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>
    <mc:Choice Requires="x15">
      <x15ac:absPath xmlns:x15ac="http://schemas.microsoft.com/office/spreadsheetml/2010/11/ac" url="C:\Users\kve8cob\Desktop\"/>
    </mc:Choice>
  </mc:AlternateContent>
  <xr:revisionPtr revIDLastSave="0" documentId="13_ncr:1_{D59B3F51-CB4A-4060-A36E-9D8F9DF298F0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Technical View" r:id="rId9" sheetId="6"/>
    <sheet name="HSI - Review" r:id="rId10" sheetId="7"/>
    <sheet name="HSI - Merged Cells" r:id="rId11" sheetId="8"/>
    <sheet name="Components" r:id="rId12" sheetId="9"/>
    <sheet name="IRISVersions" sheetId="4" r:id="rId5"/>
  </sheets>
  <definedNames>
    <definedName name="_xlnm._FilterDatabase" localSheetId="4" hidden="1">IRISVersions!$A$1:$B$8</definedName>
    <definedName name="_xlnm._FilterDatabase" localSheetId="0" hidden="true">'Technical View'!$B$3:$AJ$3</definedName>
    <definedName name="_xlnm._FilterDatabase" localSheetId="1" hidden="true">'HSI - Review'!$B$3:$AL$3</definedName>
    <definedName name="_xlnm._FilterDatabase" localSheetId="2" hidden="true">'HSI - Merged Cells'!$B$2:$AR$2</definedName>
    <definedName name="_xlnm._FilterDatabase" localSheetId="3" hidden="true">Components!$A$1:$E$76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<sst xmlns="http://schemas.openxmlformats.org/spreadsheetml/2006/main" count="6288" uniqueCount="1303">
  <si>
    <t>ComponentName</t>
  </si>
  <si>
    <t>SystemSignalName</t>
  </si>
  <si>
    <t>HwSignalName</t>
  </si>
  <si>
    <t>EcuPinNumber</t>
  </si>
  <si>
    <t>Type</t>
  </si>
  <si>
    <t>BswSignalName</t>
  </si>
  <si>
    <t>AswVariable</t>
  </si>
  <si>
    <t>PortAssignmentName</t>
  </si>
  <si>
    <t>Electrical errors</t>
  </si>
  <si>
    <t>Lower Limit</t>
  </si>
  <si>
    <t>Upper limit</t>
  </si>
  <si>
    <t xml:space="preserve"> Min Duty Cycle</t>
  </si>
  <si>
    <t>Max Duty Cycle</t>
  </si>
  <si>
    <t>Min Period</t>
  </si>
  <si>
    <t>Max Period</t>
  </si>
  <si>
    <t>Maximum quantization</t>
  </si>
  <si>
    <t xml:space="preserve">Maximum  processing period </t>
  </si>
  <si>
    <t>Default value during initialisation</t>
  </si>
  <si>
    <t xml:space="preserve">Functional Safety relevance  </t>
  </si>
  <si>
    <t>Safety SF</t>
  </si>
  <si>
    <t>Safety SI</t>
  </si>
  <si>
    <t>Verification Criteria</t>
  </si>
  <si>
    <t>System Requirement Id</t>
  </si>
  <si>
    <t>System Requirement Link</t>
  </si>
  <si>
    <t xml:space="preserve">Diagnostic ground keying </t>
  </si>
  <si>
    <t>Consistency check</t>
  </si>
  <si>
    <t>Only applicable if the component is known
filled from SystemInterfaceNames</t>
  </si>
  <si>
    <t>Forward path: Clarify with software developer
Reverse path: From base software configuration</t>
  </si>
  <si>
    <t>Analog and Special signals</t>
  </si>
  <si>
    <t>PWM signals</t>
  </si>
  <si>
    <t>All output signals</t>
  </si>
  <si>
    <t>PWM or Switch output signals</t>
  </si>
  <si>
    <t>Only in case of different population variants of the pin</t>
  </si>
  <si>
    <t>***&lt;nSystemFunctionVariant:name&gt;</t>
  </si>
  <si>
    <t>***&lt;nInterface:type&gt;</t>
  </si>
  <si>
    <t>***&lt;nUcResource:aPalSignalName&gt;</t>
  </si>
  <si>
    <t>***&lt;nSystemFunction:name&gt;</t>
  </si>
  <si>
    <t>--</t>
  </si>
  <si>
    <t>***&lt;nEcuFunction:aLowerLimit&gt;</t>
  </si>
  <si>
    <t>***&lt;nEcuFunction:aUpperLimit&gt;</t>
  </si>
  <si>
    <t>***&lt;nEcuFunction:aMinDuty&gt;</t>
  </si>
  <si>
    <t>***&lt;nEcuFunction:aMaxDuty&gt;</t>
  </si>
  <si>
    <t>***&lt;nEcuFunction:aMinPer&gt;</t>
  </si>
  <si>
    <t>***&lt;nEcuFunction:aMaxPer&gt;</t>
  </si>
  <si>
    <t>***&lt;nEcuFunction:aMaxQuant&gt;</t>
  </si>
  <si>
    <t>***&lt;nEcuFunction:aMaxProcessPer&gt;</t>
  </si>
  <si>
    <t>***&lt;nEcuFunction:aSystemRequirement&gt;</t>
  </si>
  <si>
    <t>***&lt;nEcuFunction:aDeLibInfra&gt;</t>
  </si>
  <si>
    <t>***&lt;!nSystemFunctionVersion:name&gt;</t>
  </si>
  <si>
    <t>***&lt;!nUcResource:aPalSignalName&gt;</t>
  </si>
  <si>
    <t>ECU Function</t>
  </si>
  <si>
    <t>***&lt;nEcuFunction:type&gt;</t>
  </si>
  <si>
    <t>***&lt;nEcuFunction:aInitValue&gt;</t>
  </si>
  <si>
    <t>***&lt;nEcuFunction:aVerification&gt;</t>
  </si>
  <si>
    <t>***&lt;nEcuFunction:aSystemRequirementId&gt;</t>
  </si>
  <si>
    <t>***&lt;nEcuFunction:aGroundKeying&gt;</t>
  </si>
  <si>
    <t>***&lt;nEcuFunction:aTags&gt;</t>
  </si>
  <si>
    <t>IRIS Internal</t>
  </si>
  <si>
    <t>***FILTER{"LOW",,,***&lt;nEcuFunction:type&gt;,,,"PWM Out LS"}***FILTER{"LOW",,,***&lt;nEcuFunction:type&gt;,,,"Switch Out LS"}***FILTER{"HIGH",,,***&lt;nEcuFunction:type&gt;,,,"PWM Out HS"}***FILTER{"HIGH",,,***&lt;nEcuFunction:type&gt;,,,"Switch Out HS"}</t>
  </si>
  <si>
    <t>Description</t>
  </si>
  <si>
    <t>ComponentDescription</t>
  </si>
  <si>
    <t>***&lt;nSystemFunctionVariant:aDescription&gt;</t>
  </si>
  <si>
    <t>Component name</t>
  </si>
  <si>
    <t>Component Type</t>
  </si>
  <si>
    <t>Link to component picture (optional)</t>
  </si>
  <si>
    <t>Comments</t>
  </si>
  <si>
    <t>***&lt;nSystemFunctionVariant:aComments&gt;</t>
  </si>
  <si>
    <t>***&lt;nSystemFunctionVariant:aType&gt;</t>
  </si>
  <si>
    <t>Version Nr</t>
  </si>
  <si>
    <t>change description</t>
  </si>
  <si>
    <t>Changed &lt;SystemFunction&gt; to &lt;Functional Cluster&gt; in headlines</t>
  </si>
  <si>
    <t>v0.5.2</t>
  </si>
  <si>
    <t>v0.5.4</t>
  </si>
  <si>
    <t>Link to Version and IRIS-Baseline</t>
  </si>
  <si>
    <t>v1.0</t>
  </si>
  <si>
    <t>Pilot Version</t>
  </si>
  <si>
    <t>v1.1</t>
  </si>
  <si>
    <t>Updated BaselineLink</t>
  </si>
  <si>
    <t>***&lt;nSystemFunctionVersion:aCustSpecName&gt;</t>
  </si>
  <si>
    <t>v1.2</t>
  </si>
  <si>
    <t>CustomerSpecName from FEv instead of FE</t>
  </si>
  <si>
    <t>***&lt;nSystemFunctionVersion:aSysIfName&gt;</t>
  </si>
  <si>
    <t>***&lt;nSystemFunctionVersion:aSafetySf&gt;</t>
  </si>
  <si>
    <t>***&lt;nSystemFunctionVersion:aSafetySi&gt;</t>
  </si>
  <si>
    <t>v1.3</t>
  </si>
  <si>
    <t>Moved System Interface Names and Safety Attributes to Functional Element Version</t>
  </si>
  <si>
    <t>***FILTER{"true",,,***&lt;nSystemFunctionVersion:aSafetyRelevance&gt;,,,"1"}***FILTER{"false",,,***&lt;nSystemFunctionVersion:aSafetyRelevance&gt;,,,"0"}</t>
  </si>
  <si>
    <t>v1.4</t>
  </si>
  <si>
    <t>HSI Review (Copy of TecView, Column order, TrueFalse,Units)</t>
  </si>
  <si>
    <t>Responsible</t>
  </si>
  <si>
    <t>***&lt;nSystemFunctionVersion:aResponsible&gt;</t>
  </si>
  <si>
    <t>***&lt;#nUcResource:aPalSignalName&gt;</t>
  </si>
  <si>
    <t>***&lt;!nInterface:type&gt;</t>
  </si>
  <si>
    <t>***&lt;nInterface:aSignal&gt;</t>
  </si>
  <si>
    <t>***JOIN{", ",,,***&lt;nInterface:aSignal&gt;,,,***&lt;nInterface:aSignal2&gt;}</t>
  </si>
  <si>
    <t>v1.5 Draft</t>
  </si>
  <si>
    <t>Three new Columns (Marked in Orange)</t>
  </si>
  <si>
    <t>v1.5.2</t>
  </si>
  <si>
    <t>Updated to HSI v2.64</t>
  </si>
  <si>
    <t>***FILTER{"yes",,,***&lt;nSystemFunctionVersion:aSafetyRelevance&gt;,,,"1"}***FILTER{"no",,,***&lt;nSystemFunctionVersion:aSafetyRelevance&gt;,,,"0"}</t>
  </si>
  <si>
    <t>***CONCAT{***&lt;nUcResource:aPalSignalName&gt;,,,***&lt;nInterface:type&gt;,,,"COMMUNICATION"}</t>
  </si>
  <si>
    <t>Concatenated Communtication Port Assignments</t>
  </si>
  <si>
    <t>v1.5.3 Draft</t>
  </si>
  <si>
    <t>***&lt;@nSystemFunctionVariant:name&gt;</t>
  </si>
  <si>
    <t>***NOLINE{***&lt;nSystemFunctionCategory:Name&gt;,,,"Reserve"}</t>
  </si>
  <si>
    <t xml:space="preserve">Forward path: clarify number with hardware developer
Reverse path: from ECU block diagram or circuit diagram
</t>
  </si>
  <si>
    <t>Forward path: Clarify with hardware developer
Reverse path: From Port Assignment list</t>
  </si>
  <si>
    <t>CustomerComponentName</t>
  </si>
  <si>
    <t>DELib Infrastructure</t>
  </si>
  <si>
    <t>HW Software Interface variant</t>
  </si>
  <si>
    <t>v1.5.4</t>
  </si>
  <si>
    <t>Updated to HSI v2.13</t>
  </si>
  <si>
    <t>v1.6</t>
  </si>
  <si>
    <t>Improved columns AG+AH</t>
  </si>
  <si>
    <t>IRIS INTERNAL</t>
  </si>
  <si>
    <t>Safety Comment</t>
  </si>
  <si>
    <t>***&lt;nSystemFunctionVersion:aSafetyComment&gt;</t>
  </si>
  <si>
    <t>Added Responsible and Safety comment</t>
  </si>
  <si>
    <t>***&lt;nEcuFunction:aASWActValue&gt;</t>
  </si>
  <si>
    <t>ASW Value for active state will be exported</t>
  </si>
  <si>
    <t>Update to Plib 5.9 
Removed Column DELib ASW Variable</t>
  </si>
  <si>
    <t xml:space="preserve">“On” state means that a current is flowing. Typically value for low side is electrical “LOW”, typical value for high side is electrical “HIGH”. </t>
  </si>
  <si>
    <t>ECU pin voltage level in “ON” state</t>
  </si>
  <si>
    <t>ASW Value for Actuator active state</t>
  </si>
  <si>
    <t>Electrical Errors for PWM In</t>
  </si>
  <si>
    <t>***NOLINE{***&lt;nSystemFunctionVersion:generic&gt;,,,"true"}</t>
  </si>
  <si>
    <t>v1.6.10</t>
  </si>
  <si>
    <t>v1.6.08</t>
  </si>
  <si>
    <t>v1.6.05</t>
  </si>
  <si>
    <t>v1.6.04</t>
  </si>
  <si>
    <t>v1.6.02</t>
  </si>
  <si>
    <t>AswVariable unit</t>
  </si>
  <si>
    <r>
      <rPr>
        <b/>
        <sz val="8"/>
        <color theme="1"/>
        <rFont val="Arial"/>
        <family val="2"/>
      </rPr>
      <t>IRIS internal</t>
    </r>
    <r>
      <rPr>
        <sz val="8"/>
        <color theme="1"/>
        <rFont val="Arial"/>
        <family val="2"/>
      </rPr>
      <t xml:space="preserve">
(optional) Define Unit for the ASW Variable</t>
    </r>
  </si>
  <si>
    <r>
      <rPr>
        <b/>
        <sz val="8"/>
        <color theme="1"/>
        <rFont val="Arial"/>
        <family val="2"/>
      </rPr>
      <t>IRIS internal</t>
    </r>
    <r>
      <rPr>
        <sz val="8"/>
        <color theme="1"/>
        <rFont val="Arial"/>
        <family val="2"/>
      </rPr>
      <t xml:space="preserve">
(optional) First OEM ASW Variable is connected</t>
    </r>
  </si>
  <si>
    <r>
      <rPr>
        <b/>
        <sz val="8"/>
        <color theme="1"/>
        <rFont val="Arial"/>
        <family val="2"/>
      </rPr>
      <t>IRIS internal</t>
    </r>
    <r>
      <rPr>
        <sz val="8"/>
        <color theme="1"/>
        <rFont val="Arial"/>
        <family val="2"/>
      </rPr>
      <t xml:space="preserve">
(optional) Define Unit for the OEM ASW Variable</t>
    </r>
  </si>
  <si>
    <t>OEM AswVariable</t>
  </si>
  <si>
    <t>OEM AswVariable unit</t>
  </si>
  <si>
    <t>***JOIN{", ",,,***&lt;nInterface:aAswVarUnit&gt;,,, ***&lt;nInterface:aAswVarUnit2&gt;,,, ***&lt;nInterface:aAswVarUnit3&gt;}</t>
  </si>
  <si>
    <t>***JOIN{", ",,,***&lt;nInterface:aOemAswVar&gt;,,, ***&lt;nInterface:aOemAswVar2&gt;,,, ***&lt;nInterface:aOemAswVar3&gt;}</t>
  </si>
  <si>
    <t>***JOIN{", ",,,***&lt;nInterface:aOemAswVarUnit&gt;,,, ***&lt;nInterface:aOemAswVarUnit2&gt;,,, ***&lt;nInterface:aOemAswVarUnit3&gt;}</t>
  </si>
  <si>
    <t>Delib Name</t>
  </si>
  <si>
    <t>DeLib Configuration</t>
  </si>
  <si>
    <t>SW Sharing Process</t>
  </si>
  <si>
    <t>SW Sharing Process
Raster for calculation and diagnosis</t>
  </si>
  <si>
    <t>SW Sharing Process
Upstream dependence</t>
  </si>
  <si>
    <t>SW Sharing Process
Downstream dependence</t>
  </si>
  <si>
    <t>***JOIN{", ",,,***&lt;nInterface:aSwShareProc&gt;,,, ***&lt;nInterface:aSwShareProc2&gt;,,, ***&lt;nInterface:aSwShareProc3&gt;}</t>
  </si>
  <si>
    <t>***JOIN{", ",,,***&lt;nInterface:aSwShareProcUpDep&gt;,,, ***&lt;nInterface:aSwShareProcUpDep2&gt;,,, ***&lt;nInterface:aSwShareProcUpDep3&gt;}</t>
  </si>
  <si>
    <t>***JOIN{", ",,,***&lt;nInterface:aSwShareProcDoDep&gt;,,, ***&lt;nInterface:aSwShareProcDoDep2&gt;,,, ***&lt;nInterface:aSwShareProcDoDep3&gt;}</t>
  </si>
  <si>
    <t>***JOIN{", ",,,***&lt;nInterface:aSwShareProcRasCaDiag&gt;,,, ***&lt;nInterface:aSwShareProcRasCaDiag2&gt;,,, ***&lt;nInterface:aSwShareProcRasCaDiag3&gt;}</t>
  </si>
  <si>
    <r>
      <rPr>
        <b/>
        <sz val="8"/>
        <color theme="1"/>
        <rFont val="Arial"/>
        <family val="2"/>
      </rPr>
      <t>IRIS internal</t>
    </r>
    <r>
      <rPr>
        <sz val="8"/>
        <color theme="1"/>
        <rFont val="Arial"/>
        <family val="2"/>
      </rPr>
      <t xml:space="preserve">
(optional) Process to be created for interfacing</t>
    </r>
  </si>
  <si>
    <r>
      <rPr>
        <b/>
        <sz val="8"/>
        <color theme="1"/>
        <rFont val="Arial"/>
        <family val="2"/>
      </rPr>
      <t>IRIS internal</t>
    </r>
    <r>
      <rPr>
        <sz val="8"/>
        <color theme="1"/>
        <rFont val="Arial"/>
        <family val="2"/>
      </rPr>
      <t xml:space="preserve">
(optional) Process needed to be scheduled before SF Sharing Process</t>
    </r>
  </si>
  <si>
    <r>
      <rPr>
        <b/>
        <sz val="8"/>
        <color theme="1"/>
        <rFont val="Arial"/>
        <family val="2"/>
      </rPr>
      <t>IRIS internal</t>
    </r>
    <r>
      <rPr>
        <sz val="8"/>
        <color theme="1"/>
        <rFont val="Arial"/>
        <family val="2"/>
      </rPr>
      <t xml:space="preserve">
(optional) Process needed to be scheduled after SF Sharing Process</t>
    </r>
  </si>
  <si>
    <r>
      <rPr>
        <b/>
        <sz val="8"/>
        <color theme="1"/>
        <rFont val="Arial"/>
        <family val="2"/>
      </rPr>
      <t>IRIS internal</t>
    </r>
    <r>
      <rPr>
        <sz val="8"/>
        <color theme="1"/>
        <rFont val="Arial"/>
        <family val="2"/>
      </rPr>
      <t xml:space="preserve">
(optional) calculation period and diagnosis period</t>
    </r>
  </si>
  <si>
    <t>SW sharing scheduling (merged cells only)</t>
  </si>
  <si>
    <t>***&lt;nEcuFunction:aDeLibConfig&gt;</t>
  </si>
  <si>
    <r>
      <rPr>
        <b/>
        <sz val="8"/>
        <color theme="1"/>
        <rFont val="Arial"/>
        <family val="2"/>
      </rPr>
      <t>IRIS internal</t>
    </r>
    <r>
      <rPr>
        <sz val="8"/>
        <color theme="1"/>
        <rFont val="Arial"/>
        <family val="2"/>
      </rPr>
      <t xml:space="preserve">
Specify which DeLib features you want to activate. (optional)</t>
    </r>
  </si>
  <si>
    <r>
      <rPr>
        <b/>
        <sz val="8"/>
        <color theme="1"/>
        <rFont val="Arial"/>
        <family val="2"/>
      </rPr>
      <t>IRIS internal</t>
    </r>
    <r>
      <rPr>
        <sz val="8"/>
        <color theme="1"/>
        <rFont val="Arial"/>
        <family val="2"/>
      </rPr>
      <t xml:space="preserve">
If DeLib is used, enter the DeLib name.</t>
    </r>
  </si>
  <si>
    <t>***JOIN{", ",,,***&lt;nEcuFunction:aDeLibName&gt;,,, ***&lt;nEcuFunction:aDeLibName_2&gt;,,,***&lt;nEcuFunction:aDeLibName_3&gt;}</t>
  </si>
  <si>
    <t>v1.7.1 ECUPIN</t>
  </si>
  <si>
    <t>***&lt;#nEcuPin:aHwLabel&gt;</t>
  </si>
  <si>
    <t>***&lt;@#nEcuPin:aPinNr&gt;</t>
  </si>
  <si>
    <t>***JOIN{"
",,,***&lt;#nSignal:aScgDfcName&gt;,,,***&lt;#nSignal:aScbDfcName&gt;,,,***&lt;#nSignal:aOlDfcName&gt;,,, ***&lt;#nSignal:aP2pDfcName&gt;,,, ***&lt;#nSignal:aRhDfcName&gt;,,, ***&lt;#nSignal:aRlDfcName&gt;,,, ***&lt;#nSignal:aPhDfcName&gt;,,, ***&lt;#nSignal:aPlDfcName&gt;}</t>
  </si>
  <si>
    <t xml:space="preserve">ECU Pin Example and </t>
  </si>
  <si>
    <t>v1.7.2</t>
  </si>
  <si>
    <t>Component Description
Optional</t>
  </si>
  <si>
    <t>Customer specific Component name
Optional</t>
  </si>
  <si>
    <r>
      <t xml:space="preserve">Short name of the functional system interface that contains the HSI. For I/O software sharing projects please specify here </t>
    </r>
    <r>
      <rPr>
        <b/>
        <sz val="8"/>
        <rFont val="Arial"/>
        <family val="2"/>
      </rPr>
      <t xml:space="preserve">SwShrIf.
</t>
    </r>
    <r>
      <rPr>
        <sz val="8"/>
        <rFont val="Arial"/>
        <family val="2"/>
      </rPr>
      <t>filled from SystemInterfaceNames</t>
    </r>
    <r>
      <rPr>
        <b/>
        <sz val="8"/>
        <rFont val="Arial"/>
        <family val="2"/>
      </rPr>
      <t xml:space="preserve">
</t>
    </r>
  </si>
  <si>
    <r>
      <t>Forward path: clarify number with hardware developer
Reverse path: from ECU block diagram or circuit diagram</t>
    </r>
    <r>
      <rPr>
        <sz val="8"/>
        <color theme="3" tint="0.39997558519241921"/>
        <rFont val="Arial"/>
        <family val="2"/>
      </rPr>
      <t/>
    </r>
  </si>
  <si>
    <r>
      <rPr>
        <b/>
        <sz val="8"/>
        <color theme="1"/>
        <rFont val="Arial"/>
        <family val="2"/>
      </rPr>
      <t>Type of the hardware software interface</t>
    </r>
    <r>
      <rPr>
        <sz val="8"/>
        <color theme="1"/>
        <rFont val="Arial"/>
        <family val="2"/>
      </rPr>
      <t xml:space="preserve">
Forward path: Clarify solution with hardware and software developer</t>
    </r>
  </si>
  <si>
    <r>
      <rPr>
        <b/>
        <sz val="8"/>
        <color theme="1"/>
        <rFont val="Arial"/>
        <family val="2"/>
      </rPr>
      <t xml:space="preserve">"first" application software variable
</t>
    </r>
    <r>
      <rPr>
        <sz val="8"/>
        <color theme="1"/>
        <rFont val="Arial"/>
        <family val="2"/>
      </rPr>
      <t xml:space="preserve">
Forward path: Clarify with ASW developer
Reverse path: from SWDOC
</t>
    </r>
  </si>
  <si>
    <r>
      <rPr>
        <b/>
        <sz val="8"/>
        <color theme="1"/>
        <rFont val="Arial"/>
        <family val="2"/>
      </rPr>
      <t>All signals</t>
    </r>
    <r>
      <rPr>
        <sz val="8"/>
        <color theme="1"/>
        <rFont val="Arial"/>
        <family val="2"/>
      </rPr>
      <t xml:space="preserve">
The maximum allowed quantization of all elements of the HSI</t>
    </r>
  </si>
  <si>
    <r>
      <rPr>
        <b/>
        <sz val="8"/>
        <color theme="1"/>
        <rFont val="Arial"/>
        <family val="2"/>
      </rPr>
      <t>All signals</t>
    </r>
    <r>
      <rPr>
        <sz val="8"/>
        <color theme="1"/>
        <rFont val="Arial"/>
        <family val="2"/>
      </rPr>
      <t xml:space="preserve">
The maximum allowed processing period of the complete HSI calculation chain</t>
    </r>
  </si>
  <si>
    <r>
      <t xml:space="preserve">All signals
</t>
    </r>
    <r>
      <rPr>
        <sz val="8"/>
        <color theme="1"/>
        <rFont val="Arial"/>
        <family val="2"/>
      </rPr>
      <t>Specify if safety relevant: Yes/No</t>
    </r>
  </si>
  <si>
    <r>
      <t xml:space="preserve">To be filled for Signals, with 
</t>
    </r>
    <r>
      <rPr>
        <b/>
        <sz val="8"/>
        <rFont val="Arial"/>
        <family val="2"/>
      </rPr>
      <t>safety relevance , set to Yes</t>
    </r>
  </si>
  <si>
    <r>
      <t xml:space="preserve">To be filled for Signals, with 
</t>
    </r>
    <r>
      <rPr>
        <b/>
        <sz val="8"/>
        <color theme="1"/>
        <rFont val="Arial"/>
        <family val="2"/>
      </rPr>
      <t>safety relevance , set to Yes</t>
    </r>
  </si>
  <si>
    <r>
      <t>All signals</t>
    </r>
    <r>
      <rPr>
        <sz val="8"/>
        <color theme="1"/>
        <rFont val="Arial"/>
        <family val="2"/>
      </rPr>
      <t xml:space="preserve">
For StdIO: VC is filled automatically
For special IO :Select from dropdown list: List is specified in sheet "VerificationCriteria"
(</t>
    </r>
    <r>
      <rPr>
        <b/>
        <sz val="8"/>
        <color theme="1"/>
        <rFont val="Arial"/>
        <family val="2"/>
      </rPr>
      <t>Optional)</t>
    </r>
  </si>
  <si>
    <r>
      <t xml:space="preserve">Updated automatically from Sheet "HSI_Type" / "SystemInterfaceNames" </t>
    </r>
    <r>
      <rPr>
        <b/>
        <sz val="8"/>
        <color theme="3" tint="0.39997558519241921"/>
        <rFont val="Arial"/>
        <family val="2"/>
      </rPr>
      <t>based on Type of signal                      (optional)</t>
    </r>
  </si>
  <si>
    <r>
      <t xml:space="preserve">Updated automatically from Sheet "HSI_Type" / "SystemInterfaceNames" </t>
    </r>
    <r>
      <rPr>
        <b/>
        <sz val="8"/>
        <rFont val="Arial"/>
        <family val="2"/>
      </rPr>
      <t>based on Type of signal
(Optional)</t>
    </r>
  </si>
  <si>
    <r>
      <t xml:space="preserve">Only applicable if DELIB infrastructure is used. 
</t>
    </r>
    <r>
      <rPr>
        <sz val="8"/>
        <color theme="1"/>
        <rFont val="Arial"/>
        <family val="2"/>
      </rPr>
      <t>Select the respective DELIB Infrastructure solution (StdActr, StdSnsr, Simple Swt, Simple Actr or ElecActr)</t>
    </r>
  </si>
  <si>
    <r>
      <t>For</t>
    </r>
    <r>
      <rPr>
        <b/>
        <sz val="8"/>
        <color theme="1"/>
        <rFont val="Arial"/>
        <family val="2"/>
      </rPr>
      <t xml:space="preserve"> PWM or Switch output signals</t>
    </r>
    <r>
      <rPr>
        <sz val="8"/>
        <color theme="1"/>
        <rFont val="Arial"/>
        <family val="2"/>
      </rPr>
      <t xml:space="preserve"> this information is important for I/O test colleagues. This column specifies the entered value of the application SW variable for an active ac-tuator.
Hint: Typically electrical values at active state: “0” or “1”, “0” or “100” for %.</t>
    </r>
  </si>
  <si>
    <t>Automated check of Hw names can be executed in sheet "consistency  check"</t>
  </si>
  <si>
    <t>Safety ASW Variable</t>
  </si>
  <si>
    <r>
      <t xml:space="preserve">IRIS INTERNAL
</t>
    </r>
    <r>
      <rPr>
        <sz val="8"/>
        <color theme="3" tint="0.39997558519241921"/>
        <rFont val="Arial"/>
        <family val="2"/>
      </rPr>
      <t>ECU internal function that serves the selected component</t>
    </r>
  </si>
  <si>
    <t>Update to Plib 6.0 - HSI_(PTSA_2.x)_3.0, including Review and Merged Cells</t>
  </si>
  <si>
    <t>v2.0.0</t>
  </si>
  <si>
    <t>Update HSI 3.2</t>
  </si>
  <si>
    <t>v2.0.2</t>
  </si>
  <si>
    <t>***JOIN{", ",,,***&lt;nInterface:aAswVar&gt;,,, ***&lt;nInterface:aAswVar2&gt;,,, ***&lt;nInterface:aAswVar3&gt;,,,***&lt;nInterface:aSysInt&gt;}</t>
  </si>
  <si>
    <t>Support CAN SystemInterface as ASW Var</t>
  </si>
  <si>
    <t>fixed duplication of CAN SysOwningAswVar, 
lastest Plib HSI 3.2 Version is no longer valid</t>
  </si>
  <si>
    <t>v2.1.0</t>
  </si>
  <si>
    <r>
      <t xml:space="preserve">(Optional for Bus Interfaces)
May be filled for signals with </t>
    </r>
    <r>
      <rPr>
        <b/>
        <sz val="8"/>
        <color theme="1"/>
        <rFont val="Arial"/>
        <family val="2"/>
      </rPr>
      <t>safety relevance set to 'yes'</t>
    </r>
    <r>
      <rPr>
        <sz val="8"/>
        <color theme="1"/>
        <rFont val="Arial"/>
        <family val="2"/>
      </rPr>
      <t>; in this case enter the first safety ASW-variable to or from remaining Safety ASW</t>
    </r>
  </si>
  <si>
    <t>v2.2.0</t>
  </si>
  <si>
    <t>improved Description (first safety ASW Var)</t>
  </si>
  <si>
    <t>Version (PTSA2.x)</t>
  </si>
  <si>
    <t>multiple safety ASW for SENT</t>
  </si>
  <si>
    <t>v2.3.0</t>
  </si>
  <si>
    <t>***JOIN{", ",,,***&lt;nInterface:aSafetyAsw&gt;,,,***&lt;nInterface:aSafetyAsw2&gt;,,,***&lt;nInterface:aSafetyAsw3&gt;,,,***&lt;nInterface:aSafetySysInt&gt;}</t>
  </si>
  <si>
    <t>v2.4.1</t>
  </si>
  <si>
    <t>SystemCluster owning ASW exported for all interfaces</t>
  </si>
  <si>
    <t>***JOIN{", ",,,***&lt;nInterface:aScName&gt;,,,***&lt;nInterface:aScName2&gt;}</t>
  </si>
  <si>
    <r>
      <rPr>
        <b/>
        <sz val="8"/>
        <color theme="1"/>
        <rFont val="Arial"/>
        <family val="2"/>
      </rPr>
      <t>Name of the system functionality cluster that contains the hardware software interface</t>
    </r>
    <r>
      <rPr>
        <sz val="8"/>
        <color theme="1"/>
        <rFont val="Arial"/>
        <family val="2"/>
      </rPr>
      <t xml:space="preserve">
filled from SystemInterfaceNames
</t>
    </r>
  </si>
  <si>
    <t>System Functionality Cluster</t>
  </si>
  <si>
    <t>System Functionality Cluster owing ASW Variable</t>
  </si>
  <si>
    <r>
      <rPr>
        <b/>
        <sz val="8"/>
        <color theme="1"/>
        <rFont val="Arial"/>
        <family val="2"/>
      </rPr>
      <t>Only relevant if the AswVariable owning system functionality cluster is different from Column K</t>
    </r>
    <r>
      <rPr>
        <sz val="8"/>
        <color theme="1"/>
        <rFont val="Arial"/>
        <family val="2"/>
      </rPr>
      <t xml:space="preserve"> (e.g. CAN-Bus: Column K is SC_CanCom but owning SC of AswVariable is SC_EcuComSrv)</t>
    </r>
  </si>
  <si>
    <t>v2.4.2</t>
  </si>
  <si>
    <t>Minor description and naming changes</t>
  </si>
  <si>
    <r>
      <rPr>
        <b/>
        <sz val="8"/>
        <color theme="1"/>
        <rFont val="Arial"/>
        <family val="2"/>
      </rPr>
      <t>Electrical error codes (DFC names) relevant for integration test</t>
    </r>
    <r>
      <rPr>
        <sz val="8"/>
        <color theme="1"/>
        <rFont val="Arial"/>
        <family val="2"/>
      </rPr>
      <t xml:space="preserve">
Forward path: Clarify with Asw developer
Reverse path: from SWDOC
(Optional for COM interfaces if COM interfaces are tested via COM test)
</t>
    </r>
  </si>
  <si>
    <t xml:space="preserve">Short name of the functional system interface that contains the HSI. For I/O software sharing projects please specify here SwShrIf.
filled from SystemInterfaceNames
</t>
  </si>
  <si>
    <t>Forward path: clarify number with hardware developer
Reverse path: from ECU block diagram or circuit diagram</t>
  </si>
  <si>
    <t>Type of the hardware software interface
Forward path: Clarify solution with hardware and software developer</t>
  </si>
  <si>
    <t xml:space="preserve">"first" application software variable
Forward path: Clarify with ASW developer
Reverse path: from SWDOC
</t>
  </si>
  <si>
    <t xml:space="preserve">Name of the system functionality cluster that contains the hardware software interface
filled from SystemInterfaceNames
</t>
  </si>
  <si>
    <t>Only relevant if the AswVariable owning system functionality cluster is different from Column K (e.g. CAN-Bus: Column K is SC_CanCom but owning SC of AswVariable is SC_EcuComSrv)</t>
  </si>
  <si>
    <t xml:space="preserve">Electrical error codes (DFC names) relevant for integration test
Forward path: Clarify with Asw developer
Reverse path: from SWDOC
(Optional for COM interfaces if COM interfaces are tested via COM test)
</t>
  </si>
  <si>
    <t>All signals
The maximum allowed quantization of all elements of the HSI</t>
  </si>
  <si>
    <t>All signals
The maximum allowed processing period of the complete HSI calculation chain</t>
  </si>
  <si>
    <t>All signals
Specify if safety relevant: Yes/No</t>
  </si>
  <si>
    <t>To be filled for Signals, with 
safety relevance , set to Yes</t>
  </si>
  <si>
    <t>(Optional for Bus Interfaces)
May be filled for signals with safety relevance set to 'yes'; in this case enter the first safety ASW-variable to or from remaining Safety ASW</t>
  </si>
  <si>
    <t>All signals
For StdIO: VC is filled automatically
For special IO :Select from dropdown list: List is specified in sheet "VerificationCriteria"
(Optional)</t>
  </si>
  <si>
    <t>Updated automatically from Sheet "HSI_Type" / "SystemInterfaceNames" based on Type of signal                      (optional)</t>
  </si>
  <si>
    <t>Updated automatically from Sheet "HSI_Type" / "SystemInterfaceNames" based on Type of signal
(Optional)</t>
  </si>
  <si>
    <t>Only applicable if DELIB infrastructure is used. 
Select the respective DELIB Infrastructure solution (StdActr, StdSnsr, Simple Swt, Simple Actr or ElecActr)</t>
  </si>
  <si>
    <t>For PWM or Switch output signals this information is important for I/O test colleagues. This column specifies the entered value of the application SW variable for an active ac-tuator.
Hint: Typically electrical values at active state: “0” or “1”, “0” or “100” for %.</t>
  </si>
  <si>
    <t>RadrFan [1]</t>
  </si>
  <si>
    <t>Radiator fan</t>
  </si>
  <si>
    <t>Main cooling fan</t>
  </si>
  <si>
    <t>RadrFanN, RadrFanSpByThermSysActtn</t>
  </si>
  <si>
    <t>O_T_CLG</t>
  </si>
  <si>
    <t>146</t>
  </si>
  <si>
    <t>PWM Out</t>
  </si>
  <si>
    <t>FANEM_O_P</t>
  </si>
  <si>
    <t>Fan_rPs</t>
  </si>
  <si>
    <t>SC_ThermSysActtn</t>
  </si>
  <si>
    <t>A_T_ELUE</t>
  </si>
  <si>
    <t>DFC_st.DFC_FanSCG
DFC_st.DFC_FanSCB
DFC_st.DFC_FanOL</t>
  </si>
  <si>
    <t>0</t>
  </si>
  <si>
    <t>100</t>
  </si>
  <si>
    <t>100000</t>
  </si>
  <si>
    <t>3333</t>
  </si>
  <si>
    <t>20</t>
  </si>
  <si>
    <t>8.5[%]</t>
  </si>
  <si>
    <t>LOW</t>
  </si>
  <si>
    <t>Vvt</t>
  </si>
  <si>
    <t>Variable valve timing</t>
  </si>
  <si>
    <t>VvtSp</t>
  </si>
  <si>
    <t>O_S_VVTR</t>
  </si>
  <si>
    <t>527</t>
  </si>
  <si>
    <t>Digital IO</t>
  </si>
  <si>
    <t>VvtRly_O_D</t>
  </si>
  <si>
    <t>VvtRly_rPs</t>
  </si>
  <si>
    <t>SC_CamsftMngt</t>
  </si>
  <si>
    <t>A_S_VVTR</t>
  </si>
  <si>
    <t>DFC_st.DFC_VvtRlySCG
DFC_st.DFC_VvtRlySCB
DFC_st.DFC_VvtRlyOL</t>
  </si>
  <si>
    <t>10</t>
  </si>
  <si>
    <t>StdActr</t>
  </si>
  <si>
    <t>HIGH</t>
  </si>
  <si>
    <t>CooltTSnsr[2]</t>
  </si>
  <si>
    <t>Coolant temperature</t>
  </si>
  <si>
    <t>Radiator outlet NTC Temp</t>
  </si>
  <si>
    <t>CooltT</t>
  </si>
  <si>
    <t>I_A_RADWTS</t>
  </si>
  <si>
    <t>101</t>
  </si>
  <si>
    <t>Analog In</t>
  </si>
  <si>
    <t>E_A_TKA</t>
  </si>
  <si>
    <t>utka_w_msg</t>
  </si>
  <si>
    <t>SC_ThermSysDetn</t>
  </si>
  <si>
    <t>SAV_PIN101</t>
  </si>
  <si>
    <t>DFC_CEngUsTSRCMin
DFC_CEngUsTSRCMax</t>
  </si>
  <si>
    <t>4095</t>
  </si>
  <si>
    <t>VVT_AUFL_FET</t>
  </si>
  <si>
    <t>B_amtrclad_msg</t>
  </si>
  <si>
    <t>CTO_AUFL</t>
  </si>
  <si>
    <t>5000mV</t>
  </si>
  <si>
    <t>10ms</t>
  </si>
  <si>
    <t>OutlCamsftPosnSnsr</t>
  </si>
  <si>
    <t>camshft position sensor outlet</t>
  </si>
  <si>
    <t>Cam sensor Exhaust</t>
  </si>
  <si>
    <t>EngN</t>
  </si>
  <si>
    <t>I_F_CASE</t>
  </si>
  <si>
    <t>346</t>
  </si>
  <si>
    <t>Special</t>
  </si>
  <si>
    <t>E_P_NWGA</t>
  </si>
  <si>
    <t>GEVlv_agOutlB1</t>
  </si>
  <si>
    <t>SC_EngPosnMngt</t>
  </si>
  <si>
    <t>CTO_PIN346_NWGA</t>
  </si>
  <si>
    <t>0.5rpm</t>
  </si>
  <si>
    <t>HW trigger</t>
  </si>
  <si>
    <t>FrBus[1]</t>
  </si>
  <si>
    <t>FlexRay bus</t>
  </si>
  <si>
    <t>Flexray Bus A</t>
  </si>
  <si>
    <t>FrComRx, FrComTx, FrComSt</t>
  </si>
  <si>
    <t>B_D_FR_BM, B_D_FR_BP</t>
  </si>
  <si>
    <t>132, 126</t>
  </si>
  <si>
    <t>Communication</t>
  </si>
  <si>
    <t>FrComRx</t>
  </si>
  <si>
    <t>EcuComRx,EcuComTx,NA</t>
  </si>
  <si>
    <t>SC_FrCom</t>
  </si>
  <si>
    <t>SC_ComSigCnvn, SC_EcuComSrv</t>
  </si>
  <si>
    <t>FLR_RXD, FLR_UC_STBN, FLR_TXD, FLR_TXEN, CTO_ERRN</t>
  </si>
  <si>
    <t>yes</t>
  </si>
  <si>
    <t>SF_RdntComSigSfty</t>
  </si>
  <si>
    <t>FrComRxSfty</t>
  </si>
  <si>
    <t>EcuComRxSfty,EcuComTxSfty,NA</t>
  </si>
  <si>
    <t>EngStrtr2</t>
  </si>
  <si>
    <t>Engine starter</t>
  </si>
  <si>
    <t>Starter Relay</t>
  </si>
  <si>
    <t>EngStrtrSp, EngStrtRelsSfty</t>
  </si>
  <si>
    <t>O_S_STRH</t>
  </si>
  <si>
    <t>150</t>
  </si>
  <si>
    <t>StrtHS_O_D</t>
  </si>
  <si>
    <t>Strt_bActrHiSwtOut</t>
  </si>
  <si>
    <t>SC_EngStrtrMngt</t>
  </si>
  <si>
    <t>A_S_HS</t>
  </si>
  <si>
    <t>DFC_st.DFC_StrtSCGHS
DFC_st.DFC_StrtSCBHS
DFC_st.DFC_StrtOL</t>
  </si>
  <si>
    <t>SF_DetnStrtReqSfty</t>
  </si>
  <si>
    <t>StrtReqSfty</t>
  </si>
  <si>
    <t>SAV_ENA</t>
  </si>
  <si>
    <t>VVlvLftActr_flgBrdgDrvPinEna</t>
  </si>
  <si>
    <t>CTO_VVT_ENA</t>
  </si>
  <si>
    <t>ExhTSnsrUs</t>
  </si>
  <si>
    <t>Exhaust temperature sensor</t>
  </si>
  <si>
    <t>GPF upstream temperature</t>
  </si>
  <si>
    <t>ExhT</t>
  </si>
  <si>
    <t>I_A_T5</t>
  </si>
  <si>
    <t>254</t>
  </si>
  <si>
    <t>TPFltUs_I_A</t>
  </si>
  <si>
    <t>Exh_uRawTPFltUs</t>
  </si>
  <si>
    <t>SC_ExhSysDetn</t>
  </si>
  <si>
    <t>SAV_PIN254</t>
  </si>
  <si>
    <t>DFC_st.DFC_TPFltUsSRCMin
DFC_st.DFC_TPFltUsSRCMax</t>
  </si>
  <si>
    <t>5000</t>
  </si>
  <si>
    <t>0.2</t>
  </si>
  <si>
    <t>FuInjr[4]</t>
  </si>
  <si>
    <t>Injektor 4</t>
  </si>
  <si>
    <t>Zylinder 4</t>
  </si>
  <si>
    <t>FuInjrSp, FuInjrElecMngtSt</t>
  </si>
  <si>
    <t>Cyl. 4A Inj. Gnd, Cyl. 4A Inj. Com 3</t>
  </si>
  <si>
    <t>614, 618</t>
  </si>
  <si>
    <t>InjHGdi_Chl03</t>
  </si>
  <si>
    <t>InjTi_l</t>
  </si>
  <si>
    <t>SC_FuInjrElecMngt</t>
  </si>
  <si>
    <t>CTO_DI_START22</t>
  </si>
  <si>
    <t>DFC_st.DFC_InjVlv_DI_ScCyl_3
DFC_st.DFC_InjVlv_DI_ScBnk_3
DFC_st.DFC_InjVlv_DI_NoLd_3</t>
  </si>
  <si>
    <t>NSync</t>
  </si>
  <si>
    <t>SF_DetrmInjDataSfty</t>
  </si>
  <si>
    <t>FuInjSfty</t>
  </si>
  <si>
    <t>EngStrtr1</t>
  </si>
  <si>
    <t>O_S_STRTL</t>
  </si>
  <si>
    <t>151</t>
  </si>
  <si>
    <t>StrtLS_O_D</t>
  </si>
  <si>
    <t>Strt_bActrLoSwtOut</t>
  </si>
  <si>
    <t>A_S_RES_RL</t>
  </si>
  <si>
    <t>DFC_st.DFC_StrtSCGLS
DFC_st.DFC_StrtSCBLS
DFC_st.DFC_StrtOL</t>
  </si>
  <si>
    <t>VlvLft</t>
  </si>
  <si>
    <t>Valve lift</t>
  </si>
  <si>
    <t>VlvLftSp, VlvLftPosn</t>
  </si>
  <si>
    <t>I_P_BLDCS2</t>
  </si>
  <si>
    <t>431</t>
  </si>
  <si>
    <t>PWM In</t>
  </si>
  <si>
    <t>VVT_BLDCS2</t>
  </si>
  <si>
    <t>ECMot_valHallPat_frmPort</t>
  </si>
  <si>
    <t>SC_VlvLftActrMngt</t>
  </si>
  <si>
    <t>CTO_VVT_BLDCS2</t>
  </si>
  <si>
    <t>no</t>
  </si>
  <si>
    <t>ThrVlv</t>
  </si>
  <si>
    <t>Throttle valve</t>
  </si>
  <si>
    <t>Electronic Throttle</t>
  </si>
  <si>
    <t>ThrVlvPosn, ThrVlvSpByAirSysActtn</t>
  </si>
  <si>
    <t>O_T_TVMNEG, O_T_TVMPOS</t>
  </si>
  <si>
    <t>222, 221</t>
  </si>
  <si>
    <t>H-Bridge</t>
  </si>
  <si>
    <t>ThrVlv_O_T_B1</t>
  </si>
  <si>
    <t>ThrVlv_ratDutyCycB1</t>
  </si>
  <si>
    <t>SC_AirSysActtn</t>
  </si>
  <si>
    <t>CTO_HBR2_DIR</t>
  </si>
  <si>
    <t>DFC_st.DFC_ThrVlvShoCircB1
DFC_st.DFC_ThrVlvShoCircB1
DFC_st.DFC_ThrVlvOpenLoadB1
DFC_st.DFC_ThrVlvOpenLoadB1</t>
  </si>
  <si>
    <t>5</t>
  </si>
  <si>
    <t>95</t>
  </si>
  <si>
    <t>500</t>
  </si>
  <si>
    <t>1</t>
  </si>
  <si>
    <t>SF_MiscInpSfty, SF_EngCutOffSfty</t>
  </si>
  <si>
    <t>FuEvapPSnsr</t>
  </si>
  <si>
    <t>Fuel evaporative pressure sensor</t>
  </si>
  <si>
    <t>Purge Pressure sensor</t>
  </si>
  <si>
    <t>FuEvapP</t>
  </si>
  <si>
    <t>I_A_PJP</t>
  </si>
  <si>
    <t>358</t>
  </si>
  <si>
    <t>I_A_PSSP</t>
  </si>
  <si>
    <t>upssp_w_msg</t>
  </si>
  <si>
    <t>SC_FuEvapDetn</t>
  </si>
  <si>
    <t>SAV_PIN358</t>
  </si>
  <si>
    <t>DFC_st.DFC_PSSPEmin
DFC_st.DFC_PSSPEmax</t>
  </si>
  <si>
    <t>ExhFlap</t>
  </si>
  <si>
    <t>Exhaust flap</t>
  </si>
  <si>
    <t>Exhaust Flap solenoid</t>
  </si>
  <si>
    <t>ExhFlapSp, ExhFlapPosn</t>
  </si>
  <si>
    <t>O_T_EBV</t>
  </si>
  <si>
    <t>106</t>
  </si>
  <si>
    <t>ExhSoundFlap1_O_P</t>
  </si>
  <si>
    <t>ExhSoundFlap1_rPs</t>
  </si>
  <si>
    <t>SC_ExhSysActtn</t>
  </si>
  <si>
    <t>A_T_AKL1</t>
  </si>
  <si>
    <t>DFC_st.DFC_ExhSoundFlap1SCG
DFC_st.DFC_ExhSoundFlap1SCB
DFC_st.DFC_ExhSoundFlap1OL</t>
  </si>
  <si>
    <t>1000</t>
  </si>
  <si>
    <t>1000000</t>
  </si>
  <si>
    <t>I_P_BLDCS1</t>
  </si>
  <si>
    <t>419</t>
  </si>
  <si>
    <t>VVT_BLDCS1</t>
  </si>
  <si>
    <t>CTO_VVT_BLDCS1</t>
  </si>
  <si>
    <t>SoundTunFlapSp</t>
  </si>
  <si>
    <t>Powertrain Sound Quality Signal</t>
  </si>
  <si>
    <t>ExhFlapSp</t>
  </si>
  <si>
    <t>O_P_GSQ</t>
  </si>
  <si>
    <t>129</t>
  </si>
  <si>
    <t>CrS_Pulse_Out</t>
  </si>
  <si>
    <t>SoQl_dutyCycle</t>
  </si>
  <si>
    <t>A_F_TD</t>
  </si>
  <si>
    <t>DFC_st.DFC_SoQlSCG
DFC_st.DFC_SoQlSCB
DFC_st.DFC_SoQlOL</t>
  </si>
  <si>
    <t>CooltTSnsr[1]</t>
  </si>
  <si>
    <t>I_A_CTS</t>
  </si>
  <si>
    <t>225</t>
  </si>
  <si>
    <t>CEngDsT_uRaw</t>
  </si>
  <si>
    <t>SAV_PIN225</t>
  </si>
  <si>
    <t>DFC_st.DFC_CEngDsTSRCMin
DFC_st.DFC_CEngDsTSRCMax</t>
  </si>
  <si>
    <t>EngOilLvlSnsr</t>
  </si>
  <si>
    <t>Engine oil level sensor</t>
  </si>
  <si>
    <t>Oil level sensor</t>
  </si>
  <si>
    <t>EngOilLvl</t>
  </si>
  <si>
    <t>I_P_OLS</t>
  </si>
  <si>
    <t>261</t>
  </si>
  <si>
    <t>E_F_ONS</t>
  </si>
  <si>
    <t>Oil_tiPeriod1_msg, Oil_tiHigh1_msg</t>
  </si>
  <si>
    <t>SC_EngLubDetn</t>
  </si>
  <si>
    <t>CTO_PIN261</t>
  </si>
  <si>
    <t>0.8</t>
  </si>
  <si>
    <t>8400</t>
  </si>
  <si>
    <t>10000</t>
  </si>
  <si>
    <t>I_P_BLDCS4(A)</t>
  </si>
  <si>
    <t>428</t>
  </si>
  <si>
    <t>VVT_BLDCS4</t>
  </si>
  <si>
    <t>CTO_VVT_BLDCS4</t>
  </si>
  <si>
    <t>Hego[1]</t>
  </si>
  <si>
    <t>Lambdasonde1 nach KAT</t>
  </si>
  <si>
    <t>HEGO A Post Cat NTK OZAS</t>
  </si>
  <si>
    <t>Lam</t>
  </si>
  <si>
    <t>O_T_LSFH HEGO</t>
  </si>
  <si>
    <t>319</t>
  </si>
  <si>
    <t>HEGO_adS2B1HtrPs</t>
  </si>
  <si>
    <t>HEGO_HtgS2B1_I.uHtgMax_C</t>
  </si>
  <si>
    <t>SC_HegoSnsrMngt</t>
  </si>
  <si>
    <t>O_T_LSFH</t>
  </si>
  <si>
    <t>DFC_st.DFC_HEGOS2B1HtrPsMin
DFC_st.DFC_HEGOS2B1HtrPsMax
DFC_st.DFC_HEGOS2B1HtrPsSig</t>
  </si>
  <si>
    <t>CTO_HBR2_PWM</t>
  </si>
  <si>
    <t>Th</t>
  </si>
  <si>
    <t>Thermostat</t>
  </si>
  <si>
    <t>Thermostat heater</t>
  </si>
  <si>
    <t>ThSp</t>
  </si>
  <si>
    <t>O_T_KFKP</t>
  </si>
  <si>
    <t>315</t>
  </si>
  <si>
    <t>CThmst_O_P</t>
  </si>
  <si>
    <t>CThmst_rPs</t>
  </si>
  <si>
    <t>SC_ThermSysMngt</t>
  </si>
  <si>
    <t>A_T_KFKP</t>
  </si>
  <si>
    <t>DFC_st.DFC_CThmstSCG
DFC_st.DFC_CThmstSCB
DFC_st.DFC_CThmstOL</t>
  </si>
  <si>
    <t>ElecActr</t>
  </si>
  <si>
    <t>CanBus [PMZ]</t>
  </si>
  <si>
    <t>CAN BUS</t>
  </si>
  <si>
    <t>PMZ MHEV/ PHEV bus</t>
  </si>
  <si>
    <t>CanComRx, CanComTx, CanComSt</t>
  </si>
  <si>
    <t>B_D_PMZ_CANL, B_D_PMZ_CANH</t>
  </si>
  <si>
    <t>124, 142, 123, 141</t>
  </si>
  <si>
    <t>CanComRx, CanComTx</t>
  </si>
  <si>
    <t>EcuComRx,EcuComTx,Com_stComMState_PMZ</t>
  </si>
  <si>
    <t>SC_CanCom</t>
  </si>
  <si>
    <t>CAN8_TXD, CAN8_RXD, CTO_CAN8</t>
  </si>
  <si>
    <t>DFC_CAN_E_TIMEOUT; DFC_NmCANBusOff; DFC_CANTRCV_E_NO_TRCV_CONTROL_0
DFC_CAN_E_TIMEOUT; DFC_NmCANBusOff; DFC_CANTRCV_E_NO_TRCV_CONTROL_0</t>
  </si>
  <si>
    <t>EcuComRxSfty, EcuComTxSfty, CanComRxSfty, CanComTxSfty</t>
  </si>
  <si>
    <t>NA</t>
  </si>
  <si>
    <t>FuInjr[3]</t>
  </si>
  <si>
    <t>Injektor 3</t>
  </si>
  <si>
    <t>Zylinder 3</t>
  </si>
  <si>
    <t>Cyl. 3A Inj. Gnd, Cyl. 3A Inj. Com 2</t>
  </si>
  <si>
    <t>615, 619</t>
  </si>
  <si>
    <t>InjHGdi_Chl02</t>
  </si>
  <si>
    <t>CTO_DI_START12</t>
  </si>
  <si>
    <t>DFC_st.DFC_InjVlv_DI_ScCyl_2
DFC_st.DFC_InjVlv_DI_ScBnk_2
DFC_st.DFC_InjVlv_DI_NoLd_2</t>
  </si>
  <si>
    <t>CanBus [CCP/XCP]</t>
  </si>
  <si>
    <t>XCP CAN</t>
  </si>
  <si>
    <t>XCP CAN H, XCP CAN L</t>
  </si>
  <si>
    <t>139, 140</t>
  </si>
  <si>
    <t>CanXCPComRx</t>
  </si>
  <si>
    <t>CAN3_TXD, CAN3_RXD</t>
  </si>
  <si>
    <t>DFC_CAN_E_TIMEOUT
DFC_CAN_E_TIMEOUT</t>
  </si>
  <si>
    <t>BrkPedl</t>
  </si>
  <si>
    <t>Brake pedal</t>
  </si>
  <si>
    <t>Brake Switches</t>
  </si>
  <si>
    <t>BrkPedlPosn</t>
  </si>
  <si>
    <t>I_S_BRKMN</t>
  </si>
  <si>
    <t>138</t>
  </si>
  <si>
    <t>BrkMn_I_D</t>
  </si>
  <si>
    <t>Brk_stMnRaw</t>
  </si>
  <si>
    <t>SC_HmiDetn</t>
  </si>
  <si>
    <t>CTO_PIN138</t>
  </si>
  <si>
    <t>SF_DetnBrkSfty</t>
  </si>
  <si>
    <t>BrkPedlPosnSfty</t>
  </si>
  <si>
    <t>MoFBrk_flgBrkMai</t>
  </si>
  <si>
    <t>I_A_TPS1</t>
  </si>
  <si>
    <t>208</t>
  </si>
  <si>
    <t>I_A_IP1</t>
  </si>
  <si>
    <t>ThrVlv_uRawSens1B1</t>
  </si>
  <si>
    <t>SAV_PIN208_DKG1</t>
  </si>
  <si>
    <t>DFC_st.DFC_ThrvlvSens1MinB1
DFC_st.DFC_ThrVlvSens1MaxB1</t>
  </si>
  <si>
    <t>1.221</t>
  </si>
  <si>
    <t>IgnCoil[2]</t>
  </si>
  <si>
    <t>Ignition coil 2</t>
  </si>
  <si>
    <t>Zündung Zylinder 2</t>
  </si>
  <si>
    <t>IgnCoilSpByIgnCoilMngt</t>
  </si>
  <si>
    <t>O_P_Coil 2N</t>
  </si>
  <si>
    <t>609</t>
  </si>
  <si>
    <t>IgnH_Chl00</t>
  </si>
  <si>
    <t>zwoutzyl_w_msg</t>
  </si>
  <si>
    <t>SC_IgnCoilMngt</t>
  </si>
  <si>
    <t>CTO_ZSZ2</t>
  </si>
  <si>
    <t>Nsync</t>
  </si>
  <si>
    <t>SF_ErrHndlgSfty</t>
  </si>
  <si>
    <t>LinBus A</t>
  </si>
  <si>
    <t>LIN bus</t>
  </si>
  <si>
    <t>Intercooler pump/ WCAC Coolant pump 250W</t>
  </si>
  <si>
    <t>UartComRx, UartComTx, UartComSt</t>
  </si>
  <si>
    <t>LIN A, LIN A</t>
  </si>
  <si>
    <t>260, 331, 331</t>
  </si>
  <si>
    <t>UartComRx</t>
  </si>
  <si>
    <t>SC_UartCom</t>
  </si>
  <si>
    <t>LIN0_RX, CTO_LIN0_SLP, LIN0_TX</t>
  </si>
  <si>
    <t>CanBus [1]</t>
  </si>
  <si>
    <t>Slave ECM / DME2</t>
  </si>
  <si>
    <t>B_D_CAN2_H, B_D_CAN2_L</t>
  </si>
  <si>
    <t>528, 525</t>
  </si>
  <si>
    <t>CanLink1ComRx</t>
  </si>
  <si>
    <t>EcuComRx,EcuComTx,Com_stComMState_CPL</t>
  </si>
  <si>
    <t>CAN0_TXD, CTO_CAN0_DIS, CAN0_RXD</t>
  </si>
  <si>
    <t>CanComRxSfty, CanComTxSfty</t>
  </si>
  <si>
    <t>TrbBypVlv</t>
  </si>
  <si>
    <t>Turbine bypass valve</t>
  </si>
  <si>
    <t>Turbo electronic wastegate</t>
  </si>
  <si>
    <t>TrbBypVlvSp</t>
  </si>
  <si>
    <t>O_T_WG1POS, O_T_WG1NEG, I_A_WG1P</t>
  </si>
  <si>
    <t>309, 310, 356</t>
  </si>
  <si>
    <t>Half-Bridge</t>
  </si>
  <si>
    <t>TrbHPByp_O_HLFBR</t>
  </si>
  <si>
    <t>TrbHPByp_rPs</t>
  </si>
  <si>
    <t>CTO_DIR_WG1</t>
  </si>
  <si>
    <t>DFC_st.DFC_TrbHpBypPosnSRCMin
DFC_st.DFC_TrbHPBypHBrgShCirGnd2
DFC_st.DFC_TrbHPBypHBrgShCirGnd1
DFC_st.DFC_TrbHpBypPosnSRCMax
DFC_st.DFC_TrbHPBypHBrgShCirBatt2
DFC_st.DFC_TrbHPBypHBrgShCirBatt1
DFC_st.DFC_TrbHpBypPosnSRCOpn
DFC_st.DFC_TrbHPBypHBrgOpnLd
DFC_st.DFC_TrbHPBypHBrgOpnLd</t>
  </si>
  <si>
    <t>-100</t>
  </si>
  <si>
    <t>EcuWakeupEve</t>
  </si>
  <si>
    <t>Electronic control unit wakwup event</t>
  </si>
  <si>
    <t>Wake up</t>
  </si>
  <si>
    <t>EcuSysSt</t>
  </si>
  <si>
    <t>I_S_WAK</t>
  </si>
  <si>
    <t>147</t>
  </si>
  <si>
    <t>rba_IoSigPwr_ReadWakeUpSources</t>
  </si>
  <si>
    <t>rba_SyC_PowerOn_Reasons_MP</t>
  </si>
  <si>
    <t>SC_EcuOperMngt</t>
  </si>
  <si>
    <t>MSC</t>
  </si>
  <si>
    <t>Init</t>
  </si>
  <si>
    <t>AccrPedl</t>
  </si>
  <si>
    <t>Accelerator pedal</t>
  </si>
  <si>
    <t>Acc. Pedal Position (VDA)</t>
  </si>
  <si>
    <t>AccrPedlPosn, AccrPedlSp, AccrPedlPosnSfty</t>
  </si>
  <si>
    <t>I_A_APP2</t>
  </si>
  <si>
    <t>110</t>
  </si>
  <si>
    <t>APP2_I_A</t>
  </si>
  <si>
    <t>APP_uRaw2unLim</t>
  </si>
  <si>
    <t>SC_AccrPedlMngt</t>
  </si>
  <si>
    <t>SF_DetnAppSfty</t>
  </si>
  <si>
    <t>SAV_PIN110_FWG2</t>
  </si>
  <si>
    <t>DFC_st.DFC_SRCLowAPP2
DFC_st.DFC_SRCHighAPP2</t>
  </si>
  <si>
    <t>200</t>
  </si>
  <si>
    <t>AccrPedlPosnSfty</t>
  </si>
  <si>
    <t>AccrPedlSfty</t>
  </si>
  <si>
    <t>Uego[1]</t>
  </si>
  <si>
    <t>Determination of O2 partial pressure by universal exhaust gas oxygen sensor - Sensor 1</t>
  </si>
  <si>
    <t>Lambdasonde 1</t>
  </si>
  <si>
    <t>I_A_LSCP UHEGO A Ip, G_R_LSVG UHEGO Uref, I_A_LSVN UHEGO A Un</t>
  </si>
  <si>
    <t>359, 349, Internal, 354</t>
  </si>
  <si>
    <t>SPI Client</t>
  </si>
  <si>
    <t>UEGO_TmpArr_10ms</t>
  </si>
  <si>
    <t>SC_UegoSnsrMngt</t>
  </si>
  <si>
    <t>CTO_SSC3_CS1</t>
  </si>
  <si>
    <t>DFC_st.DFC_UegoSigWireScgS1B1
DFC_st.DFC_UegoSigWireScgS1B1
DFC_st.DFC_UegoSigWireScbS1B1
DFC_st.DFC_UegoSigWireScgS1B1
DFC_st.DFC_UegoSigWireOlReS1B1
DFC_st.DFC_UegoSigSnsrS1B1
DFC_st.DFC_UegoSigWireOlIpeS1B1</t>
  </si>
  <si>
    <t>6.666</t>
  </si>
  <si>
    <t>LinBus B</t>
  </si>
  <si>
    <t>Active radiator vane controller (AGS)</t>
  </si>
  <si>
    <t>B_D_LIN B</t>
  </si>
  <si>
    <t>137</t>
  </si>
  <si>
    <t>LIN1_TX, LIN1_RX, LIN1_SLP</t>
  </si>
  <si>
    <t>FuInjrBank0Ctrl</t>
  </si>
  <si>
    <t>Injection first bank control</t>
  </si>
  <si>
    <t>InjClPs_Ic0</t>
  </si>
  <si>
    <t>I_S_BRKRED</t>
  </si>
  <si>
    <t>128</t>
  </si>
  <si>
    <t>BrkRed_I_D</t>
  </si>
  <si>
    <t>Brk_stRedRaw</t>
  </si>
  <si>
    <t>CTO_PIN128</t>
  </si>
  <si>
    <t>MoFBrk_flgBrkRdnt</t>
  </si>
  <si>
    <t>DPV_PWM_WG1</t>
  </si>
  <si>
    <t>FuInjPwrRly</t>
  </si>
  <si>
    <t>Injection Power Relay</t>
  </si>
  <si>
    <t>EngRlySp</t>
  </si>
  <si>
    <t>I_V_IGN</t>
  </si>
  <si>
    <t>502</t>
  </si>
  <si>
    <t>E_U_IGN</t>
  </si>
  <si>
    <t>S_e_u_ign_msg</t>
  </si>
  <si>
    <t>SC_ElecSplyActtn</t>
  </si>
  <si>
    <t>SAV_IGN</t>
  </si>
  <si>
    <t>IS_EnerStdActr_1314</t>
  </si>
  <si>
    <t>EngOilTSnsr</t>
  </si>
  <si>
    <t>Engine oil temperature sensor</t>
  </si>
  <si>
    <t>Oil Temperature</t>
  </si>
  <si>
    <t>EngOilT</t>
  </si>
  <si>
    <t>I_A_UOTS</t>
  </si>
  <si>
    <t>240</t>
  </si>
  <si>
    <t>OILGLRYT_I_A</t>
  </si>
  <si>
    <t>OilGlryT_uSnsr</t>
  </si>
  <si>
    <t>SAV_PIN240</t>
  </si>
  <si>
    <t>DFC_st.DFC_OilGlryTSRCMin
DFC_st.DFC_OilGlryTSRCMax</t>
  </si>
  <si>
    <t>4.883</t>
  </si>
  <si>
    <t>FuInjr[1]</t>
  </si>
  <si>
    <t>Injektor 1</t>
  </si>
  <si>
    <t>Zylinder 1</t>
  </si>
  <si>
    <t>Cyl. 1A Inj. Com 1, Cyl. 1A Inj Gnd</t>
  </si>
  <si>
    <t>617, 613</t>
  </si>
  <si>
    <t>InjHGdi_Chl00</t>
  </si>
  <si>
    <t>CTO_DI_START11</t>
  </si>
  <si>
    <t>DFC_st.DFC_InjVlv_DI_ScCyl_0
DFC_st.DFC_InjVlv_DI_ScBnk_0
DFC_st.DFC_InjVlv_DI_NoLd_0</t>
  </si>
  <si>
    <t>FuPLoSnsr</t>
  </si>
  <si>
    <t>Fuel pressure sensor in low pressure fuel supply system</t>
  </si>
  <si>
    <t>Fuel Low press. sensor</t>
  </si>
  <si>
    <t>FuPLo</t>
  </si>
  <si>
    <t>I_A_FLPS</t>
  </si>
  <si>
    <t>111</t>
  </si>
  <si>
    <t>FuelP_uRaw</t>
  </si>
  <si>
    <t>SC_FuLoPSplyDetn</t>
  </si>
  <si>
    <t>SENT_SAV_PIN111</t>
  </si>
  <si>
    <t>DFC_st.DFC_FuelPSRCMin
DFC_st.DFC_FuelPSRCMax</t>
  </si>
  <si>
    <t>=HYPERLINK("https://rb-alm-05-p-dwa.de.bosch.com:8443/dwa/rm/urn:rational::1-52394082008461e6-O-8-0013fa20?doors.view=00000001","PS-13fa20_8")</t>
  </si>
  <si>
    <t>FuPLoSplyPmp</t>
  </si>
  <si>
    <t>Fuel pressure low supply pump</t>
  </si>
  <si>
    <t>PEM 3 Ph M B/less</t>
  </si>
  <si>
    <t>FuPLoSplyPmpSpByFuLoPSplyActtn, FuPLoSplyPmpN</t>
  </si>
  <si>
    <t>O_T_PSP</t>
  </si>
  <si>
    <t>121</t>
  </si>
  <si>
    <t>PSP_O_P</t>
  </si>
  <si>
    <t>PSP_rPs</t>
  </si>
  <si>
    <t>SC_FuLoPSplyActtn</t>
  </si>
  <si>
    <t>A_T_AKL2</t>
  </si>
  <si>
    <t>DFC_st.DFC_PSPPWMSCG
DFC_st.DFC_PSPPWMSCB
DFC_st.DFC_PSPPWMOL</t>
  </si>
  <si>
    <t>CrksftSnsr</t>
  </si>
  <si>
    <t>Crankshaft sensor</t>
  </si>
  <si>
    <t>Crankshaft sensor Hall effect</t>
  </si>
  <si>
    <t>I_F_CRSPOS</t>
  </si>
  <si>
    <t>231</t>
  </si>
  <si>
    <t>EpmCrS_I_D</t>
  </si>
  <si>
    <t>EpmHCrS_tiActv2ActvEdge</t>
  </si>
  <si>
    <t>CTO_PIN231_KWG</t>
  </si>
  <si>
    <t>SF_DetrmNEngSfty</t>
  </si>
  <si>
    <t>CrksftPosnSfty</t>
  </si>
  <si>
    <t>SAV_NINH</t>
  </si>
  <si>
    <t>VVlvLftActr_flgBrdgDrvPinInhNot</t>
  </si>
  <si>
    <t>CTO_VVT_INH</t>
  </si>
  <si>
    <t>CanBus [NOx]</t>
  </si>
  <si>
    <t>NOx CAN</t>
  </si>
  <si>
    <t>B_D_EU7_CANL, B_D_EU7_CANH</t>
  </si>
  <si>
    <t>134, 133</t>
  </si>
  <si>
    <t>EcuComRx,EcuComTx,Com_ratNoxHiReslNoxSnsr1</t>
  </si>
  <si>
    <t>CAN8_RXD, CAN8_TXD, CTO_CAN8_DIS</t>
  </si>
  <si>
    <t>KnkSnsr[1]</t>
  </si>
  <si>
    <t>Knock sensor</t>
  </si>
  <si>
    <t>KS1</t>
  </si>
  <si>
    <t>KnkChartc</t>
  </si>
  <si>
    <t>I_A_KS1B</t>
  </si>
  <si>
    <t>264</t>
  </si>
  <si>
    <t>KnDet_MeasWinCtl_Chl0</t>
  </si>
  <si>
    <t>IKCtl_wIntgRef_au32</t>
  </si>
  <si>
    <t>SC_KnkSnsrMngt</t>
  </si>
  <si>
    <t>SAV_KS1B_DSN</t>
  </si>
  <si>
    <t>DFC_KS1min
DFC_KS1max</t>
  </si>
  <si>
    <t>0.00000076</t>
  </si>
  <si>
    <t>I_P_BLDCS3</t>
  </si>
  <si>
    <t>425</t>
  </si>
  <si>
    <t>VVT_BLDCS3</t>
  </si>
  <si>
    <t>CTO_VVT_BLDCS3</t>
  </si>
  <si>
    <t>OultCamsftActr</t>
  </si>
  <si>
    <t>vanos actuator out</t>
  </si>
  <si>
    <t>VANOS Exh Cam Position</t>
  </si>
  <si>
    <t>EngNSp</t>
  </si>
  <si>
    <t>O_T_NWA</t>
  </si>
  <si>
    <t>304</t>
  </si>
  <si>
    <t>PortPhaOutlB1</t>
  </si>
  <si>
    <t>GEVlv_ratPhaOutlB1</t>
  </si>
  <si>
    <t>DFC_GEVlvPhaPsShoToGndOutlB1
DFC_GEVlvPhaPsShoToBattOutlB1
DFC_GEVlvPhaPsOpenLoadOutlB1</t>
  </si>
  <si>
    <t>9900</t>
  </si>
  <si>
    <t>AdcMonSfty_5V</t>
  </si>
  <si>
    <t>Determination of internal 5V sensor supply</t>
  </si>
  <si>
    <t>ADC Mikrocontroller Monitoring</t>
  </si>
  <si>
    <t>AdcStSfty</t>
  </si>
  <si>
    <t>VDD5AREF</t>
  </si>
  <si>
    <t>undefined</t>
  </si>
  <si>
    <t>SAV_VDD5A</t>
  </si>
  <si>
    <t>SF_AdcMonSfty</t>
  </si>
  <si>
    <t>IntkCamsftActr</t>
  </si>
  <si>
    <t>Vanos Actuator In</t>
  </si>
  <si>
    <t>VANOS Inlet Cam Position</t>
  </si>
  <si>
    <t>O_T_NWE</t>
  </si>
  <si>
    <t>308</t>
  </si>
  <si>
    <t>PortPhaIntkB1</t>
  </si>
  <si>
    <t>GEVlv_ratPhaIntkB1</t>
  </si>
  <si>
    <t>DFC_st.DFC_GEVlvPhaPsShoToGndIntkB1
DFC_st.DFC_GEVlvPhaPsShoToBattIntkB1
DFC_st.DFC_GEVlvPhaPsOpenLoadIntkB1</t>
  </si>
  <si>
    <t>AmbAirTSnsr</t>
  </si>
  <si>
    <t>Ambient air temperature sensor</t>
  </si>
  <si>
    <t>AmbAirT</t>
  </si>
  <si>
    <t>I_A_ATS</t>
  </si>
  <si>
    <t>125</t>
  </si>
  <si>
    <t>EnvT_I_A</t>
  </si>
  <si>
    <t>EnvT_uRaw</t>
  </si>
  <si>
    <t>SC_VehDataDetn</t>
  </si>
  <si>
    <t>SAV_PIN125</t>
  </si>
  <si>
    <t>DFC_st.DFC_EnvTSRCMin
DFC_st.DFC_EnvTSRCMax</t>
  </si>
  <si>
    <t>CTO_B6DRV_NERR</t>
  </si>
  <si>
    <t>VVlvLftActr_flgBrdgDrvPinErrNot</t>
  </si>
  <si>
    <t>CTO_VVT_ERR</t>
  </si>
  <si>
    <t>1ms</t>
  </si>
  <si>
    <t>CTO_SSC2_CS4</t>
  </si>
  <si>
    <t>MaiRly</t>
  </si>
  <si>
    <t>Main relay</t>
  </si>
  <si>
    <t>MaiRlySp</t>
  </si>
  <si>
    <t>O_S_MR</t>
  </si>
  <si>
    <t>524</t>
  </si>
  <si>
    <t>rba_MRly_Ctrl_Get</t>
  </si>
  <si>
    <t>Mrly_st</t>
  </si>
  <si>
    <t>DFC_st.DFC_MRlySCG
DFC_st.DFC_MRlySCB
DFC_st.DFC_MRlyOL</t>
  </si>
  <si>
    <t>AirPSnsrThrVlvUs</t>
  </si>
  <si>
    <t>air pressure sensor throttle valve upstream</t>
  </si>
  <si>
    <t>TMAP Pre throttle Pressure</t>
  </si>
  <si>
    <t>AirP</t>
  </si>
  <si>
    <t>I_A_MAP</t>
  </si>
  <si>
    <t>249</t>
  </si>
  <si>
    <t>E_A_PVDK</t>
  </si>
  <si>
    <t>udsvd_w</t>
  </si>
  <si>
    <t>SC_AirSysDetn</t>
  </si>
  <si>
    <t>SENT_SAV_PIN249</t>
  </si>
  <si>
    <t>DFC_st.DFC_PVDEmin
DFC_st.DFC_PVDEmax</t>
  </si>
  <si>
    <t>AirPAirTSnsrThrVlvDs</t>
  </si>
  <si>
    <t>pressure and temperature sensor throttle valve downstream</t>
  </si>
  <si>
    <t>TMAP Intake manifold Pressure and temperature</t>
  </si>
  <si>
    <t>AirP, AirT</t>
  </si>
  <si>
    <t>I_A_IMTS</t>
  </si>
  <si>
    <t>244</t>
  </si>
  <si>
    <t>I_A_IATSCS1</t>
  </si>
  <si>
    <t>IntkAirT_uSnsr1CrssSwt</t>
  </si>
  <si>
    <t>SAV_PIN244</t>
  </si>
  <si>
    <t>DFC_st.DFC_IntkAirTIntkMnfldSRCMin
DFC_st.DFC_IntkAirTIntkMnfldSRCMax</t>
  </si>
  <si>
    <t>FuTankPmp</t>
  </si>
  <si>
    <t>Fuel tank pump</t>
  </si>
  <si>
    <t>HP fuel pump MSV</t>
  </si>
  <si>
    <t>FuMetUnitSp</t>
  </si>
  <si>
    <t>O_T_MSVN, O_T_MSVP</t>
  </si>
  <si>
    <t>324, 323</t>
  </si>
  <si>
    <t>MfH_Msv0Chl1</t>
  </si>
  <si>
    <t>MFDD_phiOTZ1OTP_CA</t>
  </si>
  <si>
    <t>SC_FuTankActtn</t>
  </si>
  <si>
    <t>CTO_QCV1_STATE</t>
  </si>
  <si>
    <t>DFC_st.DFC_MfPsDiaScLowS1
DFC_st.DFC_MfPsDiaScHiS1
DFC_st.DFC_MfPsDiaOpenLoad1
DFC_st.DFC_MfPsDiaScHiSLowS1</t>
  </si>
  <si>
    <t>AuxPwrRly</t>
  </si>
  <si>
    <t>Auxiliary power relay</t>
  </si>
  <si>
    <t>AuxPwrRlySp</t>
  </si>
  <si>
    <t>O_S_KL30B_EA</t>
  </si>
  <si>
    <t>518</t>
  </si>
  <si>
    <t>AuxPwrRly_O_D</t>
  </si>
  <si>
    <t>AuxPwrRly_rPs</t>
  </si>
  <si>
    <t>A_S_KL30B_EA</t>
  </si>
  <si>
    <t>DFC_st.DFC_AuxPwrRlySCG
DFC_st.DFC_AuxPwrRlySCB
DFC_st.DFC_AuxPwrRlyOL</t>
  </si>
  <si>
    <t>AirCoolrBypVlv</t>
  </si>
  <si>
    <t>Air cooler bypass valve</t>
  </si>
  <si>
    <t>AirCoolrBypVlvSp</t>
  </si>
  <si>
    <t>O_T_CPRC</t>
  </si>
  <si>
    <t>303</t>
  </si>
  <si>
    <t>CByVlv_O_D</t>
  </si>
  <si>
    <t>CByVlv_rPs</t>
  </si>
  <si>
    <t>A_S_ULV</t>
  </si>
  <si>
    <t>DFC_st.DFC_CByVlvSCG
DFC_st.DFC_CByVlvSCB
DFC_st.DFC_CByVlvOL</t>
  </si>
  <si>
    <t>B_D_FR_BP, B_D_FR_BM</t>
  </si>
  <si>
    <t>126, 132</t>
  </si>
  <si>
    <t>CS0_FrTrcvTja1082</t>
  </si>
  <si>
    <t>CTO_SSC3_CS8</t>
  </si>
  <si>
    <t>LoUBatt</t>
  </si>
  <si>
    <t>Low voltage battery</t>
  </si>
  <si>
    <t>LoUBattU</t>
  </si>
  <si>
    <t>I_V_KL30B</t>
  </si>
  <si>
    <t>504</t>
  </si>
  <si>
    <t>BattU_I_A</t>
  </si>
  <si>
    <t>BattU_uRaw</t>
  </si>
  <si>
    <t>SC_ElecSplyDetn</t>
  </si>
  <si>
    <t>SAV_KL30B</t>
  </si>
  <si>
    <t>DFC_st.DFC_BattUSRCMin
DFC_st.DFC_BattUSRCMax</t>
  </si>
  <si>
    <t>12000</t>
  </si>
  <si>
    <t>AdcMonSfty_3V</t>
  </si>
  <si>
    <t>Determination of internal 3V sensor supply</t>
  </si>
  <si>
    <t>VDD3V3REF</t>
  </si>
  <si>
    <t>SAV_VDD3V3</t>
  </si>
  <si>
    <t>3.3</t>
  </si>
  <si>
    <t>I_A_EA_Relay_Mon</t>
  </si>
  <si>
    <t>510</t>
  </si>
  <si>
    <t>AuxPwrRlyPosn_I_A</t>
  </si>
  <si>
    <t>AuxPwrRly_uRaw</t>
  </si>
  <si>
    <t>SAV_RL_PIN510</t>
  </si>
  <si>
    <t>DFC_st.DFC_AuxPwrExtVoltLowrErr</t>
  </si>
  <si>
    <t>I_A_KS1A</t>
  </si>
  <si>
    <t>263</t>
  </si>
  <si>
    <t>SAV_KS1A_DSP</t>
  </si>
  <si>
    <t>O_T_BLDC_U</t>
  </si>
  <si>
    <t>404</t>
  </si>
  <si>
    <t>VVT_IH1, VVT_IL1</t>
  </si>
  <si>
    <t>tvvvtm_w_msg</t>
  </si>
  <si>
    <t>CTO_VVT_IH1, CTO_VVT_IL1</t>
  </si>
  <si>
    <t>DFC_st.DFC_DVESTmin
DFC_st.DFC_DVESTmax
DFC_st.DFC_DVESTOL_U</t>
  </si>
  <si>
    <t>IgnCoil[1]</t>
  </si>
  <si>
    <t>Ignition coil 1</t>
  </si>
  <si>
    <t>Zündung Zylinder 1</t>
  </si>
  <si>
    <t>O_P_Coil 1N</t>
  </si>
  <si>
    <t>601</t>
  </si>
  <si>
    <t>CTO_ZSZ1</t>
  </si>
  <si>
    <t>0.1G/Kw</t>
  </si>
  <si>
    <t>I_A_TMAP</t>
  </si>
  <si>
    <t>233</t>
  </si>
  <si>
    <t>PIntkVUs_I_A</t>
  </si>
  <si>
    <t>PIntkVUs_uRawUnFlt</t>
  </si>
  <si>
    <t>SENT_SAV_PIN233</t>
  </si>
  <si>
    <t>DFC_st.DFC_PIntkVUsSRCMin
DFC_st.DFC_PIntkVUsSRCMax</t>
  </si>
  <si>
    <t>O_S_IGN / INJ</t>
  </si>
  <si>
    <t>530</t>
  </si>
  <si>
    <t>InjPwrRly_O_D</t>
  </si>
  <si>
    <t>InjPwrRly_rPs</t>
  </si>
  <si>
    <t>O_S_IGN/INJ</t>
  </si>
  <si>
    <t>DFC_st.DFC_InjPwrRlySCG
DFC_st.DFC_InjPwrRlySCB
DFC_st.DFC_InjPwrRlyOL</t>
  </si>
  <si>
    <t>EcuTSnsr</t>
  </si>
  <si>
    <t>ECU temperature sensor</t>
  </si>
  <si>
    <t>ECU temperature monitoring</t>
  </si>
  <si>
    <t>EcuT</t>
  </si>
  <si>
    <t>TECU0_I_A</t>
  </si>
  <si>
    <t>TECU_uRaw</t>
  </si>
  <si>
    <t>SAV_TSG</t>
  </si>
  <si>
    <t>0.2mV</t>
  </si>
  <si>
    <t>TrbHpBypPosn_I_A</t>
  </si>
  <si>
    <t>TrbHpBypPosn_uRaw</t>
  </si>
  <si>
    <t>I_A_WG1P</t>
  </si>
  <si>
    <t>O_T_LSH UHEGO A Htr</t>
  </si>
  <si>
    <t>318</t>
  </si>
  <si>
    <t>LSU0_O_P</t>
  </si>
  <si>
    <t>UEGO_ratHeatrPwrStgCtrlS1B1</t>
  </si>
  <si>
    <t>A_T_LHV1</t>
  </si>
  <si>
    <t>DFC_st.DFC_UegoHeatrWireScgS1B1
DFC_st.DFC_UegoHeatrWireScbS1B1
DFC_st.DFC_UegoHeatrWireOlS1B1</t>
  </si>
  <si>
    <t>I_P_BLDCS5 (B)</t>
  </si>
  <si>
    <t>422</t>
  </si>
  <si>
    <t>VVT_BLDCS5</t>
  </si>
  <si>
    <t>CTO_VVT_BLDCS5</t>
  </si>
  <si>
    <t>FuTankLeakDiagcUnit</t>
  </si>
  <si>
    <t>Fuel tank leak diagnostic unit</t>
  </si>
  <si>
    <t>Natural Vacuum Leak detection module – NAS only</t>
  </si>
  <si>
    <t>FuTankLeakDiagcUnitHeatrSp, FuTankLeakDiagcUnitPmpSp, FuTankLeakDiagcUnitVlvSp, FuTankLeakDiagcUnitSp, FuTankLeakDiagcUnitSt</t>
  </si>
  <si>
    <t>O_P_NVLD</t>
  </si>
  <si>
    <t>122</t>
  </si>
  <si>
    <t>A_T_NVLD</t>
  </si>
  <si>
    <t>B_nvldsmt_msg</t>
  </si>
  <si>
    <t>SC_FuEvapActtn</t>
  </si>
  <si>
    <t>A_P_NVLD</t>
  </si>
  <si>
    <t>DFC_st.DFC_NVLDCLScg
DFC_st.DFC_NVLDCLScb
DFC_st.DFC_NVLDCLOc</t>
  </si>
  <si>
    <t>KnkSnsr[2]</t>
  </si>
  <si>
    <t>KS2</t>
  </si>
  <si>
    <t>I_A_KS2A</t>
  </si>
  <si>
    <t>258</t>
  </si>
  <si>
    <t>KnDet_MeasWinCtl_Chl1</t>
  </si>
  <si>
    <t>SAV_KS2A_DSP</t>
  </si>
  <si>
    <t>DFC_KS2min
DFC_KS2max</t>
  </si>
  <si>
    <t>IgnClPs_Icx</t>
  </si>
  <si>
    <t>I_V_VVT</t>
  </si>
  <si>
    <t>501</t>
  </si>
  <si>
    <t>VVTR</t>
  </si>
  <si>
    <t>VVlvLftActr_uRly</t>
  </si>
  <si>
    <t>SAV_VVTR</t>
  </si>
  <si>
    <t>DFC_st.DFC_DMTRmin
DFC_st.DFC_DMTRmax
DFC_st.DFC_DMTRnpl</t>
  </si>
  <si>
    <t>I_A_APP1</t>
  </si>
  <si>
    <t>109</t>
  </si>
  <si>
    <t>APP1_I_A</t>
  </si>
  <si>
    <t>APP_uRaw1unLim</t>
  </si>
  <si>
    <t>SAV_PIN109_FWG1</t>
  </si>
  <si>
    <t>DFC_st.DFC_SRCLowAPP1
DFC_st.DFC_SRCHighAPP1</t>
  </si>
  <si>
    <t>EngOilPmp</t>
  </si>
  <si>
    <t>Engine oil pump</t>
  </si>
  <si>
    <t>Variable oil pump</t>
  </si>
  <si>
    <t>EngOilPmpSp</t>
  </si>
  <si>
    <t>O_T_OLP</t>
  </si>
  <si>
    <t>219</t>
  </si>
  <si>
    <t>OilPmp_O_P</t>
  </si>
  <si>
    <t>OilPmp_rPs</t>
  </si>
  <si>
    <t>SC_EngLubActtn</t>
  </si>
  <si>
    <t>SC_EcuCustFct</t>
  </si>
  <si>
    <t>A_T_OLP</t>
  </si>
  <si>
    <t>DFC_st.DFC_OilPmpSCG
DFC_st.DFC_OilPmpSCB
DFC_st.DFC_OilPmpOL</t>
  </si>
  <si>
    <t>4000</t>
  </si>
  <si>
    <t>25000</t>
  </si>
  <si>
    <t>Terminal15</t>
  </si>
  <si>
    <t>Terminal 15</t>
  </si>
  <si>
    <t>Ignition SW</t>
  </si>
  <si>
    <t>Terminal15St</t>
  </si>
  <si>
    <t>I_S_T15</t>
  </si>
  <si>
    <t>148</t>
  </si>
  <si>
    <t>E_S_KL15_3</t>
  </si>
  <si>
    <t>B_kl15s_msg</t>
  </si>
  <si>
    <t>SAV_KL15_3</t>
  </si>
  <si>
    <t>SF_ComWdgMonSfty, SF_SopTstSfty, SF_SysStSfty, SF_DetrmDrvAssReqSfty</t>
  </si>
  <si>
    <t>Terminal15StSfty</t>
  </si>
  <si>
    <t>IgnCoil[4]</t>
  </si>
  <si>
    <t>Ignition coil 4</t>
  </si>
  <si>
    <t>Zündung Zylinder 4</t>
  </si>
  <si>
    <t>O_P_Coil 4N</t>
  </si>
  <si>
    <t>602</t>
  </si>
  <si>
    <t>CTO_ZSZ4</t>
  </si>
  <si>
    <t>I_A_KS2B</t>
  </si>
  <si>
    <t>259</t>
  </si>
  <si>
    <t>SAV_KS2B_DSN</t>
  </si>
  <si>
    <t>AmbAirPSnsr</t>
  </si>
  <si>
    <t>Ambient air pressure sensor</t>
  </si>
  <si>
    <t>AmbAirP</t>
  </si>
  <si>
    <t>I_D_PENV</t>
  </si>
  <si>
    <t>PEnv_p</t>
  </si>
  <si>
    <t>Internal</t>
  </si>
  <si>
    <t>0.039063hPa</t>
  </si>
  <si>
    <t>100ms</t>
  </si>
  <si>
    <t>IS_DetnStdSens</t>
  </si>
  <si>
    <t>O_T_BLDC_W</t>
  </si>
  <si>
    <t>408</t>
  </si>
  <si>
    <t>VVT_IH3 , VVT_IL3</t>
  </si>
  <si>
    <t>CTO_VVT_IH3, CTO_VVT_IL3</t>
  </si>
  <si>
    <t>DFC_st.DFC_DVESTmin
DFC_st.DFC_DVESTmax
DFC_st.DFC_DVESTOL_W</t>
  </si>
  <si>
    <t>EngOilPSnsr</t>
  </si>
  <si>
    <t>Engine oil pressure sensor</t>
  </si>
  <si>
    <t>Oil Pressure</t>
  </si>
  <si>
    <t>EngOilP</t>
  </si>
  <si>
    <t>I_A_OPS</t>
  </si>
  <si>
    <t>232</t>
  </si>
  <si>
    <t>E_A_OEDS</t>
  </si>
  <si>
    <t>upmoel_w_msg</t>
  </si>
  <si>
    <t>SENT_SAV_PIN232</t>
  </si>
  <si>
    <t>DFC_st.DFC_UPOELmin
DFC_st.DFC_UPOELmax</t>
  </si>
  <si>
    <t>CTO_OCD</t>
  </si>
  <si>
    <t>VVlvLftActr_flgBrdgDrvPinOcd</t>
  </si>
  <si>
    <t>CTO_VVT_OCD_STATUS</t>
  </si>
  <si>
    <t>O_T_BLDC_V</t>
  </si>
  <si>
    <t>406</t>
  </si>
  <si>
    <t>VVT_IH2, VVT_Il2</t>
  </si>
  <si>
    <t>CTO_VVT_IH2, CTO_VVT_IL2</t>
  </si>
  <si>
    <t>DFC_st.DFC_DVESTmin
DFC_st.DFC_DVESTmax
DFC_st.DFC_DVESTOL_V</t>
  </si>
  <si>
    <t>Terminal50</t>
  </si>
  <si>
    <t>Terminal 50</t>
  </si>
  <si>
    <t>Terminal50St</t>
  </si>
  <si>
    <t>I_S_T50</t>
  </si>
  <si>
    <t>119</t>
  </si>
  <si>
    <t>T50_I_D</t>
  </si>
  <si>
    <t>T50_stSens</t>
  </si>
  <si>
    <t>CTO_PIN119</t>
  </si>
  <si>
    <t>SF_MonStrtSfty</t>
  </si>
  <si>
    <t>Terminal50StSfty</t>
  </si>
  <si>
    <t>Airb</t>
  </si>
  <si>
    <t>Airbag</t>
  </si>
  <si>
    <t>Inertia Switch</t>
  </si>
  <si>
    <t>AirbSt</t>
  </si>
  <si>
    <t>I_F_INS</t>
  </si>
  <si>
    <t>120</t>
  </si>
  <si>
    <t>I_T_CRASH</t>
  </si>
  <si>
    <t>AirBg_tiPer, AirBg_rRaw</t>
  </si>
  <si>
    <t>CTO_PIN120</t>
  </si>
  <si>
    <t>DFC_st.DFC_AirBgDycHi
DFC_st.DFC_AirBgDycLo
DFC_st.DFC_AirBgPerHi
DFC_st.DFC_AirBgPerLo</t>
  </si>
  <si>
    <t>2000</t>
  </si>
  <si>
    <t>200000</t>
  </si>
  <si>
    <t>CTO_HBR2_DIS</t>
  </si>
  <si>
    <t>FuInjr[2]</t>
  </si>
  <si>
    <t>Injektor 2</t>
  </si>
  <si>
    <t>Zylinder 2</t>
  </si>
  <si>
    <t>Cyl. 2A Inj Gnd, Cyl. 2A Inj. Com 4</t>
  </si>
  <si>
    <t>621, 622</t>
  </si>
  <si>
    <t>InjHGdi_Chl01</t>
  </si>
  <si>
    <t>CTO_DI_START21</t>
  </si>
  <si>
    <t>DFC_st.DFC_InjVlv_DI_ScCyl_1
DFC_st.DFC_InjVlv_DI_ScBnk_1
DFC_st.DFC_InjVlv_DI_NoLd_1</t>
  </si>
  <si>
    <t>FuInjrBank1Ctrl</t>
  </si>
  <si>
    <t>Injection second bank control</t>
  </si>
  <si>
    <t>InjClPs_Ic1</t>
  </si>
  <si>
    <t>I_A_LSF HEGO</t>
  </si>
  <si>
    <t>328</t>
  </si>
  <si>
    <t>HEGO_adS2B1ADCSens</t>
  </si>
  <si>
    <t>HEGO_resS2B1RiNoFlt</t>
  </si>
  <si>
    <t>SAV_LSH1</t>
  </si>
  <si>
    <t>DFC_HEGOS2B1ElecMin
DFC_HEGOS2B1ElecMax</t>
  </si>
  <si>
    <t>IgnCoil[3]</t>
  </si>
  <si>
    <t>Ignition coil 3</t>
  </si>
  <si>
    <t>Zündung Zylinder 3</t>
  </si>
  <si>
    <t>O_P_Coil 3N</t>
  </si>
  <si>
    <t>603</t>
  </si>
  <si>
    <t>CTO_ZSZ3</t>
  </si>
  <si>
    <t>HbrdgSply</t>
  </si>
  <si>
    <t>External H-Bridge supply pin</t>
  </si>
  <si>
    <t>I_V_Bridge</t>
  </si>
  <si>
    <t>506</t>
  </si>
  <si>
    <t>E_U_BRIDGE</t>
  </si>
  <si>
    <t>S_e_u_bridge_msg</t>
  </si>
  <si>
    <t>SC_EcuIo</t>
  </si>
  <si>
    <t>I_V_BRIDGE</t>
  </si>
  <si>
    <t>IntkCamsftPosnSnsr</t>
  </si>
  <si>
    <t>camshaft position sensor inlet</t>
  </si>
  <si>
    <t>Cam sensor Inlet A</t>
  </si>
  <si>
    <t>I_F_CASI</t>
  </si>
  <si>
    <t>332</t>
  </si>
  <si>
    <t>E_P_NWGE</t>
  </si>
  <si>
    <t>GEVlv_agIntkB1</t>
  </si>
  <si>
    <t>CTO_PIN332_NWGE</t>
  </si>
  <si>
    <t>EngNSfty</t>
  </si>
  <si>
    <t>CTO_DIS_WG1</t>
  </si>
  <si>
    <t>ExhTSnsrDs</t>
  </si>
  <si>
    <t>GPF downstream temperature</t>
  </si>
  <si>
    <t>I_A_GPFTD</t>
  </si>
  <si>
    <t>257</t>
  </si>
  <si>
    <t>TPFltDs_I_A</t>
  </si>
  <si>
    <t>Exh_uRawTPFltDs</t>
  </si>
  <si>
    <t>SAV_PIN257</t>
  </si>
  <si>
    <t>DFC_st.DFC_TPFltDsSRCMin
DFC_st.DFC_TPFltDsSRCMax</t>
  </si>
  <si>
    <t>AuxPwrRly[2]</t>
  </si>
  <si>
    <t>JLR EJB main relay</t>
  </si>
  <si>
    <t>O_S_EJBMR</t>
  </si>
  <si>
    <t>153</t>
  </si>
  <si>
    <t>AuxPwrRly2_O_D</t>
  </si>
  <si>
    <t>AuxPwrRly2_rPs</t>
  </si>
  <si>
    <t>A_S_ELRLY</t>
  </si>
  <si>
    <t>DFC_st.DFC_AuxPwrRly2SCG
DFC_st.DFC_AuxPwrRly2SCB
DFC_st.DFC_AuxPwrRly2OL</t>
  </si>
  <si>
    <t>I_V_INJ</t>
  </si>
  <si>
    <t>508</t>
  </si>
  <si>
    <t>INJVLVPS_UBDE</t>
  </si>
  <si>
    <t>InjVlv_ubde_w_msg</t>
  </si>
  <si>
    <t>I_A_TPS2</t>
  </si>
  <si>
    <t>207</t>
  </si>
  <si>
    <t>I_A_IP2</t>
  </si>
  <si>
    <t>ThrVlv_uRawSens2B1</t>
  </si>
  <si>
    <t>SAV_PIN207_DKG2</t>
  </si>
  <si>
    <t>DFC_st.DFC_ThrVlvSens2MinB1
DFC_st.DFC_ThrvlvSens2MaxB1</t>
  </si>
  <si>
    <t>MfH_Msv0Chl0</t>
  </si>
  <si>
    <t>CTO_QCV1_START</t>
  </si>
  <si>
    <t>Cpv</t>
  </si>
  <si>
    <t>Canister purge valve</t>
  </si>
  <si>
    <t>Purge Valve</t>
  </si>
  <si>
    <t>CpvSpByFuEvapActtn</t>
  </si>
  <si>
    <t>O_T_TEV</t>
  </si>
  <si>
    <t>316</t>
  </si>
  <si>
    <t>P_TEV</t>
  </si>
  <si>
    <t>CstrPurg_ratPercCpv</t>
  </si>
  <si>
    <t>A_T_TEV</t>
  </si>
  <si>
    <t>DFC_st.DFC_TEVEmin
DFC_st.DFC_TEVEmax
DFC_st.DFC_TEVEsig</t>
  </si>
  <si>
    <t>2900</t>
  </si>
  <si>
    <t>127000</t>
  </si>
  <si>
    <t>FuPRailSnsr</t>
  </si>
  <si>
    <t>Fuel pressure sensor in rail pressure fuel supply system</t>
  </si>
  <si>
    <t>HP Fuel rail pressure</t>
  </si>
  <si>
    <t>FuPRail</t>
  </si>
  <si>
    <t>I_D_RAILPS</t>
  </si>
  <si>
    <t>355</t>
  </si>
  <si>
    <t>SENT</t>
  </si>
  <si>
    <t>HPS5_SENT</t>
  </si>
  <si>
    <t>FlSply_dataSentRailP</t>
  </si>
  <si>
    <t>SC_FuHiPSplyDetn</t>
  </si>
  <si>
    <t>SENT_SAV_PIN355</t>
  </si>
  <si>
    <t>DFC_st.DFC_FuRailPSENTMsgLost_ErrLo
DFC_st.DFC_FuRailPSENTMsgLost_ErrHi</t>
  </si>
  <si>
    <t>CooltPmp [1]</t>
  </si>
  <si>
    <t>Coolant pump</t>
  </si>
  <si>
    <t>Auxiliary Coolant Pump</t>
  </si>
  <si>
    <t>CooltPmpSp, CooltPmpN</t>
  </si>
  <si>
    <t>O_T_AUXCP</t>
  </si>
  <si>
    <t>118</t>
  </si>
  <si>
    <t>SCtPmp_O_P</t>
  </si>
  <si>
    <t>SCtPmp_rPs</t>
  </si>
  <si>
    <t>A_S_RES6</t>
  </si>
  <si>
    <t>DFC_st.DFC_SCtPmpSCG
DFC_st.DFC_SCtPmpSCB
DFC_st.DFC_SCtPmpOL</t>
  </si>
  <si>
    <t>10[%]</t>
  </si>
  <si>
    <t>IRIS INTERNAL
ECU internal function that serves the selected component</t>
  </si>
  <si>
    <t>Lambda</t>
  </si>
  <si>
    <t>I_A_LSVN UHEGO A Un, I_A_LSCP UHEGO A Ip, G_R_LSVG UHEGO Uref</t>
  </si>
  <si>
    <t>354, 359, 349, Internal</t>
  </si>
  <si>
    <t>UEGO_iIPmpElecCorrdS1B1</t>
  </si>
  <si>
    <t>PWM Out LS</t>
  </si>
  <si>
    <t>false</t>
  </si>
  <si>
    <t>Gallo Raffaele (PS-EC/EFB3)</t>
  </si>
  <si>
    <t>535</t>
  </si>
  <si>
    <t>I_A_LSVN UHEGO A Un, G_R_LSVG UHEGO Uref, I_A_LSCP UHEGO A Ip</t>
  </si>
  <si>
    <t>354, 349, Internal, 359</t>
  </si>
  <si>
    <t>DFC_st.DFC_UegoSigWireScgS1B1
DFC_st.DFC_UegoSigWireScgS1B1
DFC_st.DFC_UegoSigWireScgS1B1
DFC_st.DFC_UegoSigWireScbS1B1
DFC_st.DFC_UegoSigWireOlIpeS1B1
DFC_st.DFC_UegoSigSnsrS1B1
DFC_st.DFC_UegoSigWireOlReS1B1</t>
  </si>
  <si>
    <t>I_A_WG1P, O_T_WG1NEG, O_T_WG1POS</t>
  </si>
  <si>
    <t>356, 310, 309</t>
  </si>
  <si>
    <t>DFC_st.DFC_TrbHPBypHBrgShCirGnd1
DFC_st.DFC_TrbHPBypHBrgShCirGnd2
DFC_st.DFC_TrbHpBypPosnSRCMin
DFC_st.DFC_TrbHPBypHBrgShCirBatt1
DFC_st.DFC_TrbHPBypHBrgShCirBatt2
DFC_st.DFC_TrbHpBypPosnSRCMax
DFC_st.DFC_TrbHPBypHBrgOpnLd
DFC_st.DFC_TrbHPBypHBrgOpnLd
DFC_st.DFC_TrbHpBypPosnSRCOpn</t>
  </si>
  <si>
    <t>Ignition</t>
  </si>
  <si>
    <t>true</t>
  </si>
  <si>
    <t>Varga Christian (PS-EC/EFB4)</t>
  </si>
  <si>
    <t>Communication - LIN</t>
  </si>
  <si>
    <t>331, 260, 331</t>
  </si>
  <si>
    <t>LIN0_RX, LIN0_TX, CTO_LIN0_SLP</t>
  </si>
  <si>
    <t>Communication - CAN</t>
  </si>
  <si>
    <t>B_D_CAN2_L, B_D_CAN2_H</t>
  </si>
  <si>
    <t>525, 528</t>
  </si>
  <si>
    <t>CTO_CAN0_DIS, CAN0_RXD, CAN0_TXD</t>
  </si>
  <si>
    <t>B_D_EU7_CANH, B_D_EU7_CANL</t>
  </si>
  <si>
    <t>133, 134</t>
  </si>
  <si>
    <t>CAN3_RXD, CAN3_TXD</t>
  </si>
  <si>
    <t>Switch Out LS</t>
  </si>
  <si>
    <t>Infrastructure</t>
  </si>
  <si>
    <t>Chmielowiec Fabien (PS-EC/ESG1)</t>
  </si>
  <si>
    <t>Switch In HS</t>
  </si>
  <si>
    <t>CTO_HBR2_PWM, CTO_HBR2_DIS, CTO_HBR2_DIR</t>
  </si>
  <si>
    <t>Communication - FlexRay</t>
  </si>
  <si>
    <t>Injector</t>
  </si>
  <si>
    <t>Switch Out HS</t>
  </si>
  <si>
    <t>537</t>
  </si>
  <si>
    <t>Cyl. 3A Inj. Com 2, Cyl. 3A Inj. Gnd</t>
  </si>
  <si>
    <t>619, 615</t>
  </si>
  <si>
    <t>Switch In LS</t>
  </si>
  <si>
    <t>DPV_PWM_WG1, CTO_DIS_WG1, CTO_DIR_WG1</t>
  </si>
  <si>
    <t>DFC_st.DFC_TrbHPBypHBrgShCirGnd2
DFC_st.DFC_TrbHPBypHBrgShCirGnd1
DFC_st.DFC_TrbHpBypPosnSRCMin
DFC_st.DFC_TrbHPBypHBrgShCirBatt2
DFC_st.DFC_TrbHPBypHBrgShCirBatt1
DFC_st.DFC_TrbHpBypPosnSRCMax
DFC_st.DFC_TrbHPBypHBrgOpnLd
DFC_st.DFC_TrbHPBypHBrgOpnLd
DFC_st.DFC_TrbHpBypPosnSRCOpn</t>
  </si>
  <si>
    <t>B_D_PMZ_CANH, B_D_PMZ_CANL</t>
  </si>
  <si>
    <t>123, 141, 124, 142</t>
  </si>
  <si>
    <t>CAN8_RXD, CAN8_TXD, CTO_CAN8</t>
  </si>
  <si>
    <t>ECU Supply</t>
  </si>
  <si>
    <t>FLR_TXD, FLR_RXD, FLR_TXEN, CTO_ERRN, FLR_UC_STBN</t>
  </si>
  <si>
    <t>IRIS internal
(optional) Define Unit for the ASW Variable</t>
  </si>
  <si>
    <t>IRIS internal
(optional) First OEM ASW Variable is connected</t>
  </si>
  <si>
    <t>IRIS internal
(optional) Define Unit for the OEM ASW Variable</t>
  </si>
  <si>
    <t>IRIS internal
If DeLib is used, enter the DeLib name.</t>
  </si>
  <si>
    <t>IRIS internal
Specify which DeLib features you want to activate. (optional)</t>
  </si>
  <si>
    <t>IRIS internal
(optional) Process to be created for interfacing</t>
  </si>
  <si>
    <t>IRIS internal
(optional) Process needed to be scheduled before SF Sharing Process</t>
  </si>
  <si>
    <t>IRIS internal
(optional) Process needed to be scheduled after SF Sharing Process</t>
  </si>
  <si>
    <t>IRIS internal
(optional) calculation period and diagnosis period</t>
  </si>
  <si>
    <t>V2.0.0</t>
  </si>
  <si>
    <t>GND</t>
  </si>
  <si>
    <t>G_R_APP1</t>
  </si>
  <si>
    <t>115</t>
  </si>
  <si>
    <t>V1.0.1</t>
  </si>
  <si>
    <t>Sensor Supply</t>
  </si>
  <si>
    <t>O_V_5VAPP2</t>
  </si>
  <si>
    <t>104</t>
  </si>
  <si>
    <t>G_R_APP2</t>
  </si>
  <si>
    <t>116</t>
  </si>
  <si>
    <t>O_V_5VAPP1</t>
  </si>
  <si>
    <t>103</t>
  </si>
  <si>
    <t>V1.1.0</t>
  </si>
  <si>
    <t>O_V_Coil 2P</t>
  </si>
  <si>
    <t>610</t>
  </si>
  <si>
    <t>DFC_st.DFC_
DFC_st.DFC_
DFC_st.DFC_</t>
  </si>
  <si>
    <t>1.0.0</t>
  </si>
  <si>
    <t>V1.1.1</t>
  </si>
  <si>
    <t>G_R_UOTS</t>
  </si>
  <si>
    <t>235</t>
  </si>
  <si>
    <t>V2.0.1</t>
  </si>
  <si>
    <t>G_R_BLDCS</t>
  </si>
  <si>
    <t>416</t>
  </si>
  <si>
    <t>O_V_5V_BLDCS</t>
  </si>
  <si>
    <t>413</t>
  </si>
  <si>
    <t>V1.0.0</t>
  </si>
  <si>
    <t>O_V_Coil 3P</t>
  </si>
  <si>
    <t>607</t>
  </si>
  <si>
    <t>CTO_CAN0_DIS</t>
  </si>
  <si>
    <t>CAN0_RXD</t>
  </si>
  <si>
    <t>CAN0_TXD</t>
  </si>
  <si>
    <t>FLR_TXD</t>
  </si>
  <si>
    <t>FLR_RXD</t>
  </si>
  <si>
    <t>FLR_TXEN</t>
  </si>
  <si>
    <t>CTO_ERRN</t>
  </si>
  <si>
    <t>FLR_UC_STBN</t>
  </si>
  <si>
    <t>hPa</t>
  </si>
  <si>
    <t>EnvP</t>
  </si>
  <si>
    <t>G_R_TVA</t>
  </si>
  <si>
    <t>212</t>
  </si>
  <si>
    <t>O_V_5VTVA</t>
  </si>
  <si>
    <t>204</t>
  </si>
  <si>
    <t>CAN8_RXD</t>
  </si>
  <si>
    <t>CAN8_TXD</t>
  </si>
  <si>
    <t>CTO_CAN8</t>
  </si>
  <si>
    <t>v1.0.0</t>
  </si>
  <si>
    <t>O_V_Coil 4P</t>
  </si>
  <si>
    <t>606</t>
  </si>
  <si>
    <t>G_R_GSQ</t>
  </si>
  <si>
    <t>113</t>
  </si>
  <si>
    <t>G_R_GPFTD</t>
  </si>
  <si>
    <t>241</t>
  </si>
  <si>
    <t>CByVlv_r</t>
  </si>
  <si>
    <t>O_V_TEV</t>
  </si>
  <si>
    <t>301</t>
  </si>
  <si>
    <t>CAN3_RXD</t>
  </si>
  <si>
    <t>CAN3_TXD</t>
  </si>
  <si>
    <t>AuxPwrRly2_r</t>
  </si>
  <si>
    <t>v1.0.1</t>
  </si>
  <si>
    <t>G_R_OPS</t>
  </si>
  <si>
    <t>237</t>
  </si>
  <si>
    <t>O_V_5VOPS</t>
  </si>
  <si>
    <t>227</t>
  </si>
  <si>
    <t>CThmst_r</t>
  </si>
  <si>
    <t>G_R_CTS</t>
  </si>
  <si>
    <t>230</t>
  </si>
  <si>
    <t>1.0.1_</t>
  </si>
  <si>
    <t>O_V_Coil 1P</t>
  </si>
  <si>
    <t>605</t>
  </si>
  <si>
    <t>G_R_LSF HEGO</t>
  </si>
  <si>
    <t>333</t>
  </si>
  <si>
    <t>InjPwrRly_r</t>
  </si>
  <si>
    <t>LIN1_TX</t>
  </si>
  <si>
    <t>LIN1_RX</t>
  </si>
  <si>
    <t>LIN1_SLP</t>
  </si>
  <si>
    <t>G_R_T5</t>
  </si>
  <si>
    <t>243</t>
  </si>
  <si>
    <t>TrbHPByp_r</t>
  </si>
  <si>
    <t>G_R_WG1P</t>
  </si>
  <si>
    <t>351</t>
  </si>
  <si>
    <t>O_V_5VWG1P</t>
  </si>
  <si>
    <t>361</t>
  </si>
  <si>
    <t>O_V_5VCRS</t>
  </si>
  <si>
    <t>226</t>
  </si>
  <si>
    <t>G_R_CRS</t>
  </si>
  <si>
    <t>236</t>
  </si>
  <si>
    <t>O_V_NWA</t>
  </si>
  <si>
    <t>305</t>
  </si>
  <si>
    <t>G_R_FLPS</t>
  </si>
  <si>
    <t>117</t>
  </si>
  <si>
    <t>O_V_5VFLPS</t>
  </si>
  <si>
    <t>105</t>
  </si>
  <si>
    <t>G_R_RADWTS</t>
  </si>
  <si>
    <t>107</t>
  </si>
  <si>
    <t>LIN0_RX</t>
  </si>
  <si>
    <t>LIN0_TX</t>
  </si>
  <si>
    <t>CTO_LIN0_SLP</t>
  </si>
  <si>
    <t>O_V_5VCASI</t>
  </si>
  <si>
    <t>327</t>
  </si>
  <si>
    <t>G_R_CASI</t>
  </si>
  <si>
    <t>337</t>
  </si>
  <si>
    <t>EcuGnd</t>
  </si>
  <si>
    <t>Primary supply GND pins of the ECU</t>
  </si>
  <si>
    <t>Ground</t>
  </si>
  <si>
    <t>G_R_KL31_3</t>
  </si>
  <si>
    <t>507</t>
  </si>
  <si>
    <t>G_R_KL31_1</t>
  </si>
  <si>
    <t>503</t>
  </si>
  <si>
    <t>G_R_KL31_2</t>
  </si>
  <si>
    <t>505</t>
  </si>
  <si>
    <t>G_R_MAP</t>
  </si>
  <si>
    <t>248</t>
  </si>
  <si>
    <t>O_V_5VMAP</t>
  </si>
  <si>
    <t>253</t>
  </si>
  <si>
    <t>G_R_OLS</t>
  </si>
  <si>
    <t>256</t>
  </si>
  <si>
    <t>EthBus</t>
  </si>
  <si>
    <t>Ethernet bus</t>
  </si>
  <si>
    <t>EthComRx, EthComTx, EthComSt</t>
  </si>
  <si>
    <t>ETH_ BR+</t>
  </si>
  <si>
    <t>144</t>
  </si>
  <si>
    <t>SC_EthCom</t>
  </si>
  <si>
    <t>ETH_ BR-</t>
  </si>
  <si>
    <t>143</t>
  </si>
  <si>
    <t>ETH_AKT_DxE</t>
  </si>
  <si>
    <t>145</t>
  </si>
  <si>
    <t>O_V_NWE</t>
  </si>
  <si>
    <t>302</t>
  </si>
  <si>
    <t>AuxPwrRly_r</t>
  </si>
  <si>
    <t>G_R_PJP</t>
  </si>
  <si>
    <t>353</t>
  </si>
  <si>
    <t>O_V_PJP</t>
  </si>
  <si>
    <t>363</t>
  </si>
  <si>
    <t>G_R_CASE</t>
  </si>
  <si>
    <t>340</t>
  </si>
  <si>
    <t>O_V_5VCASE</t>
  </si>
  <si>
    <t>345</t>
  </si>
  <si>
    <t>G_R_RAILPS</t>
  </si>
  <si>
    <t>350</t>
  </si>
  <si>
    <t>O_V_5VRAILPS</t>
  </si>
  <si>
    <t>360</t>
  </si>
  <si>
    <t>O_V_5VTMAP</t>
  </si>
  <si>
    <t>228</t>
  </si>
  <si>
    <t>G_R_TMAP</t>
  </si>
  <si>
    <t>238</t>
  </si>
  <si>
    <t>Oilpmp_r</t>
  </si>
  <si>
    <t>CTO_CAN8_DIS</t>
  </si>
  <si>
    <t>ExhSoundFlap1_r</t>
  </si>
  <si>
    <t>G_R_ATS</t>
  </si>
  <si>
    <t>131</t>
  </si>
  <si>
    <t>Sctpmp_r</t>
  </si>
  <si>
    <t>VvtRly_r</t>
  </si>
  <si>
    <t>Non Functional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</si>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</sst>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3" tint="0.39997558519241921"/>
      <name val="Arial"/>
      <family val="2"/>
    </font>
    <font>
      <b/>
      <sz val="8"/>
      <color theme="3" tint="0.39997558519241921"/>
      <name val="Arial"/>
      <family val="2"/>
    </font>
    <font>
      <b/>
      <sz val="10"/>
      <color theme="3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name val="Calibri"/>
      <sz val="11.0"/>
      <u val="single"/>
      <color indexed="12"/>
    </font>
    <font xmlns:main="http://schemas.openxmlformats.org/spreadsheetml/2006/main">
      <main:sz val="10"/>
      <main:color theme="1"/>
      <main:name val="Arial"/>
      <main:family val="2"/>
    </font>
    <font xmlns:main="http://schemas.openxmlformats.org/spreadsheetml/2006/main">
      <main:sz val="10"/>
      <main:color theme="1"/>
      <main:name val="Arial"/>
      <main:family val="2"/>
    </font>
    <font xmlns:main="http://schemas.openxmlformats.org/spreadsheetml/2006/main">
      <main:sz val="10"/>
      <main:color theme="1"/>
      <main:name val="Arial"/>
      <main: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8" fillId="0" borderId="0"/>
    <xf numFmtId="0" fontId="19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Border="1">
      <alignment wrapText="true"/>
    </xf>
    <xf numFmtId="0" fontId="10" fillId="0" borderId="0" xfId="0" applyFont="1" applyBorder="1" applyAlignment="1">
      <alignment horizontal="center" vertical="center" wrapText="true"/>
    </xf>
    <xf numFmtId="0" fontId="11" fillId="4" borderId="2" xfId="0" applyFont="1" applyFill="1" applyBorder="1" applyAlignment="1">
      <alignment horizontal="center" vertical="center" wrapText="true"/>
    </xf>
    <xf numFmtId="0" fontId="12" fillId="4" borderId="2" xfId="0" applyFont="1" applyFill="1" applyBorder="1" applyAlignment="1">
      <alignment horizontal="center" vertical="center" wrapText="true"/>
    </xf>
    <xf numFmtId="0" fontId="10" fillId="0" borderId="2" xfId="0" applyFont="1" applyBorder="1" applyAlignment="1">
      <alignment horizontal="center" vertical="center" wrapText="true"/>
    </xf>
    <xf numFmtId="0" fontId="0" fillId="0" borderId="0" xfId="0" applyFill="1" applyBorder="1" applyAlignment="1">
      <alignment horizontal="center" vertical="center" wrapText="true"/>
    </xf>
    <xf numFmtId="0" fontId="0" fillId="0" borderId="0" xfId="0" applyBorder="1" applyAlignment="1">
      <alignment wrapText="true"/>
    </xf>
    <xf numFmtId="49" fontId="0" fillId="0" borderId="0" xfId="0" applyNumberFormat="1" applyBorder="1" applyAlignment="1">
      <alignment horizontal="left" wrapText="true"/>
    </xf>
    <xf numFmtId="49" fontId="0" fillId="0" borderId="0" xfId="0" applyNumberFormat="1" applyBorder="1" applyAlignment="1">
      <alignment horizontal="left" wrapText="1"/>
    </xf>
    <xf numFmtId="0" fontId="0" fillId="0" borderId="4" xfId="0" applyBorder="1" applyAlignment="1">
      <alignment horizontal="center" vertical="center" wrapText="true"/>
    </xf>
    <xf numFmtId="0" fontId="0" fillId="0" borderId="5" xfId="0" applyBorder="1" applyAlignment="1">
      <alignment horizontal="center" vertical="center" wrapText="true"/>
    </xf>
    <xf numFmtId="0" fontId="0" fillId="0" borderId="5" xfId="0" applyBorder="1" applyAlignment="1">
      <alignment horizontal="center" vertical="center" wrapText="true"/>
    </xf>
    <xf numFmtId="0" fontId="11" fillId="2" borderId="7" xfId="0" applyFont="1" applyFill="1" applyBorder="1" applyAlignment="1">
      <alignment horizontal="center" vertical="center" wrapText="true"/>
    </xf>
    <xf numFmtId="0" fontId="12" fillId="4" borderId="8" xfId="0" applyFont="1" applyFill="1" applyBorder="1" applyAlignment="1">
      <alignment horizontal="center" vertical="center" wrapText="true"/>
    </xf>
    <xf numFmtId="0" fontId="18" fillId="0" borderId="9" xfId="1" applyBorder="1">
      <alignment wrapText="true"/>
    </xf>
    <xf numFmtId="0" fontId="18" fillId="0" borderId="0" xfId="1"/>
    <xf numFmtId="0" fontId="16" fillId="0" borderId="9" xfId="1" applyFont="1" applyBorder="1">
      <alignment wrapText="true"/>
    </xf>
    <xf numFmtId="49" fontId="18" fillId="7" borderId="0" xfId="1" applyNumberFormat="1" applyFill="1"/>
    <xf numFmtId="0" fontId="18" fillId="7" borderId="0" xfId="1" applyFill="1"/>
    <xf numFmtId="49" fontId="18" fillId="0" borderId="0" xfId="1" applyNumberFormat="1"/>
    <xf numFmtId="0" fontId="18" fillId="0" borderId="0" xfId="1" applyAlignment="1">
      <alignment wrapText="1"/>
    </xf>
    <xf numFmtId="49" fontId="18" fillId="0" borderId="0" xfId="1" quotePrefix="1" applyNumberFormat="1"/>
    <xf numFmtId="49" fontId="0" fillId="0" borderId="0" xfId="0" applyNumberFormat="1" applyBorder="1" applyAlignment="1">
      <alignment horizontal="left" vertical="center" wrapText="true"/>
    </xf>
    <xf numFmtId="0" fontId="0" fillId="0" borderId="0" xfId="0" applyBorder="1" applyAlignment="1">
      <alignment horizontal="left" vertical="center" wrapText="true"/>
    </xf>
    <xf numFmtId="0" fontId="20" fillId="0" borderId="0" xfId="2" applyFont="1" applyBorder="1" applyAlignment="1">
      <alignment horizontal="left" vertical="center" wrapText="true"/>
    </xf>
    <xf numFmtId="0" fontId="0" fillId="0" borderId="0" xfId="0" applyAlignment="1">
      <alignment horizontal="left" vertical="center"/>
    </xf>
    <xf numFmtId="0" fontId="19" fillId="0" borderId="0" xfId="2" applyBorder="1" applyAlignment="1">
      <alignment horizontal="left" vertical="center" wrapText="true"/>
    </xf>
    <xf numFmtId="0" fontId="21" fillId="0" borderId="0" xfId="0" applyFont="1" applyBorder="1" applyAlignment="1">
      <alignment horizontal="left" vertical="center" wrapText="true"/>
    </xf>
    <xf numFmtId="0" fontId="0" fillId="0" borderId="5" xfId="0" applyFill="1" applyBorder="1" applyAlignment="1">
      <alignment horizontal="center" vertical="center" wrapText="true"/>
    </xf>
    <xf numFmtId="0" fontId="16" fillId="3" borderId="9" xfId="0" applyFont="1" applyFill="1" applyBorder="1" applyAlignment="1">
      <alignment vertical="center" wrapText="true"/>
    </xf>
    <xf numFmtId="0" fontId="17" fillId="0" borderId="9" xfId="0" applyFont="1" applyFill="1" applyBorder="1" applyAlignment="1">
      <alignment horizontal="center" vertical="center" wrapText="true"/>
    </xf>
    <xf numFmtId="0" fontId="0" fillId="0" borderId="10" xfId="0" applyBorder="1" applyAlignment="1">
      <alignment horizontal="center" vertical="center" wrapText="true"/>
    </xf>
    <xf numFmtId="0" fontId="0" fillId="0" borderId="11" xfId="0" applyBorder="1" applyAlignment="1">
      <alignment horizontal="center" vertical="center" wrapText="true"/>
    </xf>
    <xf numFmtId="0" fontId="0" fillId="0" borderId="11" xfId="0" applyBorder="1" applyAlignment="1">
      <alignment horizontal="center" vertical="center" wrapText="true"/>
    </xf>
    <xf numFmtId="0" fontId="0" fillId="0" borderId="11" xfId="0" quotePrefix="1" applyBorder="1" applyAlignment="1">
      <alignment horizontal="center" vertical="center" wrapText="true"/>
    </xf>
    <xf numFmtId="0" fontId="0" fillId="0" borderId="11" xfId="0" applyBorder="1" applyAlignment="1">
      <alignment horizontal="fill" vertical="center" wrapText="true"/>
    </xf>
    <xf numFmtId="0" fontId="0" fillId="0" borderId="11" xfId="0" applyFill="1" applyBorder="1" applyAlignment="1">
      <alignment horizontal="center" vertical="center" wrapText="true"/>
    </xf>
    <xf numFmtId="0" fontId="0" fillId="0" borderId="11" xfId="0" quotePrefix="1" applyBorder="1" applyAlignment="1">
      <alignment horizontal="center" vertical="center" wrapText="true"/>
    </xf>
    <xf numFmtId="0" fontId="0" fillId="0" borderId="13" xfId="0" applyBorder="1">
      <alignment wrapText="true"/>
    </xf>
    <xf numFmtId="0" fontId="0" fillId="0" borderId="13" xfId="0" applyBorder="1" applyAlignment="1">
      <alignment wrapText="true"/>
    </xf>
    <xf numFmtId="49" fontId="0" fillId="0" borderId="13" xfId="0" applyNumberFormat="1" applyBorder="1" applyAlignment="1">
      <alignment horizontal="left" wrapText="true"/>
    </xf>
    <xf numFmtId="0" fontId="22" fillId="0" borderId="0" xfId="0" applyFont="1" applyFill="1" applyBorder="1" applyAlignment="1">
      <alignment horizontal="center" vertical="center" wrapText="true"/>
    </xf>
    <xf numFmtId="0" fontId="22" fillId="0" borderId="0" xfId="0" applyFont="1" applyFill="1" applyBorder="1" applyAlignment="1">
      <alignment horizontal="left" vertical="center" wrapText="true"/>
    </xf>
    <xf numFmtId="0" fontId="17" fillId="6" borderId="12" xfId="0" applyFont="1" applyFill="1" applyBorder="1" applyAlignment="1">
      <alignment horizontal="center" vertical="center" wrapText="true"/>
    </xf>
    <xf numFmtId="0" fontId="0" fillId="0" borderId="5" xfId="0" applyFill="1" applyBorder="1" applyAlignment="1">
      <alignment horizontal="center" vertical="center" wrapText="true"/>
    </xf>
    <xf numFmtId="0" fontId="23" fillId="8" borderId="1" xfId="0" applyFont="1" applyFill="1" applyBorder="1" applyAlignment="1">
      <alignment horizontal="center" vertical="center" wrapText="true"/>
    </xf>
    <xf numFmtId="0" fontId="16" fillId="3" borderId="10" xfId="0" applyFont="1" applyFill="1" applyBorder="1" applyAlignment="1">
      <alignment horizontal="center" vertical="center" wrapText="true"/>
    </xf>
    <xf numFmtId="0" fontId="11" fillId="3" borderId="2" xfId="0" applyFont="1" applyFill="1" applyBorder="1" applyAlignment="1">
      <alignment horizontal="center" vertical="center" wrapText="true"/>
    </xf>
    <xf numFmtId="0" fontId="23" fillId="8" borderId="2" xfId="0" applyFont="1" applyFill="1" applyBorder="1" applyAlignment="1">
      <alignment horizontal="center" vertical="center" wrapText="true"/>
    </xf>
    <xf numFmtId="0" fontId="16" fillId="3" borderId="11" xfId="0" applyFont="1" applyFill="1" applyBorder="1" applyAlignment="1">
      <alignment horizontal="center" vertical="center" wrapText="true"/>
    </xf>
    <xf numFmtId="49" fontId="16" fillId="3" borderId="11" xfId="0" applyNumberFormat="1" applyFont="1" applyFill="1" applyBorder="1" applyAlignment="1">
      <alignment horizontal="center" vertical="center" wrapText="true"/>
    </xf>
    <xf numFmtId="0" fontId="11" fillId="8" borderId="2" xfId="0" applyFont="1" applyFill="1" applyBorder="1" applyAlignment="1">
      <alignment horizontal="center" vertical="center" wrapText="true"/>
    </xf>
    <xf numFmtId="0" fontId="16" fillId="5" borderId="11" xfId="0" applyFont="1" applyFill="1" applyBorder="1" applyAlignment="1">
      <alignment horizontal="center" vertical="center" wrapText="true"/>
    </xf>
    <xf numFmtId="0" fontId="13" fillId="8" borderId="2" xfId="0" applyFont="1" applyFill="1" applyBorder="1" applyAlignment="1">
      <alignment horizontal="center" vertical="center" wrapText="true"/>
    </xf>
    <xf numFmtId="0" fontId="12" fillId="8" borderId="2" xfId="0" applyFont="1" applyFill="1" applyBorder="1" applyAlignment="1">
      <alignment horizontal="center" vertical="center" wrapText="true"/>
    </xf>
    <xf numFmtId="0" fontId="15" fillId="8" borderId="3" xfId="0" applyFont="1" applyFill="1" applyBorder="1" applyAlignment="1">
      <alignment horizontal="center" vertical="center" wrapText="true"/>
    </xf>
    <xf numFmtId="0" fontId="0" fillId="0" borderId="0" xfId="0" applyFill="1" applyBorder="1" applyAlignment="1">
      <alignment horizontal="left" vertical="center" wrapText="true"/>
    </xf>
    <xf numFmtId="0" fontId="24" fillId="0" borderId="0" xfId="0" applyFont="1">
      <alignment wrapText="true"/>
    </xf>
    <xf numFmtId="0" fontId="16" fillId="9" borderId="16" xfId="0" applyFont="1" applyFill="1" applyBorder="1" applyAlignment="1">
      <alignment horizontal="center" vertical="center" wrapText="true"/>
    </xf>
    <xf numFmtId="0" fontId="9" fillId="0" borderId="0" xfId="1" applyFont="1"/>
    <xf numFmtId="49" fontId="9" fillId="0" borderId="0" xfId="1" applyNumberFormat="1" applyFont="1"/>
    <xf numFmtId="0" fontId="0" fillId="0" borderId="0" xfId="0" applyFill="1">
      <alignment wrapText="true"/>
    </xf>
    <xf numFmtId="0" fontId="0" fillId="0" borderId="0" xfId="0" applyFill="1" applyBorder="1" applyAlignment="1">
      <alignment wrapText="true"/>
    </xf>
    <xf numFmtId="0" fontId="0" fillId="0" borderId="4" xfId="0" applyFill="1" applyBorder="1" applyAlignment="1">
      <alignment horizontal="center" vertical="center" wrapText="true"/>
    </xf>
    <xf numFmtId="0" fontId="0" fillId="0" borderId="5" xfId="0" quotePrefix="1" applyFill="1" applyBorder="1" applyAlignment="1">
      <alignment horizontal="center" vertical="center" wrapText="true"/>
    </xf>
    <xf numFmtId="0" fontId="0" fillId="0" borderId="5" xfId="0" applyFill="1" applyBorder="1" applyAlignment="1">
      <alignment horizontal="fill" vertical="center" wrapText="true"/>
    </xf>
    <xf numFmtId="0" fontId="0" fillId="0" borderId="6" xfId="0" quotePrefix="1" applyFill="1" applyBorder="1" applyAlignment="1">
      <alignment horizontal="center" vertical="center" wrapText="true"/>
    </xf>
    <xf numFmtId="0" fontId="0" fillId="0" borderId="0" xfId="0" applyFill="1" applyBorder="1">
      <alignment wrapText="true"/>
    </xf>
    <xf numFmtId="0" fontId="24" fillId="0" borderId="0" xfId="0" applyFont="1" applyFill="1">
      <alignment wrapText="true"/>
    </xf>
    <xf numFmtId="0" fontId="11" fillId="0" borderId="2" xfId="0" applyFont="1" applyBorder="1" applyAlignment="1">
      <alignment horizontal="center" vertical="center" wrapText="true"/>
    </xf>
    <xf numFmtId="0" fontId="23" fillId="0" borderId="2" xfId="0" applyFont="1" applyBorder="1" applyAlignment="1">
      <alignment horizontal="center" vertical="center" wrapText="true"/>
    </xf>
    <xf numFmtId="0" fontId="16" fillId="0" borderId="14" xfId="0" applyFont="1" applyBorder="1" applyAlignment="1">
      <alignment horizontal="center" vertical="center" wrapText="true"/>
    </xf>
    <xf numFmtId="0" fontId="16" fillId="0" borderId="11" xfId="0" applyFont="1" applyBorder="1" applyAlignment="1">
      <alignment horizontal="center" vertical="center" wrapText="true"/>
    </xf>
    <xf numFmtId="0" fontId="17" fillId="0" borderId="11" xfId="0" applyFont="1" applyBorder="1" applyAlignment="1">
      <alignment horizontal="center" vertical="center" wrapText="true"/>
    </xf>
    <xf numFmtId="0" fontId="14" fillId="3" borderId="15" xfId="0" applyFont="1" applyFill="1" applyBorder="1" applyAlignment="1">
      <alignment horizontal="center" vertical="center" wrapText="true"/>
    </xf>
    <xf numFmtId="0" fontId="8" fillId="0" borderId="0" xfId="1" applyFont="1" applyAlignment="1">
      <alignment wrapText="1"/>
    </xf>
    <xf numFmtId="49" fontId="7" fillId="0" borderId="0" xfId="1" quotePrefix="1" applyNumberFormat="1" applyFont="1"/>
    <xf numFmtId="0" fontId="7" fillId="0" borderId="0" xfId="1" applyFont="1" applyAlignment="1">
      <alignment wrapText="1"/>
    </xf>
    <xf numFmtId="49" fontId="6" fillId="0" borderId="0" xfId="1" quotePrefix="1" applyNumberFormat="1" applyFont="1"/>
    <xf numFmtId="0" fontId="6" fillId="0" borderId="0" xfId="1" applyFont="1" applyAlignment="1">
      <alignment wrapText="1"/>
    </xf>
    <xf numFmtId="49" fontId="5" fillId="0" borderId="0" xfId="1" quotePrefix="1" applyNumberFormat="1" applyFont="1"/>
    <xf numFmtId="0" fontId="5" fillId="0" borderId="0" xfId="1" applyFont="1" applyAlignment="1">
      <alignment wrapText="1"/>
    </xf>
    <xf numFmtId="49" fontId="4" fillId="0" borderId="0" xfId="1" quotePrefix="1" applyNumberFormat="1" applyFont="1"/>
    <xf numFmtId="0" fontId="4" fillId="0" borderId="0" xfId="1" applyFont="1"/>
    <xf numFmtId="0" fontId="26" fillId="0" borderId="0" xfId="0" applyFont="1" applyAlignment="1">
      <alignment vertical="center" wrapText="true"/>
    </xf>
    <xf numFmtId="49" fontId="3" fillId="0" borderId="0" xfId="1" quotePrefix="1" applyNumberFormat="1" applyFont="1"/>
    <xf numFmtId="0" fontId="3" fillId="0" borderId="0" xfId="1" applyFont="1"/>
    <xf numFmtId="49" fontId="2" fillId="0" borderId="0" xfId="1" quotePrefix="1" applyNumberFormat="1" applyFont="1"/>
    <xf numFmtId="0" fontId="2" fillId="0" borderId="0" xfId="1" applyFont="1"/>
    <xf numFmtId="49" fontId="1" fillId="0" borderId="0" xfId="1" quotePrefix="1" applyNumberFormat="1" applyFont="1"/>
    <xf numFmtId="0" fontId="1" fillId="0" borderId="0" xfId="1" applyFont="1"/>
    <xf xmlns:main="http://schemas.openxmlformats.org/spreadsheetml/2006/main" numFmtId="0" fontId="27" fillId="0" borderId="5" xfId="0" applyFill="true" applyBorder="true" applyAlignment="1" applyNumberFormat="true" applyFont="true">
      <main:alignment horizontal="fill" vertical="center"/>
    </xf>
    <xf xmlns:main="http://schemas.openxmlformats.org/spreadsheetml/2006/main" numFmtId="0" fontId="27" fillId="0" borderId="11" xfId="0" applyBorder="true" applyAlignment="1" applyFill="true" applyNumberFormat="true" applyFont="true">
      <main:alignment horizontal="fill" vertical="center"/>
    </xf>
    <xf xmlns:main="http://schemas.openxmlformats.org/spreadsheetml/2006/main" numFmtId="0" fontId="27" fillId="0" borderId="5" xfId="0" applyFill="true" applyBorder="true" applyAlignment="1" applyNumberFormat="true" applyFont="true">
      <main:alignment horizontal="fill" vertical="center"/>
    </xf>
  </cellXfs>
  <cellStyles count="3">
    <cellStyle name="Hyperlink" xfId="2" builtinId="8"/>
    <cellStyle name="Normal" xfId="0" builtinId="0"/>
    <cellStyle name="Standard 2" xfId="1" xr:uid="{00000000-0005-0000-0000-000002000000}"/>
  </cellStyles>
  <dxfs count="784"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3"/>
      </font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B32"/>
  <sheetViews>
    <sheetView workbookViewId="0">
      <selection activeCell="B6" sqref="B6"/>
    </sheetView>
  </sheetViews>
  <sheetFormatPr defaultColWidth="9.140625" defaultRowHeight="15" x14ac:dyDescent="0.25"/>
  <cols>
    <col min="1" max="1" customWidth="true" style="20" width="14.7109375"/>
    <col min="2" max="2" customWidth="true" style="16" width="81.28515625"/>
    <col min="3" max="16384" style="16" width="9.140625"/>
  </cols>
  <sheetData>
    <row r="1" spans="1:2" x14ac:dyDescent="0.25">
      <c r="A1" s="18" t="s">
        <v>68</v>
      </c>
      <c r="B1" s="19" t="s">
        <v>69</v>
      </c>
    </row>
    <row r="2" spans="1:2" x14ac:dyDescent="0.25">
      <c r="A2" s="90" t="s">
        <v>206</v>
      </c>
      <c r="B2" s="91" t="s">
        <v>207</v>
      </c>
    </row>
    <row r="3" spans="1:2" x14ac:dyDescent="0.25">
      <c r="A3" s="88" t="s">
        <v>199</v>
      </c>
      <c r="B3" s="89" t="s">
        <v>200</v>
      </c>
    </row>
    <row r="4" spans="1:2" x14ac:dyDescent="0.25">
      <c r="A4" s="86" t="s">
        <v>197</v>
      </c>
      <c r="B4" s="87" t="s">
        <v>196</v>
      </c>
    </row>
    <row r="5" spans="1:2" x14ac:dyDescent="0.25">
      <c r="A5" s="83" t="s">
        <v>193</v>
      </c>
      <c r="B5" s="84" t="s">
        <v>194</v>
      </c>
    </row>
    <row r="6" spans="1:2" ht="30" x14ac:dyDescent="0.25">
      <c r="A6" s="81" t="s">
        <v>191</v>
      </c>
      <c r="B6" s="82" t="s">
        <v>190</v>
      </c>
    </row>
    <row r="7" spans="1:2" x14ac:dyDescent="0.25">
      <c r="A7" s="79" t="s">
        <v>187</v>
      </c>
      <c r="B7" s="80" t="s">
        <v>189</v>
      </c>
    </row>
    <row r="8" spans="1:2" x14ac:dyDescent="0.25">
      <c r="A8" s="77" t="s">
        <v>185</v>
      </c>
      <c r="B8" s="78" t="s">
        <v>186</v>
      </c>
    </row>
    <row r="9" spans="1:2" x14ac:dyDescent="0.25">
      <c r="A9" s="61" t="s">
        <v>164</v>
      </c>
      <c r="B9" s="76" t="s">
        <v>184</v>
      </c>
    </row>
    <row r="10" spans="1:2" x14ac:dyDescent="0.25">
      <c r="A10" s="61" t="s">
        <v>159</v>
      </c>
      <c r="B10" s="60" t="s">
        <v>163</v>
      </c>
    </row>
    <row r="11" spans="1:2" x14ac:dyDescent="0.25">
      <c r="A11" s="20" t="s">
        <v>126</v>
      </c>
      <c r="B11" s="16" t="s">
        <v>154</v>
      </c>
    </row>
    <row r="12" spans="1:2" x14ac:dyDescent="0.25">
      <c r="A12" s="20" t="s">
        <v>127</v>
      </c>
      <c r="B12" s="16" t="s">
        <v>124</v>
      </c>
    </row>
    <row r="13" spans="1:2" ht="30" x14ac:dyDescent="0.25">
      <c r="A13" s="20" t="s">
        <v>128</v>
      </c>
      <c r="B13" s="21" t="s">
        <v>120</v>
      </c>
    </row>
    <row r="14" spans="1:2" x14ac:dyDescent="0.25">
      <c r="A14" s="20" t="s">
        <v>129</v>
      </c>
      <c r="B14" s="16" t="s">
        <v>119</v>
      </c>
    </row>
    <row r="15" spans="1:2" x14ac:dyDescent="0.25">
      <c r="A15" s="20" t="s">
        <v>130</v>
      </c>
      <c r="B15" s="16" t="s">
        <v>117</v>
      </c>
    </row>
    <row r="16" spans="1:2" x14ac:dyDescent="0.25">
      <c r="A16" s="20" t="s">
        <v>112</v>
      </c>
      <c r="B16" s="16" t="s">
        <v>113</v>
      </c>
    </row>
    <row r="17" spans="1:2" x14ac:dyDescent="0.25">
      <c r="A17" s="20" t="s">
        <v>110</v>
      </c>
      <c r="B17" s="16" t="s">
        <v>111</v>
      </c>
    </row>
    <row r="18" spans="1:2" x14ac:dyDescent="0.25">
      <c r="A18" s="20" t="s">
        <v>102</v>
      </c>
      <c r="B18" s="16" t="s">
        <v>101</v>
      </c>
    </row>
    <row r="19" spans="1:2" x14ac:dyDescent="0.25">
      <c r="A19" s="20" t="s">
        <v>97</v>
      </c>
      <c r="B19" s="16" t="s">
        <v>98</v>
      </c>
    </row>
    <row r="20" spans="1:2" x14ac:dyDescent="0.25">
      <c r="A20" s="20" t="s">
        <v>95</v>
      </c>
      <c r="B20" s="16" t="s">
        <v>96</v>
      </c>
    </row>
    <row r="21" spans="1:2" x14ac:dyDescent="0.25">
      <c r="A21" s="20" t="s">
        <v>87</v>
      </c>
      <c r="B21" s="16" t="s">
        <v>88</v>
      </c>
    </row>
    <row r="22" spans="1:2" x14ac:dyDescent="0.25">
      <c r="A22" s="20" t="s">
        <v>84</v>
      </c>
      <c r="B22" s="16" t="s">
        <v>85</v>
      </c>
    </row>
    <row r="23" spans="1:2" x14ac:dyDescent="0.25">
      <c r="A23" s="20" t="s">
        <v>79</v>
      </c>
      <c r="B23" s="16" t="s">
        <v>80</v>
      </c>
    </row>
    <row r="24" spans="1:2" x14ac:dyDescent="0.25">
      <c r="A24" s="20" t="s">
        <v>76</v>
      </c>
      <c r="B24" s="16" t="s">
        <v>77</v>
      </c>
    </row>
    <row r="25" spans="1:2" x14ac:dyDescent="0.25">
      <c r="A25" s="20" t="s">
        <v>74</v>
      </c>
      <c r="B25" s="16" t="s">
        <v>75</v>
      </c>
    </row>
    <row r="26" spans="1:2" ht="15" customHeight="1" x14ac:dyDescent="0.25">
      <c r="A26" s="20" t="s">
        <v>72</v>
      </c>
      <c r="B26" s="16" t="s">
        <v>73</v>
      </c>
    </row>
    <row r="27" spans="1:2" x14ac:dyDescent="0.25">
      <c r="A27" s="20" t="s">
        <v>71</v>
      </c>
      <c r="B27" s="16" t="s">
        <v>70</v>
      </c>
    </row>
    <row r="28" spans="1:2" x14ac:dyDescent="0.25">
      <c r="A28" s="22"/>
    </row>
    <row r="29" spans="1:2" x14ac:dyDescent="0.25">
      <c r="A29" s="22"/>
    </row>
    <row r="30" spans="1:2" x14ac:dyDescent="0.25">
      <c r="A30" s="22"/>
    </row>
    <row r="31" spans="1:2" x14ac:dyDescent="0.25">
      <c r="A31" s="22"/>
    </row>
    <row r="32" spans="1:2" x14ac:dyDescent="0.25">
      <c r="A32" s="22"/>
    </row>
  </sheetData>
  <autoFilter ref="A1:B8" xr:uid="{00000000-0009-0000-0000-000004000000}">
    <sortState xmlns:xlrd2="http://schemas.microsoft.com/office/spreadsheetml/2017/richdata2" ref="A2:B27">
      <sortCondition descending="1" ref="A1:A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>
  <dimension ref="A1:AR112"/>
  <sheetViews>
    <sheetView workbookViewId="0"/>
  </sheetViews>
  <sheetFormatPr defaultRowHeight="15.0"/>
  <cols>
    <col min="1" max="1" width="3.5703125" customWidth="true"/>
    <col min="2" max="2" width="25.7109375" customWidth="true"/>
    <col min="3" max="3" width="40.7109375" customWidth="true"/>
    <col min="4" max="4" width="40.7109375" customWidth="true"/>
    <col min="5" max="5" width="21.0" customWidth="true"/>
    <col min="6" max="6" width="24.28515625" customWidth="true"/>
    <col min="7" max="7" width="15.28515625" customWidth="true"/>
    <col min="8" max="8" width="18.42578125" customWidth="true"/>
    <col min="9" max="9" width="23.0" customWidth="true"/>
    <col min="10" max="10" width="28.0" customWidth="true"/>
    <col min="11" max="11" width="22.85546875" customWidth="true"/>
    <col min="12" max="12" width="20.140625" customWidth="true"/>
    <col min="13" max="13" width="20.7109375" customWidth="true"/>
    <col min="14" max="14" width="40.7109375" customWidth="true"/>
    <col min="15" max="15" width="15.28515625" customWidth="true"/>
    <col min="16" max="16" width="15.28515625" customWidth="true"/>
    <col min="17" max="17" width="18.28515625" customWidth="true"/>
    <col min="18" max="18" width="15.28515625" customWidth="true"/>
    <col min="19" max="19" width="15.28515625" customWidth="true"/>
    <col min="20" max="20" width="15.28515625" customWidth="true"/>
    <col min="21" max="21" width="15.28515625" customWidth="true"/>
    <col min="22" max="22" width="15.28515625" customWidth="true"/>
    <col min="23" max="23" width="15.28515625" customWidth="true"/>
    <col min="24" max="24" width="17.140625" customWidth="true"/>
    <col min="25" max="25" width="19.5703125" customWidth="true"/>
    <col min="26" max="26" width="18.28515625" customWidth="true"/>
    <col min="27" max="27" width="18.28515625" customWidth="true"/>
    <col min="28" max="28" width="17.5703125" customWidth="true"/>
    <col min="29" max="29" width="17.5703125" customWidth="true"/>
    <col min="30" max="30" width="17.85546875" customWidth="true"/>
    <col min="31" max="31" width="16.42578125" customWidth="true"/>
    <col min="32" max="32" width="18.42578125" customWidth="true"/>
    <col min="33" max="33" width="20.5703125" customWidth="true"/>
    <col min="34" max="34" width="11.5703125" customWidth="true"/>
    <col min="35" max="35" width="11.5703125" customWidth="true"/>
    <col min="36" max="36" width="15.7109375" customWidth="true"/>
    <col min="37" max="37" width="11.42578125" customWidth="true"/>
    <col min="38" max="38" width="33.7109375" customWidth="true"/>
    <col min="39" max="39" width="40.42578125" customWidth="true"/>
    <col min="40" max="40" width="8.0" customWidth="true"/>
    <col min="42" max="42" width="8.0" customWidth="true"/>
    <col min="43" max="43" width="8.0" customWidth="true"/>
    <col min="44" max="44" width="8.0" customWidth="true"/>
  </cols>
  <sheetData>
    <row r="1">
      <c r="A1" s="24"/>
      <c r="B1" s="85" t="s">
        <v>195</v>
      </c>
      <c r="C1" s="25" t="str">
        <f>CONCATENATE("IRIS Version ",IRISVersions!$A$2)</f>
        <v>IRIS Version v2.4.2</v>
      </c>
      <c r="D1" s="42"/>
      <c r="E1" s="43"/>
      <c r="F1" s="27" t="str">
        <f>HYPERLINK("https://iris-web.bosch.com/#/iris-prj-system-architecture/pbVariant/8078?prjNodeType=pbVariant&amp;prjNodeIds=8078","Direct IRIS Link")</f>
        <v>Direct IRIS Link</v>
      </c>
      <c r="G1" s="23"/>
      <c r="H1" s="24"/>
      <c r="I1" s="24"/>
      <c r="J1" s="57"/>
      <c r="K1" s="42"/>
      <c r="L1" s="42"/>
      <c r="M1" s="57"/>
      <c r="N1" s="24"/>
      <c r="O1" s="24"/>
      <c r="P1" s="24"/>
      <c r="Q1" s="24"/>
      <c r="R1" s="24"/>
      <c r="S1" s="24"/>
      <c r="T1" s="24"/>
      <c r="U1" s="24"/>
      <c r="V1" s="24"/>
      <c r="W1" s="24"/>
      <c r="X1" s="42"/>
      <c r="Y1" s="42"/>
      <c r="Z1" s="42"/>
      <c r="AA1" s="42"/>
      <c r="AB1" s="57"/>
      <c r="AC1" s="57"/>
      <c r="AD1" s="24"/>
      <c r="AE1" s="24"/>
      <c r="AF1" s="24"/>
      <c r="AG1" s="24"/>
      <c r="AH1" s="24"/>
      <c r="AI1" s="24"/>
      <c r="AJ1" s="24"/>
      <c r="AK1" s="7"/>
      <c r="AL1" s="7"/>
      <c r="AM1" s="7"/>
      <c r="AN1" s="7"/>
    </row>
    <row r="2">
      <c r="A2" s="2"/>
      <c r="B2" s="46" t="s">
        <v>26</v>
      </c>
      <c r="C2" s="13" t="s">
        <v>165</v>
      </c>
      <c r="D2" s="48" t="s">
        <v>166</v>
      </c>
      <c r="E2" s="49" t="s">
        <v>209</v>
      </c>
      <c r="F2" s="3" t="s">
        <v>210</v>
      </c>
      <c r="G2" s="3" t="s">
        <v>105</v>
      </c>
      <c r="H2" s="3" t="s">
        <v>211</v>
      </c>
      <c r="I2" s="3" t="s">
        <v>27</v>
      </c>
      <c r="J2" s="3" t="s">
        <v>212</v>
      </c>
      <c r="K2" s="52" t="s">
        <v>213</v>
      </c>
      <c r="L2" s="70" t="s">
        <v>214</v>
      </c>
      <c r="M2" s="3" t="s">
        <v>106</v>
      </c>
      <c r="N2" s="3" t="s">
        <v>215</v>
      </c>
      <c r="O2" s="4" t="s">
        <v>28</v>
      </c>
      <c r="P2" s="4" t="s">
        <v>28</v>
      </c>
      <c r="Q2" s="4" t="s">
        <v>29</v>
      </c>
      <c r="R2" s="4" t="s">
        <v>29</v>
      </c>
      <c r="S2" s="4" t="s">
        <v>29</v>
      </c>
      <c r="T2" s="4" t="s">
        <v>29</v>
      </c>
      <c r="U2" s="3" t="s">
        <v>216</v>
      </c>
      <c r="V2" s="3" t="s">
        <v>217</v>
      </c>
      <c r="W2" s="4" t="s">
        <v>30</v>
      </c>
      <c r="X2" s="4" t="s">
        <v>218</v>
      </c>
      <c r="Y2" s="71" t="s">
        <v>219</v>
      </c>
      <c r="Z2" s="70" t="s">
        <v>219</v>
      </c>
      <c r="AA2" s="70" t="s">
        <v>220</v>
      </c>
      <c r="AB2" s="4" t="s">
        <v>221</v>
      </c>
      <c r="AC2" s="54" t="s">
        <v>222</v>
      </c>
      <c r="AD2" s="49" t="s">
        <v>223</v>
      </c>
      <c r="AE2" s="55" t="s">
        <v>224</v>
      </c>
      <c r="AF2" s="3" t="s">
        <v>121</v>
      </c>
      <c r="AG2" s="3" t="s">
        <v>225</v>
      </c>
      <c r="AH2" s="4" t="s">
        <v>31</v>
      </c>
      <c r="AI2" s="5" t="s">
        <v>32</v>
      </c>
      <c r="AJ2" s="56" t="s">
        <v>181</v>
      </c>
      <c r="AK2" s="7"/>
      <c r="AL2" s="7"/>
      <c r="AM2" s="7"/>
      <c r="AN2" s="7"/>
    </row>
    <row r="3">
      <c r="A3" s="6"/>
      <c r="B3" s="47" t="s">
        <v>0</v>
      </c>
      <c r="C3" s="72" t="s">
        <v>60</v>
      </c>
      <c r="D3" s="73" t="s">
        <v>107</v>
      </c>
      <c r="E3" s="50" t="s">
        <v>1</v>
      </c>
      <c r="F3" s="50" t="s">
        <v>2</v>
      </c>
      <c r="G3" s="51" t="s">
        <v>3</v>
      </c>
      <c r="H3" s="50" t="s">
        <v>4</v>
      </c>
      <c r="I3" s="50" t="s">
        <v>5</v>
      </c>
      <c r="J3" s="50" t="s">
        <v>6</v>
      </c>
      <c r="K3" s="50" t="s">
        <v>203</v>
      </c>
      <c r="L3" s="50" t="s">
        <v>204</v>
      </c>
      <c r="M3" s="50" t="s">
        <v>7</v>
      </c>
      <c r="N3" s="53" t="s">
        <v>8</v>
      </c>
      <c r="O3" s="53" t="s">
        <v>9</v>
      </c>
      <c r="P3" s="53" t="s">
        <v>10</v>
      </c>
      <c r="Q3" s="53" t="s">
        <v>11</v>
      </c>
      <c r="R3" s="53" t="s">
        <v>12</v>
      </c>
      <c r="S3" s="53" t="s">
        <v>13</v>
      </c>
      <c r="T3" s="53" t="s">
        <v>14</v>
      </c>
      <c r="U3" s="53" t="s">
        <v>15</v>
      </c>
      <c r="V3" s="53" t="s">
        <v>16</v>
      </c>
      <c r="W3" s="53" t="s">
        <v>17</v>
      </c>
      <c r="X3" s="50" t="s">
        <v>18</v>
      </c>
      <c r="Y3" s="50" t="s">
        <v>19</v>
      </c>
      <c r="Z3" s="50" t="s">
        <v>20</v>
      </c>
      <c r="AA3" s="50" t="s">
        <v>182</v>
      </c>
      <c r="AB3" s="53" t="s">
        <v>21</v>
      </c>
      <c r="AC3" s="53" t="s">
        <v>22</v>
      </c>
      <c r="AD3" s="53" t="s">
        <v>23</v>
      </c>
      <c r="AE3" s="50" t="s">
        <v>108</v>
      </c>
      <c r="AF3" s="53" t="s">
        <v>122</v>
      </c>
      <c r="AG3" s="53" t="s">
        <v>123</v>
      </c>
      <c r="AH3" s="53" t="s">
        <v>24</v>
      </c>
      <c r="AI3" s="74" t="s">
        <v>109</v>
      </c>
      <c r="AJ3" s="44" t="s">
        <v>25</v>
      </c>
      <c r="AK3" s="7"/>
      <c r="AL3" s="7"/>
      <c r="AM3" s="7"/>
      <c r="AN3" s="7"/>
    </row>
    <row r="4">
      <c r="A4" s="63"/>
      <c r="B4" s="64" t="s">
        <v>226</v>
      </c>
      <c r="C4" s="45" t="s">
        <v>227</v>
      </c>
      <c r="D4" s="45" t="s">
        <v>228</v>
      </c>
      <c r="E4" s="45" t="s">
        <v>229</v>
      </c>
      <c r="F4" s="45" t="s">
        <v>230</v>
      </c>
      <c r="G4" s="45" t="s">
        <v>231</v>
      </c>
      <c r="H4" s="45" t="s">
        <v>232</v>
      </c>
      <c r="I4" s="45" t="s">
        <v>233</v>
      </c>
      <c r="J4" s="45" t="s">
        <v>234</v>
      </c>
      <c r="K4" s="45" t="s">
        <v>235</v>
      </c>
      <c r="L4" s="45"/>
      <c r="M4" s="45" t="s">
        <v>236</v>
      </c>
      <c r="N4" s="29" t="s">
        <v>237</v>
      </c>
      <c r="O4" s="45"/>
      <c r="P4" s="45"/>
      <c r="Q4" s="45" t="s">
        <v>238</v>
      </c>
      <c r="R4" s="45" t="s">
        <v>239</v>
      </c>
      <c r="S4" s="45" t="s">
        <v>240</v>
      </c>
      <c r="T4" s="45" t="s">
        <v>241</v>
      </c>
      <c r="U4" s="45"/>
      <c r="V4" s="45" t="s">
        <v>242</v>
      </c>
      <c r="W4" s="65" t="s">
        <v>243</v>
      </c>
      <c r="X4" s="45"/>
      <c r="Y4" s="29"/>
      <c r="Z4" s="29"/>
      <c r="AA4" s="29"/>
      <c r="AB4" s="29"/>
      <c r="AC4" s="45"/>
      <c r="AD4" s="66"/>
      <c r="AE4" s="29"/>
      <c r="AF4" s="29" t="s">
        <v>244</v>
      </c>
      <c r="AG4" s="29"/>
      <c r="AH4" s="29" t="s">
        <v>238</v>
      </c>
      <c r="AI4" s="29"/>
      <c r="AJ4" s="67" t="s">
        <v>37</v>
      </c>
      <c r="AK4" s="63"/>
      <c r="AL4" s="63"/>
      <c r="AM4" s="63"/>
      <c r="AN4" s="63"/>
      <c r="AP4" s="62"/>
      <c r="AQ4" s="68"/>
      <c r="AR4" s="69"/>
    </row>
    <row r="5">
      <c r="A5" s="63"/>
      <c r="B5" s="64" t="s">
        <v>245</v>
      </c>
      <c r="C5" s="45" t="s">
        <v>246</v>
      </c>
      <c r="D5" s="45"/>
      <c r="E5" s="45" t="s">
        <v>247</v>
      </c>
      <c r="F5" s="45" t="s">
        <v>248</v>
      </c>
      <c r="G5" s="45" t="s">
        <v>249</v>
      </c>
      <c r="H5" s="45" t="s">
        <v>250</v>
      </c>
      <c r="I5" s="45" t="s">
        <v>251</v>
      </c>
      <c r="J5" s="45" t="s">
        <v>252</v>
      </c>
      <c r="K5" s="45" t="s">
        <v>253</v>
      </c>
      <c r="L5" s="45"/>
      <c r="M5" s="45" t="s">
        <v>254</v>
      </c>
      <c r="N5" s="29" t="s">
        <v>255</v>
      </c>
      <c r="O5" s="45"/>
      <c r="P5" s="45"/>
      <c r="Q5" s="45"/>
      <c r="R5" s="45"/>
      <c r="S5" s="45"/>
      <c r="T5" s="45"/>
      <c r="U5" s="45"/>
      <c r="V5" s="45" t="s">
        <v>256</v>
      </c>
      <c r="W5" s="65" t="s">
        <v>238</v>
      </c>
      <c r="X5" s="45"/>
      <c r="Y5" s="29"/>
      <c r="Z5" s="29"/>
      <c r="AA5" s="29"/>
      <c r="AB5" s="29"/>
      <c r="AC5" s="45"/>
      <c r="AD5" s="66"/>
      <c r="AE5" s="29" t="s">
        <v>257</v>
      </c>
      <c r="AF5" s="29" t="s">
        <v>258</v>
      </c>
      <c r="AG5" s="29"/>
      <c r="AH5" s="29" t="s">
        <v>238</v>
      </c>
      <c r="AI5" s="29"/>
      <c r="AJ5" s="67" t="s">
        <v>37</v>
      </c>
      <c r="AK5" s="63"/>
      <c r="AL5" s="63"/>
      <c r="AM5" s="63"/>
      <c r="AN5" s="63"/>
      <c r="AP5" s="62"/>
      <c r="AQ5" s="68"/>
      <c r="AR5" s="69"/>
    </row>
    <row r="6">
      <c r="A6" s="63"/>
      <c r="B6" s="64" t="s">
        <v>259</v>
      </c>
      <c r="C6" s="45" t="s">
        <v>260</v>
      </c>
      <c r="D6" s="45" t="s">
        <v>261</v>
      </c>
      <c r="E6" s="45" t="s">
        <v>262</v>
      </c>
      <c r="F6" s="45" t="s">
        <v>263</v>
      </c>
      <c r="G6" s="45" t="s">
        <v>264</v>
      </c>
      <c r="H6" s="45" t="s">
        <v>265</v>
      </c>
      <c r="I6" s="45" t="s">
        <v>266</v>
      </c>
      <c r="J6" s="45" t="s">
        <v>267</v>
      </c>
      <c r="K6" s="45" t="s">
        <v>268</v>
      </c>
      <c r="L6" s="45"/>
      <c r="M6" s="45" t="s">
        <v>269</v>
      </c>
      <c r="N6" s="29" t="s">
        <v>270</v>
      </c>
      <c r="O6" s="45" t="s">
        <v>238</v>
      </c>
      <c r="P6" s="45" t="s">
        <v>271</v>
      </c>
      <c r="Q6" s="45"/>
      <c r="R6" s="45"/>
      <c r="S6" s="45"/>
      <c r="T6" s="45"/>
      <c r="U6" s="45"/>
      <c r="V6" s="45" t="s">
        <v>239</v>
      </c>
      <c r="W6" s="65"/>
      <c r="X6" s="45"/>
      <c r="Y6" s="29"/>
      <c r="Z6" s="29"/>
      <c r="AA6" s="29"/>
      <c r="AB6" s="29"/>
      <c r="AC6" s="45"/>
      <c r="AD6" s="66"/>
      <c r="AE6" s="29"/>
      <c r="AF6" s="29"/>
      <c r="AG6" s="29"/>
      <c r="AH6" s="29"/>
      <c r="AI6" s="29"/>
      <c r="AJ6" s="67" t="s">
        <v>37</v>
      </c>
      <c r="AK6" s="63"/>
      <c r="AL6" s="63"/>
      <c r="AM6" s="63"/>
      <c r="AN6" s="63"/>
      <c r="AP6" s="62"/>
      <c r="AQ6" s="68"/>
      <c r="AR6" s="69"/>
    </row>
    <row r="7">
      <c r="A7" s="63"/>
      <c r="B7" s="64" t="s">
        <v>245</v>
      </c>
      <c r="C7" s="45" t="s">
        <v>246</v>
      </c>
      <c r="D7" s="45"/>
      <c r="E7" s="45" t="s">
        <v>247</v>
      </c>
      <c r="F7" s="45"/>
      <c r="G7" s="45"/>
      <c r="H7" s="45" t="s">
        <v>250</v>
      </c>
      <c r="I7" s="45" t="s">
        <v>272</v>
      </c>
      <c r="J7" s="45" t="s">
        <v>273</v>
      </c>
      <c r="K7" s="45" t="s">
        <v>253</v>
      </c>
      <c r="L7" s="45"/>
      <c r="M7" s="45" t="s">
        <v>274</v>
      </c>
      <c r="N7" s="29"/>
      <c r="O7" s="45" t="s">
        <v>238</v>
      </c>
      <c r="P7" s="45" t="s">
        <v>275</v>
      </c>
      <c r="Q7" s="45"/>
      <c r="R7" s="45"/>
      <c r="S7" s="45"/>
      <c r="T7" s="45"/>
      <c r="U7" s="45"/>
      <c r="V7" s="45" t="s">
        <v>276</v>
      </c>
      <c r="W7" s="65"/>
      <c r="X7" s="45"/>
      <c r="Y7" s="29"/>
      <c r="Z7" s="29"/>
      <c r="AA7" s="29"/>
      <c r="AB7" s="29"/>
      <c r="AC7" s="45"/>
      <c r="AD7" s="66"/>
      <c r="AE7" s="29"/>
      <c r="AF7" s="29"/>
      <c r="AG7" s="29"/>
      <c r="AH7" s="29"/>
      <c r="AI7" s="29"/>
      <c r="AJ7" s="67" t="s">
        <v>37</v>
      </c>
      <c r="AK7" s="63"/>
      <c r="AL7" s="63"/>
      <c r="AM7" s="63"/>
      <c r="AN7" s="63"/>
      <c r="AP7" s="62"/>
      <c r="AQ7" s="68"/>
      <c r="AR7" s="69"/>
    </row>
    <row r="8">
      <c r="A8" s="63"/>
      <c r="B8" s="64" t="s">
        <v>277</v>
      </c>
      <c r="C8" s="45" t="s">
        <v>278</v>
      </c>
      <c r="D8" s="45" t="s">
        <v>279</v>
      </c>
      <c r="E8" s="45" t="s">
        <v>280</v>
      </c>
      <c r="F8" s="45" t="s">
        <v>281</v>
      </c>
      <c r="G8" s="45" t="s">
        <v>282</v>
      </c>
      <c r="H8" s="45" t="s">
        <v>283</v>
      </c>
      <c r="I8" s="45" t="s">
        <v>284</v>
      </c>
      <c r="J8" s="45" t="s">
        <v>285</v>
      </c>
      <c r="K8" s="45" t="s">
        <v>286</v>
      </c>
      <c r="L8" s="45"/>
      <c r="M8" s="45" t="s">
        <v>287</v>
      </c>
      <c r="N8" s="29"/>
      <c r="O8" s="45"/>
      <c r="P8" s="45"/>
      <c r="Q8" s="45"/>
      <c r="R8" s="45"/>
      <c r="S8" s="45"/>
      <c r="T8" s="45"/>
      <c r="U8" s="45" t="s">
        <v>288</v>
      </c>
      <c r="V8" s="45" t="s">
        <v>289</v>
      </c>
      <c r="W8" s="65" t="s">
        <v>238</v>
      </c>
      <c r="X8" s="45"/>
      <c r="Y8" s="29"/>
      <c r="Z8" s="29"/>
      <c r="AA8" s="29"/>
      <c r="AB8" s="29"/>
      <c r="AC8" s="45"/>
      <c r="AD8" s="66"/>
      <c r="AE8" s="29"/>
      <c r="AF8" s="29"/>
      <c r="AG8" s="29"/>
      <c r="AH8" s="29"/>
      <c r="AI8" s="29"/>
      <c r="AJ8" s="67" t="s">
        <v>37</v>
      </c>
      <c r="AK8" s="63"/>
      <c r="AL8" s="63"/>
      <c r="AM8" s="63"/>
      <c r="AN8" s="63"/>
      <c r="AP8" s="62"/>
      <c r="AQ8" s="68"/>
      <c r="AR8" s="69"/>
    </row>
    <row r="9">
      <c r="A9" s="63"/>
      <c r="B9" s="64" t="s">
        <v>290</v>
      </c>
      <c r="C9" s="45" t="s">
        <v>291</v>
      </c>
      <c r="D9" s="45" t="s">
        <v>292</v>
      </c>
      <c r="E9" s="45" t="s">
        <v>293</v>
      </c>
      <c r="F9" s="45" t="s">
        <v>294</v>
      </c>
      <c r="G9" s="45" t="s">
        <v>295</v>
      </c>
      <c r="H9" s="45" t="s">
        <v>296</v>
      </c>
      <c r="I9" s="45" t="s">
        <v>297</v>
      </c>
      <c r="J9" s="45" t="s">
        <v>298</v>
      </c>
      <c r="K9" s="45" t="s">
        <v>299</v>
      </c>
      <c r="L9" s="45" t="s">
        <v>300</v>
      </c>
      <c r="M9" s="45" t="s">
        <v>301</v>
      </c>
      <c r="N9" s="29"/>
      <c r="O9" s="45"/>
      <c r="P9" s="45"/>
      <c r="Q9" s="45"/>
      <c r="R9" s="45"/>
      <c r="S9" s="45"/>
      <c r="T9" s="45"/>
      <c r="U9" s="45"/>
      <c r="V9" s="45"/>
      <c r="W9" s="65"/>
      <c r="X9" s="45" t="s">
        <v>302</v>
      </c>
      <c r="Y9" s="29" t="s">
        <v>303</v>
      </c>
      <c r="Z9" s="29" t="s">
        <v>304</v>
      </c>
      <c r="AA9" s="29" t="s">
        <v>305</v>
      </c>
      <c r="AB9" s="29"/>
      <c r="AC9" s="45"/>
      <c r="AD9" s="66"/>
      <c r="AE9" s="29"/>
      <c r="AF9" s="29"/>
      <c r="AG9" s="29"/>
      <c r="AH9" s="29"/>
      <c r="AI9" s="29"/>
      <c r="AJ9" s="67" t="s">
        <v>37</v>
      </c>
      <c r="AK9" s="63"/>
      <c r="AL9" s="63"/>
      <c r="AM9" s="63"/>
      <c r="AN9" s="63"/>
      <c r="AP9" s="62"/>
      <c r="AQ9" s="68"/>
      <c r="AR9" s="69"/>
    </row>
    <row r="10">
      <c r="A10" s="63"/>
      <c r="B10" s="64" t="s">
        <v>306</v>
      </c>
      <c r="C10" s="45" t="s">
        <v>307</v>
      </c>
      <c r="D10" s="45" t="s">
        <v>308</v>
      </c>
      <c r="E10" s="45" t="s">
        <v>309</v>
      </c>
      <c r="F10" s="45" t="s">
        <v>310</v>
      </c>
      <c r="G10" s="45" t="s">
        <v>311</v>
      </c>
      <c r="H10" s="45" t="s">
        <v>250</v>
      </c>
      <c r="I10" s="45" t="s">
        <v>312</v>
      </c>
      <c r="J10" s="45" t="s">
        <v>313</v>
      </c>
      <c r="K10" s="45" t="s">
        <v>314</v>
      </c>
      <c r="L10" s="45"/>
      <c r="M10" s="45" t="s">
        <v>315</v>
      </c>
      <c r="N10" s="29" t="s">
        <v>316</v>
      </c>
      <c r="O10" s="45"/>
      <c r="P10" s="45"/>
      <c r="Q10" s="45"/>
      <c r="R10" s="45"/>
      <c r="S10" s="45"/>
      <c r="T10" s="45"/>
      <c r="U10" s="45"/>
      <c r="V10" s="45" t="s">
        <v>256</v>
      </c>
      <c r="W10" s="65"/>
      <c r="X10" s="45" t="s">
        <v>302</v>
      </c>
      <c r="Y10" s="29" t="s">
        <v>317</v>
      </c>
      <c r="Z10" s="29" t="s">
        <v>318</v>
      </c>
      <c r="AA10" s="29"/>
      <c r="AB10" s="29"/>
      <c r="AC10" s="45"/>
      <c r="AD10" s="66"/>
      <c r="AE10" s="29"/>
      <c r="AF10" s="29" t="s">
        <v>258</v>
      </c>
      <c r="AG10" s="29"/>
      <c r="AH10" s="29" t="s">
        <v>238</v>
      </c>
      <c r="AI10" s="29"/>
      <c r="AJ10" s="67" t="s">
        <v>37</v>
      </c>
      <c r="AK10" s="63"/>
      <c r="AL10" s="63"/>
      <c r="AM10" s="63"/>
      <c r="AN10" s="63"/>
      <c r="AP10" s="62"/>
      <c r="AQ10" s="68"/>
      <c r="AR10" s="69"/>
    </row>
    <row r="11">
      <c r="A11" s="63"/>
      <c r="B11" s="64" t="s">
        <v>245</v>
      </c>
      <c r="C11" s="45" t="s">
        <v>246</v>
      </c>
      <c r="D11" s="45"/>
      <c r="E11" s="45" t="s">
        <v>247</v>
      </c>
      <c r="F11" s="45"/>
      <c r="G11" s="45"/>
      <c r="H11" s="45" t="s">
        <v>250</v>
      </c>
      <c r="I11" s="45" t="s">
        <v>319</v>
      </c>
      <c r="J11" s="45" t="s">
        <v>320</v>
      </c>
      <c r="K11" s="45" t="s">
        <v>253</v>
      </c>
      <c r="L11" s="45"/>
      <c r="M11" s="45" t="s">
        <v>321</v>
      </c>
      <c r="N11" s="29"/>
      <c r="O11" s="45" t="s">
        <v>238</v>
      </c>
      <c r="P11" s="45" t="s">
        <v>275</v>
      </c>
      <c r="Q11" s="45"/>
      <c r="R11" s="45"/>
      <c r="S11" s="45"/>
      <c r="T11" s="45"/>
      <c r="U11" s="45"/>
      <c r="V11" s="45" t="s">
        <v>276</v>
      </c>
      <c r="W11" s="65"/>
      <c r="X11" s="45"/>
      <c r="Y11" s="29"/>
      <c r="Z11" s="29"/>
      <c r="AA11" s="29"/>
      <c r="AB11" s="29"/>
      <c r="AC11" s="45"/>
      <c r="AD11" s="66"/>
      <c r="AE11" s="29"/>
      <c r="AF11" s="29"/>
      <c r="AG11" s="29"/>
      <c r="AH11" s="29"/>
      <c r="AI11" s="29"/>
      <c r="AJ11" s="67" t="s">
        <v>37</v>
      </c>
      <c r="AK11" s="63"/>
      <c r="AL11" s="63"/>
      <c r="AM11" s="63"/>
      <c r="AN11" s="63"/>
      <c r="AP11" s="62"/>
      <c r="AQ11" s="68"/>
      <c r="AR11" s="69"/>
    </row>
    <row r="12">
      <c r="A12" s="63"/>
      <c r="B12" s="64" t="s">
        <v>322</v>
      </c>
      <c r="C12" s="45" t="s">
        <v>323</v>
      </c>
      <c r="D12" s="45" t="s">
        <v>324</v>
      </c>
      <c r="E12" s="45" t="s">
        <v>325</v>
      </c>
      <c r="F12" s="45" t="s">
        <v>326</v>
      </c>
      <c r="G12" s="45" t="s">
        <v>327</v>
      </c>
      <c r="H12" s="45" t="s">
        <v>265</v>
      </c>
      <c r="I12" s="45" t="s">
        <v>328</v>
      </c>
      <c r="J12" s="45" t="s">
        <v>329</v>
      </c>
      <c r="K12" s="45" t="s">
        <v>330</v>
      </c>
      <c r="L12" s="45"/>
      <c r="M12" s="45" t="s">
        <v>331</v>
      </c>
      <c r="N12" s="29" t="s">
        <v>332</v>
      </c>
      <c r="O12" s="45" t="s">
        <v>238</v>
      </c>
      <c r="P12" s="45" t="s">
        <v>333</v>
      </c>
      <c r="Q12" s="45"/>
      <c r="R12" s="45"/>
      <c r="S12" s="45"/>
      <c r="T12" s="45"/>
      <c r="U12" s="45" t="s">
        <v>334</v>
      </c>
      <c r="V12" s="45" t="s">
        <v>256</v>
      </c>
      <c r="W12" s="65"/>
      <c r="X12" s="45"/>
      <c r="Y12" s="29"/>
      <c r="Z12" s="29"/>
      <c r="AA12" s="29"/>
      <c r="AB12" s="29"/>
      <c r="AC12" s="45"/>
      <c r="AD12" s="66"/>
      <c r="AE12" s="29"/>
      <c r="AF12" s="29"/>
      <c r="AG12" s="29"/>
      <c r="AH12" s="29"/>
      <c r="AI12" s="29"/>
      <c r="AJ12" s="67" t="s">
        <v>37</v>
      </c>
      <c r="AK12" s="63"/>
      <c r="AL12" s="63"/>
      <c r="AM12" s="63"/>
      <c r="AN12" s="63"/>
      <c r="AP12" s="62"/>
      <c r="AQ12" s="68"/>
      <c r="AR12" s="69"/>
    </row>
    <row r="13">
      <c r="A13" s="63"/>
      <c r="B13" s="64" t="s">
        <v>335</v>
      </c>
      <c r="C13" s="45" t="s">
        <v>336</v>
      </c>
      <c r="D13" s="45" t="s">
        <v>337</v>
      </c>
      <c r="E13" s="45" t="s">
        <v>338</v>
      </c>
      <c r="F13" s="45" t="s">
        <v>339</v>
      </c>
      <c r="G13" s="45" t="s">
        <v>340</v>
      </c>
      <c r="H13" s="45" t="s">
        <v>283</v>
      </c>
      <c r="I13" s="45" t="s">
        <v>341</v>
      </c>
      <c r="J13" s="45" t="s">
        <v>342</v>
      </c>
      <c r="K13" s="45" t="s">
        <v>343</v>
      </c>
      <c r="L13" s="45"/>
      <c r="M13" s="45" t="s">
        <v>344</v>
      </c>
      <c r="N13" s="29" t="s">
        <v>345</v>
      </c>
      <c r="O13" s="45"/>
      <c r="P13" s="45"/>
      <c r="Q13" s="45"/>
      <c r="R13" s="45"/>
      <c r="S13" s="45"/>
      <c r="T13" s="45"/>
      <c r="U13" s="45"/>
      <c r="V13" s="45" t="s">
        <v>346</v>
      </c>
      <c r="W13" s="65" t="s">
        <v>238</v>
      </c>
      <c r="X13" s="45" t="s">
        <v>302</v>
      </c>
      <c r="Y13" s="29" t="s">
        <v>347</v>
      </c>
      <c r="Z13" s="29" t="s">
        <v>348</v>
      </c>
      <c r="AA13" s="29"/>
      <c r="AB13" s="29"/>
      <c r="AC13" s="45"/>
      <c r="AD13" s="66"/>
      <c r="AE13" s="29"/>
      <c r="AF13" s="29"/>
      <c r="AG13" s="29"/>
      <c r="AH13" s="29"/>
      <c r="AI13" s="29"/>
      <c r="AJ13" s="67" t="s">
        <v>37</v>
      </c>
      <c r="AK13" s="63"/>
      <c r="AL13" s="63"/>
      <c r="AM13" s="63"/>
      <c r="AN13" s="63"/>
      <c r="AP13" s="62"/>
      <c r="AQ13" s="68"/>
      <c r="AR13" s="69"/>
    </row>
    <row r="14">
      <c r="A14" s="63"/>
      <c r="B14" s="64" t="s">
        <v>349</v>
      </c>
      <c r="C14" s="45" t="s">
        <v>307</v>
      </c>
      <c r="D14" s="45" t="s">
        <v>308</v>
      </c>
      <c r="E14" s="45" t="s">
        <v>309</v>
      </c>
      <c r="F14" s="45" t="s">
        <v>350</v>
      </c>
      <c r="G14" s="45" t="s">
        <v>351</v>
      </c>
      <c r="H14" s="45" t="s">
        <v>250</v>
      </c>
      <c r="I14" s="45" t="s">
        <v>352</v>
      </c>
      <c r="J14" s="45" t="s">
        <v>353</v>
      </c>
      <c r="K14" s="45" t="s">
        <v>314</v>
      </c>
      <c r="L14" s="45"/>
      <c r="M14" s="45" t="s">
        <v>354</v>
      </c>
      <c r="N14" s="29" t="s">
        <v>355</v>
      </c>
      <c r="O14" s="45"/>
      <c r="P14" s="45"/>
      <c r="Q14" s="45"/>
      <c r="R14" s="45"/>
      <c r="S14" s="45"/>
      <c r="T14" s="45"/>
      <c r="U14" s="45"/>
      <c r="V14" s="45" t="s">
        <v>256</v>
      </c>
      <c r="W14" s="65"/>
      <c r="X14" s="45" t="s">
        <v>302</v>
      </c>
      <c r="Y14" s="29" t="s">
        <v>317</v>
      </c>
      <c r="Z14" s="29" t="s">
        <v>318</v>
      </c>
      <c r="AA14" s="29"/>
      <c r="AB14" s="29"/>
      <c r="AC14" s="45"/>
      <c r="AD14" s="66"/>
      <c r="AE14" s="29"/>
      <c r="AF14" s="29" t="s">
        <v>244</v>
      </c>
      <c r="AG14" s="29"/>
      <c r="AH14" s="29" t="s">
        <v>238</v>
      </c>
      <c r="AI14" s="29"/>
      <c r="AJ14" s="67" t="s">
        <v>37</v>
      </c>
      <c r="AK14" s="63"/>
      <c r="AL14" s="63"/>
      <c r="AM14" s="63"/>
      <c r="AN14" s="63"/>
      <c r="AP14" s="62"/>
      <c r="AQ14" s="68"/>
      <c r="AR14" s="69"/>
    </row>
    <row r="15">
      <c r="A15" s="63"/>
      <c r="B15" s="64" t="s">
        <v>356</v>
      </c>
      <c r="C15" s="45" t="s">
        <v>357</v>
      </c>
      <c r="D15" s="45"/>
      <c r="E15" s="45" t="s">
        <v>358</v>
      </c>
      <c r="F15" s="45" t="s">
        <v>359</v>
      </c>
      <c r="G15" s="45" t="s">
        <v>360</v>
      </c>
      <c r="H15" s="45" t="s">
        <v>361</v>
      </c>
      <c r="I15" s="45" t="s">
        <v>362</v>
      </c>
      <c r="J15" s="45" t="s">
        <v>363</v>
      </c>
      <c r="K15" s="45" t="s">
        <v>364</v>
      </c>
      <c r="L15" s="45"/>
      <c r="M15" s="45" t="s">
        <v>365</v>
      </c>
      <c r="N15" s="29"/>
      <c r="O15" s="45"/>
      <c r="P15" s="45"/>
      <c r="Q15" s="45" t="s">
        <v>238</v>
      </c>
      <c r="R15" s="45" t="s">
        <v>239</v>
      </c>
      <c r="S15" s="45"/>
      <c r="T15" s="45"/>
      <c r="U15" s="45"/>
      <c r="V15" s="45" t="s">
        <v>256</v>
      </c>
      <c r="W15" s="65"/>
      <c r="X15" s="45" t="s">
        <v>366</v>
      </c>
      <c r="Y15" s="29"/>
      <c r="Z15" s="29"/>
      <c r="AA15" s="29"/>
      <c r="AB15" s="29"/>
      <c r="AC15" s="45"/>
      <c r="AD15" s="66"/>
      <c r="AE15" s="29"/>
      <c r="AF15" s="29"/>
      <c r="AG15" s="29"/>
      <c r="AH15" s="29"/>
      <c r="AI15" s="29"/>
      <c r="AJ15" s="67" t="s">
        <v>37</v>
      </c>
      <c r="AK15" s="63"/>
      <c r="AL15" s="63"/>
      <c r="AM15" s="63"/>
      <c r="AN15" s="63"/>
      <c r="AP15" s="62"/>
      <c r="AQ15" s="68"/>
      <c r="AR15" s="69"/>
    </row>
    <row r="16">
      <c r="A16" s="63"/>
      <c r="B16" s="64" t="s">
        <v>367</v>
      </c>
      <c r="C16" s="45" t="s">
        <v>368</v>
      </c>
      <c r="D16" s="45" t="s">
        <v>369</v>
      </c>
      <c r="E16" s="45" t="s">
        <v>370</v>
      </c>
      <c r="F16" s="45" t="s">
        <v>371</v>
      </c>
      <c r="G16" s="45" t="s">
        <v>372</v>
      </c>
      <c r="H16" s="45" t="s">
        <v>373</v>
      </c>
      <c r="I16" s="45" t="s">
        <v>374</v>
      </c>
      <c r="J16" s="45" t="s">
        <v>375</v>
      </c>
      <c r="K16" s="45" t="s">
        <v>376</v>
      </c>
      <c r="L16" s="45"/>
      <c r="M16" s="45" t="s">
        <v>377</v>
      </c>
      <c r="N16" s="29" t="s">
        <v>378</v>
      </c>
      <c r="O16" s="45"/>
      <c r="P16" s="45"/>
      <c r="Q16" s="45" t="s">
        <v>379</v>
      </c>
      <c r="R16" s="45" t="s">
        <v>380</v>
      </c>
      <c r="S16" s="45" t="s">
        <v>381</v>
      </c>
      <c r="T16" s="45" t="s">
        <v>381</v>
      </c>
      <c r="U16" s="45"/>
      <c r="V16" s="45" t="s">
        <v>382</v>
      </c>
      <c r="W16" s="65" t="s">
        <v>238</v>
      </c>
      <c r="X16" s="45" t="s">
        <v>302</v>
      </c>
      <c r="Y16" s="29" t="s">
        <v>383</v>
      </c>
      <c r="Z16" s="29" t="s">
        <v>348</v>
      </c>
      <c r="AA16" s="29"/>
      <c r="AB16" s="29"/>
      <c r="AC16" s="45"/>
      <c r="AD16" s="66"/>
      <c r="AE16" s="29"/>
      <c r="AF16" s="29"/>
      <c r="AG16" s="29"/>
      <c r="AH16" s="29"/>
      <c r="AI16" s="29"/>
      <c r="AJ16" s="67" t="s">
        <v>37</v>
      </c>
      <c r="AK16" s="63"/>
      <c r="AL16" s="63"/>
      <c r="AM16" s="63"/>
      <c r="AN16" s="63"/>
      <c r="AP16" s="62"/>
      <c r="AQ16" s="68"/>
      <c r="AR16" s="69"/>
    </row>
    <row r="17">
      <c r="A17" s="63"/>
      <c r="B17" s="64" t="s">
        <v>384</v>
      </c>
      <c r="C17" s="45" t="s">
        <v>385</v>
      </c>
      <c r="D17" s="45" t="s">
        <v>386</v>
      </c>
      <c r="E17" s="45" t="s">
        <v>387</v>
      </c>
      <c r="F17" s="45" t="s">
        <v>388</v>
      </c>
      <c r="G17" s="45" t="s">
        <v>389</v>
      </c>
      <c r="H17" s="45" t="s">
        <v>265</v>
      </c>
      <c r="I17" s="45" t="s">
        <v>390</v>
      </c>
      <c r="J17" s="45" t="s">
        <v>391</v>
      </c>
      <c r="K17" s="45" t="s">
        <v>392</v>
      </c>
      <c r="L17" s="45"/>
      <c r="M17" s="45" t="s">
        <v>393</v>
      </c>
      <c r="N17" s="29" t="s">
        <v>394</v>
      </c>
      <c r="O17" s="45" t="s">
        <v>238</v>
      </c>
      <c r="P17" s="45" t="s">
        <v>333</v>
      </c>
      <c r="Q17" s="45"/>
      <c r="R17" s="45"/>
      <c r="S17" s="45"/>
      <c r="T17" s="45"/>
      <c r="U17" s="45"/>
      <c r="V17" s="45" t="s">
        <v>256</v>
      </c>
      <c r="W17" s="65"/>
      <c r="X17" s="45"/>
      <c r="Y17" s="29"/>
      <c r="Z17" s="29"/>
      <c r="AA17" s="29"/>
      <c r="AB17" s="29"/>
      <c r="AC17" s="45"/>
      <c r="AD17" s="66"/>
      <c r="AE17" s="29"/>
      <c r="AF17" s="29"/>
      <c r="AG17" s="29"/>
      <c r="AH17" s="29"/>
      <c r="AI17" s="29"/>
      <c r="AJ17" s="67" t="s">
        <v>37</v>
      </c>
      <c r="AK17" s="63"/>
      <c r="AL17" s="63"/>
      <c r="AM17" s="63"/>
      <c r="AN17" s="63"/>
      <c r="AP17" s="62"/>
      <c r="AQ17" s="68"/>
      <c r="AR17" s="69"/>
    </row>
    <row r="18">
      <c r="A18" s="63"/>
      <c r="B18" s="64" t="s">
        <v>395</v>
      </c>
      <c r="C18" s="45" t="s">
        <v>396</v>
      </c>
      <c r="D18" s="45" t="s">
        <v>397</v>
      </c>
      <c r="E18" s="45" t="s">
        <v>398</v>
      </c>
      <c r="F18" s="45" t="s">
        <v>399</v>
      </c>
      <c r="G18" s="45" t="s">
        <v>400</v>
      </c>
      <c r="H18" s="45" t="s">
        <v>232</v>
      </c>
      <c r="I18" s="45" t="s">
        <v>401</v>
      </c>
      <c r="J18" s="45" t="s">
        <v>402</v>
      </c>
      <c r="K18" s="45" t="s">
        <v>403</v>
      </c>
      <c r="L18" s="45" t="s">
        <v>314</v>
      </c>
      <c r="M18" s="45" t="s">
        <v>404</v>
      </c>
      <c r="N18" s="29" t="s">
        <v>405</v>
      </c>
      <c r="O18" s="45"/>
      <c r="P18" s="45"/>
      <c r="Q18" s="45" t="s">
        <v>238</v>
      </c>
      <c r="R18" s="45" t="s">
        <v>239</v>
      </c>
      <c r="S18" s="45" t="s">
        <v>406</v>
      </c>
      <c r="T18" s="45" t="s">
        <v>407</v>
      </c>
      <c r="U18" s="45"/>
      <c r="V18" s="45" t="s">
        <v>239</v>
      </c>
      <c r="W18" s="65" t="s">
        <v>238</v>
      </c>
      <c r="X18" s="45"/>
      <c r="Y18" s="29"/>
      <c r="Z18" s="29"/>
      <c r="AA18" s="29"/>
      <c r="AB18" s="29"/>
      <c r="AC18" s="45"/>
      <c r="AD18" s="66"/>
      <c r="AE18" s="29" t="s">
        <v>257</v>
      </c>
      <c r="AF18" s="29" t="s">
        <v>244</v>
      </c>
      <c r="AG18" s="29"/>
      <c r="AH18" s="29" t="s">
        <v>382</v>
      </c>
      <c r="AI18" s="29"/>
      <c r="AJ18" s="67" t="s">
        <v>37</v>
      </c>
      <c r="AK18" s="63"/>
      <c r="AL18" s="63"/>
      <c r="AM18" s="63"/>
      <c r="AN18" s="63"/>
      <c r="AP18" s="62"/>
      <c r="AQ18" s="68"/>
      <c r="AR18" s="69"/>
    </row>
    <row r="19">
      <c r="A19" s="63"/>
      <c r="B19" s="64" t="s">
        <v>356</v>
      </c>
      <c r="C19" s="45" t="s">
        <v>357</v>
      </c>
      <c r="D19" s="45"/>
      <c r="E19" s="45" t="s">
        <v>358</v>
      </c>
      <c r="F19" s="45" t="s">
        <v>408</v>
      </c>
      <c r="G19" s="45" t="s">
        <v>409</v>
      </c>
      <c r="H19" s="45" t="s">
        <v>361</v>
      </c>
      <c r="I19" s="45" t="s">
        <v>410</v>
      </c>
      <c r="J19" s="45" t="s">
        <v>363</v>
      </c>
      <c r="K19" s="45" t="s">
        <v>364</v>
      </c>
      <c r="L19" s="45"/>
      <c r="M19" s="45" t="s">
        <v>411</v>
      </c>
      <c r="N19" s="29"/>
      <c r="O19" s="45"/>
      <c r="P19" s="45"/>
      <c r="Q19" s="45" t="s">
        <v>238</v>
      </c>
      <c r="R19" s="45" t="s">
        <v>239</v>
      </c>
      <c r="S19" s="45"/>
      <c r="T19" s="45"/>
      <c r="U19" s="45"/>
      <c r="V19" s="45" t="s">
        <v>256</v>
      </c>
      <c r="W19" s="65"/>
      <c r="X19" s="45" t="s">
        <v>366</v>
      </c>
      <c r="Y19" s="29"/>
      <c r="Z19" s="29"/>
      <c r="AA19" s="29"/>
      <c r="AB19" s="29"/>
      <c r="AC19" s="45"/>
      <c r="AD19" s="66"/>
      <c r="AE19" s="29"/>
      <c r="AF19" s="29"/>
      <c r="AG19" s="29"/>
      <c r="AH19" s="29"/>
      <c r="AI19" s="29"/>
      <c r="AJ19" s="67" t="s">
        <v>37</v>
      </c>
      <c r="AK19" s="63"/>
      <c r="AL19" s="63"/>
      <c r="AM19" s="63"/>
      <c r="AN19" s="63"/>
      <c r="AP19" s="62"/>
      <c r="AQ19" s="68"/>
      <c r="AR19" s="69"/>
    </row>
    <row r="20">
      <c r="A20" s="63"/>
      <c r="B20" s="64" t="s">
        <v>412</v>
      </c>
      <c r="C20" s="45"/>
      <c r="D20" s="45" t="s">
        <v>413</v>
      </c>
      <c r="E20" s="45" t="s">
        <v>414</v>
      </c>
      <c r="F20" s="45" t="s">
        <v>415</v>
      </c>
      <c r="G20" s="45" t="s">
        <v>416</v>
      </c>
      <c r="H20" s="45" t="s">
        <v>232</v>
      </c>
      <c r="I20" s="45" t="s">
        <v>417</v>
      </c>
      <c r="J20" s="45" t="s">
        <v>418</v>
      </c>
      <c r="K20" s="45" t="s">
        <v>403</v>
      </c>
      <c r="L20" s="45"/>
      <c r="M20" s="45" t="s">
        <v>419</v>
      </c>
      <c r="N20" s="29" t="s">
        <v>420</v>
      </c>
      <c r="O20" s="45"/>
      <c r="P20" s="45"/>
      <c r="Q20" s="45" t="s">
        <v>238</v>
      </c>
      <c r="R20" s="45" t="s">
        <v>239</v>
      </c>
      <c r="S20" s="45" t="s">
        <v>239</v>
      </c>
      <c r="T20" s="45" t="s">
        <v>407</v>
      </c>
      <c r="U20" s="45"/>
      <c r="V20" s="45" t="s">
        <v>239</v>
      </c>
      <c r="W20" s="65" t="s">
        <v>238</v>
      </c>
      <c r="X20" s="45"/>
      <c r="Y20" s="29"/>
      <c r="Z20" s="29"/>
      <c r="AA20" s="29"/>
      <c r="AB20" s="29"/>
      <c r="AC20" s="45"/>
      <c r="AD20" s="66"/>
      <c r="AE20" s="29"/>
      <c r="AF20" s="29" t="s">
        <v>244</v>
      </c>
      <c r="AG20" s="29"/>
      <c r="AH20" s="29" t="s">
        <v>238</v>
      </c>
      <c r="AI20" s="29"/>
      <c r="AJ20" s="67" t="s">
        <v>37</v>
      </c>
      <c r="AK20" s="63"/>
      <c r="AL20" s="63"/>
      <c r="AM20" s="63"/>
      <c r="AN20" s="63"/>
      <c r="AP20" s="62"/>
      <c r="AQ20" s="68"/>
      <c r="AR20" s="69"/>
    </row>
    <row r="21">
      <c r="A21" s="63"/>
      <c r="B21" s="64" t="s">
        <v>421</v>
      </c>
      <c r="C21" s="45" t="s">
        <v>260</v>
      </c>
      <c r="D21" s="45" t="s">
        <v>260</v>
      </c>
      <c r="E21" s="45" t="s">
        <v>262</v>
      </c>
      <c r="F21" s="45" t="s">
        <v>422</v>
      </c>
      <c r="G21" s="45" t="s">
        <v>423</v>
      </c>
      <c r="H21" s="45" t="s">
        <v>265</v>
      </c>
      <c r="I21" s="45" t="s">
        <v>422</v>
      </c>
      <c r="J21" s="45" t="s">
        <v>424</v>
      </c>
      <c r="K21" s="45" t="s">
        <v>268</v>
      </c>
      <c r="L21" s="45"/>
      <c r="M21" s="45" t="s">
        <v>425</v>
      </c>
      <c r="N21" s="29" t="s">
        <v>426</v>
      </c>
      <c r="O21" s="45" t="s">
        <v>238</v>
      </c>
      <c r="P21" s="45" t="s">
        <v>333</v>
      </c>
      <c r="Q21" s="45"/>
      <c r="R21" s="45"/>
      <c r="S21" s="45"/>
      <c r="T21" s="45"/>
      <c r="U21" s="45"/>
      <c r="V21" s="45" t="s">
        <v>239</v>
      </c>
      <c r="W21" s="65"/>
      <c r="X21" s="45"/>
      <c r="Y21" s="29"/>
      <c r="Z21" s="29"/>
      <c r="AA21" s="29"/>
      <c r="AB21" s="29"/>
      <c r="AC21" s="45"/>
      <c r="AD21" s="66"/>
      <c r="AE21" s="29"/>
      <c r="AF21" s="29"/>
      <c r="AG21" s="29"/>
      <c r="AH21" s="29"/>
      <c r="AI21" s="29"/>
      <c r="AJ21" s="67" t="s">
        <v>37</v>
      </c>
      <c r="AK21" s="63"/>
      <c r="AL21" s="63"/>
      <c r="AM21" s="63"/>
      <c r="AN21" s="63"/>
      <c r="AP21" s="62"/>
      <c r="AQ21" s="68"/>
      <c r="AR21" s="69"/>
    </row>
    <row r="22">
      <c r="A22" s="63"/>
      <c r="B22" s="64" t="s">
        <v>427</v>
      </c>
      <c r="C22" s="45" t="s">
        <v>428</v>
      </c>
      <c r="D22" s="45" t="s">
        <v>429</v>
      </c>
      <c r="E22" s="45" t="s">
        <v>430</v>
      </c>
      <c r="F22" s="45" t="s">
        <v>431</v>
      </c>
      <c r="G22" s="45" t="s">
        <v>432</v>
      </c>
      <c r="H22" s="45" t="s">
        <v>361</v>
      </c>
      <c r="I22" s="45" t="s">
        <v>433</v>
      </c>
      <c r="J22" s="45" t="s">
        <v>434</v>
      </c>
      <c r="K22" s="45" t="s">
        <v>435</v>
      </c>
      <c r="L22" s="45"/>
      <c r="M22" s="45" t="s">
        <v>436</v>
      </c>
      <c r="N22" s="29"/>
      <c r="O22" s="45"/>
      <c r="P22" s="45"/>
      <c r="Q22" s="45" t="s">
        <v>334</v>
      </c>
      <c r="R22" s="45" t="s">
        <v>437</v>
      </c>
      <c r="S22" s="45" t="s">
        <v>438</v>
      </c>
      <c r="T22" s="45" t="s">
        <v>439</v>
      </c>
      <c r="U22" s="45"/>
      <c r="V22" s="45" t="s">
        <v>239</v>
      </c>
      <c r="W22" s="65"/>
      <c r="X22" s="45"/>
      <c r="Y22" s="29"/>
      <c r="Z22" s="29"/>
      <c r="AA22" s="29"/>
      <c r="AB22" s="29"/>
      <c r="AC22" s="45"/>
      <c r="AD22" s="66"/>
      <c r="AE22" s="29"/>
      <c r="AF22" s="29"/>
      <c r="AG22" s="29"/>
      <c r="AH22" s="29"/>
      <c r="AI22" s="29"/>
      <c r="AJ22" s="67" t="s">
        <v>37</v>
      </c>
      <c r="AK22" s="63"/>
      <c r="AL22" s="63"/>
      <c r="AM22" s="63"/>
      <c r="AN22" s="63"/>
      <c r="AP22" s="62"/>
      <c r="AQ22" s="68"/>
      <c r="AR22" s="69"/>
    </row>
    <row r="23">
      <c r="A23" s="63"/>
      <c r="B23" s="64" t="s">
        <v>356</v>
      </c>
      <c r="C23" s="45" t="s">
        <v>357</v>
      </c>
      <c r="D23" s="45"/>
      <c r="E23" s="45" t="s">
        <v>358</v>
      </c>
      <c r="F23" s="45" t="s">
        <v>440</v>
      </c>
      <c r="G23" s="45" t="s">
        <v>441</v>
      </c>
      <c r="H23" s="45" t="s">
        <v>361</v>
      </c>
      <c r="I23" s="45" t="s">
        <v>442</v>
      </c>
      <c r="J23" s="45" t="s">
        <v>363</v>
      </c>
      <c r="K23" s="45" t="s">
        <v>364</v>
      </c>
      <c r="L23" s="45"/>
      <c r="M23" s="45" t="s">
        <v>443</v>
      </c>
      <c r="N23" s="29"/>
      <c r="O23" s="45"/>
      <c r="P23" s="45"/>
      <c r="Q23" s="45" t="s">
        <v>238</v>
      </c>
      <c r="R23" s="45" t="s">
        <v>239</v>
      </c>
      <c r="S23" s="45"/>
      <c r="T23" s="45"/>
      <c r="U23" s="45"/>
      <c r="V23" s="45" t="s">
        <v>256</v>
      </c>
      <c r="W23" s="65"/>
      <c r="X23" s="45" t="s">
        <v>366</v>
      </c>
      <c r="Y23" s="29"/>
      <c r="Z23" s="29"/>
      <c r="AA23" s="29"/>
      <c r="AB23" s="29"/>
      <c r="AC23" s="45"/>
      <c r="AD23" s="66"/>
      <c r="AE23" s="29"/>
      <c r="AF23" s="29"/>
      <c r="AG23" s="29"/>
      <c r="AH23" s="29"/>
      <c r="AI23" s="29"/>
      <c r="AJ23" s="67" t="s">
        <v>37</v>
      </c>
      <c r="AK23" s="63"/>
      <c r="AL23" s="63"/>
      <c r="AM23" s="63"/>
      <c r="AN23" s="63"/>
      <c r="AP23" s="62"/>
      <c r="AQ23" s="68"/>
      <c r="AR23" s="69"/>
    </row>
    <row r="24">
      <c r="A24" s="63"/>
      <c r="B24" s="64" t="s">
        <v>444</v>
      </c>
      <c r="C24" s="45" t="s">
        <v>445</v>
      </c>
      <c r="D24" s="45" t="s">
        <v>446</v>
      </c>
      <c r="E24" s="45" t="s">
        <v>447</v>
      </c>
      <c r="F24" s="45" t="s">
        <v>448</v>
      </c>
      <c r="G24" s="45" t="s">
        <v>449</v>
      </c>
      <c r="H24" s="45" t="s">
        <v>232</v>
      </c>
      <c r="I24" s="45" t="s">
        <v>450</v>
      </c>
      <c r="J24" s="45" t="s">
        <v>451</v>
      </c>
      <c r="K24" s="45" t="s">
        <v>452</v>
      </c>
      <c r="L24" s="45"/>
      <c r="M24" s="45" t="s">
        <v>453</v>
      </c>
      <c r="N24" s="29" t="s">
        <v>454</v>
      </c>
      <c r="O24" s="45"/>
      <c r="P24" s="45"/>
      <c r="Q24" s="45" t="s">
        <v>238</v>
      </c>
      <c r="R24" s="45" t="s">
        <v>239</v>
      </c>
      <c r="S24" s="45" t="s">
        <v>239</v>
      </c>
      <c r="T24" s="45" t="s">
        <v>407</v>
      </c>
      <c r="U24" s="45"/>
      <c r="V24" s="45" t="s">
        <v>382</v>
      </c>
      <c r="W24" s="65" t="s">
        <v>238</v>
      </c>
      <c r="X24" s="45"/>
      <c r="Y24" s="29"/>
      <c r="Z24" s="29"/>
      <c r="AA24" s="29"/>
      <c r="AB24" s="29"/>
      <c r="AC24" s="45"/>
      <c r="AD24" s="66"/>
      <c r="AE24" s="29"/>
      <c r="AF24" s="29" t="s">
        <v>244</v>
      </c>
      <c r="AG24" s="29"/>
      <c r="AH24" s="29" t="s">
        <v>238</v>
      </c>
      <c r="AI24" s="29"/>
      <c r="AJ24" s="67" t="s">
        <v>37</v>
      </c>
      <c r="AK24" s="63"/>
      <c r="AL24" s="63"/>
      <c r="AM24" s="63"/>
      <c r="AN24" s="63"/>
      <c r="AP24" s="62"/>
      <c r="AQ24" s="68"/>
      <c r="AR24" s="69"/>
    </row>
    <row r="25">
      <c r="A25" s="63"/>
      <c r="B25" s="64" t="s">
        <v>367</v>
      </c>
      <c r="C25" s="45" t="s">
        <v>368</v>
      </c>
      <c r="D25" s="45" t="s">
        <v>369</v>
      </c>
      <c r="E25" s="45" t="s">
        <v>370</v>
      </c>
      <c r="F25" s="45" t="s">
        <v>371</v>
      </c>
      <c r="G25" s="45" t="s">
        <v>372</v>
      </c>
      <c r="H25" s="45" t="s">
        <v>373</v>
      </c>
      <c r="I25" s="45" t="s">
        <v>374</v>
      </c>
      <c r="J25" s="45" t="s">
        <v>375</v>
      </c>
      <c r="K25" s="45" t="s">
        <v>376</v>
      </c>
      <c r="L25" s="45"/>
      <c r="M25" s="45" t="s">
        <v>455</v>
      </c>
      <c r="N25" s="29" t="s">
        <v>378</v>
      </c>
      <c r="O25" s="45"/>
      <c r="P25" s="45"/>
      <c r="Q25" s="45" t="s">
        <v>379</v>
      </c>
      <c r="R25" s="45" t="s">
        <v>380</v>
      </c>
      <c r="S25" s="45" t="s">
        <v>381</v>
      </c>
      <c r="T25" s="45" t="s">
        <v>381</v>
      </c>
      <c r="U25" s="45"/>
      <c r="V25" s="45" t="s">
        <v>382</v>
      </c>
      <c r="W25" s="65" t="s">
        <v>238</v>
      </c>
      <c r="X25" s="45" t="s">
        <v>302</v>
      </c>
      <c r="Y25" s="29" t="s">
        <v>383</v>
      </c>
      <c r="Z25" s="29" t="s">
        <v>348</v>
      </c>
      <c r="AA25" s="29"/>
      <c r="AB25" s="29"/>
      <c r="AC25" s="45"/>
      <c r="AD25" s="66"/>
      <c r="AE25" s="29"/>
      <c r="AF25" s="29"/>
      <c r="AG25" s="29"/>
      <c r="AH25" s="29"/>
      <c r="AI25" s="29"/>
      <c r="AJ25" s="67" t="s">
        <v>37</v>
      </c>
      <c r="AK25" s="63"/>
      <c r="AL25" s="63"/>
      <c r="AM25" s="63"/>
      <c r="AN25" s="63"/>
      <c r="AP25" s="62"/>
      <c r="AQ25" s="68"/>
      <c r="AR25" s="69"/>
    </row>
    <row r="26">
      <c r="A26" s="63"/>
      <c r="B26" s="64" t="s">
        <v>456</v>
      </c>
      <c r="C26" s="45" t="s">
        <v>457</v>
      </c>
      <c r="D26" s="45" t="s">
        <v>458</v>
      </c>
      <c r="E26" s="45" t="s">
        <v>459</v>
      </c>
      <c r="F26" s="45" t="s">
        <v>460</v>
      </c>
      <c r="G26" s="45" t="s">
        <v>461</v>
      </c>
      <c r="H26" s="45" t="s">
        <v>232</v>
      </c>
      <c r="I26" s="45" t="s">
        <v>462</v>
      </c>
      <c r="J26" s="45" t="s">
        <v>463</v>
      </c>
      <c r="K26" s="45" t="s">
        <v>235</v>
      </c>
      <c r="L26" s="45" t="s">
        <v>464</v>
      </c>
      <c r="M26" s="45" t="s">
        <v>465</v>
      </c>
      <c r="N26" s="29" t="s">
        <v>466</v>
      </c>
      <c r="O26" s="45"/>
      <c r="P26" s="45"/>
      <c r="Q26" s="45" t="s">
        <v>238</v>
      </c>
      <c r="R26" s="45" t="s">
        <v>239</v>
      </c>
      <c r="S26" s="45" t="s">
        <v>406</v>
      </c>
      <c r="T26" s="45" t="s">
        <v>240</v>
      </c>
      <c r="U26" s="45"/>
      <c r="V26" s="45" t="s">
        <v>239</v>
      </c>
      <c r="W26" s="65" t="s">
        <v>238</v>
      </c>
      <c r="X26" s="45"/>
      <c r="Y26" s="29"/>
      <c r="Z26" s="29"/>
      <c r="AA26" s="29"/>
      <c r="AB26" s="29"/>
      <c r="AC26" s="45"/>
      <c r="AD26" s="66"/>
      <c r="AE26" s="29" t="s">
        <v>467</v>
      </c>
      <c r="AF26" s="29" t="s">
        <v>244</v>
      </c>
      <c r="AG26" s="29"/>
      <c r="AH26" s="29" t="s">
        <v>238</v>
      </c>
      <c r="AI26" s="29"/>
      <c r="AJ26" s="67" t="s">
        <v>37</v>
      </c>
      <c r="AK26" s="63"/>
      <c r="AL26" s="63"/>
      <c r="AM26" s="63"/>
      <c r="AN26" s="63"/>
      <c r="AP26" s="62"/>
      <c r="AQ26" s="68"/>
      <c r="AR26" s="69"/>
    </row>
    <row r="27">
      <c r="A27" s="63"/>
      <c r="B27" s="64" t="s">
        <v>468</v>
      </c>
      <c r="C27" s="45" t="s">
        <v>469</v>
      </c>
      <c r="D27" s="45" t="s">
        <v>470</v>
      </c>
      <c r="E27" s="45" t="s">
        <v>471</v>
      </c>
      <c r="F27" s="45" t="s">
        <v>472</v>
      </c>
      <c r="G27" s="45" t="s">
        <v>473</v>
      </c>
      <c r="H27" s="45" t="s">
        <v>296</v>
      </c>
      <c r="I27" s="45" t="s">
        <v>474</v>
      </c>
      <c r="J27" s="45" t="s">
        <v>475</v>
      </c>
      <c r="K27" s="45" t="s">
        <v>476</v>
      </c>
      <c r="L27" s="45" t="s">
        <v>300</v>
      </c>
      <c r="M27" s="45" t="s">
        <v>477</v>
      </c>
      <c r="N27" s="29" t="s">
        <v>478</v>
      </c>
      <c r="O27" s="45"/>
      <c r="P27" s="45"/>
      <c r="Q27" s="45"/>
      <c r="R27" s="45"/>
      <c r="S27" s="45"/>
      <c r="T27" s="45"/>
      <c r="U27" s="45"/>
      <c r="V27" s="45"/>
      <c r="W27" s="65"/>
      <c r="X27" s="45" t="s">
        <v>302</v>
      </c>
      <c r="Y27" s="29" t="s">
        <v>303</v>
      </c>
      <c r="Z27" s="29" t="s">
        <v>479</v>
      </c>
      <c r="AA27" s="29" t="s">
        <v>480</v>
      </c>
      <c r="AB27" s="29"/>
      <c r="AC27" s="45"/>
      <c r="AD27" s="66"/>
      <c r="AE27" s="29"/>
      <c r="AF27" s="29"/>
      <c r="AG27" s="29"/>
      <c r="AH27" s="29"/>
      <c r="AI27" s="29"/>
      <c r="AJ27" s="67" t="s">
        <v>37</v>
      </c>
      <c r="AK27" s="63"/>
      <c r="AL27" s="63"/>
      <c r="AM27" s="63"/>
      <c r="AN27" s="63"/>
      <c r="AP27" s="62"/>
      <c r="AQ27" s="68"/>
      <c r="AR27" s="69"/>
    </row>
    <row r="28">
      <c r="A28" s="63"/>
      <c r="B28" s="64" t="s">
        <v>481</v>
      </c>
      <c r="C28" s="45" t="s">
        <v>482</v>
      </c>
      <c r="D28" s="45" t="s">
        <v>483</v>
      </c>
      <c r="E28" s="45" t="s">
        <v>338</v>
      </c>
      <c r="F28" s="45" t="s">
        <v>484</v>
      </c>
      <c r="G28" s="45" t="s">
        <v>485</v>
      </c>
      <c r="H28" s="45" t="s">
        <v>283</v>
      </c>
      <c r="I28" s="45" t="s">
        <v>486</v>
      </c>
      <c r="J28" s="45" t="s">
        <v>342</v>
      </c>
      <c r="K28" s="45" t="s">
        <v>343</v>
      </c>
      <c r="L28" s="45"/>
      <c r="M28" s="45" t="s">
        <v>487</v>
      </c>
      <c r="N28" s="29" t="s">
        <v>488</v>
      </c>
      <c r="O28" s="45"/>
      <c r="P28" s="45"/>
      <c r="Q28" s="45"/>
      <c r="R28" s="45"/>
      <c r="S28" s="45"/>
      <c r="T28" s="45"/>
      <c r="U28" s="45"/>
      <c r="V28" s="45" t="s">
        <v>346</v>
      </c>
      <c r="W28" s="65" t="s">
        <v>238</v>
      </c>
      <c r="X28" s="45" t="s">
        <v>302</v>
      </c>
      <c r="Y28" s="29" t="s">
        <v>347</v>
      </c>
      <c r="Z28" s="29" t="s">
        <v>348</v>
      </c>
      <c r="AA28" s="29"/>
      <c r="AB28" s="29"/>
      <c r="AC28" s="45"/>
      <c r="AD28" s="66"/>
      <c r="AE28" s="29"/>
      <c r="AF28" s="29"/>
      <c r="AG28" s="29"/>
      <c r="AH28" s="29"/>
      <c r="AI28" s="29"/>
      <c r="AJ28" s="67" t="s">
        <v>37</v>
      </c>
      <c r="AK28" s="63"/>
      <c r="AL28" s="63"/>
      <c r="AM28" s="63"/>
      <c r="AN28" s="63"/>
      <c r="AP28" s="62"/>
      <c r="AQ28" s="68"/>
      <c r="AR28" s="69"/>
    </row>
    <row r="29">
      <c r="A29" s="63"/>
      <c r="B29" s="64" t="s">
        <v>489</v>
      </c>
      <c r="C29" s="45" t="s">
        <v>469</v>
      </c>
      <c r="D29" s="45" t="s">
        <v>490</v>
      </c>
      <c r="E29" s="45" t="s">
        <v>471</v>
      </c>
      <c r="F29" s="45" t="s">
        <v>491</v>
      </c>
      <c r="G29" s="45" t="s">
        <v>492</v>
      </c>
      <c r="H29" s="45" t="s">
        <v>296</v>
      </c>
      <c r="I29" s="45" t="s">
        <v>493</v>
      </c>
      <c r="J29" s="45" t="s">
        <v>298</v>
      </c>
      <c r="K29" s="45" t="s">
        <v>476</v>
      </c>
      <c r="L29" s="45" t="s">
        <v>300</v>
      </c>
      <c r="M29" s="45" t="s">
        <v>494</v>
      </c>
      <c r="N29" s="29" t="s">
        <v>495</v>
      </c>
      <c r="O29" s="45"/>
      <c r="P29" s="45"/>
      <c r="Q29" s="45"/>
      <c r="R29" s="45"/>
      <c r="S29" s="45"/>
      <c r="T29" s="45"/>
      <c r="U29" s="45"/>
      <c r="V29" s="45"/>
      <c r="W29" s="65"/>
      <c r="X29" s="45"/>
      <c r="Y29" s="29"/>
      <c r="Z29" s="29"/>
      <c r="AA29" s="29" t="s">
        <v>480</v>
      </c>
      <c r="AB29" s="29"/>
      <c r="AC29" s="45"/>
      <c r="AD29" s="66"/>
      <c r="AE29" s="29"/>
      <c r="AF29" s="29"/>
      <c r="AG29" s="29"/>
      <c r="AH29" s="29"/>
      <c r="AI29" s="29"/>
      <c r="AJ29" s="67" t="s">
        <v>37</v>
      </c>
      <c r="AK29" s="63"/>
      <c r="AL29" s="63"/>
      <c r="AM29" s="63"/>
      <c r="AN29" s="63"/>
      <c r="AP29" s="62"/>
      <c r="AQ29" s="68"/>
      <c r="AR29" s="69"/>
    </row>
    <row r="30">
      <c r="A30" s="63"/>
      <c r="B30" s="64" t="s">
        <v>496</v>
      </c>
      <c r="C30" s="45" t="s">
        <v>497</v>
      </c>
      <c r="D30" s="45" t="s">
        <v>498</v>
      </c>
      <c r="E30" s="45" t="s">
        <v>499</v>
      </c>
      <c r="F30" s="45" t="s">
        <v>500</v>
      </c>
      <c r="G30" s="45" t="s">
        <v>501</v>
      </c>
      <c r="H30" s="45" t="s">
        <v>250</v>
      </c>
      <c r="I30" s="45" t="s">
        <v>502</v>
      </c>
      <c r="J30" s="45" t="s">
        <v>503</v>
      </c>
      <c r="K30" s="45" t="s">
        <v>504</v>
      </c>
      <c r="L30" s="45"/>
      <c r="M30" s="45" t="s">
        <v>505</v>
      </c>
      <c r="N30" s="29"/>
      <c r="O30" s="45"/>
      <c r="P30" s="45"/>
      <c r="Q30" s="45"/>
      <c r="R30" s="45"/>
      <c r="S30" s="45"/>
      <c r="T30" s="45"/>
      <c r="U30" s="45"/>
      <c r="V30" s="45" t="s">
        <v>256</v>
      </c>
      <c r="W30" s="65"/>
      <c r="X30" s="45" t="s">
        <v>302</v>
      </c>
      <c r="Y30" s="29" t="s">
        <v>506</v>
      </c>
      <c r="Z30" s="29" t="s">
        <v>507</v>
      </c>
      <c r="AA30" s="29" t="s">
        <v>508</v>
      </c>
      <c r="AB30" s="29"/>
      <c r="AC30" s="45"/>
      <c r="AD30" s="66"/>
      <c r="AE30" s="29"/>
      <c r="AF30" s="29"/>
      <c r="AG30" s="29"/>
      <c r="AH30" s="29"/>
      <c r="AI30" s="29"/>
      <c r="AJ30" s="67" t="s">
        <v>37</v>
      </c>
      <c r="AK30" s="63"/>
      <c r="AL30" s="63"/>
      <c r="AM30" s="63"/>
      <c r="AN30" s="63"/>
      <c r="AP30" s="62"/>
      <c r="AQ30" s="68"/>
      <c r="AR30" s="69"/>
    </row>
    <row r="31">
      <c r="A31" s="63"/>
      <c r="B31" s="64" t="s">
        <v>367</v>
      </c>
      <c r="C31" s="45" t="s">
        <v>368</v>
      </c>
      <c r="D31" s="45" t="s">
        <v>369</v>
      </c>
      <c r="E31" s="45" t="s">
        <v>370</v>
      </c>
      <c r="F31" s="45" t="s">
        <v>509</v>
      </c>
      <c r="G31" s="45" t="s">
        <v>510</v>
      </c>
      <c r="H31" s="45" t="s">
        <v>265</v>
      </c>
      <c r="I31" s="45" t="s">
        <v>511</v>
      </c>
      <c r="J31" s="45" t="s">
        <v>512</v>
      </c>
      <c r="K31" s="45" t="s">
        <v>376</v>
      </c>
      <c r="L31" s="45"/>
      <c r="M31" s="45" t="s">
        <v>513</v>
      </c>
      <c r="N31" s="29" t="s">
        <v>514</v>
      </c>
      <c r="O31" s="45" t="s">
        <v>238</v>
      </c>
      <c r="P31" s="45" t="s">
        <v>333</v>
      </c>
      <c r="Q31" s="45"/>
      <c r="R31" s="45"/>
      <c r="S31" s="45"/>
      <c r="T31" s="45"/>
      <c r="U31" s="45" t="s">
        <v>515</v>
      </c>
      <c r="V31" s="45" t="s">
        <v>382</v>
      </c>
      <c r="W31" s="65"/>
      <c r="X31" s="45" t="s">
        <v>302</v>
      </c>
      <c r="Y31" s="29" t="s">
        <v>383</v>
      </c>
      <c r="Z31" s="29" t="s">
        <v>348</v>
      </c>
      <c r="AA31" s="29"/>
      <c r="AB31" s="29"/>
      <c r="AC31" s="45"/>
      <c r="AD31" s="66"/>
      <c r="AE31" s="29"/>
      <c r="AF31" s="29"/>
      <c r="AG31" s="29"/>
      <c r="AH31" s="29"/>
      <c r="AI31" s="29"/>
      <c r="AJ31" s="67" t="s">
        <v>37</v>
      </c>
      <c r="AK31" s="63"/>
      <c r="AL31" s="63"/>
      <c r="AM31" s="63"/>
      <c r="AN31" s="63"/>
      <c r="AP31" s="62"/>
      <c r="AQ31" s="68"/>
      <c r="AR31" s="69"/>
    </row>
    <row r="32">
      <c r="A32" s="63"/>
      <c r="B32" s="64" t="s">
        <v>516</v>
      </c>
      <c r="C32" s="45" t="s">
        <v>517</v>
      </c>
      <c r="D32" s="45" t="s">
        <v>518</v>
      </c>
      <c r="E32" s="45" t="s">
        <v>519</v>
      </c>
      <c r="F32" s="45" t="s">
        <v>520</v>
      </c>
      <c r="G32" s="45" t="s">
        <v>521</v>
      </c>
      <c r="H32" s="45" t="s">
        <v>283</v>
      </c>
      <c r="I32" s="45" t="s">
        <v>522</v>
      </c>
      <c r="J32" s="45" t="s">
        <v>523</v>
      </c>
      <c r="K32" s="45" t="s">
        <v>524</v>
      </c>
      <c r="L32" s="45"/>
      <c r="M32" s="45" t="s">
        <v>525</v>
      </c>
      <c r="N32" s="29"/>
      <c r="O32" s="45"/>
      <c r="P32" s="45"/>
      <c r="Q32" s="45"/>
      <c r="R32" s="45"/>
      <c r="S32" s="45"/>
      <c r="T32" s="45"/>
      <c r="U32" s="45"/>
      <c r="V32" s="45" t="s">
        <v>526</v>
      </c>
      <c r="W32" s="65" t="s">
        <v>238</v>
      </c>
      <c r="X32" s="45" t="s">
        <v>302</v>
      </c>
      <c r="Y32" s="29" t="s">
        <v>527</v>
      </c>
      <c r="Z32" s="29" t="s">
        <v>348</v>
      </c>
      <c r="AA32" s="29"/>
      <c r="AB32" s="29"/>
      <c r="AC32" s="45"/>
      <c r="AD32" s="66"/>
      <c r="AE32" s="29"/>
      <c r="AF32" s="29"/>
      <c r="AG32" s="29"/>
      <c r="AH32" s="29"/>
      <c r="AI32" s="29"/>
      <c r="AJ32" s="67" t="s">
        <v>37</v>
      </c>
      <c r="AK32" s="63"/>
      <c r="AL32" s="63"/>
      <c r="AM32" s="63"/>
      <c r="AN32" s="63"/>
      <c r="AP32" s="62"/>
      <c r="AQ32" s="68"/>
      <c r="AR32" s="69"/>
    </row>
    <row r="33">
      <c r="A33" s="63"/>
      <c r="B33" s="64" t="s">
        <v>528</v>
      </c>
      <c r="C33" s="45" t="s">
        <v>529</v>
      </c>
      <c r="D33" s="45" t="s">
        <v>530</v>
      </c>
      <c r="E33" s="45" t="s">
        <v>531</v>
      </c>
      <c r="F33" s="45" t="s">
        <v>532</v>
      </c>
      <c r="G33" s="45" t="s">
        <v>533</v>
      </c>
      <c r="H33" s="45" t="s">
        <v>296</v>
      </c>
      <c r="I33" s="45" t="s">
        <v>534</v>
      </c>
      <c r="J33" s="45" t="s">
        <v>298</v>
      </c>
      <c r="K33" s="45" t="s">
        <v>535</v>
      </c>
      <c r="L33" s="45" t="s">
        <v>300</v>
      </c>
      <c r="M33" s="45" t="s">
        <v>536</v>
      </c>
      <c r="N33" s="29"/>
      <c r="O33" s="45"/>
      <c r="P33" s="45"/>
      <c r="Q33" s="45"/>
      <c r="R33" s="45"/>
      <c r="S33" s="45"/>
      <c r="T33" s="45"/>
      <c r="U33" s="45"/>
      <c r="V33" s="45"/>
      <c r="W33" s="65"/>
      <c r="X33" s="45" t="s">
        <v>366</v>
      </c>
      <c r="Y33" s="29"/>
      <c r="Z33" s="29"/>
      <c r="AA33" s="29" t="s">
        <v>480</v>
      </c>
      <c r="AB33" s="29"/>
      <c r="AC33" s="45"/>
      <c r="AD33" s="66"/>
      <c r="AE33" s="29"/>
      <c r="AF33" s="29"/>
      <c r="AG33" s="29"/>
      <c r="AH33" s="29"/>
      <c r="AI33" s="29"/>
      <c r="AJ33" s="67" t="s">
        <v>37</v>
      </c>
      <c r="AK33" s="63"/>
      <c r="AL33" s="63"/>
      <c r="AM33" s="63"/>
      <c r="AN33" s="63"/>
      <c r="AP33" s="62"/>
      <c r="AQ33" s="68"/>
      <c r="AR33" s="69"/>
    </row>
    <row r="34">
      <c r="A34" s="63"/>
      <c r="B34" s="64" t="s">
        <v>537</v>
      </c>
      <c r="C34" s="45" t="s">
        <v>469</v>
      </c>
      <c r="D34" s="45" t="s">
        <v>538</v>
      </c>
      <c r="E34" s="45" t="s">
        <v>471</v>
      </c>
      <c r="F34" s="45" t="s">
        <v>539</v>
      </c>
      <c r="G34" s="45" t="s">
        <v>540</v>
      </c>
      <c r="H34" s="45" t="s">
        <v>296</v>
      </c>
      <c r="I34" s="45" t="s">
        <v>541</v>
      </c>
      <c r="J34" s="45" t="s">
        <v>542</v>
      </c>
      <c r="K34" s="45" t="s">
        <v>476</v>
      </c>
      <c r="L34" s="45" t="s">
        <v>300</v>
      </c>
      <c r="M34" s="45" t="s">
        <v>543</v>
      </c>
      <c r="N34" s="29"/>
      <c r="O34" s="45"/>
      <c r="P34" s="45"/>
      <c r="Q34" s="45"/>
      <c r="R34" s="45"/>
      <c r="S34" s="45"/>
      <c r="T34" s="45"/>
      <c r="U34" s="45"/>
      <c r="V34" s="45"/>
      <c r="W34" s="65"/>
      <c r="X34" s="45" t="s">
        <v>302</v>
      </c>
      <c r="Y34" s="29" t="s">
        <v>303</v>
      </c>
      <c r="Z34" s="29" t="s">
        <v>544</v>
      </c>
      <c r="AA34" s="29" t="s">
        <v>480</v>
      </c>
      <c r="AB34" s="29"/>
      <c r="AC34" s="45"/>
      <c r="AD34" s="66"/>
      <c r="AE34" s="29"/>
      <c r="AF34" s="29"/>
      <c r="AG34" s="29"/>
      <c r="AH34" s="29"/>
      <c r="AI34" s="29"/>
      <c r="AJ34" s="67" t="s">
        <v>37</v>
      </c>
      <c r="AK34" s="63"/>
      <c r="AL34" s="63"/>
      <c r="AM34" s="63"/>
      <c r="AN34" s="63"/>
      <c r="AP34" s="62"/>
      <c r="AQ34" s="68"/>
      <c r="AR34" s="69"/>
    </row>
    <row r="35">
      <c r="A35" s="63"/>
      <c r="B35" s="64" t="s">
        <v>545</v>
      </c>
      <c r="C35" s="45" t="s">
        <v>546</v>
      </c>
      <c r="D35" s="45" t="s">
        <v>547</v>
      </c>
      <c r="E35" s="45" t="s">
        <v>548</v>
      </c>
      <c r="F35" s="45" t="s">
        <v>549</v>
      </c>
      <c r="G35" s="45" t="s">
        <v>550</v>
      </c>
      <c r="H35" s="45" t="s">
        <v>551</v>
      </c>
      <c r="I35" s="45" t="s">
        <v>552</v>
      </c>
      <c r="J35" s="45" t="s">
        <v>553</v>
      </c>
      <c r="K35" s="45" t="s">
        <v>376</v>
      </c>
      <c r="L35" s="45" t="s">
        <v>376</v>
      </c>
      <c r="M35" s="45" t="s">
        <v>554</v>
      </c>
      <c r="N35" s="29" t="s">
        <v>555</v>
      </c>
      <c r="O35" s="45"/>
      <c r="P35" s="45"/>
      <c r="Q35" s="45" t="s">
        <v>556</v>
      </c>
      <c r="R35" s="45" t="s">
        <v>239</v>
      </c>
      <c r="S35" s="45" t="s">
        <v>381</v>
      </c>
      <c r="T35" s="45" t="s">
        <v>333</v>
      </c>
      <c r="U35" s="45"/>
      <c r="V35" s="45" t="s">
        <v>256</v>
      </c>
      <c r="W35" s="65" t="s">
        <v>238</v>
      </c>
      <c r="X35" s="45"/>
      <c r="Y35" s="29"/>
      <c r="Z35" s="29"/>
      <c r="AA35" s="29"/>
      <c r="AB35" s="29"/>
      <c r="AC35" s="45"/>
      <c r="AD35" s="66"/>
      <c r="AE35" s="29" t="s">
        <v>257</v>
      </c>
      <c r="AF35" s="29"/>
      <c r="AG35" s="29"/>
      <c r="AH35" s="29"/>
      <c r="AI35" s="29"/>
      <c r="AJ35" s="67" t="s">
        <v>37</v>
      </c>
      <c r="AK35" s="63"/>
      <c r="AL35" s="63"/>
      <c r="AM35" s="63"/>
      <c r="AN35" s="63"/>
      <c r="AP35" s="62"/>
      <c r="AQ35" s="68"/>
      <c r="AR35" s="69"/>
    </row>
    <row r="36">
      <c r="A36" s="63"/>
      <c r="B36" s="64" t="s">
        <v>557</v>
      </c>
      <c r="C36" s="45" t="s">
        <v>558</v>
      </c>
      <c r="D36" s="45" t="s">
        <v>559</v>
      </c>
      <c r="E36" s="45" t="s">
        <v>560</v>
      </c>
      <c r="F36" s="45" t="s">
        <v>561</v>
      </c>
      <c r="G36" s="45" t="s">
        <v>562</v>
      </c>
      <c r="H36" s="45" t="s">
        <v>250</v>
      </c>
      <c r="I36" s="45" t="s">
        <v>563</v>
      </c>
      <c r="J36" s="45" t="s">
        <v>564</v>
      </c>
      <c r="K36" s="45" t="s">
        <v>565</v>
      </c>
      <c r="L36" s="45"/>
      <c r="M36" s="45" t="s">
        <v>566</v>
      </c>
      <c r="N36" s="29"/>
      <c r="O36" s="45"/>
      <c r="P36" s="45"/>
      <c r="Q36" s="45"/>
      <c r="R36" s="45"/>
      <c r="S36" s="45"/>
      <c r="T36" s="45"/>
      <c r="U36" s="45"/>
      <c r="V36" s="45" t="s">
        <v>567</v>
      </c>
      <c r="W36" s="65"/>
      <c r="X36" s="45"/>
      <c r="Y36" s="29"/>
      <c r="Z36" s="29"/>
      <c r="AA36" s="29"/>
      <c r="AB36" s="29"/>
      <c r="AC36" s="45"/>
      <c r="AD36" s="66"/>
      <c r="AE36" s="29"/>
      <c r="AF36" s="29"/>
      <c r="AG36" s="29"/>
      <c r="AH36" s="29"/>
      <c r="AI36" s="29"/>
      <c r="AJ36" s="67" t="s">
        <v>37</v>
      </c>
      <c r="AK36" s="63"/>
      <c r="AL36" s="63"/>
      <c r="AM36" s="63"/>
      <c r="AN36" s="63"/>
      <c r="AP36" s="62"/>
      <c r="AQ36" s="68"/>
      <c r="AR36" s="69"/>
    </row>
    <row r="37">
      <c r="A37" s="63"/>
      <c r="B37" s="64" t="s">
        <v>568</v>
      </c>
      <c r="C37" s="45" t="s">
        <v>569</v>
      </c>
      <c r="D37" s="45" t="s">
        <v>570</v>
      </c>
      <c r="E37" s="45" t="s">
        <v>571</v>
      </c>
      <c r="F37" s="45" t="s">
        <v>572</v>
      </c>
      <c r="G37" s="45" t="s">
        <v>573</v>
      </c>
      <c r="H37" s="45" t="s">
        <v>265</v>
      </c>
      <c r="I37" s="45" t="s">
        <v>574</v>
      </c>
      <c r="J37" s="45" t="s">
        <v>575</v>
      </c>
      <c r="K37" s="45" t="s">
        <v>576</v>
      </c>
      <c r="L37" s="45" t="s">
        <v>577</v>
      </c>
      <c r="M37" s="45" t="s">
        <v>578</v>
      </c>
      <c r="N37" s="29" t="s">
        <v>579</v>
      </c>
      <c r="O37" s="45" t="s">
        <v>238</v>
      </c>
      <c r="P37" s="45" t="s">
        <v>333</v>
      </c>
      <c r="Q37" s="45"/>
      <c r="R37" s="45"/>
      <c r="S37" s="45"/>
      <c r="T37" s="45"/>
      <c r="U37" s="45" t="s">
        <v>580</v>
      </c>
      <c r="V37" s="45" t="s">
        <v>256</v>
      </c>
      <c r="W37" s="65"/>
      <c r="X37" s="45" t="s">
        <v>302</v>
      </c>
      <c r="Y37" s="29" t="s">
        <v>577</v>
      </c>
      <c r="Z37" s="29" t="s">
        <v>581</v>
      </c>
      <c r="AA37" s="29" t="s">
        <v>582</v>
      </c>
      <c r="AB37" s="29"/>
      <c r="AC37" s="45"/>
      <c r="AD37" s="66"/>
      <c r="AE37" s="29"/>
      <c r="AF37" s="29"/>
      <c r="AG37" s="29"/>
      <c r="AH37" s="29"/>
      <c r="AI37" s="29"/>
      <c r="AJ37" s="67" t="s">
        <v>37</v>
      </c>
      <c r="AK37" s="63"/>
      <c r="AL37" s="63"/>
      <c r="AM37" s="63"/>
      <c r="AN37" s="63"/>
      <c r="AP37" s="62"/>
      <c r="AQ37" s="68"/>
      <c r="AR37" s="69"/>
    </row>
    <row r="38">
      <c r="A38" s="63"/>
      <c r="B38" s="64" t="s">
        <v>583</v>
      </c>
      <c r="C38" s="45" t="s">
        <v>584</v>
      </c>
      <c r="D38" s="45" t="s">
        <v>585</v>
      </c>
      <c r="E38" s="45" t="s">
        <v>447</v>
      </c>
      <c r="F38" s="45" t="s">
        <v>586</v>
      </c>
      <c r="G38" s="45" t="s">
        <v>587</v>
      </c>
      <c r="H38" s="45" t="s">
        <v>588</v>
      </c>
      <c r="I38" s="45" t="s">
        <v>589</v>
      </c>
      <c r="J38" s="45"/>
      <c r="K38" s="45" t="s">
        <v>590</v>
      </c>
      <c r="L38" s="45"/>
      <c r="M38" s="45" t="s">
        <v>591</v>
      </c>
      <c r="N38" s="29" t="s">
        <v>592</v>
      </c>
      <c r="O38" s="45"/>
      <c r="P38" s="45"/>
      <c r="Q38" s="45"/>
      <c r="R38" s="45"/>
      <c r="S38" s="45"/>
      <c r="T38" s="45"/>
      <c r="U38" s="45" t="s">
        <v>593</v>
      </c>
      <c r="V38" s="45" t="s">
        <v>256</v>
      </c>
      <c r="W38" s="65" t="s">
        <v>238</v>
      </c>
      <c r="X38" s="45"/>
      <c r="Y38" s="29"/>
      <c r="Z38" s="29"/>
      <c r="AA38" s="29"/>
      <c r="AB38" s="29"/>
      <c r="AC38" s="45"/>
      <c r="AD38" s="66"/>
      <c r="AE38" s="29"/>
      <c r="AF38" s="29"/>
      <c r="AG38" s="29"/>
      <c r="AH38" s="29"/>
      <c r="AI38" s="29"/>
      <c r="AJ38" s="67" t="s">
        <v>37</v>
      </c>
      <c r="AK38" s="63"/>
      <c r="AL38" s="63"/>
      <c r="AM38" s="63"/>
      <c r="AN38" s="63"/>
      <c r="AP38" s="62"/>
      <c r="AQ38" s="68"/>
      <c r="AR38" s="69"/>
    </row>
    <row r="39">
      <c r="A39" s="63"/>
      <c r="B39" s="64" t="s">
        <v>594</v>
      </c>
      <c r="C39" s="45" t="s">
        <v>529</v>
      </c>
      <c r="D39" s="45" t="s">
        <v>595</v>
      </c>
      <c r="E39" s="45" t="s">
        <v>531</v>
      </c>
      <c r="F39" s="45" t="s">
        <v>596</v>
      </c>
      <c r="G39" s="45" t="s">
        <v>597</v>
      </c>
      <c r="H39" s="45" t="s">
        <v>296</v>
      </c>
      <c r="I39" s="45" t="s">
        <v>534</v>
      </c>
      <c r="J39" s="45" t="s">
        <v>298</v>
      </c>
      <c r="K39" s="45" t="s">
        <v>535</v>
      </c>
      <c r="L39" s="45" t="s">
        <v>300</v>
      </c>
      <c r="M39" s="45" t="s">
        <v>598</v>
      </c>
      <c r="N39" s="29"/>
      <c r="O39" s="45"/>
      <c r="P39" s="45"/>
      <c r="Q39" s="45"/>
      <c r="R39" s="45"/>
      <c r="S39" s="45"/>
      <c r="T39" s="45"/>
      <c r="U39" s="45"/>
      <c r="V39" s="45"/>
      <c r="W39" s="65"/>
      <c r="X39" s="45"/>
      <c r="Y39" s="29"/>
      <c r="Z39" s="29"/>
      <c r="AA39" s="29" t="s">
        <v>480</v>
      </c>
      <c r="AB39" s="29"/>
      <c r="AC39" s="45"/>
      <c r="AD39" s="66"/>
      <c r="AE39" s="29"/>
      <c r="AF39" s="29"/>
      <c r="AG39" s="29"/>
      <c r="AH39" s="29"/>
      <c r="AI39" s="29"/>
      <c r="AJ39" s="67" t="s">
        <v>37</v>
      </c>
      <c r="AK39" s="63"/>
      <c r="AL39" s="63"/>
      <c r="AM39" s="63"/>
      <c r="AN39" s="63"/>
      <c r="AP39" s="62"/>
      <c r="AQ39" s="68"/>
      <c r="AR39" s="69"/>
    </row>
    <row r="40">
      <c r="A40" s="63"/>
      <c r="B40" s="64" t="s">
        <v>599</v>
      </c>
      <c r="C40" s="45" t="s">
        <v>600</v>
      </c>
      <c r="D40" s="45"/>
      <c r="E40" s="45" t="s">
        <v>338</v>
      </c>
      <c r="F40" s="45"/>
      <c r="G40" s="45"/>
      <c r="H40" s="45" t="s">
        <v>588</v>
      </c>
      <c r="I40" s="45" t="s">
        <v>601</v>
      </c>
      <c r="J40" s="45"/>
      <c r="K40" s="45" t="s">
        <v>343</v>
      </c>
      <c r="L40" s="45"/>
      <c r="M40" s="45"/>
      <c r="N40" s="29"/>
      <c r="O40" s="45"/>
      <c r="P40" s="45"/>
      <c r="Q40" s="45"/>
      <c r="R40" s="45"/>
      <c r="S40" s="45"/>
      <c r="T40" s="45"/>
      <c r="U40" s="45"/>
      <c r="V40" s="45"/>
      <c r="W40" s="65"/>
      <c r="X40" s="45" t="s">
        <v>302</v>
      </c>
      <c r="Y40" s="29" t="s">
        <v>347</v>
      </c>
      <c r="Z40" s="29"/>
      <c r="AA40" s="29"/>
      <c r="AB40" s="29"/>
      <c r="AC40" s="45"/>
      <c r="AD40" s="66"/>
      <c r="AE40" s="29"/>
      <c r="AF40" s="29"/>
      <c r="AG40" s="29"/>
      <c r="AH40" s="29"/>
      <c r="AI40" s="29"/>
      <c r="AJ40" s="67" t="s">
        <v>37</v>
      </c>
      <c r="AK40" s="63"/>
      <c r="AL40" s="63"/>
      <c r="AM40" s="63"/>
      <c r="AN40" s="63"/>
      <c r="AP40" s="62"/>
      <c r="AQ40" s="68"/>
      <c r="AR40" s="69"/>
    </row>
    <row r="41">
      <c r="A41" s="63"/>
      <c r="B41" s="64" t="s">
        <v>496</v>
      </c>
      <c r="C41" s="45" t="s">
        <v>497</v>
      </c>
      <c r="D41" s="45" t="s">
        <v>498</v>
      </c>
      <c r="E41" s="45" t="s">
        <v>499</v>
      </c>
      <c r="F41" s="45" t="s">
        <v>602</v>
      </c>
      <c r="G41" s="45" t="s">
        <v>603</v>
      </c>
      <c r="H41" s="45" t="s">
        <v>250</v>
      </c>
      <c r="I41" s="45" t="s">
        <v>604</v>
      </c>
      <c r="J41" s="45" t="s">
        <v>605</v>
      </c>
      <c r="K41" s="45" t="s">
        <v>504</v>
      </c>
      <c r="L41" s="45"/>
      <c r="M41" s="45" t="s">
        <v>606</v>
      </c>
      <c r="N41" s="29"/>
      <c r="O41" s="45"/>
      <c r="P41" s="45"/>
      <c r="Q41" s="45"/>
      <c r="R41" s="45"/>
      <c r="S41" s="45"/>
      <c r="T41" s="45"/>
      <c r="U41" s="45"/>
      <c r="V41" s="45" t="s">
        <v>256</v>
      </c>
      <c r="W41" s="65"/>
      <c r="X41" s="45" t="s">
        <v>302</v>
      </c>
      <c r="Y41" s="29" t="s">
        <v>506</v>
      </c>
      <c r="Z41" s="29" t="s">
        <v>507</v>
      </c>
      <c r="AA41" s="29" t="s">
        <v>607</v>
      </c>
      <c r="AB41" s="29"/>
      <c r="AC41" s="45"/>
      <c r="AD41" s="66"/>
      <c r="AE41" s="29"/>
      <c r="AF41" s="29"/>
      <c r="AG41" s="29"/>
      <c r="AH41" s="29"/>
      <c r="AI41" s="29"/>
      <c r="AJ41" s="67" t="s">
        <v>37</v>
      </c>
      <c r="AK41" s="63"/>
      <c r="AL41" s="63"/>
      <c r="AM41" s="63"/>
      <c r="AN41" s="63"/>
      <c r="AP41" s="62"/>
      <c r="AQ41" s="68"/>
      <c r="AR41" s="69"/>
    </row>
    <row r="42">
      <c r="A42" s="63"/>
      <c r="B42" s="64" t="s">
        <v>545</v>
      </c>
      <c r="C42" s="45" t="s">
        <v>546</v>
      </c>
      <c r="D42" s="45" t="s">
        <v>547</v>
      </c>
      <c r="E42" s="45" t="s">
        <v>548</v>
      </c>
      <c r="F42" s="45" t="s">
        <v>549</v>
      </c>
      <c r="G42" s="45" t="s">
        <v>550</v>
      </c>
      <c r="H42" s="45" t="s">
        <v>551</v>
      </c>
      <c r="I42" s="45" t="s">
        <v>552</v>
      </c>
      <c r="J42" s="45" t="s">
        <v>553</v>
      </c>
      <c r="K42" s="45" t="s">
        <v>376</v>
      </c>
      <c r="L42" s="45" t="s">
        <v>376</v>
      </c>
      <c r="M42" s="45" t="s">
        <v>608</v>
      </c>
      <c r="N42" s="29" t="s">
        <v>555</v>
      </c>
      <c r="O42" s="45"/>
      <c r="P42" s="45"/>
      <c r="Q42" s="45" t="s">
        <v>556</v>
      </c>
      <c r="R42" s="45" t="s">
        <v>239</v>
      </c>
      <c r="S42" s="45" t="s">
        <v>381</v>
      </c>
      <c r="T42" s="45" t="s">
        <v>333</v>
      </c>
      <c r="U42" s="45"/>
      <c r="V42" s="45" t="s">
        <v>256</v>
      </c>
      <c r="W42" s="65" t="s">
        <v>238</v>
      </c>
      <c r="X42" s="45"/>
      <c r="Y42" s="29"/>
      <c r="Z42" s="29"/>
      <c r="AA42" s="29"/>
      <c r="AB42" s="29"/>
      <c r="AC42" s="45"/>
      <c r="AD42" s="66"/>
      <c r="AE42" s="29" t="s">
        <v>257</v>
      </c>
      <c r="AF42" s="29"/>
      <c r="AG42" s="29"/>
      <c r="AH42" s="29"/>
      <c r="AI42" s="29"/>
      <c r="AJ42" s="67" t="s">
        <v>37</v>
      </c>
      <c r="AK42" s="63"/>
      <c r="AL42" s="63"/>
      <c r="AM42" s="63"/>
      <c r="AN42" s="63"/>
      <c r="AP42" s="62"/>
      <c r="AQ42" s="68"/>
      <c r="AR42" s="69"/>
    </row>
    <row r="43">
      <c r="A43" s="63"/>
      <c r="B43" s="64" t="s">
        <v>609</v>
      </c>
      <c r="C43" s="45" t="s">
        <v>610</v>
      </c>
      <c r="D43" s="45"/>
      <c r="E43" s="45" t="s">
        <v>611</v>
      </c>
      <c r="F43" s="45" t="s">
        <v>612</v>
      </c>
      <c r="G43" s="45" t="s">
        <v>613</v>
      </c>
      <c r="H43" s="45" t="s">
        <v>265</v>
      </c>
      <c r="I43" s="45" t="s">
        <v>614</v>
      </c>
      <c r="J43" s="45" t="s">
        <v>615</v>
      </c>
      <c r="K43" s="45" t="s">
        <v>616</v>
      </c>
      <c r="L43" s="45"/>
      <c r="M43" s="45" t="s">
        <v>617</v>
      </c>
      <c r="N43" s="29"/>
      <c r="O43" s="45" t="s">
        <v>238</v>
      </c>
      <c r="P43" s="45" t="s">
        <v>333</v>
      </c>
      <c r="Q43" s="45"/>
      <c r="R43" s="45"/>
      <c r="S43" s="45"/>
      <c r="T43" s="45"/>
      <c r="U43" s="45"/>
      <c r="V43" s="45" t="s">
        <v>256</v>
      </c>
      <c r="W43" s="65"/>
      <c r="X43" s="45" t="s">
        <v>302</v>
      </c>
      <c r="Y43" s="29" t="s">
        <v>618</v>
      </c>
      <c r="Z43" s="29" t="s">
        <v>348</v>
      </c>
      <c r="AA43" s="29"/>
      <c r="AB43" s="29"/>
      <c r="AC43" s="45"/>
      <c r="AD43" s="66"/>
      <c r="AE43" s="29"/>
      <c r="AF43" s="29"/>
      <c r="AG43" s="29"/>
      <c r="AH43" s="29"/>
      <c r="AI43" s="29"/>
      <c r="AJ43" s="67" t="s">
        <v>37</v>
      </c>
      <c r="AK43" s="63"/>
      <c r="AL43" s="63"/>
      <c r="AM43" s="63"/>
      <c r="AN43" s="63"/>
      <c r="AP43" s="62"/>
      <c r="AQ43" s="68"/>
      <c r="AR43" s="69"/>
    </row>
    <row r="44">
      <c r="A44" s="63"/>
      <c r="B44" s="64" t="s">
        <v>619</v>
      </c>
      <c r="C44" s="45" t="s">
        <v>620</v>
      </c>
      <c r="D44" s="45" t="s">
        <v>621</v>
      </c>
      <c r="E44" s="45" t="s">
        <v>622</v>
      </c>
      <c r="F44" s="45" t="s">
        <v>623</v>
      </c>
      <c r="G44" s="45" t="s">
        <v>624</v>
      </c>
      <c r="H44" s="45" t="s">
        <v>265</v>
      </c>
      <c r="I44" s="45" t="s">
        <v>625</v>
      </c>
      <c r="J44" s="45" t="s">
        <v>626</v>
      </c>
      <c r="K44" s="45" t="s">
        <v>435</v>
      </c>
      <c r="L44" s="45"/>
      <c r="M44" s="45" t="s">
        <v>627</v>
      </c>
      <c r="N44" s="29" t="s">
        <v>628</v>
      </c>
      <c r="O44" s="45" t="s">
        <v>238</v>
      </c>
      <c r="P44" s="45" t="s">
        <v>333</v>
      </c>
      <c r="Q44" s="45"/>
      <c r="R44" s="45"/>
      <c r="S44" s="45"/>
      <c r="T44" s="45"/>
      <c r="U44" s="45" t="s">
        <v>629</v>
      </c>
      <c r="V44" s="45" t="s">
        <v>239</v>
      </c>
      <c r="W44" s="65"/>
      <c r="X44" s="45"/>
      <c r="Y44" s="29"/>
      <c r="Z44" s="29"/>
      <c r="AA44" s="29"/>
      <c r="AB44" s="29"/>
      <c r="AC44" s="45"/>
      <c r="AD44" s="66"/>
      <c r="AE44" s="29"/>
      <c r="AF44" s="29"/>
      <c r="AG44" s="29"/>
      <c r="AH44" s="29"/>
      <c r="AI44" s="29"/>
      <c r="AJ44" s="67" t="s">
        <v>37</v>
      </c>
      <c r="AK44" s="63"/>
      <c r="AL44" s="63"/>
      <c r="AM44" s="63"/>
      <c r="AN44" s="63"/>
      <c r="AP44" s="62"/>
      <c r="AQ44" s="68"/>
      <c r="AR44" s="69"/>
    </row>
    <row r="45">
      <c r="A45" s="63"/>
      <c r="B45" s="64" t="s">
        <v>630</v>
      </c>
      <c r="C45" s="45" t="s">
        <v>631</v>
      </c>
      <c r="D45" s="45" t="s">
        <v>632</v>
      </c>
      <c r="E45" s="45" t="s">
        <v>338</v>
      </c>
      <c r="F45" s="45" t="s">
        <v>633</v>
      </c>
      <c r="G45" s="45" t="s">
        <v>634</v>
      </c>
      <c r="H45" s="45" t="s">
        <v>283</v>
      </c>
      <c r="I45" s="45" t="s">
        <v>635</v>
      </c>
      <c r="J45" s="45" t="s">
        <v>342</v>
      </c>
      <c r="K45" s="45" t="s">
        <v>343</v>
      </c>
      <c r="L45" s="45"/>
      <c r="M45" s="45" t="s">
        <v>636</v>
      </c>
      <c r="N45" s="29" t="s">
        <v>637</v>
      </c>
      <c r="O45" s="45"/>
      <c r="P45" s="45"/>
      <c r="Q45" s="45"/>
      <c r="R45" s="45"/>
      <c r="S45" s="45"/>
      <c r="T45" s="45"/>
      <c r="U45" s="45"/>
      <c r="V45" s="45" t="s">
        <v>346</v>
      </c>
      <c r="W45" s="65" t="s">
        <v>238</v>
      </c>
      <c r="X45" s="45" t="s">
        <v>302</v>
      </c>
      <c r="Y45" s="29" t="s">
        <v>347</v>
      </c>
      <c r="Z45" s="29" t="s">
        <v>348</v>
      </c>
      <c r="AA45" s="29"/>
      <c r="AB45" s="29"/>
      <c r="AC45" s="45"/>
      <c r="AD45" s="66"/>
      <c r="AE45" s="29"/>
      <c r="AF45" s="29"/>
      <c r="AG45" s="29"/>
      <c r="AH45" s="29"/>
      <c r="AI45" s="29"/>
      <c r="AJ45" s="67" t="s">
        <v>37</v>
      </c>
      <c r="AK45" s="63"/>
      <c r="AL45" s="63"/>
      <c r="AM45" s="63"/>
      <c r="AN45" s="63"/>
      <c r="AP45" s="62"/>
      <c r="AQ45" s="68"/>
      <c r="AR45" s="69"/>
    </row>
    <row r="46">
      <c r="A46" s="63"/>
      <c r="B46" s="64" t="s">
        <v>638</v>
      </c>
      <c r="C46" s="45" t="s">
        <v>639</v>
      </c>
      <c r="D46" s="45" t="s">
        <v>640</v>
      </c>
      <c r="E46" s="45" t="s">
        <v>641</v>
      </c>
      <c r="F46" s="45" t="s">
        <v>642</v>
      </c>
      <c r="G46" s="45" t="s">
        <v>643</v>
      </c>
      <c r="H46" s="45" t="s">
        <v>265</v>
      </c>
      <c r="I46" s="45" t="s">
        <v>642</v>
      </c>
      <c r="J46" s="45" t="s">
        <v>644</v>
      </c>
      <c r="K46" s="45" t="s">
        <v>645</v>
      </c>
      <c r="L46" s="45"/>
      <c r="M46" s="45" t="s">
        <v>646</v>
      </c>
      <c r="N46" s="29" t="s">
        <v>647</v>
      </c>
      <c r="O46" s="45" t="s">
        <v>238</v>
      </c>
      <c r="P46" s="45" t="s">
        <v>333</v>
      </c>
      <c r="Q46" s="45"/>
      <c r="R46" s="45"/>
      <c r="S46" s="45"/>
      <c r="T46" s="45"/>
      <c r="U46" s="45" t="s">
        <v>334</v>
      </c>
      <c r="V46" s="45" t="s">
        <v>382</v>
      </c>
      <c r="W46" s="65"/>
      <c r="X46" s="45"/>
      <c r="Y46" s="29"/>
      <c r="Z46" s="29"/>
      <c r="AA46" s="29"/>
      <c r="AB46" s="29"/>
      <c r="AC46" s="45"/>
      <c r="AD46" s="92" t="str">
        <f>HYPERLINK("https://rb-alm-05-p-dwa.de.bosch.com:8443/dwa/rm/urn:rational::1-52394082008461e6-O-8-0013fa20?doors.view=00000001","PS-13fa20_8")</f>
        <v>PS-13fa20_8</v>
      </c>
      <c r="AE46" s="29"/>
      <c r="AF46" s="29"/>
      <c r="AG46" s="29"/>
      <c r="AH46" s="29"/>
      <c r="AI46" s="29"/>
      <c r="AJ46" s="67" t="s">
        <v>37</v>
      </c>
      <c r="AK46" s="63"/>
      <c r="AL46" s="63"/>
      <c r="AM46" s="63"/>
      <c r="AN46" s="63"/>
      <c r="AP46" s="62"/>
      <c r="AQ46" s="68"/>
      <c r="AR46" s="69"/>
    </row>
    <row r="47">
      <c r="A47" s="63"/>
      <c r="B47" s="64" t="s">
        <v>649</v>
      </c>
      <c r="C47" s="45" t="s">
        <v>650</v>
      </c>
      <c r="D47" s="45" t="s">
        <v>651</v>
      </c>
      <c r="E47" s="45" t="s">
        <v>652</v>
      </c>
      <c r="F47" s="45" t="s">
        <v>653</v>
      </c>
      <c r="G47" s="45" t="s">
        <v>654</v>
      </c>
      <c r="H47" s="45" t="s">
        <v>232</v>
      </c>
      <c r="I47" s="45" t="s">
        <v>655</v>
      </c>
      <c r="J47" s="45" t="s">
        <v>656</v>
      </c>
      <c r="K47" s="45" t="s">
        <v>657</v>
      </c>
      <c r="L47" s="45"/>
      <c r="M47" s="45" t="s">
        <v>658</v>
      </c>
      <c r="N47" s="29" t="s">
        <v>659</v>
      </c>
      <c r="O47" s="45"/>
      <c r="P47" s="45"/>
      <c r="Q47" s="45" t="s">
        <v>238</v>
      </c>
      <c r="R47" s="45" t="s">
        <v>239</v>
      </c>
      <c r="S47" s="45" t="s">
        <v>239</v>
      </c>
      <c r="T47" s="45" t="s">
        <v>407</v>
      </c>
      <c r="U47" s="45"/>
      <c r="V47" s="45" t="s">
        <v>256</v>
      </c>
      <c r="W47" s="65" t="s">
        <v>238</v>
      </c>
      <c r="X47" s="45"/>
      <c r="Y47" s="29"/>
      <c r="Z47" s="29"/>
      <c r="AA47" s="29"/>
      <c r="AB47" s="29"/>
      <c r="AC47" s="45"/>
      <c r="AD47" s="66"/>
      <c r="AE47" s="29"/>
      <c r="AF47" s="29" t="s">
        <v>244</v>
      </c>
      <c r="AG47" s="29"/>
      <c r="AH47" s="29" t="s">
        <v>238</v>
      </c>
      <c r="AI47" s="29"/>
      <c r="AJ47" s="67" t="s">
        <v>37</v>
      </c>
      <c r="AK47" s="63"/>
      <c r="AL47" s="63"/>
      <c r="AM47" s="63"/>
      <c r="AN47" s="63"/>
      <c r="AP47" s="62"/>
      <c r="AQ47" s="68"/>
      <c r="AR47" s="69"/>
    </row>
    <row r="48">
      <c r="A48" s="63"/>
      <c r="B48" s="64" t="s">
        <v>660</v>
      </c>
      <c r="C48" s="45" t="s">
        <v>661</v>
      </c>
      <c r="D48" s="45" t="s">
        <v>662</v>
      </c>
      <c r="E48" s="45" t="s">
        <v>280</v>
      </c>
      <c r="F48" s="45" t="s">
        <v>663</v>
      </c>
      <c r="G48" s="45" t="s">
        <v>664</v>
      </c>
      <c r="H48" s="45" t="s">
        <v>283</v>
      </c>
      <c r="I48" s="45" t="s">
        <v>665</v>
      </c>
      <c r="J48" s="45" t="s">
        <v>666</v>
      </c>
      <c r="K48" s="45" t="s">
        <v>286</v>
      </c>
      <c r="L48" s="45"/>
      <c r="M48" s="45" t="s">
        <v>667</v>
      </c>
      <c r="N48" s="29"/>
      <c r="O48" s="45"/>
      <c r="P48" s="45"/>
      <c r="Q48" s="45"/>
      <c r="R48" s="45"/>
      <c r="S48" s="45"/>
      <c r="T48" s="45"/>
      <c r="U48" s="45"/>
      <c r="V48" s="45" t="s">
        <v>289</v>
      </c>
      <c r="W48" s="65" t="s">
        <v>238</v>
      </c>
      <c r="X48" s="45" t="s">
        <v>302</v>
      </c>
      <c r="Y48" s="29" t="s">
        <v>668</v>
      </c>
      <c r="Z48" s="29" t="s">
        <v>669</v>
      </c>
      <c r="AA48" s="29"/>
      <c r="AB48" s="29"/>
      <c r="AC48" s="45"/>
      <c r="AD48" s="66"/>
      <c r="AE48" s="29"/>
      <c r="AF48" s="29"/>
      <c r="AG48" s="29"/>
      <c r="AH48" s="29"/>
      <c r="AI48" s="29"/>
      <c r="AJ48" s="67" t="s">
        <v>37</v>
      </c>
      <c r="AK48" s="63"/>
      <c r="AL48" s="63"/>
      <c r="AM48" s="63"/>
      <c r="AN48" s="63"/>
      <c r="AP48" s="62"/>
      <c r="AQ48" s="68"/>
      <c r="AR48" s="69"/>
    </row>
    <row r="49">
      <c r="A49" s="63"/>
      <c r="B49" s="64" t="s">
        <v>245</v>
      </c>
      <c r="C49" s="45" t="s">
        <v>246</v>
      </c>
      <c r="D49" s="45"/>
      <c r="E49" s="45" t="s">
        <v>247</v>
      </c>
      <c r="F49" s="45"/>
      <c r="G49" s="45"/>
      <c r="H49" s="45" t="s">
        <v>250</v>
      </c>
      <c r="I49" s="45" t="s">
        <v>670</v>
      </c>
      <c r="J49" s="45" t="s">
        <v>671</v>
      </c>
      <c r="K49" s="45" t="s">
        <v>253</v>
      </c>
      <c r="L49" s="45"/>
      <c r="M49" s="45" t="s">
        <v>672</v>
      </c>
      <c r="N49" s="29"/>
      <c r="O49" s="45"/>
      <c r="P49" s="45"/>
      <c r="Q49" s="45"/>
      <c r="R49" s="45"/>
      <c r="S49" s="45"/>
      <c r="T49" s="45"/>
      <c r="U49" s="45"/>
      <c r="V49" s="45"/>
      <c r="W49" s="65"/>
      <c r="X49" s="45"/>
      <c r="Y49" s="29"/>
      <c r="Z49" s="29"/>
      <c r="AA49" s="29"/>
      <c r="AB49" s="29"/>
      <c r="AC49" s="45"/>
      <c r="AD49" s="66"/>
      <c r="AE49" s="29"/>
      <c r="AF49" s="29"/>
      <c r="AG49" s="29"/>
      <c r="AH49" s="29"/>
      <c r="AI49" s="29"/>
      <c r="AJ49" s="67" t="s">
        <v>37</v>
      </c>
      <c r="AK49" s="63"/>
      <c r="AL49" s="63"/>
      <c r="AM49" s="63"/>
      <c r="AN49" s="63"/>
      <c r="AP49" s="62"/>
      <c r="AQ49" s="68"/>
      <c r="AR49" s="69"/>
    </row>
    <row r="50">
      <c r="A50" s="63"/>
      <c r="B50" s="64" t="s">
        <v>673</v>
      </c>
      <c r="C50" s="45"/>
      <c r="D50" s="45" t="s">
        <v>674</v>
      </c>
      <c r="E50" s="45" t="s">
        <v>471</v>
      </c>
      <c r="F50" s="45" t="s">
        <v>675</v>
      </c>
      <c r="G50" s="45" t="s">
        <v>676</v>
      </c>
      <c r="H50" s="45" t="s">
        <v>296</v>
      </c>
      <c r="I50" s="45" t="s">
        <v>474</v>
      </c>
      <c r="J50" s="45" t="s">
        <v>677</v>
      </c>
      <c r="K50" s="45" t="s">
        <v>476</v>
      </c>
      <c r="L50" s="45" t="s">
        <v>300</v>
      </c>
      <c r="M50" s="45" t="s">
        <v>678</v>
      </c>
      <c r="N50" s="29"/>
      <c r="O50" s="45"/>
      <c r="P50" s="45"/>
      <c r="Q50" s="45"/>
      <c r="R50" s="45"/>
      <c r="S50" s="45"/>
      <c r="T50" s="45"/>
      <c r="U50" s="45"/>
      <c r="V50" s="45"/>
      <c r="W50" s="65"/>
      <c r="X50" s="45" t="s">
        <v>366</v>
      </c>
      <c r="Y50" s="29"/>
      <c r="Z50" s="29"/>
      <c r="AA50" s="29" t="s">
        <v>480</v>
      </c>
      <c r="AB50" s="29"/>
      <c r="AC50" s="45"/>
      <c r="AD50" s="66"/>
      <c r="AE50" s="29"/>
      <c r="AF50" s="29"/>
      <c r="AG50" s="29"/>
      <c r="AH50" s="29"/>
      <c r="AI50" s="29"/>
      <c r="AJ50" s="67" t="s">
        <v>37</v>
      </c>
      <c r="AK50" s="63"/>
      <c r="AL50" s="63"/>
      <c r="AM50" s="63"/>
      <c r="AN50" s="63"/>
      <c r="AP50" s="62"/>
      <c r="AQ50" s="68"/>
      <c r="AR50" s="69"/>
    </row>
    <row r="51">
      <c r="A51" s="63"/>
      <c r="B51" s="64" t="s">
        <v>679</v>
      </c>
      <c r="C51" s="45" t="s">
        <v>680</v>
      </c>
      <c r="D51" s="45" t="s">
        <v>681</v>
      </c>
      <c r="E51" s="45" t="s">
        <v>682</v>
      </c>
      <c r="F51" s="45" t="s">
        <v>683</v>
      </c>
      <c r="G51" s="45" t="s">
        <v>684</v>
      </c>
      <c r="H51" s="45" t="s">
        <v>265</v>
      </c>
      <c r="I51" s="45" t="s">
        <v>685</v>
      </c>
      <c r="J51" s="45" t="s">
        <v>686</v>
      </c>
      <c r="K51" s="45" t="s">
        <v>687</v>
      </c>
      <c r="L51" s="45"/>
      <c r="M51" s="45" t="s">
        <v>688</v>
      </c>
      <c r="N51" s="29" t="s">
        <v>689</v>
      </c>
      <c r="O51" s="45" t="s">
        <v>238</v>
      </c>
      <c r="P51" s="45" t="s">
        <v>333</v>
      </c>
      <c r="Q51" s="45"/>
      <c r="R51" s="45"/>
      <c r="S51" s="45"/>
      <c r="T51" s="45"/>
      <c r="U51" s="45" t="s">
        <v>690</v>
      </c>
      <c r="V51" s="45" t="s">
        <v>526</v>
      </c>
      <c r="W51" s="65"/>
      <c r="X51" s="45"/>
      <c r="Y51" s="29"/>
      <c r="Z51" s="29"/>
      <c r="AA51" s="29"/>
      <c r="AB51" s="29"/>
      <c r="AC51" s="45"/>
      <c r="AD51" s="66"/>
      <c r="AE51" s="29"/>
      <c r="AF51" s="29"/>
      <c r="AG51" s="29"/>
      <c r="AH51" s="29"/>
      <c r="AI51" s="29"/>
      <c r="AJ51" s="67" t="s">
        <v>37</v>
      </c>
      <c r="AK51" s="63"/>
      <c r="AL51" s="63"/>
      <c r="AM51" s="63"/>
      <c r="AN51" s="63"/>
      <c r="AP51" s="62"/>
      <c r="AQ51" s="68"/>
      <c r="AR51" s="69"/>
    </row>
    <row r="52">
      <c r="A52" s="63"/>
      <c r="B52" s="64" t="s">
        <v>356</v>
      </c>
      <c r="C52" s="45" t="s">
        <v>357</v>
      </c>
      <c r="D52" s="45"/>
      <c r="E52" s="45" t="s">
        <v>358</v>
      </c>
      <c r="F52" s="45" t="s">
        <v>691</v>
      </c>
      <c r="G52" s="45" t="s">
        <v>692</v>
      </c>
      <c r="H52" s="45" t="s">
        <v>361</v>
      </c>
      <c r="I52" s="45" t="s">
        <v>693</v>
      </c>
      <c r="J52" s="45" t="s">
        <v>363</v>
      </c>
      <c r="K52" s="45" t="s">
        <v>364</v>
      </c>
      <c r="L52" s="45"/>
      <c r="M52" s="45" t="s">
        <v>694</v>
      </c>
      <c r="N52" s="29"/>
      <c r="O52" s="45"/>
      <c r="P52" s="45"/>
      <c r="Q52" s="45" t="s">
        <v>238</v>
      </c>
      <c r="R52" s="45" t="s">
        <v>239</v>
      </c>
      <c r="S52" s="45"/>
      <c r="T52" s="45"/>
      <c r="U52" s="45"/>
      <c r="V52" s="45" t="s">
        <v>256</v>
      </c>
      <c r="W52" s="65"/>
      <c r="X52" s="45" t="s">
        <v>366</v>
      </c>
      <c r="Y52" s="29"/>
      <c r="Z52" s="29"/>
      <c r="AA52" s="29"/>
      <c r="AB52" s="29"/>
      <c r="AC52" s="45"/>
      <c r="AD52" s="66"/>
      <c r="AE52" s="29"/>
      <c r="AF52" s="29"/>
      <c r="AG52" s="29"/>
      <c r="AH52" s="29"/>
      <c r="AI52" s="29"/>
      <c r="AJ52" s="67" t="s">
        <v>37</v>
      </c>
      <c r="AK52" s="63"/>
      <c r="AL52" s="63"/>
      <c r="AM52" s="63"/>
      <c r="AN52" s="63"/>
      <c r="AP52" s="62"/>
      <c r="AQ52" s="68"/>
      <c r="AR52" s="69"/>
    </row>
    <row r="53">
      <c r="A53" s="63"/>
      <c r="B53" s="64" t="s">
        <v>695</v>
      </c>
      <c r="C53" s="45" t="s">
        <v>696</v>
      </c>
      <c r="D53" s="45" t="s">
        <v>697</v>
      </c>
      <c r="E53" s="45" t="s">
        <v>698</v>
      </c>
      <c r="F53" s="45" t="s">
        <v>699</v>
      </c>
      <c r="G53" s="45" t="s">
        <v>700</v>
      </c>
      <c r="H53" s="45" t="s">
        <v>232</v>
      </c>
      <c r="I53" s="45" t="s">
        <v>701</v>
      </c>
      <c r="J53" s="45" t="s">
        <v>702</v>
      </c>
      <c r="K53" s="45" t="s">
        <v>253</v>
      </c>
      <c r="L53" s="45"/>
      <c r="M53" s="45" t="s">
        <v>699</v>
      </c>
      <c r="N53" s="29" t="s">
        <v>703</v>
      </c>
      <c r="O53" s="45"/>
      <c r="P53" s="45"/>
      <c r="Q53" s="45" t="s">
        <v>238</v>
      </c>
      <c r="R53" s="45" t="s">
        <v>239</v>
      </c>
      <c r="S53" s="45" t="s">
        <v>241</v>
      </c>
      <c r="T53" s="45" t="s">
        <v>704</v>
      </c>
      <c r="U53" s="45"/>
      <c r="V53" s="45" t="s">
        <v>256</v>
      </c>
      <c r="W53" s="65" t="s">
        <v>238</v>
      </c>
      <c r="X53" s="45"/>
      <c r="Y53" s="29"/>
      <c r="Z53" s="29"/>
      <c r="AA53" s="29"/>
      <c r="AB53" s="29"/>
      <c r="AC53" s="45"/>
      <c r="AD53" s="66"/>
      <c r="AE53" s="29"/>
      <c r="AF53" s="29" t="s">
        <v>244</v>
      </c>
      <c r="AG53" s="29"/>
      <c r="AH53" s="29" t="s">
        <v>238</v>
      </c>
      <c r="AI53" s="29"/>
      <c r="AJ53" s="67" t="s">
        <v>37</v>
      </c>
      <c r="AK53" s="63"/>
      <c r="AL53" s="63"/>
      <c r="AM53" s="63"/>
      <c r="AN53" s="63"/>
      <c r="AP53" s="62"/>
      <c r="AQ53" s="68"/>
      <c r="AR53" s="69"/>
    </row>
    <row r="54">
      <c r="A54" s="63"/>
      <c r="B54" s="64" t="s">
        <v>705</v>
      </c>
      <c r="C54" s="45" t="s">
        <v>706</v>
      </c>
      <c r="D54" s="45" t="s">
        <v>707</v>
      </c>
      <c r="E54" s="45" t="s">
        <v>708</v>
      </c>
      <c r="F54" s="45"/>
      <c r="G54" s="45"/>
      <c r="H54" s="45" t="s">
        <v>265</v>
      </c>
      <c r="I54" s="45" t="s">
        <v>709</v>
      </c>
      <c r="J54" s="45"/>
      <c r="K54" s="45" t="s">
        <v>710</v>
      </c>
      <c r="L54" s="45"/>
      <c r="M54" s="45" t="s">
        <v>711</v>
      </c>
      <c r="N54" s="29"/>
      <c r="O54" s="45" t="s">
        <v>238</v>
      </c>
      <c r="P54" s="45" t="s">
        <v>379</v>
      </c>
      <c r="Q54" s="45"/>
      <c r="R54" s="45"/>
      <c r="S54" s="45"/>
      <c r="T54" s="45"/>
      <c r="U54" s="45"/>
      <c r="V54" s="45"/>
      <c r="W54" s="65"/>
      <c r="X54" s="45" t="s">
        <v>302</v>
      </c>
      <c r="Y54" s="29" t="s">
        <v>712</v>
      </c>
      <c r="Z54" s="29" t="s">
        <v>708</v>
      </c>
      <c r="AA54" s="29"/>
      <c r="AB54" s="29"/>
      <c r="AC54" s="45"/>
      <c r="AD54" s="66"/>
      <c r="AE54" s="29"/>
      <c r="AF54" s="29"/>
      <c r="AG54" s="29"/>
      <c r="AH54" s="29"/>
      <c r="AI54" s="29"/>
      <c r="AJ54" s="67" t="s">
        <v>37</v>
      </c>
      <c r="AK54" s="63"/>
      <c r="AL54" s="63"/>
      <c r="AM54" s="63"/>
      <c r="AN54" s="63"/>
      <c r="AP54" s="62"/>
      <c r="AQ54" s="68"/>
      <c r="AR54" s="69"/>
    </row>
    <row r="55">
      <c r="A55" s="63"/>
      <c r="B55" s="64" t="s">
        <v>713</v>
      </c>
      <c r="C55" s="45" t="s">
        <v>714</v>
      </c>
      <c r="D55" s="45" t="s">
        <v>715</v>
      </c>
      <c r="E55" s="45" t="s">
        <v>698</v>
      </c>
      <c r="F55" s="45" t="s">
        <v>716</v>
      </c>
      <c r="G55" s="45" t="s">
        <v>717</v>
      </c>
      <c r="H55" s="45" t="s">
        <v>232</v>
      </c>
      <c r="I55" s="45" t="s">
        <v>718</v>
      </c>
      <c r="J55" s="45" t="s">
        <v>719</v>
      </c>
      <c r="K55" s="45" t="s">
        <v>253</v>
      </c>
      <c r="L55" s="45"/>
      <c r="M55" s="45" t="s">
        <v>716</v>
      </c>
      <c r="N55" s="29" t="s">
        <v>720</v>
      </c>
      <c r="O55" s="45"/>
      <c r="P55" s="45"/>
      <c r="Q55" s="45" t="s">
        <v>238</v>
      </c>
      <c r="R55" s="45" t="s">
        <v>239</v>
      </c>
      <c r="S55" s="45" t="s">
        <v>241</v>
      </c>
      <c r="T55" s="45" t="s">
        <v>704</v>
      </c>
      <c r="U55" s="45"/>
      <c r="V55" s="45" t="s">
        <v>256</v>
      </c>
      <c r="W55" s="65" t="s">
        <v>238</v>
      </c>
      <c r="X55" s="45"/>
      <c r="Y55" s="29"/>
      <c r="Z55" s="29"/>
      <c r="AA55" s="29"/>
      <c r="AB55" s="29"/>
      <c r="AC55" s="45"/>
      <c r="AD55" s="66"/>
      <c r="AE55" s="29"/>
      <c r="AF55" s="29" t="s">
        <v>244</v>
      </c>
      <c r="AG55" s="29"/>
      <c r="AH55" s="29" t="s">
        <v>238</v>
      </c>
      <c r="AI55" s="29"/>
      <c r="AJ55" s="67" t="s">
        <v>37</v>
      </c>
      <c r="AK55" s="63"/>
      <c r="AL55" s="63"/>
      <c r="AM55" s="63"/>
      <c r="AN55" s="63"/>
      <c r="AP55" s="62"/>
      <c r="AQ55" s="68"/>
      <c r="AR55" s="69"/>
    </row>
    <row r="56">
      <c r="A56" s="63"/>
      <c r="B56" s="64" t="s">
        <v>721</v>
      </c>
      <c r="C56" s="45" t="s">
        <v>722</v>
      </c>
      <c r="D56" s="45"/>
      <c r="E56" s="45" t="s">
        <v>723</v>
      </c>
      <c r="F56" s="45" t="s">
        <v>724</v>
      </c>
      <c r="G56" s="45" t="s">
        <v>725</v>
      </c>
      <c r="H56" s="45" t="s">
        <v>265</v>
      </c>
      <c r="I56" s="45" t="s">
        <v>726</v>
      </c>
      <c r="J56" s="45" t="s">
        <v>727</v>
      </c>
      <c r="K56" s="45" t="s">
        <v>728</v>
      </c>
      <c r="L56" s="45"/>
      <c r="M56" s="45" t="s">
        <v>729</v>
      </c>
      <c r="N56" s="29" t="s">
        <v>730</v>
      </c>
      <c r="O56" s="45" t="s">
        <v>238</v>
      </c>
      <c r="P56" s="45" t="s">
        <v>333</v>
      </c>
      <c r="Q56" s="45"/>
      <c r="R56" s="45"/>
      <c r="S56" s="45"/>
      <c r="T56" s="45"/>
      <c r="U56" s="45" t="s">
        <v>334</v>
      </c>
      <c r="V56" s="45" t="s">
        <v>239</v>
      </c>
      <c r="W56" s="65"/>
      <c r="X56" s="45"/>
      <c r="Y56" s="29"/>
      <c r="Z56" s="29"/>
      <c r="AA56" s="29"/>
      <c r="AB56" s="29"/>
      <c r="AC56" s="45"/>
      <c r="AD56" s="66"/>
      <c r="AE56" s="29"/>
      <c r="AF56" s="29"/>
      <c r="AG56" s="29"/>
      <c r="AH56" s="29"/>
      <c r="AI56" s="29"/>
      <c r="AJ56" s="67" t="s">
        <v>37</v>
      </c>
      <c r="AK56" s="63"/>
      <c r="AL56" s="63"/>
      <c r="AM56" s="63"/>
      <c r="AN56" s="63"/>
      <c r="AP56" s="62"/>
      <c r="AQ56" s="68"/>
      <c r="AR56" s="69"/>
    </row>
    <row r="57">
      <c r="A57" s="63"/>
      <c r="B57" s="64" t="s">
        <v>245</v>
      </c>
      <c r="C57" s="45" t="s">
        <v>246</v>
      </c>
      <c r="D57" s="45"/>
      <c r="E57" s="45" t="s">
        <v>247</v>
      </c>
      <c r="F57" s="45"/>
      <c r="G57" s="45"/>
      <c r="H57" s="45" t="s">
        <v>250</v>
      </c>
      <c r="I57" s="45" t="s">
        <v>731</v>
      </c>
      <c r="J57" s="45" t="s">
        <v>732</v>
      </c>
      <c r="K57" s="45" t="s">
        <v>253</v>
      </c>
      <c r="L57" s="45"/>
      <c r="M57" s="45" t="s">
        <v>733</v>
      </c>
      <c r="N57" s="29"/>
      <c r="O57" s="45" t="s">
        <v>238</v>
      </c>
      <c r="P57" s="45" t="s">
        <v>275</v>
      </c>
      <c r="Q57" s="45"/>
      <c r="R57" s="45"/>
      <c r="S57" s="45"/>
      <c r="T57" s="45"/>
      <c r="U57" s="45"/>
      <c r="V57" s="45" t="s">
        <v>734</v>
      </c>
      <c r="W57" s="65"/>
      <c r="X57" s="45"/>
      <c r="Y57" s="29"/>
      <c r="Z57" s="29"/>
      <c r="AA57" s="29"/>
      <c r="AB57" s="29"/>
      <c r="AC57" s="45"/>
      <c r="AD57" s="66"/>
      <c r="AE57" s="29"/>
      <c r="AF57" s="29"/>
      <c r="AG57" s="29"/>
      <c r="AH57" s="29"/>
      <c r="AI57" s="29"/>
      <c r="AJ57" s="67" t="s">
        <v>37</v>
      </c>
      <c r="AK57" s="63"/>
      <c r="AL57" s="63"/>
      <c r="AM57" s="63"/>
      <c r="AN57" s="63"/>
      <c r="AP57" s="62"/>
      <c r="AQ57" s="68"/>
      <c r="AR57" s="69"/>
    </row>
    <row r="58">
      <c r="A58" s="63"/>
      <c r="B58" s="64" t="s">
        <v>545</v>
      </c>
      <c r="C58" s="45" t="s">
        <v>546</v>
      </c>
      <c r="D58" s="45" t="s">
        <v>547</v>
      </c>
      <c r="E58" s="45" t="s">
        <v>548</v>
      </c>
      <c r="F58" s="45" t="s">
        <v>549</v>
      </c>
      <c r="G58" s="45" t="s">
        <v>550</v>
      </c>
      <c r="H58" s="45" t="s">
        <v>588</v>
      </c>
      <c r="I58" s="45" t="s">
        <v>735</v>
      </c>
      <c r="J58" s="45"/>
      <c r="K58" s="45" t="s">
        <v>376</v>
      </c>
      <c r="L58" s="45"/>
      <c r="M58" s="45"/>
      <c r="N58" s="29" t="s">
        <v>555</v>
      </c>
      <c r="O58" s="45"/>
      <c r="P58" s="45"/>
      <c r="Q58" s="45" t="s">
        <v>556</v>
      </c>
      <c r="R58" s="45" t="s">
        <v>239</v>
      </c>
      <c r="S58" s="45" t="s">
        <v>381</v>
      </c>
      <c r="T58" s="45" t="s">
        <v>333</v>
      </c>
      <c r="U58" s="45"/>
      <c r="V58" s="45" t="s">
        <v>256</v>
      </c>
      <c r="W58" s="65" t="s">
        <v>238</v>
      </c>
      <c r="X58" s="45"/>
      <c r="Y58" s="29"/>
      <c r="Z58" s="29"/>
      <c r="AA58" s="29"/>
      <c r="AB58" s="29"/>
      <c r="AC58" s="45"/>
      <c r="AD58" s="66"/>
      <c r="AE58" s="29" t="s">
        <v>257</v>
      </c>
      <c r="AF58" s="29"/>
      <c r="AG58" s="29"/>
      <c r="AH58" s="29"/>
      <c r="AI58" s="29"/>
      <c r="AJ58" s="67" t="s">
        <v>37</v>
      </c>
      <c r="AK58" s="63"/>
      <c r="AL58" s="63"/>
      <c r="AM58" s="63"/>
      <c r="AN58" s="63"/>
      <c r="AP58" s="62"/>
      <c r="AQ58" s="68"/>
      <c r="AR58" s="69"/>
    </row>
    <row r="59">
      <c r="A59" s="63"/>
      <c r="B59" s="64" t="s">
        <v>736</v>
      </c>
      <c r="C59" s="45" t="s">
        <v>737</v>
      </c>
      <c r="D59" s="45"/>
      <c r="E59" s="45" t="s">
        <v>738</v>
      </c>
      <c r="F59" s="45" t="s">
        <v>739</v>
      </c>
      <c r="G59" s="45" t="s">
        <v>740</v>
      </c>
      <c r="H59" s="45" t="s">
        <v>250</v>
      </c>
      <c r="I59" s="45" t="s">
        <v>741</v>
      </c>
      <c r="J59" s="45" t="s">
        <v>742</v>
      </c>
      <c r="K59" s="45" t="s">
        <v>565</v>
      </c>
      <c r="L59" s="45"/>
      <c r="M59" s="45" t="s">
        <v>739</v>
      </c>
      <c r="N59" s="29" t="s">
        <v>743</v>
      </c>
      <c r="O59" s="45"/>
      <c r="P59" s="45"/>
      <c r="Q59" s="45"/>
      <c r="R59" s="45"/>
      <c r="S59" s="45"/>
      <c r="T59" s="45"/>
      <c r="U59" s="45"/>
      <c r="V59" s="45" t="s">
        <v>256</v>
      </c>
      <c r="W59" s="65" t="s">
        <v>238</v>
      </c>
      <c r="X59" s="45"/>
      <c r="Y59" s="29"/>
      <c r="Z59" s="29"/>
      <c r="AA59" s="29"/>
      <c r="AB59" s="29"/>
      <c r="AC59" s="45"/>
      <c r="AD59" s="66"/>
      <c r="AE59" s="29"/>
      <c r="AF59" s="29" t="s">
        <v>244</v>
      </c>
      <c r="AG59" s="29"/>
      <c r="AH59" s="29" t="s">
        <v>238</v>
      </c>
      <c r="AI59" s="29"/>
      <c r="AJ59" s="67" t="s">
        <v>37</v>
      </c>
      <c r="AK59" s="63"/>
      <c r="AL59" s="63"/>
      <c r="AM59" s="63"/>
      <c r="AN59" s="63"/>
      <c r="AP59" s="62"/>
      <c r="AQ59" s="68"/>
      <c r="AR59" s="69"/>
    </row>
    <row r="60">
      <c r="A60" s="63"/>
      <c r="B60" s="64" t="s">
        <v>744</v>
      </c>
      <c r="C60" s="45" t="s">
        <v>745</v>
      </c>
      <c r="D60" s="45" t="s">
        <v>746</v>
      </c>
      <c r="E60" s="45" t="s">
        <v>747</v>
      </c>
      <c r="F60" s="45" t="s">
        <v>748</v>
      </c>
      <c r="G60" s="45" t="s">
        <v>749</v>
      </c>
      <c r="H60" s="45" t="s">
        <v>265</v>
      </c>
      <c r="I60" s="45" t="s">
        <v>750</v>
      </c>
      <c r="J60" s="45" t="s">
        <v>751</v>
      </c>
      <c r="K60" s="45" t="s">
        <v>752</v>
      </c>
      <c r="L60" s="45"/>
      <c r="M60" s="45" t="s">
        <v>753</v>
      </c>
      <c r="N60" s="29" t="s">
        <v>754</v>
      </c>
      <c r="O60" s="45" t="s">
        <v>238</v>
      </c>
      <c r="P60" s="45" t="s">
        <v>333</v>
      </c>
      <c r="Q60" s="45"/>
      <c r="R60" s="45"/>
      <c r="S60" s="45"/>
      <c r="T60" s="45"/>
      <c r="U60" s="45" t="s">
        <v>629</v>
      </c>
      <c r="V60" s="45" t="s">
        <v>382</v>
      </c>
      <c r="W60" s="65"/>
      <c r="X60" s="45"/>
      <c r="Y60" s="29"/>
      <c r="Z60" s="29"/>
      <c r="AA60" s="29"/>
      <c r="AB60" s="29"/>
      <c r="AC60" s="45"/>
      <c r="AD60" s="66"/>
      <c r="AE60" s="29"/>
      <c r="AF60" s="29"/>
      <c r="AG60" s="29"/>
      <c r="AH60" s="29"/>
      <c r="AI60" s="29"/>
      <c r="AJ60" s="67" t="s">
        <v>37</v>
      </c>
      <c r="AK60" s="63"/>
      <c r="AL60" s="63"/>
      <c r="AM60" s="63"/>
      <c r="AN60" s="63"/>
      <c r="AP60" s="62"/>
      <c r="AQ60" s="68"/>
      <c r="AR60" s="69"/>
    </row>
    <row r="61">
      <c r="A61" s="63"/>
      <c r="B61" s="64" t="s">
        <v>755</v>
      </c>
      <c r="C61" s="45" t="s">
        <v>756</v>
      </c>
      <c r="D61" s="45" t="s">
        <v>757</v>
      </c>
      <c r="E61" s="45" t="s">
        <v>758</v>
      </c>
      <c r="F61" s="45" t="s">
        <v>759</v>
      </c>
      <c r="G61" s="45" t="s">
        <v>760</v>
      </c>
      <c r="H61" s="45" t="s">
        <v>265</v>
      </c>
      <c r="I61" s="45" t="s">
        <v>761</v>
      </c>
      <c r="J61" s="45" t="s">
        <v>762</v>
      </c>
      <c r="K61" s="45" t="s">
        <v>752</v>
      </c>
      <c r="L61" s="45"/>
      <c r="M61" s="45" t="s">
        <v>763</v>
      </c>
      <c r="N61" s="29" t="s">
        <v>764</v>
      </c>
      <c r="O61" s="45" t="s">
        <v>238</v>
      </c>
      <c r="P61" s="45" t="s">
        <v>333</v>
      </c>
      <c r="Q61" s="45"/>
      <c r="R61" s="45"/>
      <c r="S61" s="45"/>
      <c r="T61" s="45"/>
      <c r="U61" s="45" t="s">
        <v>629</v>
      </c>
      <c r="V61" s="45" t="s">
        <v>239</v>
      </c>
      <c r="W61" s="65"/>
      <c r="X61" s="45"/>
      <c r="Y61" s="29"/>
      <c r="Z61" s="29"/>
      <c r="AA61" s="29"/>
      <c r="AB61" s="29"/>
      <c r="AC61" s="45"/>
      <c r="AD61" s="66"/>
      <c r="AE61" s="29"/>
      <c r="AF61" s="29"/>
      <c r="AG61" s="29"/>
      <c r="AH61" s="29"/>
      <c r="AI61" s="29"/>
      <c r="AJ61" s="67" t="s">
        <v>37</v>
      </c>
      <c r="AK61" s="63"/>
      <c r="AL61" s="63"/>
      <c r="AM61" s="63"/>
      <c r="AN61" s="63"/>
      <c r="AP61" s="62"/>
      <c r="AQ61" s="68"/>
      <c r="AR61" s="69"/>
    </row>
    <row r="62">
      <c r="A62" s="63"/>
      <c r="B62" s="64" t="s">
        <v>765</v>
      </c>
      <c r="C62" s="45" t="s">
        <v>766</v>
      </c>
      <c r="D62" s="45" t="s">
        <v>767</v>
      </c>
      <c r="E62" s="45" t="s">
        <v>768</v>
      </c>
      <c r="F62" s="45" t="s">
        <v>769</v>
      </c>
      <c r="G62" s="45" t="s">
        <v>770</v>
      </c>
      <c r="H62" s="45" t="s">
        <v>232</v>
      </c>
      <c r="I62" s="45" t="s">
        <v>771</v>
      </c>
      <c r="J62" s="45" t="s">
        <v>772</v>
      </c>
      <c r="K62" s="45" t="s">
        <v>773</v>
      </c>
      <c r="L62" s="45"/>
      <c r="M62" s="45" t="s">
        <v>774</v>
      </c>
      <c r="N62" s="29" t="s">
        <v>775</v>
      </c>
      <c r="O62" s="45"/>
      <c r="P62" s="45"/>
      <c r="Q62" s="45"/>
      <c r="R62" s="45"/>
      <c r="S62" s="45"/>
      <c r="T62" s="45"/>
      <c r="U62" s="45"/>
      <c r="V62" s="45"/>
      <c r="W62" s="65" t="s">
        <v>238</v>
      </c>
      <c r="X62" s="45" t="s">
        <v>302</v>
      </c>
      <c r="Y62" s="29" t="s">
        <v>347</v>
      </c>
      <c r="Z62" s="29" t="s">
        <v>348</v>
      </c>
      <c r="AA62" s="29"/>
      <c r="AB62" s="29"/>
      <c r="AC62" s="45"/>
      <c r="AD62" s="66"/>
      <c r="AE62" s="29"/>
      <c r="AF62" s="29"/>
      <c r="AG62" s="29"/>
      <c r="AH62" s="29"/>
      <c r="AI62" s="29"/>
      <c r="AJ62" s="67" t="s">
        <v>37</v>
      </c>
      <c r="AK62" s="63"/>
      <c r="AL62" s="63"/>
      <c r="AM62" s="63"/>
      <c r="AN62" s="63"/>
      <c r="AP62" s="62"/>
      <c r="AQ62" s="68"/>
      <c r="AR62" s="69"/>
    </row>
    <row r="63">
      <c r="A63" s="63"/>
      <c r="B63" s="64" t="s">
        <v>776</v>
      </c>
      <c r="C63" s="45" t="s">
        <v>777</v>
      </c>
      <c r="D63" s="45"/>
      <c r="E63" s="45" t="s">
        <v>778</v>
      </c>
      <c r="F63" s="45" t="s">
        <v>779</v>
      </c>
      <c r="G63" s="45" t="s">
        <v>780</v>
      </c>
      <c r="H63" s="45" t="s">
        <v>250</v>
      </c>
      <c r="I63" s="45" t="s">
        <v>781</v>
      </c>
      <c r="J63" s="45" t="s">
        <v>782</v>
      </c>
      <c r="K63" s="45" t="s">
        <v>710</v>
      </c>
      <c r="L63" s="45"/>
      <c r="M63" s="45" t="s">
        <v>783</v>
      </c>
      <c r="N63" s="29" t="s">
        <v>784</v>
      </c>
      <c r="O63" s="45"/>
      <c r="P63" s="45"/>
      <c r="Q63" s="45"/>
      <c r="R63" s="45"/>
      <c r="S63" s="45"/>
      <c r="T63" s="45"/>
      <c r="U63" s="45"/>
      <c r="V63" s="45" t="s">
        <v>276</v>
      </c>
      <c r="W63" s="65" t="s">
        <v>238</v>
      </c>
      <c r="X63" s="45"/>
      <c r="Y63" s="29"/>
      <c r="Z63" s="29"/>
      <c r="AA63" s="29"/>
      <c r="AB63" s="29"/>
      <c r="AC63" s="45"/>
      <c r="AD63" s="66"/>
      <c r="AE63" s="29" t="s">
        <v>257</v>
      </c>
      <c r="AF63" s="29" t="s">
        <v>258</v>
      </c>
      <c r="AG63" s="29"/>
      <c r="AH63" s="29" t="s">
        <v>238</v>
      </c>
      <c r="AI63" s="29"/>
      <c r="AJ63" s="67" t="s">
        <v>37</v>
      </c>
      <c r="AK63" s="63"/>
      <c r="AL63" s="63"/>
      <c r="AM63" s="63"/>
      <c r="AN63" s="63"/>
      <c r="AP63" s="62"/>
      <c r="AQ63" s="68"/>
      <c r="AR63" s="69"/>
    </row>
    <row r="64">
      <c r="A64" s="63"/>
      <c r="B64" s="64" t="s">
        <v>785</v>
      </c>
      <c r="C64" s="45" t="s">
        <v>786</v>
      </c>
      <c r="D64" s="45"/>
      <c r="E64" s="45" t="s">
        <v>787</v>
      </c>
      <c r="F64" s="45" t="s">
        <v>788</v>
      </c>
      <c r="G64" s="45" t="s">
        <v>789</v>
      </c>
      <c r="H64" s="45" t="s">
        <v>250</v>
      </c>
      <c r="I64" s="45" t="s">
        <v>790</v>
      </c>
      <c r="J64" s="45" t="s">
        <v>791</v>
      </c>
      <c r="K64" s="45" t="s">
        <v>376</v>
      </c>
      <c r="L64" s="45"/>
      <c r="M64" s="45" t="s">
        <v>792</v>
      </c>
      <c r="N64" s="29" t="s">
        <v>793</v>
      </c>
      <c r="O64" s="45"/>
      <c r="P64" s="45"/>
      <c r="Q64" s="45"/>
      <c r="R64" s="45"/>
      <c r="S64" s="45"/>
      <c r="T64" s="45"/>
      <c r="U64" s="45"/>
      <c r="V64" s="45" t="s">
        <v>256</v>
      </c>
      <c r="W64" s="65" t="s">
        <v>238</v>
      </c>
      <c r="X64" s="45"/>
      <c r="Y64" s="29"/>
      <c r="Z64" s="29"/>
      <c r="AA64" s="29"/>
      <c r="AB64" s="29"/>
      <c r="AC64" s="45"/>
      <c r="AD64" s="66"/>
      <c r="AE64" s="29" t="s">
        <v>257</v>
      </c>
      <c r="AF64" s="29" t="s">
        <v>244</v>
      </c>
      <c r="AG64" s="29"/>
      <c r="AH64" s="29" t="s">
        <v>238</v>
      </c>
      <c r="AI64" s="29"/>
      <c r="AJ64" s="67" t="s">
        <v>37</v>
      </c>
      <c r="AK64" s="63"/>
      <c r="AL64" s="63"/>
      <c r="AM64" s="63"/>
      <c r="AN64" s="63"/>
      <c r="AP64" s="62"/>
      <c r="AQ64" s="68"/>
      <c r="AR64" s="69"/>
    </row>
    <row r="65">
      <c r="A65" s="63"/>
      <c r="B65" s="64" t="s">
        <v>290</v>
      </c>
      <c r="C65" s="45" t="s">
        <v>291</v>
      </c>
      <c r="D65" s="45" t="s">
        <v>292</v>
      </c>
      <c r="E65" s="45" t="s">
        <v>293</v>
      </c>
      <c r="F65" s="45" t="s">
        <v>794</v>
      </c>
      <c r="G65" s="45" t="s">
        <v>795</v>
      </c>
      <c r="H65" s="45" t="s">
        <v>588</v>
      </c>
      <c r="I65" s="45" t="s">
        <v>796</v>
      </c>
      <c r="J65" s="45"/>
      <c r="K65" s="45" t="s">
        <v>299</v>
      </c>
      <c r="L65" s="45"/>
      <c r="M65" s="45" t="s">
        <v>797</v>
      </c>
      <c r="N65" s="29"/>
      <c r="O65" s="45"/>
      <c r="P65" s="45"/>
      <c r="Q65" s="45"/>
      <c r="R65" s="45"/>
      <c r="S65" s="45"/>
      <c r="T65" s="45"/>
      <c r="U65" s="45"/>
      <c r="V65" s="45"/>
      <c r="W65" s="65"/>
      <c r="X65" s="45" t="s">
        <v>302</v>
      </c>
      <c r="Y65" s="29" t="s">
        <v>303</v>
      </c>
      <c r="Z65" s="29" t="s">
        <v>304</v>
      </c>
      <c r="AA65" s="29"/>
      <c r="AB65" s="29"/>
      <c r="AC65" s="45"/>
      <c r="AD65" s="66"/>
      <c r="AE65" s="29"/>
      <c r="AF65" s="29"/>
      <c r="AG65" s="29"/>
      <c r="AH65" s="29"/>
      <c r="AI65" s="29"/>
      <c r="AJ65" s="67" t="s">
        <v>37</v>
      </c>
      <c r="AK65" s="63"/>
      <c r="AL65" s="63"/>
      <c r="AM65" s="63"/>
      <c r="AN65" s="63"/>
      <c r="AP65" s="62"/>
      <c r="AQ65" s="68"/>
      <c r="AR65" s="69"/>
    </row>
    <row r="66">
      <c r="A66" s="63"/>
      <c r="B66" s="64" t="s">
        <v>798</v>
      </c>
      <c r="C66" s="45" t="s">
        <v>799</v>
      </c>
      <c r="D66" s="45"/>
      <c r="E66" s="45" t="s">
        <v>800</v>
      </c>
      <c r="F66" s="45" t="s">
        <v>801</v>
      </c>
      <c r="G66" s="45" t="s">
        <v>802</v>
      </c>
      <c r="H66" s="45" t="s">
        <v>265</v>
      </c>
      <c r="I66" s="45" t="s">
        <v>803</v>
      </c>
      <c r="J66" s="45" t="s">
        <v>804</v>
      </c>
      <c r="K66" s="45" t="s">
        <v>805</v>
      </c>
      <c r="L66" s="45"/>
      <c r="M66" s="45" t="s">
        <v>806</v>
      </c>
      <c r="N66" s="29" t="s">
        <v>807</v>
      </c>
      <c r="O66" s="45" t="s">
        <v>238</v>
      </c>
      <c r="P66" s="45" t="s">
        <v>808</v>
      </c>
      <c r="Q66" s="45"/>
      <c r="R66" s="45"/>
      <c r="S66" s="45"/>
      <c r="T66" s="45"/>
      <c r="U66" s="45" t="s">
        <v>334</v>
      </c>
      <c r="V66" s="45" t="s">
        <v>256</v>
      </c>
      <c r="W66" s="65"/>
      <c r="X66" s="45"/>
      <c r="Y66" s="29"/>
      <c r="Z66" s="29"/>
      <c r="AA66" s="29"/>
      <c r="AB66" s="29"/>
      <c r="AC66" s="45"/>
      <c r="AD66" s="66"/>
      <c r="AE66" s="29"/>
      <c r="AF66" s="29"/>
      <c r="AG66" s="29"/>
      <c r="AH66" s="29"/>
      <c r="AI66" s="29"/>
      <c r="AJ66" s="67" t="s">
        <v>37</v>
      </c>
      <c r="AK66" s="63"/>
      <c r="AL66" s="63"/>
      <c r="AM66" s="63"/>
      <c r="AN66" s="63"/>
      <c r="AP66" s="62"/>
      <c r="AQ66" s="68"/>
      <c r="AR66" s="69"/>
    </row>
    <row r="67">
      <c r="A67" s="63"/>
      <c r="B67" s="64" t="s">
        <v>809</v>
      </c>
      <c r="C67" s="45" t="s">
        <v>810</v>
      </c>
      <c r="D67" s="45" t="s">
        <v>707</v>
      </c>
      <c r="E67" s="45" t="s">
        <v>708</v>
      </c>
      <c r="F67" s="45"/>
      <c r="G67" s="45"/>
      <c r="H67" s="45" t="s">
        <v>265</v>
      </c>
      <c r="I67" s="45" t="s">
        <v>811</v>
      </c>
      <c r="J67" s="45"/>
      <c r="K67" s="45" t="s">
        <v>710</v>
      </c>
      <c r="L67" s="45"/>
      <c r="M67" s="45" t="s">
        <v>812</v>
      </c>
      <c r="N67" s="29"/>
      <c r="O67" s="45" t="s">
        <v>238</v>
      </c>
      <c r="P67" s="45" t="s">
        <v>813</v>
      </c>
      <c r="Q67" s="45"/>
      <c r="R67" s="45"/>
      <c r="S67" s="45"/>
      <c r="T67" s="45"/>
      <c r="U67" s="45"/>
      <c r="V67" s="45"/>
      <c r="W67" s="65"/>
      <c r="X67" s="45" t="s">
        <v>302</v>
      </c>
      <c r="Y67" s="29" t="s">
        <v>712</v>
      </c>
      <c r="Z67" s="29" t="s">
        <v>708</v>
      </c>
      <c r="AA67" s="29"/>
      <c r="AB67" s="29"/>
      <c r="AC67" s="45"/>
      <c r="AD67" s="66"/>
      <c r="AE67" s="29"/>
      <c r="AF67" s="29"/>
      <c r="AG67" s="29"/>
      <c r="AH67" s="29"/>
      <c r="AI67" s="29"/>
      <c r="AJ67" s="67" t="s">
        <v>37</v>
      </c>
      <c r="AK67" s="63"/>
      <c r="AL67" s="63"/>
      <c r="AM67" s="63"/>
      <c r="AN67" s="63"/>
      <c r="AP67" s="62"/>
      <c r="AQ67" s="68"/>
      <c r="AR67" s="69"/>
    </row>
    <row r="68">
      <c r="A68" s="63"/>
      <c r="B68" s="64" t="s">
        <v>776</v>
      </c>
      <c r="C68" s="45" t="s">
        <v>777</v>
      </c>
      <c r="D68" s="45"/>
      <c r="E68" s="45" t="s">
        <v>778</v>
      </c>
      <c r="F68" s="45" t="s">
        <v>814</v>
      </c>
      <c r="G68" s="45" t="s">
        <v>815</v>
      </c>
      <c r="H68" s="45" t="s">
        <v>265</v>
      </c>
      <c r="I68" s="45" t="s">
        <v>816</v>
      </c>
      <c r="J68" s="45" t="s">
        <v>817</v>
      </c>
      <c r="K68" s="45" t="s">
        <v>710</v>
      </c>
      <c r="L68" s="45"/>
      <c r="M68" s="45" t="s">
        <v>818</v>
      </c>
      <c r="N68" s="29" t="s">
        <v>819</v>
      </c>
      <c r="O68" s="45" t="s">
        <v>238</v>
      </c>
      <c r="P68" s="45" t="s">
        <v>333</v>
      </c>
      <c r="Q68" s="45"/>
      <c r="R68" s="45"/>
      <c r="S68" s="45"/>
      <c r="T68" s="45"/>
      <c r="U68" s="45" t="s">
        <v>334</v>
      </c>
      <c r="V68" s="45" t="s">
        <v>242</v>
      </c>
      <c r="W68" s="65"/>
      <c r="X68" s="45"/>
      <c r="Y68" s="29"/>
      <c r="Z68" s="29"/>
      <c r="AA68" s="29"/>
      <c r="AB68" s="29"/>
      <c r="AC68" s="45"/>
      <c r="AD68" s="66"/>
      <c r="AE68" s="29"/>
      <c r="AF68" s="29"/>
      <c r="AG68" s="29"/>
      <c r="AH68" s="29"/>
      <c r="AI68" s="29"/>
      <c r="AJ68" s="67" t="s">
        <v>37</v>
      </c>
      <c r="AK68" s="63"/>
      <c r="AL68" s="63"/>
      <c r="AM68" s="63"/>
      <c r="AN68" s="63"/>
      <c r="AP68" s="62"/>
      <c r="AQ68" s="68"/>
      <c r="AR68" s="69"/>
    </row>
    <row r="69">
      <c r="A69" s="63"/>
      <c r="B69" s="64" t="s">
        <v>679</v>
      </c>
      <c r="C69" s="45" t="s">
        <v>680</v>
      </c>
      <c r="D69" s="45" t="s">
        <v>681</v>
      </c>
      <c r="E69" s="45" t="s">
        <v>682</v>
      </c>
      <c r="F69" s="45" t="s">
        <v>820</v>
      </c>
      <c r="G69" s="45" t="s">
        <v>821</v>
      </c>
      <c r="H69" s="45" t="s">
        <v>265</v>
      </c>
      <c r="I69" s="45" t="s">
        <v>685</v>
      </c>
      <c r="J69" s="45" t="s">
        <v>686</v>
      </c>
      <c r="K69" s="45" t="s">
        <v>687</v>
      </c>
      <c r="L69" s="45"/>
      <c r="M69" s="45" t="s">
        <v>822</v>
      </c>
      <c r="N69" s="29" t="s">
        <v>689</v>
      </c>
      <c r="O69" s="45" t="s">
        <v>238</v>
      </c>
      <c r="P69" s="45" t="s">
        <v>333</v>
      </c>
      <c r="Q69" s="45"/>
      <c r="R69" s="45"/>
      <c r="S69" s="45"/>
      <c r="T69" s="45"/>
      <c r="U69" s="45" t="s">
        <v>690</v>
      </c>
      <c r="V69" s="45" t="s">
        <v>526</v>
      </c>
      <c r="W69" s="65"/>
      <c r="X69" s="45"/>
      <c r="Y69" s="29"/>
      <c r="Z69" s="29"/>
      <c r="AA69" s="29"/>
      <c r="AB69" s="29"/>
      <c r="AC69" s="45"/>
      <c r="AD69" s="66"/>
      <c r="AE69" s="29"/>
      <c r="AF69" s="29"/>
      <c r="AG69" s="29"/>
      <c r="AH69" s="29"/>
      <c r="AI69" s="29"/>
      <c r="AJ69" s="67" t="s">
        <v>37</v>
      </c>
      <c r="AK69" s="63"/>
      <c r="AL69" s="63"/>
      <c r="AM69" s="63"/>
      <c r="AN69" s="63"/>
      <c r="AP69" s="62"/>
      <c r="AQ69" s="68"/>
      <c r="AR69" s="69"/>
    </row>
    <row r="70">
      <c r="A70" s="63"/>
      <c r="B70" s="64" t="s">
        <v>356</v>
      </c>
      <c r="C70" s="45" t="s">
        <v>357</v>
      </c>
      <c r="D70" s="45"/>
      <c r="E70" s="45" t="s">
        <v>358</v>
      </c>
      <c r="F70" s="45" t="s">
        <v>823</v>
      </c>
      <c r="G70" s="45" t="s">
        <v>824</v>
      </c>
      <c r="H70" s="45" t="s">
        <v>232</v>
      </c>
      <c r="I70" s="45" t="s">
        <v>825</v>
      </c>
      <c r="J70" s="45" t="s">
        <v>826</v>
      </c>
      <c r="K70" s="45" t="s">
        <v>364</v>
      </c>
      <c r="L70" s="45"/>
      <c r="M70" s="45" t="s">
        <v>827</v>
      </c>
      <c r="N70" s="29" t="s">
        <v>828</v>
      </c>
      <c r="O70" s="45"/>
      <c r="P70" s="45"/>
      <c r="Q70" s="45" t="s">
        <v>238</v>
      </c>
      <c r="R70" s="45" t="s">
        <v>239</v>
      </c>
      <c r="S70" s="45"/>
      <c r="T70" s="45"/>
      <c r="U70" s="45"/>
      <c r="V70" s="45" t="s">
        <v>256</v>
      </c>
      <c r="W70" s="65" t="s">
        <v>238</v>
      </c>
      <c r="X70" s="45" t="s">
        <v>366</v>
      </c>
      <c r="Y70" s="29"/>
      <c r="Z70" s="29"/>
      <c r="AA70" s="29"/>
      <c r="AB70" s="29"/>
      <c r="AC70" s="45"/>
      <c r="AD70" s="66"/>
      <c r="AE70" s="29"/>
      <c r="AF70" s="29" t="s">
        <v>244</v>
      </c>
      <c r="AG70" s="29"/>
      <c r="AH70" s="29" t="s">
        <v>238</v>
      </c>
      <c r="AI70" s="29"/>
      <c r="AJ70" s="67" t="s">
        <v>37</v>
      </c>
      <c r="AK70" s="63"/>
      <c r="AL70" s="63"/>
      <c r="AM70" s="63"/>
      <c r="AN70" s="63"/>
      <c r="AP70" s="62"/>
      <c r="AQ70" s="68"/>
      <c r="AR70" s="69"/>
    </row>
    <row r="71">
      <c r="A71" s="63"/>
      <c r="B71" s="64" t="s">
        <v>829</v>
      </c>
      <c r="C71" s="45" t="s">
        <v>830</v>
      </c>
      <c r="D71" s="45" t="s">
        <v>831</v>
      </c>
      <c r="E71" s="45" t="s">
        <v>519</v>
      </c>
      <c r="F71" s="45" t="s">
        <v>832</v>
      </c>
      <c r="G71" s="45" t="s">
        <v>833</v>
      </c>
      <c r="H71" s="45" t="s">
        <v>283</v>
      </c>
      <c r="I71" s="45" t="s">
        <v>522</v>
      </c>
      <c r="J71" s="45" t="s">
        <v>523</v>
      </c>
      <c r="K71" s="45" t="s">
        <v>524</v>
      </c>
      <c r="L71" s="45"/>
      <c r="M71" s="45" t="s">
        <v>834</v>
      </c>
      <c r="N71" s="29"/>
      <c r="O71" s="45"/>
      <c r="P71" s="45"/>
      <c r="Q71" s="45"/>
      <c r="R71" s="45"/>
      <c r="S71" s="45"/>
      <c r="T71" s="45"/>
      <c r="U71" s="45" t="s">
        <v>835</v>
      </c>
      <c r="V71" s="45" t="s">
        <v>526</v>
      </c>
      <c r="W71" s="65" t="s">
        <v>238</v>
      </c>
      <c r="X71" s="45" t="s">
        <v>302</v>
      </c>
      <c r="Y71" s="29" t="s">
        <v>527</v>
      </c>
      <c r="Z71" s="29" t="s">
        <v>348</v>
      </c>
      <c r="AA71" s="29"/>
      <c r="AB71" s="29"/>
      <c r="AC71" s="45"/>
      <c r="AD71" s="66"/>
      <c r="AE71" s="29"/>
      <c r="AF71" s="29"/>
      <c r="AG71" s="29"/>
      <c r="AH71" s="29"/>
      <c r="AI71" s="29"/>
      <c r="AJ71" s="67" t="s">
        <v>37</v>
      </c>
      <c r="AK71" s="63"/>
      <c r="AL71" s="63"/>
      <c r="AM71" s="63"/>
      <c r="AN71" s="63"/>
      <c r="AP71" s="62"/>
      <c r="AQ71" s="68"/>
      <c r="AR71" s="69"/>
    </row>
    <row r="72">
      <c r="A72" s="63"/>
      <c r="B72" s="64" t="s">
        <v>755</v>
      </c>
      <c r="C72" s="45" t="s">
        <v>756</v>
      </c>
      <c r="D72" s="45" t="s">
        <v>757</v>
      </c>
      <c r="E72" s="45" t="s">
        <v>758</v>
      </c>
      <c r="F72" s="45" t="s">
        <v>836</v>
      </c>
      <c r="G72" s="45" t="s">
        <v>837</v>
      </c>
      <c r="H72" s="45" t="s">
        <v>265</v>
      </c>
      <c r="I72" s="45" t="s">
        <v>838</v>
      </c>
      <c r="J72" s="45" t="s">
        <v>839</v>
      </c>
      <c r="K72" s="45" t="s">
        <v>752</v>
      </c>
      <c r="L72" s="45"/>
      <c r="M72" s="45" t="s">
        <v>840</v>
      </c>
      <c r="N72" s="29" t="s">
        <v>841</v>
      </c>
      <c r="O72" s="45" t="s">
        <v>238</v>
      </c>
      <c r="P72" s="45" t="s">
        <v>333</v>
      </c>
      <c r="Q72" s="45"/>
      <c r="R72" s="45"/>
      <c r="S72" s="45"/>
      <c r="T72" s="45"/>
      <c r="U72" s="45" t="s">
        <v>334</v>
      </c>
      <c r="V72" s="45" t="s">
        <v>256</v>
      </c>
      <c r="W72" s="65"/>
      <c r="X72" s="45"/>
      <c r="Y72" s="29"/>
      <c r="Z72" s="29"/>
      <c r="AA72" s="29"/>
      <c r="AB72" s="29"/>
      <c r="AC72" s="45"/>
      <c r="AD72" s="66"/>
      <c r="AE72" s="29"/>
      <c r="AF72" s="29"/>
      <c r="AG72" s="29"/>
      <c r="AH72" s="29"/>
      <c r="AI72" s="29"/>
      <c r="AJ72" s="67" t="s">
        <v>37</v>
      </c>
      <c r="AK72" s="63"/>
      <c r="AL72" s="63"/>
      <c r="AM72" s="63"/>
      <c r="AN72" s="63"/>
      <c r="AP72" s="62"/>
      <c r="AQ72" s="68"/>
      <c r="AR72" s="69"/>
    </row>
    <row r="73">
      <c r="A73" s="63"/>
      <c r="B73" s="64" t="s">
        <v>609</v>
      </c>
      <c r="C73" s="45" t="s">
        <v>610</v>
      </c>
      <c r="D73" s="45"/>
      <c r="E73" s="45" t="s">
        <v>611</v>
      </c>
      <c r="F73" s="45" t="s">
        <v>842</v>
      </c>
      <c r="G73" s="45" t="s">
        <v>843</v>
      </c>
      <c r="H73" s="45" t="s">
        <v>250</v>
      </c>
      <c r="I73" s="45" t="s">
        <v>844</v>
      </c>
      <c r="J73" s="45" t="s">
        <v>845</v>
      </c>
      <c r="K73" s="45" t="s">
        <v>616</v>
      </c>
      <c r="L73" s="45"/>
      <c r="M73" s="45" t="s">
        <v>846</v>
      </c>
      <c r="N73" s="29" t="s">
        <v>847</v>
      </c>
      <c r="O73" s="45"/>
      <c r="P73" s="45"/>
      <c r="Q73" s="45"/>
      <c r="R73" s="45"/>
      <c r="S73" s="45"/>
      <c r="T73" s="45"/>
      <c r="U73" s="45"/>
      <c r="V73" s="45" t="s">
        <v>256</v>
      </c>
      <c r="W73" s="65" t="s">
        <v>238</v>
      </c>
      <c r="X73" s="45" t="s">
        <v>302</v>
      </c>
      <c r="Y73" s="29" t="s">
        <v>618</v>
      </c>
      <c r="Z73" s="29" t="s">
        <v>348</v>
      </c>
      <c r="AA73" s="29"/>
      <c r="AB73" s="29"/>
      <c r="AC73" s="45"/>
      <c r="AD73" s="66"/>
      <c r="AE73" s="29" t="s">
        <v>257</v>
      </c>
      <c r="AF73" s="29" t="s">
        <v>244</v>
      </c>
      <c r="AG73" s="29"/>
      <c r="AH73" s="29" t="s">
        <v>238</v>
      </c>
      <c r="AI73" s="29"/>
      <c r="AJ73" s="67" t="s">
        <v>37</v>
      </c>
      <c r="AK73" s="63"/>
      <c r="AL73" s="63"/>
      <c r="AM73" s="63"/>
      <c r="AN73" s="63"/>
      <c r="AP73" s="62"/>
      <c r="AQ73" s="68"/>
      <c r="AR73" s="69"/>
    </row>
    <row r="74">
      <c r="A74" s="63"/>
      <c r="B74" s="64" t="s">
        <v>848</v>
      </c>
      <c r="C74" s="45" t="s">
        <v>849</v>
      </c>
      <c r="D74" s="45" t="s">
        <v>850</v>
      </c>
      <c r="E74" s="45" t="s">
        <v>851</v>
      </c>
      <c r="F74" s="45"/>
      <c r="G74" s="45"/>
      <c r="H74" s="45" t="s">
        <v>265</v>
      </c>
      <c r="I74" s="45" t="s">
        <v>852</v>
      </c>
      <c r="J74" s="45" t="s">
        <v>853</v>
      </c>
      <c r="K74" s="45" t="s">
        <v>268</v>
      </c>
      <c r="L74" s="45"/>
      <c r="M74" s="45" t="s">
        <v>854</v>
      </c>
      <c r="N74" s="29"/>
      <c r="O74" s="45" t="s">
        <v>238</v>
      </c>
      <c r="P74" s="45" t="s">
        <v>333</v>
      </c>
      <c r="Q74" s="45"/>
      <c r="R74" s="45"/>
      <c r="S74" s="45"/>
      <c r="T74" s="45"/>
      <c r="U74" s="45" t="s">
        <v>855</v>
      </c>
      <c r="V74" s="45" t="s">
        <v>239</v>
      </c>
      <c r="W74" s="65"/>
      <c r="X74" s="45"/>
      <c r="Y74" s="29"/>
      <c r="Z74" s="29"/>
      <c r="AA74" s="29"/>
      <c r="AB74" s="29"/>
      <c r="AC74" s="45"/>
      <c r="AD74" s="66"/>
      <c r="AE74" s="29"/>
      <c r="AF74" s="29"/>
      <c r="AG74" s="29"/>
      <c r="AH74" s="29"/>
      <c r="AI74" s="29"/>
      <c r="AJ74" s="67" t="s">
        <v>37</v>
      </c>
      <c r="AK74" s="63"/>
      <c r="AL74" s="63"/>
      <c r="AM74" s="63"/>
      <c r="AN74" s="63"/>
      <c r="AP74" s="62"/>
      <c r="AQ74" s="68"/>
      <c r="AR74" s="69"/>
    </row>
    <row r="75">
      <c r="A75" s="63"/>
      <c r="B75" s="64" t="s">
        <v>545</v>
      </c>
      <c r="C75" s="45" t="s">
        <v>546</v>
      </c>
      <c r="D75" s="45" t="s">
        <v>547</v>
      </c>
      <c r="E75" s="45" t="s">
        <v>548</v>
      </c>
      <c r="F75" s="45" t="s">
        <v>549</v>
      </c>
      <c r="G75" s="45" t="s">
        <v>550</v>
      </c>
      <c r="H75" s="45" t="s">
        <v>265</v>
      </c>
      <c r="I75" s="45" t="s">
        <v>856</v>
      </c>
      <c r="J75" s="45" t="s">
        <v>857</v>
      </c>
      <c r="K75" s="45" t="s">
        <v>376</v>
      </c>
      <c r="L75" s="45"/>
      <c r="M75" s="45" t="s">
        <v>858</v>
      </c>
      <c r="N75" s="29" t="s">
        <v>555</v>
      </c>
      <c r="O75" s="45"/>
      <c r="P75" s="45"/>
      <c r="Q75" s="45" t="s">
        <v>556</v>
      </c>
      <c r="R75" s="45" t="s">
        <v>239</v>
      </c>
      <c r="S75" s="45" t="s">
        <v>381</v>
      </c>
      <c r="T75" s="45" t="s">
        <v>333</v>
      </c>
      <c r="U75" s="45"/>
      <c r="V75" s="45" t="s">
        <v>256</v>
      </c>
      <c r="W75" s="65" t="s">
        <v>238</v>
      </c>
      <c r="X75" s="45"/>
      <c r="Y75" s="29"/>
      <c r="Z75" s="29"/>
      <c r="AA75" s="29"/>
      <c r="AB75" s="29"/>
      <c r="AC75" s="45"/>
      <c r="AD75" s="66"/>
      <c r="AE75" s="29" t="s">
        <v>257</v>
      </c>
      <c r="AF75" s="29"/>
      <c r="AG75" s="29"/>
      <c r="AH75" s="29"/>
      <c r="AI75" s="29"/>
      <c r="AJ75" s="67" t="s">
        <v>37</v>
      </c>
      <c r="AK75" s="63"/>
      <c r="AL75" s="63"/>
      <c r="AM75" s="63"/>
      <c r="AN75" s="63"/>
      <c r="AP75" s="62"/>
      <c r="AQ75" s="68"/>
      <c r="AR75" s="69"/>
    </row>
    <row r="76">
      <c r="A76" s="63"/>
      <c r="B76" s="64" t="s">
        <v>583</v>
      </c>
      <c r="C76" s="45" t="s">
        <v>584</v>
      </c>
      <c r="D76" s="45" t="s">
        <v>585</v>
      </c>
      <c r="E76" s="45" t="s">
        <v>447</v>
      </c>
      <c r="F76" s="45" t="s">
        <v>859</v>
      </c>
      <c r="G76" s="45" t="s">
        <v>860</v>
      </c>
      <c r="H76" s="45" t="s">
        <v>232</v>
      </c>
      <c r="I76" s="45" t="s">
        <v>861</v>
      </c>
      <c r="J76" s="45" t="s">
        <v>862</v>
      </c>
      <c r="K76" s="45" t="s">
        <v>590</v>
      </c>
      <c r="L76" s="45"/>
      <c r="M76" s="45" t="s">
        <v>863</v>
      </c>
      <c r="N76" s="29" t="s">
        <v>864</v>
      </c>
      <c r="O76" s="45"/>
      <c r="P76" s="45"/>
      <c r="Q76" s="45" t="s">
        <v>238</v>
      </c>
      <c r="R76" s="45" t="s">
        <v>239</v>
      </c>
      <c r="S76" s="45" t="s">
        <v>239</v>
      </c>
      <c r="T76" s="45" t="s">
        <v>407</v>
      </c>
      <c r="U76" s="45"/>
      <c r="V76" s="45" t="s">
        <v>256</v>
      </c>
      <c r="W76" s="65" t="s">
        <v>238</v>
      </c>
      <c r="X76" s="45"/>
      <c r="Y76" s="29"/>
      <c r="Z76" s="29"/>
      <c r="AA76" s="29"/>
      <c r="AB76" s="29"/>
      <c r="AC76" s="45"/>
      <c r="AD76" s="66"/>
      <c r="AE76" s="29"/>
      <c r="AF76" s="29" t="s">
        <v>244</v>
      </c>
      <c r="AG76" s="29"/>
      <c r="AH76" s="29" t="s">
        <v>238</v>
      </c>
      <c r="AI76" s="29"/>
      <c r="AJ76" s="67" t="s">
        <v>37</v>
      </c>
      <c r="AK76" s="63"/>
      <c r="AL76" s="63"/>
      <c r="AM76" s="63"/>
      <c r="AN76" s="63"/>
      <c r="AP76" s="62"/>
      <c r="AQ76" s="68"/>
      <c r="AR76" s="69"/>
    </row>
    <row r="77">
      <c r="A77" s="63"/>
      <c r="B77" s="64" t="s">
        <v>356</v>
      </c>
      <c r="C77" s="45" t="s">
        <v>357</v>
      </c>
      <c r="D77" s="45"/>
      <c r="E77" s="45" t="s">
        <v>358</v>
      </c>
      <c r="F77" s="45" t="s">
        <v>865</v>
      </c>
      <c r="G77" s="45" t="s">
        <v>866</v>
      </c>
      <c r="H77" s="45" t="s">
        <v>361</v>
      </c>
      <c r="I77" s="45" t="s">
        <v>867</v>
      </c>
      <c r="J77" s="45" t="s">
        <v>363</v>
      </c>
      <c r="K77" s="45" t="s">
        <v>364</v>
      </c>
      <c r="L77" s="45"/>
      <c r="M77" s="45" t="s">
        <v>868</v>
      </c>
      <c r="N77" s="29"/>
      <c r="O77" s="45"/>
      <c r="P77" s="45"/>
      <c r="Q77" s="45" t="s">
        <v>238</v>
      </c>
      <c r="R77" s="45" t="s">
        <v>239</v>
      </c>
      <c r="S77" s="45"/>
      <c r="T77" s="45"/>
      <c r="U77" s="45"/>
      <c r="V77" s="45" t="s">
        <v>256</v>
      </c>
      <c r="W77" s="65"/>
      <c r="X77" s="45" t="s">
        <v>366</v>
      </c>
      <c r="Y77" s="29"/>
      <c r="Z77" s="29"/>
      <c r="AA77" s="29"/>
      <c r="AB77" s="29"/>
      <c r="AC77" s="45"/>
      <c r="AD77" s="66"/>
      <c r="AE77" s="29"/>
      <c r="AF77" s="29"/>
      <c r="AG77" s="29"/>
      <c r="AH77" s="29"/>
      <c r="AI77" s="29"/>
      <c r="AJ77" s="67" t="s">
        <v>37</v>
      </c>
      <c r="AK77" s="63"/>
      <c r="AL77" s="63"/>
      <c r="AM77" s="63"/>
      <c r="AN77" s="63"/>
      <c r="AP77" s="62"/>
      <c r="AQ77" s="68"/>
      <c r="AR77" s="69"/>
    </row>
    <row r="78">
      <c r="A78" s="63"/>
      <c r="B78" s="64" t="s">
        <v>869</v>
      </c>
      <c r="C78" s="45" t="s">
        <v>870</v>
      </c>
      <c r="D78" s="45" t="s">
        <v>871</v>
      </c>
      <c r="E78" s="45" t="s">
        <v>872</v>
      </c>
      <c r="F78" s="45" t="s">
        <v>873</v>
      </c>
      <c r="G78" s="45" t="s">
        <v>874</v>
      </c>
      <c r="H78" s="45" t="s">
        <v>232</v>
      </c>
      <c r="I78" s="45" t="s">
        <v>875</v>
      </c>
      <c r="J78" s="45" t="s">
        <v>876</v>
      </c>
      <c r="K78" s="45" t="s">
        <v>877</v>
      </c>
      <c r="L78" s="45"/>
      <c r="M78" s="45" t="s">
        <v>878</v>
      </c>
      <c r="N78" s="29" t="s">
        <v>879</v>
      </c>
      <c r="O78" s="45"/>
      <c r="P78" s="45"/>
      <c r="Q78" s="45" t="s">
        <v>238</v>
      </c>
      <c r="R78" s="45" t="s">
        <v>239</v>
      </c>
      <c r="S78" s="45" t="s">
        <v>239</v>
      </c>
      <c r="T78" s="45" t="s">
        <v>407</v>
      </c>
      <c r="U78" s="45"/>
      <c r="V78" s="45" t="s">
        <v>256</v>
      </c>
      <c r="W78" s="65" t="s">
        <v>238</v>
      </c>
      <c r="X78" s="45"/>
      <c r="Y78" s="29"/>
      <c r="Z78" s="29"/>
      <c r="AA78" s="29"/>
      <c r="AB78" s="29"/>
      <c r="AC78" s="45"/>
      <c r="AD78" s="66"/>
      <c r="AE78" s="29"/>
      <c r="AF78" s="29" t="s">
        <v>244</v>
      </c>
      <c r="AG78" s="29"/>
      <c r="AH78" s="29" t="s">
        <v>238</v>
      </c>
      <c r="AI78" s="29"/>
      <c r="AJ78" s="67" t="s">
        <v>37</v>
      </c>
      <c r="AK78" s="63"/>
      <c r="AL78" s="63"/>
      <c r="AM78" s="63"/>
      <c r="AN78" s="63"/>
      <c r="AP78" s="62"/>
      <c r="AQ78" s="68"/>
      <c r="AR78" s="69"/>
    </row>
    <row r="79">
      <c r="A79" s="63"/>
      <c r="B79" s="64" t="s">
        <v>880</v>
      </c>
      <c r="C79" s="45" t="s">
        <v>680</v>
      </c>
      <c r="D79" s="45" t="s">
        <v>881</v>
      </c>
      <c r="E79" s="45" t="s">
        <v>682</v>
      </c>
      <c r="F79" s="45" t="s">
        <v>882</v>
      </c>
      <c r="G79" s="45" t="s">
        <v>883</v>
      </c>
      <c r="H79" s="45" t="s">
        <v>265</v>
      </c>
      <c r="I79" s="45" t="s">
        <v>884</v>
      </c>
      <c r="J79" s="45" t="s">
        <v>686</v>
      </c>
      <c r="K79" s="45" t="s">
        <v>687</v>
      </c>
      <c r="L79" s="45"/>
      <c r="M79" s="45" t="s">
        <v>885</v>
      </c>
      <c r="N79" s="29" t="s">
        <v>886</v>
      </c>
      <c r="O79" s="45" t="s">
        <v>238</v>
      </c>
      <c r="P79" s="45" t="s">
        <v>333</v>
      </c>
      <c r="Q79" s="45"/>
      <c r="R79" s="45"/>
      <c r="S79" s="45"/>
      <c r="T79" s="45"/>
      <c r="U79" s="45" t="s">
        <v>690</v>
      </c>
      <c r="V79" s="45" t="s">
        <v>526</v>
      </c>
      <c r="W79" s="65"/>
      <c r="X79" s="45"/>
      <c r="Y79" s="29"/>
      <c r="Z79" s="29"/>
      <c r="AA79" s="29"/>
      <c r="AB79" s="29"/>
      <c r="AC79" s="45"/>
      <c r="AD79" s="66"/>
      <c r="AE79" s="29"/>
      <c r="AF79" s="29"/>
      <c r="AG79" s="29"/>
      <c r="AH79" s="29"/>
      <c r="AI79" s="29"/>
      <c r="AJ79" s="67" t="s">
        <v>37</v>
      </c>
      <c r="AK79" s="63"/>
      <c r="AL79" s="63"/>
      <c r="AM79" s="63"/>
      <c r="AN79" s="63"/>
      <c r="AP79" s="62"/>
      <c r="AQ79" s="68"/>
      <c r="AR79" s="69"/>
    </row>
    <row r="80">
      <c r="A80" s="63"/>
      <c r="B80" s="64" t="s">
        <v>829</v>
      </c>
      <c r="C80" s="45" t="s">
        <v>830</v>
      </c>
      <c r="D80" s="45" t="s">
        <v>831</v>
      </c>
      <c r="E80" s="45" t="s">
        <v>519</v>
      </c>
      <c r="F80" s="45"/>
      <c r="G80" s="45"/>
      <c r="H80" s="45" t="s">
        <v>588</v>
      </c>
      <c r="I80" s="45" t="s">
        <v>887</v>
      </c>
      <c r="J80" s="45"/>
      <c r="K80" s="45" t="s">
        <v>524</v>
      </c>
      <c r="L80" s="45"/>
      <c r="M80" s="45"/>
      <c r="N80" s="29"/>
      <c r="O80" s="45"/>
      <c r="P80" s="45"/>
      <c r="Q80" s="45"/>
      <c r="R80" s="45"/>
      <c r="S80" s="45"/>
      <c r="T80" s="45"/>
      <c r="U80" s="45"/>
      <c r="V80" s="45"/>
      <c r="W80" s="65"/>
      <c r="X80" s="45" t="s">
        <v>302</v>
      </c>
      <c r="Y80" s="29" t="s">
        <v>527</v>
      </c>
      <c r="Z80" s="29" t="s">
        <v>348</v>
      </c>
      <c r="AA80" s="29"/>
      <c r="AB80" s="29"/>
      <c r="AC80" s="45"/>
      <c r="AD80" s="66"/>
      <c r="AE80" s="29"/>
      <c r="AF80" s="29"/>
      <c r="AG80" s="29"/>
      <c r="AH80" s="29"/>
      <c r="AI80" s="29"/>
      <c r="AJ80" s="67" t="s">
        <v>37</v>
      </c>
      <c r="AK80" s="63"/>
      <c r="AL80" s="63"/>
      <c r="AM80" s="63"/>
      <c r="AN80" s="63"/>
      <c r="AP80" s="62"/>
      <c r="AQ80" s="68"/>
      <c r="AR80" s="69"/>
    </row>
    <row r="81">
      <c r="A81" s="63"/>
      <c r="B81" s="64" t="s">
        <v>245</v>
      </c>
      <c r="C81" s="45" t="s">
        <v>246</v>
      </c>
      <c r="D81" s="45"/>
      <c r="E81" s="45" t="s">
        <v>247</v>
      </c>
      <c r="F81" s="45" t="s">
        <v>888</v>
      </c>
      <c r="G81" s="45" t="s">
        <v>889</v>
      </c>
      <c r="H81" s="45" t="s">
        <v>265</v>
      </c>
      <c r="I81" s="45" t="s">
        <v>890</v>
      </c>
      <c r="J81" s="45" t="s">
        <v>891</v>
      </c>
      <c r="K81" s="45" t="s">
        <v>253</v>
      </c>
      <c r="L81" s="45"/>
      <c r="M81" s="45" t="s">
        <v>892</v>
      </c>
      <c r="N81" s="29" t="s">
        <v>893</v>
      </c>
      <c r="O81" s="45" t="s">
        <v>238</v>
      </c>
      <c r="P81" s="45" t="s">
        <v>333</v>
      </c>
      <c r="Q81" s="45"/>
      <c r="R81" s="45"/>
      <c r="S81" s="45"/>
      <c r="T81" s="45"/>
      <c r="U81" s="45"/>
      <c r="V81" s="45" t="s">
        <v>256</v>
      </c>
      <c r="W81" s="65"/>
      <c r="X81" s="45"/>
      <c r="Y81" s="29"/>
      <c r="Z81" s="29"/>
      <c r="AA81" s="29"/>
      <c r="AB81" s="29"/>
      <c r="AC81" s="45"/>
      <c r="AD81" s="66"/>
      <c r="AE81" s="29"/>
      <c r="AF81" s="29"/>
      <c r="AG81" s="29"/>
      <c r="AH81" s="29"/>
      <c r="AI81" s="29"/>
      <c r="AJ81" s="67" t="s">
        <v>37</v>
      </c>
      <c r="AK81" s="63"/>
      <c r="AL81" s="63"/>
      <c r="AM81" s="63"/>
      <c r="AN81" s="63"/>
      <c r="AP81" s="62"/>
      <c r="AQ81" s="68"/>
      <c r="AR81" s="69"/>
    </row>
    <row r="82">
      <c r="A82" s="63"/>
      <c r="B82" s="64" t="s">
        <v>568</v>
      </c>
      <c r="C82" s="45" t="s">
        <v>569</v>
      </c>
      <c r="D82" s="45" t="s">
        <v>570</v>
      </c>
      <c r="E82" s="45" t="s">
        <v>571</v>
      </c>
      <c r="F82" s="45" t="s">
        <v>894</v>
      </c>
      <c r="G82" s="45" t="s">
        <v>895</v>
      </c>
      <c r="H82" s="45" t="s">
        <v>265</v>
      </c>
      <c r="I82" s="45" t="s">
        <v>896</v>
      </c>
      <c r="J82" s="45" t="s">
        <v>897</v>
      </c>
      <c r="K82" s="45" t="s">
        <v>576</v>
      </c>
      <c r="L82" s="45" t="s">
        <v>577</v>
      </c>
      <c r="M82" s="45" t="s">
        <v>898</v>
      </c>
      <c r="N82" s="29" t="s">
        <v>899</v>
      </c>
      <c r="O82" s="45" t="s">
        <v>238</v>
      </c>
      <c r="P82" s="45" t="s">
        <v>333</v>
      </c>
      <c r="Q82" s="45"/>
      <c r="R82" s="45"/>
      <c r="S82" s="45"/>
      <c r="T82" s="45"/>
      <c r="U82" s="45" t="s">
        <v>580</v>
      </c>
      <c r="V82" s="45" t="s">
        <v>256</v>
      </c>
      <c r="W82" s="65"/>
      <c r="X82" s="45" t="s">
        <v>302</v>
      </c>
      <c r="Y82" s="29" t="s">
        <v>577</v>
      </c>
      <c r="Z82" s="29" t="s">
        <v>581</v>
      </c>
      <c r="AA82" s="29" t="s">
        <v>582</v>
      </c>
      <c r="AB82" s="29"/>
      <c r="AC82" s="45"/>
      <c r="AD82" s="66"/>
      <c r="AE82" s="29"/>
      <c r="AF82" s="29"/>
      <c r="AG82" s="29"/>
      <c r="AH82" s="29"/>
      <c r="AI82" s="29"/>
      <c r="AJ82" s="67" t="s">
        <v>37</v>
      </c>
      <c r="AK82" s="63"/>
      <c r="AL82" s="63"/>
      <c r="AM82" s="63"/>
      <c r="AN82" s="63"/>
      <c r="AP82" s="62"/>
      <c r="AQ82" s="68"/>
      <c r="AR82" s="69"/>
    </row>
    <row r="83">
      <c r="A83" s="63"/>
      <c r="B83" s="64" t="s">
        <v>900</v>
      </c>
      <c r="C83" s="45" t="s">
        <v>901</v>
      </c>
      <c r="D83" s="45" t="s">
        <v>902</v>
      </c>
      <c r="E83" s="45" t="s">
        <v>903</v>
      </c>
      <c r="F83" s="45" t="s">
        <v>904</v>
      </c>
      <c r="G83" s="45" t="s">
        <v>905</v>
      </c>
      <c r="H83" s="45" t="s">
        <v>232</v>
      </c>
      <c r="I83" s="45" t="s">
        <v>906</v>
      </c>
      <c r="J83" s="45" t="s">
        <v>907</v>
      </c>
      <c r="K83" s="45" t="s">
        <v>908</v>
      </c>
      <c r="L83" s="45" t="s">
        <v>909</v>
      </c>
      <c r="M83" s="45" t="s">
        <v>910</v>
      </c>
      <c r="N83" s="29" t="s">
        <v>911</v>
      </c>
      <c r="O83" s="45"/>
      <c r="P83" s="45"/>
      <c r="Q83" s="45" t="s">
        <v>238</v>
      </c>
      <c r="R83" s="45" t="s">
        <v>239</v>
      </c>
      <c r="S83" s="45" t="s">
        <v>912</v>
      </c>
      <c r="T83" s="45" t="s">
        <v>913</v>
      </c>
      <c r="U83" s="45"/>
      <c r="V83" s="45" t="s">
        <v>242</v>
      </c>
      <c r="W83" s="65" t="s">
        <v>238</v>
      </c>
      <c r="X83" s="45"/>
      <c r="Y83" s="29"/>
      <c r="Z83" s="29"/>
      <c r="AA83" s="29"/>
      <c r="AB83" s="29"/>
      <c r="AC83" s="45"/>
      <c r="AD83" s="66"/>
      <c r="AE83" s="29" t="s">
        <v>257</v>
      </c>
      <c r="AF83" s="29" t="s">
        <v>244</v>
      </c>
      <c r="AG83" s="29"/>
      <c r="AH83" s="29" t="s">
        <v>238</v>
      </c>
      <c r="AI83" s="29"/>
      <c r="AJ83" s="67" t="s">
        <v>37</v>
      </c>
      <c r="AK83" s="63"/>
      <c r="AL83" s="63"/>
      <c r="AM83" s="63"/>
      <c r="AN83" s="63"/>
      <c r="AP83" s="62"/>
      <c r="AQ83" s="68"/>
      <c r="AR83" s="69"/>
    </row>
    <row r="84">
      <c r="A84" s="63"/>
      <c r="B84" s="64" t="s">
        <v>914</v>
      </c>
      <c r="C84" s="45" t="s">
        <v>915</v>
      </c>
      <c r="D84" s="45" t="s">
        <v>916</v>
      </c>
      <c r="E84" s="45" t="s">
        <v>917</v>
      </c>
      <c r="F84" s="45" t="s">
        <v>918</v>
      </c>
      <c r="G84" s="45" t="s">
        <v>919</v>
      </c>
      <c r="H84" s="45" t="s">
        <v>250</v>
      </c>
      <c r="I84" s="45" t="s">
        <v>920</v>
      </c>
      <c r="J84" s="45" t="s">
        <v>921</v>
      </c>
      <c r="K84" s="45" t="s">
        <v>504</v>
      </c>
      <c r="L84" s="45"/>
      <c r="M84" s="45" t="s">
        <v>922</v>
      </c>
      <c r="N84" s="29"/>
      <c r="O84" s="45"/>
      <c r="P84" s="45"/>
      <c r="Q84" s="45"/>
      <c r="R84" s="45"/>
      <c r="S84" s="45"/>
      <c r="T84" s="45"/>
      <c r="U84" s="45"/>
      <c r="V84" s="45" t="s">
        <v>256</v>
      </c>
      <c r="W84" s="65"/>
      <c r="X84" s="45" t="s">
        <v>302</v>
      </c>
      <c r="Y84" s="29" t="s">
        <v>923</v>
      </c>
      <c r="Z84" s="29" t="s">
        <v>924</v>
      </c>
      <c r="AA84" s="29"/>
      <c r="AB84" s="29"/>
      <c r="AC84" s="45"/>
      <c r="AD84" s="66"/>
      <c r="AE84" s="29"/>
      <c r="AF84" s="29"/>
      <c r="AG84" s="29"/>
      <c r="AH84" s="29"/>
      <c r="AI84" s="29"/>
      <c r="AJ84" s="67" t="s">
        <v>37</v>
      </c>
      <c r="AK84" s="63"/>
      <c r="AL84" s="63"/>
      <c r="AM84" s="63"/>
      <c r="AN84" s="63"/>
      <c r="AP84" s="62"/>
      <c r="AQ84" s="68"/>
      <c r="AR84" s="69"/>
    </row>
    <row r="85">
      <c r="A85" s="63"/>
      <c r="B85" s="64" t="s">
        <v>925</v>
      </c>
      <c r="C85" s="45" t="s">
        <v>926</v>
      </c>
      <c r="D85" s="45" t="s">
        <v>927</v>
      </c>
      <c r="E85" s="45" t="s">
        <v>519</v>
      </c>
      <c r="F85" s="45" t="s">
        <v>928</v>
      </c>
      <c r="G85" s="45" t="s">
        <v>929</v>
      </c>
      <c r="H85" s="45" t="s">
        <v>283</v>
      </c>
      <c r="I85" s="45" t="s">
        <v>522</v>
      </c>
      <c r="J85" s="45" t="s">
        <v>523</v>
      </c>
      <c r="K85" s="45" t="s">
        <v>524</v>
      </c>
      <c r="L85" s="45"/>
      <c r="M85" s="45" t="s">
        <v>930</v>
      </c>
      <c r="N85" s="29"/>
      <c r="O85" s="45"/>
      <c r="P85" s="45"/>
      <c r="Q85" s="45"/>
      <c r="R85" s="45"/>
      <c r="S85" s="45"/>
      <c r="T85" s="45"/>
      <c r="U85" s="45"/>
      <c r="V85" s="45" t="s">
        <v>526</v>
      </c>
      <c r="W85" s="65" t="s">
        <v>238</v>
      </c>
      <c r="X85" s="45" t="s">
        <v>302</v>
      </c>
      <c r="Y85" s="29" t="s">
        <v>527</v>
      </c>
      <c r="Z85" s="29" t="s">
        <v>348</v>
      </c>
      <c r="AA85" s="29"/>
      <c r="AB85" s="29"/>
      <c r="AC85" s="45"/>
      <c r="AD85" s="66"/>
      <c r="AE85" s="29"/>
      <c r="AF85" s="29"/>
      <c r="AG85" s="29"/>
      <c r="AH85" s="29"/>
      <c r="AI85" s="29"/>
      <c r="AJ85" s="67" t="s">
        <v>37</v>
      </c>
      <c r="AK85" s="63"/>
      <c r="AL85" s="63"/>
      <c r="AM85" s="63"/>
      <c r="AN85" s="63"/>
      <c r="AP85" s="62"/>
      <c r="AQ85" s="68"/>
      <c r="AR85" s="69"/>
    </row>
    <row r="86">
      <c r="A86" s="63"/>
      <c r="B86" s="64" t="s">
        <v>880</v>
      </c>
      <c r="C86" s="45" t="s">
        <v>680</v>
      </c>
      <c r="D86" s="45" t="s">
        <v>881</v>
      </c>
      <c r="E86" s="45" t="s">
        <v>682</v>
      </c>
      <c r="F86" s="45" t="s">
        <v>931</v>
      </c>
      <c r="G86" s="45" t="s">
        <v>932</v>
      </c>
      <c r="H86" s="45" t="s">
        <v>265</v>
      </c>
      <c r="I86" s="45" t="s">
        <v>884</v>
      </c>
      <c r="J86" s="45" t="s">
        <v>686</v>
      </c>
      <c r="K86" s="45" t="s">
        <v>687</v>
      </c>
      <c r="L86" s="45"/>
      <c r="M86" s="45" t="s">
        <v>933</v>
      </c>
      <c r="N86" s="29" t="s">
        <v>886</v>
      </c>
      <c r="O86" s="45" t="s">
        <v>238</v>
      </c>
      <c r="P86" s="45" t="s">
        <v>333</v>
      </c>
      <c r="Q86" s="45"/>
      <c r="R86" s="45"/>
      <c r="S86" s="45"/>
      <c r="T86" s="45"/>
      <c r="U86" s="45" t="s">
        <v>690</v>
      </c>
      <c r="V86" s="45" t="s">
        <v>526</v>
      </c>
      <c r="W86" s="65"/>
      <c r="X86" s="45"/>
      <c r="Y86" s="29"/>
      <c r="Z86" s="29"/>
      <c r="AA86" s="29"/>
      <c r="AB86" s="29"/>
      <c r="AC86" s="45"/>
      <c r="AD86" s="66"/>
      <c r="AE86" s="29"/>
      <c r="AF86" s="29"/>
      <c r="AG86" s="29"/>
      <c r="AH86" s="29"/>
      <c r="AI86" s="29"/>
      <c r="AJ86" s="67" t="s">
        <v>37</v>
      </c>
      <c r="AK86" s="63"/>
      <c r="AL86" s="63"/>
      <c r="AM86" s="63"/>
      <c r="AN86" s="63"/>
      <c r="AP86" s="62"/>
      <c r="AQ86" s="68"/>
      <c r="AR86" s="69"/>
    </row>
    <row r="87">
      <c r="A87" s="63"/>
      <c r="B87" s="64" t="s">
        <v>934</v>
      </c>
      <c r="C87" s="45" t="s">
        <v>935</v>
      </c>
      <c r="D87" s="45"/>
      <c r="E87" s="45" t="s">
        <v>936</v>
      </c>
      <c r="F87" s="45"/>
      <c r="G87" s="45"/>
      <c r="H87" s="45" t="s">
        <v>265</v>
      </c>
      <c r="I87" s="45" t="s">
        <v>937</v>
      </c>
      <c r="J87" s="45" t="s">
        <v>938</v>
      </c>
      <c r="K87" s="45" t="s">
        <v>752</v>
      </c>
      <c r="L87" s="45"/>
      <c r="M87" s="45" t="s">
        <v>939</v>
      </c>
      <c r="N87" s="29"/>
      <c r="O87" s="45"/>
      <c r="P87" s="45"/>
      <c r="Q87" s="45"/>
      <c r="R87" s="45"/>
      <c r="S87" s="45"/>
      <c r="T87" s="45"/>
      <c r="U87" s="45" t="s">
        <v>940</v>
      </c>
      <c r="V87" s="45" t="s">
        <v>941</v>
      </c>
      <c r="W87" s="65"/>
      <c r="X87" s="45"/>
      <c r="Y87" s="29"/>
      <c r="Z87" s="29"/>
      <c r="AA87" s="29"/>
      <c r="AB87" s="29"/>
      <c r="AC87" s="45"/>
      <c r="AD87" s="66"/>
      <c r="AE87" s="29" t="s">
        <v>942</v>
      </c>
      <c r="AF87" s="29"/>
      <c r="AG87" s="29"/>
      <c r="AH87" s="29"/>
      <c r="AI87" s="29"/>
      <c r="AJ87" s="67" t="s">
        <v>37</v>
      </c>
      <c r="AK87" s="63"/>
      <c r="AL87" s="63"/>
      <c r="AM87" s="63"/>
      <c r="AN87" s="63"/>
      <c r="AP87" s="62"/>
      <c r="AQ87" s="68"/>
      <c r="AR87" s="69"/>
    </row>
    <row r="88">
      <c r="A88" s="63"/>
      <c r="B88" s="64" t="s">
        <v>356</v>
      </c>
      <c r="C88" s="45" t="s">
        <v>357</v>
      </c>
      <c r="D88" s="45"/>
      <c r="E88" s="45" t="s">
        <v>358</v>
      </c>
      <c r="F88" s="45" t="s">
        <v>943</v>
      </c>
      <c r="G88" s="45" t="s">
        <v>944</v>
      </c>
      <c r="H88" s="45" t="s">
        <v>232</v>
      </c>
      <c r="I88" s="45" t="s">
        <v>945</v>
      </c>
      <c r="J88" s="45" t="s">
        <v>826</v>
      </c>
      <c r="K88" s="45" t="s">
        <v>364</v>
      </c>
      <c r="L88" s="45"/>
      <c r="M88" s="45" t="s">
        <v>946</v>
      </c>
      <c r="N88" s="29" t="s">
        <v>947</v>
      </c>
      <c r="O88" s="45"/>
      <c r="P88" s="45"/>
      <c r="Q88" s="45" t="s">
        <v>238</v>
      </c>
      <c r="R88" s="45" t="s">
        <v>239</v>
      </c>
      <c r="S88" s="45"/>
      <c r="T88" s="45"/>
      <c r="U88" s="45"/>
      <c r="V88" s="45" t="s">
        <v>256</v>
      </c>
      <c r="W88" s="65" t="s">
        <v>238</v>
      </c>
      <c r="X88" s="45" t="s">
        <v>366</v>
      </c>
      <c r="Y88" s="29"/>
      <c r="Z88" s="29"/>
      <c r="AA88" s="29"/>
      <c r="AB88" s="29"/>
      <c r="AC88" s="45"/>
      <c r="AD88" s="66"/>
      <c r="AE88" s="29"/>
      <c r="AF88" s="29" t="s">
        <v>244</v>
      </c>
      <c r="AG88" s="29"/>
      <c r="AH88" s="29" t="s">
        <v>238</v>
      </c>
      <c r="AI88" s="29"/>
      <c r="AJ88" s="67" t="s">
        <v>37</v>
      </c>
      <c r="AK88" s="63"/>
      <c r="AL88" s="63"/>
      <c r="AM88" s="63"/>
      <c r="AN88" s="63"/>
      <c r="AP88" s="62"/>
      <c r="AQ88" s="68"/>
      <c r="AR88" s="69"/>
    </row>
    <row r="89">
      <c r="A89" s="63"/>
      <c r="B89" s="64" t="s">
        <v>948</v>
      </c>
      <c r="C89" s="45" t="s">
        <v>949</v>
      </c>
      <c r="D89" s="45" t="s">
        <v>950</v>
      </c>
      <c r="E89" s="45" t="s">
        <v>951</v>
      </c>
      <c r="F89" s="45" t="s">
        <v>952</v>
      </c>
      <c r="G89" s="45" t="s">
        <v>953</v>
      </c>
      <c r="H89" s="45" t="s">
        <v>265</v>
      </c>
      <c r="I89" s="45" t="s">
        <v>954</v>
      </c>
      <c r="J89" s="45" t="s">
        <v>955</v>
      </c>
      <c r="K89" s="45" t="s">
        <v>435</v>
      </c>
      <c r="L89" s="45"/>
      <c r="M89" s="45" t="s">
        <v>956</v>
      </c>
      <c r="N89" s="29" t="s">
        <v>957</v>
      </c>
      <c r="O89" s="45" t="s">
        <v>238</v>
      </c>
      <c r="P89" s="45" t="s">
        <v>333</v>
      </c>
      <c r="Q89" s="45"/>
      <c r="R89" s="45"/>
      <c r="S89" s="45"/>
      <c r="T89" s="45"/>
      <c r="U89" s="45" t="s">
        <v>629</v>
      </c>
      <c r="V89" s="45" t="s">
        <v>382</v>
      </c>
      <c r="W89" s="65"/>
      <c r="X89" s="45"/>
      <c r="Y89" s="29"/>
      <c r="Z89" s="29"/>
      <c r="AA89" s="29"/>
      <c r="AB89" s="29"/>
      <c r="AC89" s="45"/>
      <c r="AD89" s="66"/>
      <c r="AE89" s="29"/>
      <c r="AF89" s="29"/>
      <c r="AG89" s="29"/>
      <c r="AH89" s="29"/>
      <c r="AI89" s="29"/>
      <c r="AJ89" s="67" t="s">
        <v>37</v>
      </c>
      <c r="AK89" s="63"/>
      <c r="AL89" s="63"/>
      <c r="AM89" s="63"/>
      <c r="AN89" s="63"/>
      <c r="AP89" s="62"/>
      <c r="AQ89" s="68"/>
      <c r="AR89" s="69"/>
    </row>
    <row r="90">
      <c r="A90" s="63"/>
      <c r="B90" s="64" t="s">
        <v>245</v>
      </c>
      <c r="C90" s="45" t="s">
        <v>246</v>
      </c>
      <c r="D90" s="45"/>
      <c r="E90" s="45" t="s">
        <v>247</v>
      </c>
      <c r="F90" s="45"/>
      <c r="G90" s="45"/>
      <c r="H90" s="45" t="s">
        <v>250</v>
      </c>
      <c r="I90" s="45" t="s">
        <v>958</v>
      </c>
      <c r="J90" s="45" t="s">
        <v>959</v>
      </c>
      <c r="K90" s="45" t="s">
        <v>253</v>
      </c>
      <c r="L90" s="45"/>
      <c r="M90" s="45" t="s">
        <v>960</v>
      </c>
      <c r="N90" s="29"/>
      <c r="O90" s="45"/>
      <c r="P90" s="45"/>
      <c r="Q90" s="45"/>
      <c r="R90" s="45"/>
      <c r="S90" s="45"/>
      <c r="T90" s="45"/>
      <c r="U90" s="45"/>
      <c r="V90" s="45"/>
      <c r="W90" s="65"/>
      <c r="X90" s="45"/>
      <c r="Y90" s="29"/>
      <c r="Z90" s="29"/>
      <c r="AA90" s="29"/>
      <c r="AB90" s="29"/>
      <c r="AC90" s="45"/>
      <c r="AD90" s="66"/>
      <c r="AE90" s="29"/>
      <c r="AF90" s="29"/>
      <c r="AG90" s="29"/>
      <c r="AH90" s="29"/>
      <c r="AI90" s="29"/>
      <c r="AJ90" s="67" t="s">
        <v>37</v>
      </c>
      <c r="AK90" s="63"/>
      <c r="AL90" s="63"/>
      <c r="AM90" s="63"/>
      <c r="AN90" s="63"/>
      <c r="AP90" s="62"/>
      <c r="AQ90" s="68"/>
      <c r="AR90" s="69"/>
    </row>
    <row r="91">
      <c r="A91" s="63"/>
      <c r="B91" s="64" t="s">
        <v>356</v>
      </c>
      <c r="C91" s="45" t="s">
        <v>357</v>
      </c>
      <c r="D91" s="45"/>
      <c r="E91" s="45" t="s">
        <v>358</v>
      </c>
      <c r="F91" s="45" t="s">
        <v>961</v>
      </c>
      <c r="G91" s="45" t="s">
        <v>962</v>
      </c>
      <c r="H91" s="45" t="s">
        <v>232</v>
      </c>
      <c r="I91" s="45" t="s">
        <v>963</v>
      </c>
      <c r="J91" s="45" t="s">
        <v>826</v>
      </c>
      <c r="K91" s="45" t="s">
        <v>364</v>
      </c>
      <c r="L91" s="45"/>
      <c r="M91" s="45" t="s">
        <v>964</v>
      </c>
      <c r="N91" s="29" t="s">
        <v>965</v>
      </c>
      <c r="O91" s="45"/>
      <c r="P91" s="45"/>
      <c r="Q91" s="45" t="s">
        <v>238</v>
      </c>
      <c r="R91" s="45" t="s">
        <v>239</v>
      </c>
      <c r="S91" s="45"/>
      <c r="T91" s="45"/>
      <c r="U91" s="45"/>
      <c r="V91" s="45" t="s">
        <v>256</v>
      </c>
      <c r="W91" s="65" t="s">
        <v>238</v>
      </c>
      <c r="X91" s="45" t="s">
        <v>366</v>
      </c>
      <c r="Y91" s="29"/>
      <c r="Z91" s="29"/>
      <c r="AA91" s="29"/>
      <c r="AB91" s="29"/>
      <c r="AC91" s="45"/>
      <c r="AD91" s="66"/>
      <c r="AE91" s="29"/>
      <c r="AF91" s="29" t="s">
        <v>244</v>
      </c>
      <c r="AG91" s="29"/>
      <c r="AH91" s="29" t="s">
        <v>238</v>
      </c>
      <c r="AI91" s="29"/>
      <c r="AJ91" s="67" t="s">
        <v>37</v>
      </c>
      <c r="AK91" s="63"/>
      <c r="AL91" s="63"/>
      <c r="AM91" s="63"/>
      <c r="AN91" s="63"/>
      <c r="AP91" s="62"/>
      <c r="AQ91" s="68"/>
      <c r="AR91" s="69"/>
    </row>
    <row r="92">
      <c r="A92" s="63"/>
      <c r="B92" s="64" t="s">
        <v>966</v>
      </c>
      <c r="C92" s="45" t="s">
        <v>967</v>
      </c>
      <c r="D92" s="45"/>
      <c r="E92" s="45" t="s">
        <v>968</v>
      </c>
      <c r="F92" s="45" t="s">
        <v>969</v>
      </c>
      <c r="G92" s="45" t="s">
        <v>970</v>
      </c>
      <c r="H92" s="45" t="s">
        <v>250</v>
      </c>
      <c r="I92" s="45" t="s">
        <v>971</v>
      </c>
      <c r="J92" s="45" t="s">
        <v>972</v>
      </c>
      <c r="K92" s="45" t="s">
        <v>504</v>
      </c>
      <c r="L92" s="45"/>
      <c r="M92" s="45" t="s">
        <v>973</v>
      </c>
      <c r="N92" s="29"/>
      <c r="O92" s="45"/>
      <c r="P92" s="45"/>
      <c r="Q92" s="45"/>
      <c r="R92" s="45"/>
      <c r="S92" s="45"/>
      <c r="T92" s="45"/>
      <c r="U92" s="45"/>
      <c r="V92" s="45" t="s">
        <v>256</v>
      </c>
      <c r="W92" s="65"/>
      <c r="X92" s="45" t="s">
        <v>302</v>
      </c>
      <c r="Y92" s="29" t="s">
        <v>974</v>
      </c>
      <c r="Z92" s="29" t="s">
        <v>975</v>
      </c>
      <c r="AA92" s="29"/>
      <c r="AB92" s="29"/>
      <c r="AC92" s="45"/>
      <c r="AD92" s="66"/>
      <c r="AE92" s="29"/>
      <c r="AF92" s="29"/>
      <c r="AG92" s="29"/>
      <c r="AH92" s="29"/>
      <c r="AI92" s="29"/>
      <c r="AJ92" s="67" t="s">
        <v>37</v>
      </c>
      <c r="AK92" s="63"/>
      <c r="AL92" s="63"/>
      <c r="AM92" s="63"/>
      <c r="AN92" s="63"/>
      <c r="AP92" s="62"/>
      <c r="AQ92" s="68"/>
      <c r="AR92" s="69"/>
    </row>
    <row r="93">
      <c r="A93" s="63"/>
      <c r="B93" s="64" t="s">
        <v>976</v>
      </c>
      <c r="C93" s="45" t="s">
        <v>977</v>
      </c>
      <c r="D93" s="45" t="s">
        <v>978</v>
      </c>
      <c r="E93" s="45" t="s">
        <v>979</v>
      </c>
      <c r="F93" s="45" t="s">
        <v>980</v>
      </c>
      <c r="G93" s="45" t="s">
        <v>981</v>
      </c>
      <c r="H93" s="45" t="s">
        <v>361</v>
      </c>
      <c r="I93" s="45" t="s">
        <v>982</v>
      </c>
      <c r="J93" s="45" t="s">
        <v>983</v>
      </c>
      <c r="K93" s="45" t="s">
        <v>728</v>
      </c>
      <c r="L93" s="45"/>
      <c r="M93" s="45" t="s">
        <v>984</v>
      </c>
      <c r="N93" s="29" t="s">
        <v>985</v>
      </c>
      <c r="O93" s="45"/>
      <c r="P93" s="45"/>
      <c r="Q93" s="45" t="s">
        <v>238</v>
      </c>
      <c r="R93" s="45" t="s">
        <v>239</v>
      </c>
      <c r="S93" s="45" t="s">
        <v>986</v>
      </c>
      <c r="T93" s="45" t="s">
        <v>987</v>
      </c>
      <c r="U93" s="45"/>
      <c r="V93" s="45" t="s">
        <v>382</v>
      </c>
      <c r="W93" s="65"/>
      <c r="X93" s="45"/>
      <c r="Y93" s="29"/>
      <c r="Z93" s="29"/>
      <c r="AA93" s="29"/>
      <c r="AB93" s="29"/>
      <c r="AC93" s="45"/>
      <c r="AD93" s="66"/>
      <c r="AE93" s="29"/>
      <c r="AF93" s="29"/>
      <c r="AG93" s="29"/>
      <c r="AH93" s="29"/>
      <c r="AI93" s="29"/>
      <c r="AJ93" s="67" t="s">
        <v>37</v>
      </c>
      <c r="AK93" s="63"/>
      <c r="AL93" s="63"/>
      <c r="AM93" s="63"/>
      <c r="AN93" s="63"/>
      <c r="AP93" s="62"/>
      <c r="AQ93" s="68"/>
      <c r="AR93" s="69"/>
    </row>
    <row r="94">
      <c r="A94" s="63"/>
      <c r="B94" s="64" t="s">
        <v>367</v>
      </c>
      <c r="C94" s="45" t="s">
        <v>368</v>
      </c>
      <c r="D94" s="45" t="s">
        <v>369</v>
      </c>
      <c r="E94" s="45" t="s">
        <v>370</v>
      </c>
      <c r="F94" s="45" t="s">
        <v>371</v>
      </c>
      <c r="G94" s="45" t="s">
        <v>372</v>
      </c>
      <c r="H94" s="45" t="s">
        <v>373</v>
      </c>
      <c r="I94" s="45" t="s">
        <v>374</v>
      </c>
      <c r="J94" s="45" t="s">
        <v>375</v>
      </c>
      <c r="K94" s="45" t="s">
        <v>376</v>
      </c>
      <c r="L94" s="45"/>
      <c r="M94" s="45" t="s">
        <v>988</v>
      </c>
      <c r="N94" s="29" t="s">
        <v>378</v>
      </c>
      <c r="O94" s="45"/>
      <c r="P94" s="45"/>
      <c r="Q94" s="45" t="s">
        <v>379</v>
      </c>
      <c r="R94" s="45" t="s">
        <v>380</v>
      </c>
      <c r="S94" s="45" t="s">
        <v>381</v>
      </c>
      <c r="T94" s="45" t="s">
        <v>381</v>
      </c>
      <c r="U94" s="45"/>
      <c r="V94" s="45" t="s">
        <v>382</v>
      </c>
      <c r="W94" s="65" t="s">
        <v>238</v>
      </c>
      <c r="X94" s="45" t="s">
        <v>302</v>
      </c>
      <c r="Y94" s="29" t="s">
        <v>383</v>
      </c>
      <c r="Z94" s="29" t="s">
        <v>348</v>
      </c>
      <c r="AA94" s="29"/>
      <c r="AB94" s="29"/>
      <c r="AC94" s="45"/>
      <c r="AD94" s="66"/>
      <c r="AE94" s="29"/>
      <c r="AF94" s="29"/>
      <c r="AG94" s="29"/>
      <c r="AH94" s="29"/>
      <c r="AI94" s="29"/>
      <c r="AJ94" s="67" t="s">
        <v>37</v>
      </c>
      <c r="AK94" s="63"/>
      <c r="AL94" s="63"/>
      <c r="AM94" s="63"/>
      <c r="AN94" s="63"/>
      <c r="AP94" s="62"/>
      <c r="AQ94" s="68"/>
      <c r="AR94" s="69"/>
    </row>
    <row r="95">
      <c r="A95" s="63"/>
      <c r="B95" s="64" t="s">
        <v>989</v>
      </c>
      <c r="C95" s="45" t="s">
        <v>990</v>
      </c>
      <c r="D95" s="45" t="s">
        <v>991</v>
      </c>
      <c r="E95" s="45" t="s">
        <v>338</v>
      </c>
      <c r="F95" s="45" t="s">
        <v>992</v>
      </c>
      <c r="G95" s="45" t="s">
        <v>993</v>
      </c>
      <c r="H95" s="45" t="s">
        <v>283</v>
      </c>
      <c r="I95" s="45" t="s">
        <v>994</v>
      </c>
      <c r="J95" s="45" t="s">
        <v>342</v>
      </c>
      <c r="K95" s="45" t="s">
        <v>343</v>
      </c>
      <c r="L95" s="45"/>
      <c r="M95" s="45" t="s">
        <v>995</v>
      </c>
      <c r="N95" s="29" t="s">
        <v>996</v>
      </c>
      <c r="O95" s="45"/>
      <c r="P95" s="45"/>
      <c r="Q95" s="45"/>
      <c r="R95" s="45"/>
      <c r="S95" s="45"/>
      <c r="T95" s="45"/>
      <c r="U95" s="45"/>
      <c r="V95" s="45" t="s">
        <v>346</v>
      </c>
      <c r="W95" s="65" t="s">
        <v>238</v>
      </c>
      <c r="X95" s="45" t="s">
        <v>302</v>
      </c>
      <c r="Y95" s="29" t="s">
        <v>347</v>
      </c>
      <c r="Z95" s="29" t="s">
        <v>348</v>
      </c>
      <c r="AA95" s="29"/>
      <c r="AB95" s="29"/>
      <c r="AC95" s="45"/>
      <c r="AD95" s="66"/>
      <c r="AE95" s="29"/>
      <c r="AF95" s="29"/>
      <c r="AG95" s="29"/>
      <c r="AH95" s="29"/>
      <c r="AI95" s="29"/>
      <c r="AJ95" s="67" t="s">
        <v>37</v>
      </c>
      <c r="AK95" s="63"/>
      <c r="AL95" s="63"/>
      <c r="AM95" s="63"/>
      <c r="AN95" s="63"/>
      <c r="AP95" s="62"/>
      <c r="AQ95" s="68"/>
      <c r="AR95" s="69"/>
    </row>
    <row r="96">
      <c r="A96" s="63"/>
      <c r="B96" s="64" t="s">
        <v>997</v>
      </c>
      <c r="C96" s="45" t="s">
        <v>998</v>
      </c>
      <c r="D96" s="45"/>
      <c r="E96" s="45" t="s">
        <v>338</v>
      </c>
      <c r="F96" s="45"/>
      <c r="G96" s="45"/>
      <c r="H96" s="45" t="s">
        <v>588</v>
      </c>
      <c r="I96" s="45" t="s">
        <v>999</v>
      </c>
      <c r="J96" s="45"/>
      <c r="K96" s="45" t="s">
        <v>343</v>
      </c>
      <c r="L96" s="45"/>
      <c r="M96" s="45"/>
      <c r="N96" s="29"/>
      <c r="O96" s="45"/>
      <c r="P96" s="45"/>
      <c r="Q96" s="45"/>
      <c r="R96" s="45"/>
      <c r="S96" s="45"/>
      <c r="T96" s="45"/>
      <c r="U96" s="45"/>
      <c r="V96" s="45"/>
      <c r="W96" s="65"/>
      <c r="X96" s="45" t="s">
        <v>302</v>
      </c>
      <c r="Y96" s="29" t="s">
        <v>347</v>
      </c>
      <c r="Z96" s="29"/>
      <c r="AA96" s="29"/>
      <c r="AB96" s="29"/>
      <c r="AC96" s="45"/>
      <c r="AD96" s="66"/>
      <c r="AE96" s="29"/>
      <c r="AF96" s="29"/>
      <c r="AG96" s="29"/>
      <c r="AH96" s="29"/>
      <c r="AI96" s="29"/>
      <c r="AJ96" s="67" t="s">
        <v>37</v>
      </c>
      <c r="AK96" s="63"/>
      <c r="AL96" s="63"/>
      <c r="AM96" s="63"/>
      <c r="AN96" s="63"/>
      <c r="AP96" s="62"/>
      <c r="AQ96" s="68"/>
      <c r="AR96" s="69"/>
    </row>
    <row r="97">
      <c r="A97" s="63"/>
      <c r="B97" s="64" t="s">
        <v>444</v>
      </c>
      <c r="C97" s="45" t="s">
        <v>445</v>
      </c>
      <c r="D97" s="45" t="s">
        <v>446</v>
      </c>
      <c r="E97" s="45" t="s">
        <v>447</v>
      </c>
      <c r="F97" s="45" t="s">
        <v>1000</v>
      </c>
      <c r="G97" s="45" t="s">
        <v>1001</v>
      </c>
      <c r="H97" s="45" t="s">
        <v>265</v>
      </c>
      <c r="I97" s="45" t="s">
        <v>1002</v>
      </c>
      <c r="J97" s="45" t="s">
        <v>1003</v>
      </c>
      <c r="K97" s="45" t="s">
        <v>452</v>
      </c>
      <c r="L97" s="45"/>
      <c r="M97" s="45" t="s">
        <v>1004</v>
      </c>
      <c r="N97" s="29" t="s">
        <v>1005</v>
      </c>
      <c r="O97" s="45" t="s">
        <v>238</v>
      </c>
      <c r="P97" s="45" t="s">
        <v>333</v>
      </c>
      <c r="Q97" s="45"/>
      <c r="R97" s="45"/>
      <c r="S97" s="45"/>
      <c r="T97" s="45"/>
      <c r="U97" s="45" t="s">
        <v>515</v>
      </c>
      <c r="V97" s="45" t="s">
        <v>256</v>
      </c>
      <c r="W97" s="65"/>
      <c r="X97" s="45"/>
      <c r="Y97" s="29"/>
      <c r="Z97" s="29"/>
      <c r="AA97" s="29"/>
      <c r="AB97" s="29"/>
      <c r="AC97" s="45"/>
      <c r="AD97" s="66"/>
      <c r="AE97" s="29"/>
      <c r="AF97" s="29"/>
      <c r="AG97" s="29"/>
      <c r="AH97" s="29"/>
      <c r="AI97" s="29"/>
      <c r="AJ97" s="67" t="s">
        <v>37</v>
      </c>
      <c r="AK97" s="63"/>
      <c r="AL97" s="63"/>
      <c r="AM97" s="63"/>
      <c r="AN97" s="63"/>
      <c r="AP97" s="62"/>
      <c r="AQ97" s="68"/>
      <c r="AR97" s="69"/>
    </row>
    <row r="98">
      <c r="A98" s="63"/>
      <c r="B98" s="64" t="s">
        <v>1006</v>
      </c>
      <c r="C98" s="45" t="s">
        <v>1007</v>
      </c>
      <c r="D98" s="45" t="s">
        <v>1008</v>
      </c>
      <c r="E98" s="45" t="s">
        <v>519</v>
      </c>
      <c r="F98" s="45" t="s">
        <v>1009</v>
      </c>
      <c r="G98" s="45" t="s">
        <v>1010</v>
      </c>
      <c r="H98" s="45" t="s">
        <v>283</v>
      </c>
      <c r="I98" s="45" t="s">
        <v>522</v>
      </c>
      <c r="J98" s="45" t="s">
        <v>523</v>
      </c>
      <c r="K98" s="45" t="s">
        <v>524</v>
      </c>
      <c r="L98" s="45"/>
      <c r="M98" s="45" t="s">
        <v>1011</v>
      </c>
      <c r="N98" s="29"/>
      <c r="O98" s="45"/>
      <c r="P98" s="45"/>
      <c r="Q98" s="45"/>
      <c r="R98" s="45"/>
      <c r="S98" s="45"/>
      <c r="T98" s="45"/>
      <c r="U98" s="45"/>
      <c r="V98" s="45" t="s">
        <v>526</v>
      </c>
      <c r="W98" s="65" t="s">
        <v>238</v>
      </c>
      <c r="X98" s="45" t="s">
        <v>302</v>
      </c>
      <c r="Y98" s="29" t="s">
        <v>527</v>
      </c>
      <c r="Z98" s="29" t="s">
        <v>348</v>
      </c>
      <c r="AA98" s="29"/>
      <c r="AB98" s="29"/>
      <c r="AC98" s="45"/>
      <c r="AD98" s="66"/>
      <c r="AE98" s="29"/>
      <c r="AF98" s="29"/>
      <c r="AG98" s="29"/>
      <c r="AH98" s="29"/>
      <c r="AI98" s="29"/>
      <c r="AJ98" s="67" t="s">
        <v>37</v>
      </c>
      <c r="AK98" s="63"/>
      <c r="AL98" s="63"/>
      <c r="AM98" s="63"/>
      <c r="AN98" s="63"/>
      <c r="AP98" s="62"/>
      <c r="AQ98" s="68"/>
      <c r="AR98" s="69"/>
    </row>
    <row r="99">
      <c r="A99" s="63"/>
      <c r="B99" s="64" t="s">
        <v>1012</v>
      </c>
      <c r="C99" s="45" t="s">
        <v>1013</v>
      </c>
      <c r="D99" s="45"/>
      <c r="E99" s="45"/>
      <c r="F99" s="45" t="s">
        <v>1014</v>
      </c>
      <c r="G99" s="45" t="s">
        <v>1015</v>
      </c>
      <c r="H99" s="45" t="s">
        <v>250</v>
      </c>
      <c r="I99" s="45" t="s">
        <v>1016</v>
      </c>
      <c r="J99" s="45" t="s">
        <v>1017</v>
      </c>
      <c r="K99" s="45" t="s">
        <v>1018</v>
      </c>
      <c r="L99" s="45"/>
      <c r="M99" s="45" t="s">
        <v>1019</v>
      </c>
      <c r="N99" s="29"/>
      <c r="O99" s="45"/>
      <c r="P99" s="45"/>
      <c r="Q99" s="45"/>
      <c r="R99" s="45"/>
      <c r="S99" s="45"/>
      <c r="T99" s="45"/>
      <c r="U99" s="45"/>
      <c r="V99" s="45"/>
      <c r="W99" s="65"/>
      <c r="X99" s="45" t="s">
        <v>366</v>
      </c>
      <c r="Y99" s="29"/>
      <c r="Z99" s="29"/>
      <c r="AA99" s="29"/>
      <c r="AB99" s="29"/>
      <c r="AC99" s="45"/>
      <c r="AD99" s="66"/>
      <c r="AE99" s="29"/>
      <c r="AF99" s="29"/>
      <c r="AG99" s="29"/>
      <c r="AH99" s="29"/>
      <c r="AI99" s="29"/>
      <c r="AJ99" s="67" t="s">
        <v>37</v>
      </c>
      <c r="AK99" s="63"/>
      <c r="AL99" s="63"/>
      <c r="AM99" s="63"/>
      <c r="AN99" s="63"/>
      <c r="AP99" s="62"/>
      <c r="AQ99" s="68"/>
      <c r="AR99" s="69"/>
    </row>
    <row r="100">
      <c r="A100" s="63"/>
      <c r="B100" s="64" t="s">
        <v>1020</v>
      </c>
      <c r="C100" s="45" t="s">
        <v>1021</v>
      </c>
      <c r="D100" s="45" t="s">
        <v>1022</v>
      </c>
      <c r="E100" s="45" t="s">
        <v>280</v>
      </c>
      <c r="F100" s="45" t="s">
        <v>1023</v>
      </c>
      <c r="G100" s="45" t="s">
        <v>1024</v>
      </c>
      <c r="H100" s="45" t="s">
        <v>283</v>
      </c>
      <c r="I100" s="45" t="s">
        <v>1025</v>
      </c>
      <c r="J100" s="45" t="s">
        <v>1026</v>
      </c>
      <c r="K100" s="45" t="s">
        <v>286</v>
      </c>
      <c r="L100" s="45"/>
      <c r="M100" s="45" t="s">
        <v>1027</v>
      </c>
      <c r="N100" s="29"/>
      <c r="O100" s="45"/>
      <c r="P100" s="45"/>
      <c r="Q100" s="45"/>
      <c r="R100" s="45"/>
      <c r="S100" s="45"/>
      <c r="T100" s="45"/>
      <c r="U100" s="45" t="s">
        <v>288</v>
      </c>
      <c r="V100" s="45" t="s">
        <v>289</v>
      </c>
      <c r="W100" s="65" t="s">
        <v>238</v>
      </c>
      <c r="X100" s="45" t="s">
        <v>302</v>
      </c>
      <c r="Y100" s="29" t="s">
        <v>668</v>
      </c>
      <c r="Z100" s="29" t="s">
        <v>1028</v>
      </c>
      <c r="AA100" s="29"/>
      <c r="AB100" s="29"/>
      <c r="AC100" s="45"/>
      <c r="AD100" s="66"/>
      <c r="AE100" s="29"/>
      <c r="AF100" s="29"/>
      <c r="AG100" s="29"/>
      <c r="AH100" s="29"/>
      <c r="AI100" s="29"/>
      <c r="AJ100" s="67" t="s">
        <v>37</v>
      </c>
      <c r="AK100" s="63"/>
      <c r="AL100" s="63"/>
      <c r="AM100" s="63"/>
      <c r="AN100" s="63"/>
      <c r="AP100" s="62"/>
      <c r="AQ100" s="68"/>
      <c r="AR100" s="69"/>
    </row>
    <row r="101">
      <c r="A101" s="63"/>
      <c r="B101" s="64" t="s">
        <v>545</v>
      </c>
      <c r="C101" s="45" t="s">
        <v>546</v>
      </c>
      <c r="D101" s="45" t="s">
        <v>547</v>
      </c>
      <c r="E101" s="45" t="s">
        <v>548</v>
      </c>
      <c r="F101" s="45" t="s">
        <v>549</v>
      </c>
      <c r="G101" s="45" t="s">
        <v>550</v>
      </c>
      <c r="H101" s="45" t="s">
        <v>551</v>
      </c>
      <c r="I101" s="45" t="s">
        <v>552</v>
      </c>
      <c r="J101" s="45" t="s">
        <v>553</v>
      </c>
      <c r="K101" s="45" t="s">
        <v>376</v>
      </c>
      <c r="L101" s="45" t="s">
        <v>376</v>
      </c>
      <c r="M101" s="45" t="s">
        <v>1029</v>
      </c>
      <c r="N101" s="29" t="s">
        <v>555</v>
      </c>
      <c r="O101" s="45"/>
      <c r="P101" s="45"/>
      <c r="Q101" s="45" t="s">
        <v>556</v>
      </c>
      <c r="R101" s="45" t="s">
        <v>239</v>
      </c>
      <c r="S101" s="45" t="s">
        <v>381</v>
      </c>
      <c r="T101" s="45" t="s">
        <v>333</v>
      </c>
      <c r="U101" s="45"/>
      <c r="V101" s="45" t="s">
        <v>256</v>
      </c>
      <c r="W101" s="65" t="s">
        <v>238</v>
      </c>
      <c r="X101" s="45"/>
      <c r="Y101" s="29"/>
      <c r="Z101" s="29"/>
      <c r="AA101" s="29"/>
      <c r="AB101" s="29"/>
      <c r="AC101" s="45"/>
      <c r="AD101" s="66"/>
      <c r="AE101" s="29" t="s">
        <v>257</v>
      </c>
      <c r="AF101" s="29"/>
      <c r="AG101" s="29"/>
      <c r="AH101" s="29"/>
      <c r="AI101" s="29"/>
      <c r="AJ101" s="67" t="s">
        <v>37</v>
      </c>
      <c r="AK101" s="63"/>
      <c r="AL101" s="63"/>
      <c r="AM101" s="63"/>
      <c r="AN101" s="63"/>
      <c r="AP101" s="62"/>
      <c r="AQ101" s="68"/>
      <c r="AR101" s="69"/>
    </row>
    <row r="102">
      <c r="A102" s="63"/>
      <c r="B102" s="64" t="s">
        <v>1030</v>
      </c>
      <c r="C102" s="45" t="s">
        <v>323</v>
      </c>
      <c r="D102" s="45" t="s">
        <v>1031</v>
      </c>
      <c r="E102" s="45" t="s">
        <v>325</v>
      </c>
      <c r="F102" s="45" t="s">
        <v>1032</v>
      </c>
      <c r="G102" s="45" t="s">
        <v>1033</v>
      </c>
      <c r="H102" s="45" t="s">
        <v>265</v>
      </c>
      <c r="I102" s="45" t="s">
        <v>1034</v>
      </c>
      <c r="J102" s="45" t="s">
        <v>1035</v>
      </c>
      <c r="K102" s="45" t="s">
        <v>330</v>
      </c>
      <c r="L102" s="45"/>
      <c r="M102" s="45" t="s">
        <v>1036</v>
      </c>
      <c r="N102" s="29" t="s">
        <v>1037</v>
      </c>
      <c r="O102" s="45" t="s">
        <v>238</v>
      </c>
      <c r="P102" s="45" t="s">
        <v>333</v>
      </c>
      <c r="Q102" s="45"/>
      <c r="R102" s="45"/>
      <c r="S102" s="45"/>
      <c r="T102" s="45"/>
      <c r="U102" s="45" t="s">
        <v>334</v>
      </c>
      <c r="V102" s="45" t="s">
        <v>256</v>
      </c>
      <c r="W102" s="65"/>
      <c r="X102" s="45"/>
      <c r="Y102" s="29"/>
      <c r="Z102" s="29"/>
      <c r="AA102" s="29"/>
      <c r="AB102" s="29"/>
      <c r="AC102" s="45"/>
      <c r="AD102" s="66"/>
      <c r="AE102" s="29"/>
      <c r="AF102" s="29"/>
      <c r="AG102" s="29"/>
      <c r="AH102" s="29"/>
      <c r="AI102" s="29"/>
      <c r="AJ102" s="67" t="s">
        <v>37</v>
      </c>
      <c r="AK102" s="63"/>
      <c r="AL102" s="63"/>
      <c r="AM102" s="63"/>
      <c r="AN102" s="63"/>
      <c r="AP102" s="62"/>
      <c r="AQ102" s="68"/>
      <c r="AR102" s="69"/>
    </row>
    <row r="103">
      <c r="A103" s="63"/>
      <c r="B103" s="64" t="s">
        <v>1038</v>
      </c>
      <c r="C103" s="45" t="s">
        <v>777</v>
      </c>
      <c r="D103" s="45" t="s">
        <v>1039</v>
      </c>
      <c r="E103" s="45" t="s">
        <v>778</v>
      </c>
      <c r="F103" s="45" t="s">
        <v>1040</v>
      </c>
      <c r="G103" s="45" t="s">
        <v>1041</v>
      </c>
      <c r="H103" s="45" t="s">
        <v>250</v>
      </c>
      <c r="I103" s="45" t="s">
        <v>1042</v>
      </c>
      <c r="J103" s="45" t="s">
        <v>1043</v>
      </c>
      <c r="K103" s="45" t="s">
        <v>710</v>
      </c>
      <c r="L103" s="45"/>
      <c r="M103" s="45" t="s">
        <v>1044</v>
      </c>
      <c r="N103" s="29" t="s">
        <v>1045</v>
      </c>
      <c r="O103" s="45"/>
      <c r="P103" s="45"/>
      <c r="Q103" s="45"/>
      <c r="R103" s="45"/>
      <c r="S103" s="45"/>
      <c r="T103" s="45"/>
      <c r="U103" s="45"/>
      <c r="V103" s="45" t="s">
        <v>276</v>
      </c>
      <c r="W103" s="65" t="s">
        <v>238</v>
      </c>
      <c r="X103" s="45"/>
      <c r="Y103" s="29"/>
      <c r="Z103" s="29"/>
      <c r="AA103" s="29"/>
      <c r="AB103" s="29"/>
      <c r="AC103" s="45"/>
      <c r="AD103" s="66"/>
      <c r="AE103" s="29" t="s">
        <v>257</v>
      </c>
      <c r="AF103" s="29" t="s">
        <v>244</v>
      </c>
      <c r="AG103" s="29"/>
      <c r="AH103" s="29" t="s">
        <v>238</v>
      </c>
      <c r="AI103" s="29"/>
      <c r="AJ103" s="67" t="s">
        <v>37</v>
      </c>
      <c r="AK103" s="63"/>
      <c r="AL103" s="63"/>
      <c r="AM103" s="63"/>
      <c r="AN103" s="63"/>
      <c r="AP103" s="62"/>
      <c r="AQ103" s="68"/>
      <c r="AR103" s="69"/>
    </row>
    <row r="104">
      <c r="A104" s="63"/>
      <c r="B104" s="64" t="s">
        <v>609</v>
      </c>
      <c r="C104" s="45" t="s">
        <v>610</v>
      </c>
      <c r="D104" s="45"/>
      <c r="E104" s="45" t="s">
        <v>611</v>
      </c>
      <c r="F104" s="45" t="s">
        <v>1046</v>
      </c>
      <c r="G104" s="45" t="s">
        <v>1047</v>
      </c>
      <c r="H104" s="45" t="s">
        <v>265</v>
      </c>
      <c r="I104" s="45" t="s">
        <v>1048</v>
      </c>
      <c r="J104" s="45" t="s">
        <v>1049</v>
      </c>
      <c r="K104" s="45" t="s">
        <v>616</v>
      </c>
      <c r="L104" s="45"/>
      <c r="M104" s="45" t="s">
        <v>1046</v>
      </c>
      <c r="N104" s="29"/>
      <c r="O104" s="45" t="s">
        <v>238</v>
      </c>
      <c r="P104" s="45" t="s">
        <v>808</v>
      </c>
      <c r="Q104" s="45"/>
      <c r="R104" s="45"/>
      <c r="S104" s="45"/>
      <c r="T104" s="45"/>
      <c r="U104" s="45" t="s">
        <v>382</v>
      </c>
      <c r="V104" s="45" t="s">
        <v>256</v>
      </c>
      <c r="W104" s="65"/>
      <c r="X104" s="45" t="s">
        <v>302</v>
      </c>
      <c r="Y104" s="29" t="s">
        <v>618</v>
      </c>
      <c r="Z104" s="29" t="s">
        <v>348</v>
      </c>
      <c r="AA104" s="29"/>
      <c r="AB104" s="29"/>
      <c r="AC104" s="45"/>
      <c r="AD104" s="66"/>
      <c r="AE104" s="29"/>
      <c r="AF104" s="29"/>
      <c r="AG104" s="29"/>
      <c r="AH104" s="29"/>
      <c r="AI104" s="29"/>
      <c r="AJ104" s="67" t="s">
        <v>37</v>
      </c>
      <c r="AK104" s="63"/>
      <c r="AL104" s="63"/>
      <c r="AM104" s="63"/>
      <c r="AN104" s="63"/>
      <c r="AP104" s="62"/>
      <c r="AQ104" s="68"/>
      <c r="AR104" s="69"/>
    </row>
    <row r="105">
      <c r="A105" s="63"/>
      <c r="B105" s="64" t="s">
        <v>367</v>
      </c>
      <c r="C105" s="45" t="s">
        <v>368</v>
      </c>
      <c r="D105" s="45" t="s">
        <v>369</v>
      </c>
      <c r="E105" s="45" t="s">
        <v>370</v>
      </c>
      <c r="F105" s="45" t="s">
        <v>1050</v>
      </c>
      <c r="G105" s="45" t="s">
        <v>1051</v>
      </c>
      <c r="H105" s="45" t="s">
        <v>265</v>
      </c>
      <c r="I105" s="45" t="s">
        <v>1052</v>
      </c>
      <c r="J105" s="45" t="s">
        <v>1053</v>
      </c>
      <c r="K105" s="45" t="s">
        <v>376</v>
      </c>
      <c r="L105" s="45"/>
      <c r="M105" s="45" t="s">
        <v>1054</v>
      </c>
      <c r="N105" s="29" t="s">
        <v>1055</v>
      </c>
      <c r="O105" s="45" t="s">
        <v>238</v>
      </c>
      <c r="P105" s="45" t="s">
        <v>333</v>
      </c>
      <c r="Q105" s="45"/>
      <c r="R105" s="45"/>
      <c r="S105" s="45"/>
      <c r="T105" s="45"/>
      <c r="U105" s="45" t="s">
        <v>515</v>
      </c>
      <c r="V105" s="45" t="s">
        <v>382</v>
      </c>
      <c r="W105" s="65"/>
      <c r="X105" s="45" t="s">
        <v>302</v>
      </c>
      <c r="Y105" s="29" t="s">
        <v>383</v>
      </c>
      <c r="Z105" s="29" t="s">
        <v>348</v>
      </c>
      <c r="AA105" s="29"/>
      <c r="AB105" s="29"/>
      <c r="AC105" s="45"/>
      <c r="AD105" s="66"/>
      <c r="AE105" s="29"/>
      <c r="AF105" s="29"/>
      <c r="AG105" s="29"/>
      <c r="AH105" s="29"/>
      <c r="AI105" s="29"/>
      <c r="AJ105" s="67" t="s">
        <v>37</v>
      </c>
      <c r="AK105" s="63"/>
      <c r="AL105" s="63"/>
      <c r="AM105" s="63"/>
      <c r="AN105" s="63"/>
      <c r="AP105" s="62"/>
      <c r="AQ105" s="68"/>
      <c r="AR105" s="69"/>
    </row>
    <row r="106">
      <c r="A106" s="63"/>
      <c r="B106" s="64" t="s">
        <v>765</v>
      </c>
      <c r="C106" s="45" t="s">
        <v>766</v>
      </c>
      <c r="D106" s="45" t="s">
        <v>767</v>
      </c>
      <c r="E106" s="45" t="s">
        <v>768</v>
      </c>
      <c r="F106" s="45" t="s">
        <v>769</v>
      </c>
      <c r="G106" s="45" t="s">
        <v>770</v>
      </c>
      <c r="H106" s="45" t="s">
        <v>232</v>
      </c>
      <c r="I106" s="45" t="s">
        <v>1056</v>
      </c>
      <c r="J106" s="45" t="s">
        <v>772</v>
      </c>
      <c r="K106" s="45" t="s">
        <v>773</v>
      </c>
      <c r="L106" s="45"/>
      <c r="M106" s="45" t="s">
        <v>1057</v>
      </c>
      <c r="N106" s="29" t="s">
        <v>775</v>
      </c>
      <c r="O106" s="45"/>
      <c r="P106" s="45"/>
      <c r="Q106" s="45"/>
      <c r="R106" s="45"/>
      <c r="S106" s="45"/>
      <c r="T106" s="45"/>
      <c r="U106" s="45"/>
      <c r="V106" s="45"/>
      <c r="W106" s="65" t="s">
        <v>238</v>
      </c>
      <c r="X106" s="45" t="s">
        <v>302</v>
      </c>
      <c r="Y106" s="29" t="s">
        <v>347</v>
      </c>
      <c r="Z106" s="29" t="s">
        <v>348</v>
      </c>
      <c r="AA106" s="29"/>
      <c r="AB106" s="29"/>
      <c r="AC106" s="45"/>
      <c r="AD106" s="66"/>
      <c r="AE106" s="29"/>
      <c r="AF106" s="29"/>
      <c r="AG106" s="29"/>
      <c r="AH106" s="29"/>
      <c r="AI106" s="29"/>
      <c r="AJ106" s="67" t="s">
        <v>37</v>
      </c>
      <c r="AK106" s="63"/>
      <c r="AL106" s="63"/>
      <c r="AM106" s="63"/>
      <c r="AN106" s="63"/>
      <c r="AP106" s="62"/>
      <c r="AQ106" s="68"/>
      <c r="AR106" s="69"/>
    </row>
    <row r="107">
      <c r="A107" s="63"/>
      <c r="B107" s="64" t="s">
        <v>1058</v>
      </c>
      <c r="C107" s="45" t="s">
        <v>1059</v>
      </c>
      <c r="D107" s="45" t="s">
        <v>1060</v>
      </c>
      <c r="E107" s="45" t="s">
        <v>1061</v>
      </c>
      <c r="F107" s="45" t="s">
        <v>1062</v>
      </c>
      <c r="G107" s="45" t="s">
        <v>1063</v>
      </c>
      <c r="H107" s="45" t="s">
        <v>232</v>
      </c>
      <c r="I107" s="45" t="s">
        <v>1064</v>
      </c>
      <c r="J107" s="45" t="s">
        <v>1065</v>
      </c>
      <c r="K107" s="45" t="s">
        <v>877</v>
      </c>
      <c r="L107" s="45"/>
      <c r="M107" s="45" t="s">
        <v>1066</v>
      </c>
      <c r="N107" s="29" t="s">
        <v>1067</v>
      </c>
      <c r="O107" s="45"/>
      <c r="P107" s="45"/>
      <c r="Q107" s="45" t="s">
        <v>238</v>
      </c>
      <c r="R107" s="45" t="s">
        <v>239</v>
      </c>
      <c r="S107" s="45" t="s">
        <v>1068</v>
      </c>
      <c r="T107" s="45" t="s">
        <v>1069</v>
      </c>
      <c r="U107" s="45"/>
      <c r="V107" s="45" t="s">
        <v>242</v>
      </c>
      <c r="W107" s="65" t="s">
        <v>238</v>
      </c>
      <c r="X107" s="45" t="s">
        <v>366</v>
      </c>
      <c r="Y107" s="29"/>
      <c r="Z107" s="29"/>
      <c r="AA107" s="29"/>
      <c r="AB107" s="29"/>
      <c r="AC107" s="45"/>
      <c r="AD107" s="66"/>
      <c r="AE107" s="29"/>
      <c r="AF107" s="29" t="s">
        <v>244</v>
      </c>
      <c r="AG107" s="29"/>
      <c r="AH107" s="29" t="s">
        <v>238</v>
      </c>
      <c r="AI107" s="29"/>
      <c r="AJ107" s="67" t="s">
        <v>37</v>
      </c>
      <c r="AK107" s="63"/>
      <c r="AL107" s="63"/>
      <c r="AM107" s="63"/>
      <c r="AN107" s="63"/>
      <c r="AP107" s="62"/>
      <c r="AQ107" s="68"/>
      <c r="AR107" s="69"/>
    </row>
    <row r="108">
      <c r="A108" s="63"/>
      <c r="B108" s="64" t="s">
        <v>1070</v>
      </c>
      <c r="C108" s="45" t="s">
        <v>1071</v>
      </c>
      <c r="D108" s="45" t="s">
        <v>1072</v>
      </c>
      <c r="E108" s="45" t="s">
        <v>1073</v>
      </c>
      <c r="F108" s="45" t="s">
        <v>1074</v>
      </c>
      <c r="G108" s="45" t="s">
        <v>1075</v>
      </c>
      <c r="H108" s="45" t="s">
        <v>1076</v>
      </c>
      <c r="I108" s="45" t="s">
        <v>1077</v>
      </c>
      <c r="J108" s="45" t="s">
        <v>1078</v>
      </c>
      <c r="K108" s="45" t="s">
        <v>1079</v>
      </c>
      <c r="L108" s="45"/>
      <c r="M108" s="45" t="s">
        <v>1080</v>
      </c>
      <c r="N108" s="29" t="s">
        <v>1081</v>
      </c>
      <c r="O108" s="45"/>
      <c r="P108" s="45"/>
      <c r="Q108" s="45"/>
      <c r="R108" s="45"/>
      <c r="S108" s="45"/>
      <c r="T108" s="45"/>
      <c r="U108" s="45"/>
      <c r="V108" s="45" t="s">
        <v>382</v>
      </c>
      <c r="W108" s="65"/>
      <c r="X108" s="45"/>
      <c r="Y108" s="29"/>
      <c r="Z108" s="29"/>
      <c r="AA108" s="29"/>
      <c r="AB108" s="29"/>
      <c r="AC108" s="45"/>
      <c r="AD108" s="66"/>
      <c r="AE108" s="29"/>
      <c r="AF108" s="29"/>
      <c r="AG108" s="29"/>
      <c r="AH108" s="29"/>
      <c r="AI108" s="29"/>
      <c r="AJ108" s="67" t="s">
        <v>37</v>
      </c>
      <c r="AK108" s="63"/>
      <c r="AL108" s="63"/>
      <c r="AM108" s="63"/>
      <c r="AN108" s="63"/>
      <c r="AP108" s="62"/>
      <c r="AQ108" s="68"/>
      <c r="AR108" s="69"/>
    </row>
    <row r="109">
      <c r="A109" s="63"/>
      <c r="B109" s="64" t="s">
        <v>1082</v>
      </c>
      <c r="C109" s="45" t="s">
        <v>1083</v>
      </c>
      <c r="D109" s="45" t="s">
        <v>1084</v>
      </c>
      <c r="E109" s="45" t="s">
        <v>1085</v>
      </c>
      <c r="F109" s="45" t="s">
        <v>1086</v>
      </c>
      <c r="G109" s="45" t="s">
        <v>1087</v>
      </c>
      <c r="H109" s="45" t="s">
        <v>232</v>
      </c>
      <c r="I109" s="45" t="s">
        <v>1088</v>
      </c>
      <c r="J109" s="45" t="s">
        <v>1089</v>
      </c>
      <c r="K109" s="45" t="s">
        <v>235</v>
      </c>
      <c r="L109" s="45" t="s">
        <v>464</v>
      </c>
      <c r="M109" s="45" t="s">
        <v>1090</v>
      </c>
      <c r="N109" s="29" t="s">
        <v>1091</v>
      </c>
      <c r="O109" s="45"/>
      <c r="P109" s="45"/>
      <c r="Q109" s="45" t="s">
        <v>238</v>
      </c>
      <c r="R109" s="45" t="s">
        <v>239</v>
      </c>
      <c r="S109" s="45" t="s">
        <v>240</v>
      </c>
      <c r="T109" s="45" t="s">
        <v>240</v>
      </c>
      <c r="U109" s="45"/>
      <c r="V109" s="45" t="s">
        <v>242</v>
      </c>
      <c r="W109" s="65" t="s">
        <v>1092</v>
      </c>
      <c r="X109" s="45"/>
      <c r="Y109" s="29"/>
      <c r="Z109" s="29"/>
      <c r="AA109" s="29"/>
      <c r="AB109" s="29"/>
      <c r="AC109" s="45"/>
      <c r="AD109" s="66"/>
      <c r="AE109" s="29" t="s">
        <v>257</v>
      </c>
      <c r="AF109" s="29" t="s">
        <v>244</v>
      </c>
      <c r="AG109" s="29"/>
      <c r="AH109" s="29" t="s">
        <v>382</v>
      </c>
      <c r="AI109" s="29"/>
      <c r="AJ109" s="67" t="s">
        <v>37</v>
      </c>
      <c r="AK109" s="63"/>
      <c r="AL109" s="63"/>
      <c r="AM109" s="63"/>
      <c r="AN109" s="63"/>
      <c r="AP109" s="62"/>
      <c r="AQ109" s="68"/>
      <c r="AR109" s="69"/>
    </row>
    <row r="110">
      <c r="B110" s="1"/>
      <c r="C110" s="1"/>
      <c r="D110" s="1"/>
      <c r="E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Z110" s="40"/>
      <c r="AB110" s="1"/>
      <c r="AC110" s="1"/>
      <c r="AD110" s="1"/>
      <c r="AK110" s="7"/>
      <c r="AL110" s="7"/>
      <c r="AM110" s="7"/>
      <c r="AN110" s="7"/>
    </row>
    <row r="111">
      <c r="B111" s="1"/>
      <c r="C111" s="1"/>
      <c r="D111" s="1"/>
      <c r="E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AB111" s="1"/>
      <c r="AC111" s="1"/>
      <c r="AD111" s="1"/>
      <c r="AK111" s="7"/>
      <c r="AL111" s="7"/>
      <c r="AM111" s="7"/>
      <c r="AN111" s="7"/>
    </row>
    <row r="112">
      <c r="B112" s="1"/>
      <c r="C112" s="1"/>
      <c r="D112" s="1"/>
      <c r="E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AB112" s="1"/>
      <c r="AC112" s="1"/>
      <c r="AD112" s="1"/>
    </row>
  </sheetData>
  <autoFilter ref="B3:AJ3"/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A4:AJ500 B4:E4 B5:X500 H4:X4">
    <cfRule type="containsText" dxfId="783" priority="186" operator="containsText" text="[">
      <formula>NOT(ISERROR(SEARCH("[",B4)))</formula>
    </cfRule>
    <cfRule type="containsText" dxfId="782" priority="187" operator="containsText" text="consistency">
      <formula>NOT(ISERROR(SEARCH("consistency",B4)))</formula>
    </cfRule>
    <cfRule type="containsText" dxfId="781" priority="188" operator="containsText" text="tbd">
      <formula>NOT(ISERROR(SEARCH("tbd",B4)))</formula>
    </cfRule>
    <cfRule type="containsText" dxfId="780" priority="189" operator="containsText" text="N/A">
      <formula>NOT(ISERROR(SEARCH("N/A",B4)))</formula>
    </cfRule>
    <cfRule type="containsText" dxfId="779" priority="190" operator="containsText" text="optional">
      <formula>NOT(ISERROR(SEARCH("optional",B4)))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Y4:Y500">
    <cfRule type="containsText" dxfId="778" priority="176" operator="containsText" text="[">
      <formula>NOT(ISERROR(SEARCH("[",Y4)))</formula>
    </cfRule>
    <cfRule type="containsText" dxfId="777" priority="177" operator="containsText" text="consistency">
      <formula>NOT(ISERROR(SEARCH("consistency",Y4)))</formula>
    </cfRule>
    <cfRule type="containsText" dxfId="776" priority="178" operator="containsText" text="tbd">
      <formula>NOT(ISERROR(SEARCH("tbd",Y4)))</formula>
    </cfRule>
    <cfRule type="containsText" dxfId="775" priority="179" operator="containsText" text="N/A">
      <formula>NOT(ISERROR(SEARCH("N/A",Y4)))</formula>
    </cfRule>
    <cfRule type="containsText" dxfId="774" priority="180" operator="containsText" text="optional">
      <formula>NOT(ISERROR(SEARCH("optional",Y4)))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G4">
    <cfRule type="containsText" dxfId="773" priority="171" operator="containsText" text="[">
      <formula>NOT(ISERROR(SEARCH("[",G4)))</formula>
    </cfRule>
    <cfRule type="containsText" dxfId="772" priority="172" operator="containsText" text="consistency">
      <formula>NOT(ISERROR(SEARCH("consistency",G4)))</formula>
    </cfRule>
    <cfRule type="containsText" dxfId="771" priority="173" operator="containsText" text="tbd">
      <formula>NOT(ISERROR(SEARCH("tbd",G4)))</formula>
    </cfRule>
    <cfRule type="containsText" dxfId="770" priority="174" operator="containsText" text="N/A">
      <formula>NOT(ISERROR(SEARCH("N/A",G4)))</formula>
    </cfRule>
    <cfRule type="containsText" dxfId="769" priority="175" operator="containsText" text="optional">
      <formula>NOT(ISERROR(SEARCH("optional",G4)))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F4">
    <cfRule type="containsText" dxfId="768" priority="166" operator="containsText" text="[">
      <formula>NOT(ISERROR(SEARCH("[",F4)))</formula>
    </cfRule>
    <cfRule type="containsText" dxfId="767" priority="167" operator="containsText" text="consistency">
      <formula>NOT(ISERROR(SEARCH("consistency",F4)))</formula>
    </cfRule>
    <cfRule type="containsText" dxfId="766" priority="168" operator="containsText" text="tbd">
      <formula>NOT(ISERROR(SEARCH("tbd",F4)))</formula>
    </cfRule>
    <cfRule type="containsText" dxfId="765" priority="169" operator="containsText" text="N/A">
      <formula>NOT(ISERROR(SEARCH("N/A",F4)))</formula>
    </cfRule>
    <cfRule type="containsText" dxfId="764" priority="170" operator="containsText" text="optional">
      <formula>NOT(ISERROR(SEARCH("optional",F4)))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K1:AN6">
    <cfRule type="containsText" dxfId="763" priority="80" operator="containsText" text="[">
      <formula>NOT(ISERROR(SEARCH("[",AK1)))</formula>
    </cfRule>
    <cfRule type="containsText" dxfId="762" priority="81" operator="containsText" text="consistency">
      <formula>NOT(ISERROR(SEARCH("consistency",AK1)))</formula>
    </cfRule>
    <cfRule type="containsText" dxfId="761" priority="82" operator="containsText" text="tbd">
      <formula>NOT(ISERROR(SEARCH("tbd",AK1)))</formula>
    </cfRule>
    <cfRule type="containsText" dxfId="760" priority="83" operator="containsText" text="N/A">
      <formula>NOT(ISERROR(SEARCH("N/A",AK1)))</formula>
    </cfRule>
    <cfRule type="containsText" dxfId="759" priority="84" operator="containsText" text="optional">
      <formula>NOT(ISERROR(SEARCH("optional",AK1)))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4:XFD4">
    <cfRule type="containsText" dxfId="758" priority="67" operator="containsText" text="nSignal">
      <formula>NOT(ISERROR(SEARCH("nSignal",A4)))</formula>
    </cfRule>
    <cfRule type="containsText" dxfId="757" priority="68" operator="containsText" text="nECUPin">
      <formula>NOT(ISERROR(SEARCH("nECUPin",A4)))</formula>
    </cfRule>
    <cfRule type="containsText" dxfId="756" priority="69" operator="containsText" text="nEcuFunction">
      <formula>NOT(ISERROR(SEARCH("nEcuFunction",A4)))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E2:AF2 B2 E2:L2 O2:AA2 AH2:AJ2">
    <cfRule type="containsText" dxfId="755" priority="62" operator="containsText" text="[">
      <formula>NOT(ISERROR(SEARCH("[",B2)))</formula>
    </cfRule>
    <cfRule type="containsText" dxfId="754" priority="63" operator="containsText" text="consistency">
      <formula>NOT(ISERROR(SEARCH("consistency",B2)))</formula>
    </cfRule>
    <cfRule type="containsText" dxfId="753" priority="64" operator="containsText" text="tbd">
      <formula>NOT(ISERROR(SEARCH("tbd",B2)))</formula>
    </cfRule>
    <cfRule type="containsText" dxfId="752" priority="65" operator="containsText" text="N/A">
      <formula>NOT(ISERROR(SEARCH("N/A",B2)))</formula>
    </cfRule>
    <cfRule type="containsText" dxfId="751" priority="66" operator="containsText" text="optional">
      <formula>NOT(ISERROR(SEARCH("optional",B2)))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B2">
    <cfRule type="containsText" dxfId="750" priority="57" operator="containsText" text="[">
      <formula>NOT(ISERROR(SEARCH("[",AB2)))</formula>
    </cfRule>
    <cfRule type="containsText" dxfId="749" priority="58" operator="containsText" text="consistency">
      <formula>NOT(ISERROR(SEARCH("consistency",AB2)))</formula>
    </cfRule>
    <cfRule type="containsText" dxfId="748" priority="59" operator="containsText" text="tbd">
      <formula>NOT(ISERROR(SEARCH("tbd",AB2)))</formula>
    </cfRule>
    <cfRule type="containsText" dxfId="747" priority="60" operator="containsText" text="N/A">
      <formula>NOT(ISERROR(SEARCH("N/A",AB2)))</formula>
    </cfRule>
    <cfRule type="containsText" dxfId="746" priority="61" operator="containsText" text="optional">
      <formula>NOT(ISERROR(SEARCH("optional",AB2)))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C2">
    <cfRule type="containsText" dxfId="745" priority="52" operator="containsText" text="[">
      <formula>NOT(ISERROR(SEARCH("[",AC2)))</formula>
    </cfRule>
    <cfRule type="containsText" dxfId="744" priority="53" operator="containsText" text="consistency">
      <formula>NOT(ISERROR(SEARCH("consistency",AC2)))</formula>
    </cfRule>
    <cfRule type="containsText" dxfId="743" priority="54" operator="containsText" text="tbd">
      <formula>NOT(ISERROR(SEARCH("tbd",AC2)))</formula>
    </cfRule>
    <cfRule type="containsText" dxfId="742" priority="55" operator="containsText" text="N/A">
      <formula>NOT(ISERROR(SEARCH("N/A",AC2)))</formula>
    </cfRule>
    <cfRule type="containsText" dxfId="741" priority="56" operator="containsText" text="optional">
      <formula>NOT(ISERROR(SEARCH("optional",AC2)))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D2">
    <cfRule type="containsText" dxfId="740" priority="47" operator="containsText" text="[">
      <formula>NOT(ISERROR(SEARCH("[",AD2)))</formula>
    </cfRule>
    <cfRule type="containsText" dxfId="739" priority="48" operator="containsText" text="consistency">
      <formula>NOT(ISERROR(SEARCH("consistency",AD2)))</formula>
    </cfRule>
    <cfRule type="containsText" dxfId="738" priority="49" operator="containsText" text="tbd">
      <formula>NOT(ISERROR(SEARCH("tbd",AD2)))</formula>
    </cfRule>
    <cfRule type="containsText" dxfId="737" priority="50" operator="containsText" text="N/A">
      <formula>NOT(ISERROR(SEARCH("N/A",AD2)))</formula>
    </cfRule>
    <cfRule type="containsText" dxfId="736" priority="51" operator="containsText" text="optional">
      <formula>NOT(ISERROR(SEARCH("optional",AD2)))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C2:D2">
    <cfRule type="containsText" dxfId="735" priority="42" operator="containsText" text="[">
      <formula>NOT(ISERROR(SEARCH("[",C2)))</formula>
    </cfRule>
    <cfRule type="containsText" dxfId="734" priority="43" operator="containsText" text="consistency">
      <formula>NOT(ISERROR(SEARCH("consistency",C2)))</formula>
    </cfRule>
    <cfRule type="containsText" dxfId="733" priority="44" operator="containsText" text="tbd">
      <formula>NOT(ISERROR(SEARCH("tbd",C2)))</formula>
    </cfRule>
    <cfRule type="containsText" dxfId="732" priority="45" operator="containsText" text="N/A">
      <formula>NOT(ISERROR(SEARCH("N/A",C2)))</formula>
    </cfRule>
    <cfRule type="containsText" dxfId="731" priority="46" operator="containsText" text="optional">
      <formula>NOT(ISERROR(SEARCH("optional",C2)))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M2">
    <cfRule type="containsText" dxfId="730" priority="37" operator="containsText" text="[">
      <formula>NOT(ISERROR(SEARCH("[",M2)))</formula>
    </cfRule>
    <cfRule type="containsText" dxfId="729" priority="38" operator="containsText" text="consistency">
      <formula>NOT(ISERROR(SEARCH("consistency",M2)))</formula>
    </cfRule>
    <cfRule type="containsText" dxfId="728" priority="39" operator="containsText" text="tbd">
      <formula>NOT(ISERROR(SEARCH("tbd",M2)))</formula>
    </cfRule>
    <cfRule type="containsText" dxfId="727" priority="40" operator="containsText" text="N/A">
      <formula>NOT(ISERROR(SEARCH("N/A",M2)))</formula>
    </cfRule>
    <cfRule type="containsText" dxfId="726" priority="41" operator="containsText" text="optional">
      <formula>NOT(ISERROR(SEARCH("optional",M2)))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G2">
    <cfRule type="containsText" dxfId="725" priority="32" operator="containsText" text="[">
      <formula>NOT(ISERROR(SEARCH("[",AG2)))</formula>
    </cfRule>
    <cfRule type="containsText" dxfId="724" priority="33" operator="containsText" text="consistency">
      <formula>NOT(ISERROR(SEARCH("consistency",AG2)))</formula>
    </cfRule>
    <cfRule type="containsText" dxfId="723" priority="34" operator="containsText" text="tbd">
      <formula>NOT(ISERROR(SEARCH("tbd",AG2)))</formula>
    </cfRule>
    <cfRule type="containsText" dxfId="722" priority="35" operator="containsText" text="N/A">
      <formula>NOT(ISERROR(SEARCH("N/A",AG2)))</formula>
    </cfRule>
    <cfRule type="containsText" dxfId="721" priority="36" operator="containsText" text="optional">
      <formula>NOT(ISERROR(SEARCH("optional",AG2)))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B3 AF3 E3:L3 AH3:AJ3 N3:AD3">
    <cfRule type="containsText" dxfId="720" priority="26" operator="containsText" text="[">
      <formula>NOT(ISERROR(SEARCH("[",B3)))</formula>
    </cfRule>
    <cfRule type="containsText" dxfId="719" priority="28" operator="containsText" text="consistency">
      <formula>NOT(ISERROR(SEARCH("consistency",B3)))</formula>
    </cfRule>
    <cfRule type="containsText" dxfId="718" priority="29" operator="containsText" text="tbd">
      <formula>NOT(ISERROR(SEARCH("tbd",B3)))</formula>
    </cfRule>
    <cfRule type="containsText" dxfId="717" priority="30" operator="containsText" text="N/A">
      <formula>NOT(ISERROR(SEARCH("N/A",B3)))</formula>
    </cfRule>
    <cfRule type="containsText" dxfId="716" priority="31" operator="containsText" text="optional">
      <formula>NOT(ISERROR(SEARCH("optional",B3)))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J3">
    <cfRule type="containsText" dxfId="715" priority="27" operator="containsText" text="check">
      <formula>NOT(ISERROR(SEARCH("check",AJ3)))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E3">
    <cfRule type="containsText" dxfId="714" priority="21" operator="containsText" text="[">
      <formula>NOT(ISERROR(SEARCH("[",AE3)))</formula>
    </cfRule>
    <cfRule type="containsText" dxfId="713" priority="22" operator="containsText" text="consistency">
      <formula>NOT(ISERROR(SEARCH("consistency",AE3)))</formula>
    </cfRule>
    <cfRule type="containsText" dxfId="712" priority="23" operator="containsText" text="tbd">
      <formula>NOT(ISERROR(SEARCH("tbd",AE3)))</formula>
    </cfRule>
    <cfRule type="containsText" dxfId="711" priority="24" operator="containsText" text="N/A">
      <formula>NOT(ISERROR(SEARCH("N/A",AE3)))</formula>
    </cfRule>
    <cfRule type="containsText" dxfId="710" priority="25" operator="containsText" text="optional">
      <formula>NOT(ISERROR(SEARCH("optional",AE3)))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C3:D3">
    <cfRule type="containsText" dxfId="709" priority="16" operator="containsText" text="[">
      <formula>NOT(ISERROR(SEARCH("[",C3)))</formula>
    </cfRule>
    <cfRule type="containsText" dxfId="708" priority="17" operator="containsText" text="consistency">
      <formula>NOT(ISERROR(SEARCH("consistency",C3)))</formula>
    </cfRule>
    <cfRule type="containsText" dxfId="707" priority="18" operator="containsText" text="tbd">
      <formula>NOT(ISERROR(SEARCH("tbd",C3)))</formula>
    </cfRule>
    <cfRule type="containsText" dxfId="706" priority="19" operator="containsText" text="N/A">
      <formula>NOT(ISERROR(SEARCH("N/A",C3)))</formula>
    </cfRule>
    <cfRule type="containsText" dxfId="705" priority="20" operator="containsText" text="optional">
      <formula>NOT(ISERROR(SEARCH("optional",C3)))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M3">
    <cfRule type="containsText" dxfId="704" priority="11" operator="containsText" text="[">
      <formula>NOT(ISERROR(SEARCH("[",M3)))</formula>
    </cfRule>
    <cfRule type="containsText" dxfId="703" priority="12" operator="containsText" text="consistency">
      <formula>NOT(ISERROR(SEARCH("consistency",M3)))</formula>
    </cfRule>
    <cfRule type="containsText" dxfId="702" priority="13" operator="containsText" text="tbd">
      <formula>NOT(ISERROR(SEARCH("tbd",M3)))</formula>
    </cfRule>
    <cfRule type="containsText" dxfId="701" priority="14" operator="containsText" text="N/A">
      <formula>NOT(ISERROR(SEARCH("N/A",M3)))</formula>
    </cfRule>
    <cfRule type="containsText" dxfId="700" priority="15" operator="containsText" text="optional">
      <formula>NOT(ISERROR(SEARCH("optional",M3)))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G3">
    <cfRule type="containsText" dxfId="699" priority="6" operator="containsText" text="[">
      <formula>NOT(ISERROR(SEARCH("[",AG3)))</formula>
    </cfRule>
    <cfRule type="containsText" dxfId="698" priority="7" operator="containsText" text="consistency">
      <formula>NOT(ISERROR(SEARCH("consistency",AG3)))</formula>
    </cfRule>
    <cfRule type="containsText" dxfId="697" priority="8" operator="containsText" text="tbd">
      <formula>NOT(ISERROR(SEARCH("tbd",AG3)))</formula>
    </cfRule>
    <cfRule type="containsText" dxfId="696" priority="9" operator="containsText" text="N/A">
      <formula>NOT(ISERROR(SEARCH("N/A",AG3)))</formula>
    </cfRule>
    <cfRule type="containsText" dxfId="695" priority="10" operator="containsText" text="optional">
      <formula>NOT(ISERROR(SEARCH("optional",AG3)))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N2">
    <cfRule type="containsText" dxfId="694" priority="1" operator="containsText" text="[">
      <formula>NOT(ISERROR(SEARCH("[",N2)))</formula>
    </cfRule>
    <cfRule type="containsText" dxfId="693" priority="2" operator="containsText" text="consistency">
      <formula>NOT(ISERROR(SEARCH("consistency",N2)))</formula>
    </cfRule>
    <cfRule type="containsText" dxfId="692" priority="3" operator="containsText" text="tbd">
      <formula>NOT(ISERROR(SEARCH("tbd",N2)))</formula>
    </cfRule>
    <cfRule type="containsText" dxfId="691" priority="4" operator="containsText" text="N/A">
      <formula>NOT(ISERROR(SEARCH("N/A",N2)))</formula>
    </cfRule>
    <cfRule type="containsText" dxfId="690" priority="5" operator="containsText" text="optional">
      <formula>NOT(ISERROR(SEARCH("optional",N2)))</formula>
    </cfRule>
  </conditionalFormatting>
  <hyperlinks>
    <hyperlink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ref="C1" location="Versions!A2" display="Versions!A2" xr:uid="{29B8C7AB-77D4-4A10-8436-22C483D46C94}"/>
  </hyperlink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Q109"/>
  <sheetViews>
    <sheetView workbookViewId="0"/>
  </sheetViews>
  <sheetFormatPr defaultRowHeight="15.0"/>
  <cols>
    <col min="1" max="1" width="3.5703125" customWidth="true"/>
    <col min="2" max="2" width="20.140625" customWidth="true"/>
    <col min="3" max="3" width="22.0" customWidth="true"/>
    <col min="5" max="5" width="40.7109375" customWidth="true"/>
    <col min="6" max="6" width="40.7109375" customWidth="true"/>
    <col min="8" max="8" width="18.42578125" customWidth="true"/>
    <col min="10" max="10" width="15.28515625" customWidth="true"/>
    <col min="11" max="11" width="23.0" customWidth="true"/>
    <col min="12" max="12" width="28.0" customWidth="true"/>
    <col min="13" max="13" width="22.140625" customWidth="true"/>
    <col min="14" max="14" width="20.7109375" customWidth="true"/>
    <col min="15" max="15" width="17.140625" customWidth="true"/>
    <col min="16" max="16" width="19.5703125" customWidth="true"/>
    <col min="17" max="17" width="18.28515625" customWidth="true"/>
    <col min="18" max="18" width="18.28515625" customWidth="true"/>
    <col min="19" max="19" width="17.5703125" customWidth="true"/>
    <col min="20" max="20" width="16.42578125" customWidth="true"/>
    <col min="21" max="21" width="40.7109375" customWidth="true"/>
    <col min="22" max="22" width="16.140625" customWidth="true"/>
    <col min="23" max="23" width="16.5703125" customWidth="true"/>
    <col min="24" max="24" width="18.28515625" customWidth="true"/>
    <col min="25" max="25" width="17.85546875" customWidth="true"/>
    <col min="26" max="26" width="15.28515625" customWidth="true"/>
    <col min="27" max="27" width="15.28515625" customWidth="true"/>
    <col min="28" max="28" width="16.140625" customWidth="true"/>
    <col min="29" max="29" width="15.28515625" customWidth="true"/>
    <col min="30" max="30" width="15.28515625" customWidth="true"/>
    <col min="31" max="31" width="17.5703125" customWidth="true"/>
    <col min="32" max="32" width="17.85546875" customWidth="true"/>
    <col min="33" max="33" width="22.7109375" customWidth="true"/>
    <col min="34" max="34" width="20.5703125" customWidth="true"/>
    <col min="35" max="35" width="11.5703125" customWidth="true"/>
    <col min="36" max="36" width="11.5703125" customWidth="true"/>
    <col min="37" max="37" width="15.7109375" customWidth="true"/>
    <col min="4" max="4" width="25.7109375" customWidth="true"/>
    <col min="7" max="7" width="18.85546875" customWidth="true"/>
    <col min="9" max="9" width="24.28515625" customWidth="true"/>
    <col min="38" max="38" width="38.7109375" customWidth="true"/>
    <col min="39" max="39" width="40.42578125" customWidth="true"/>
    <col min="42" max="42" width="8.0" customWidth="true"/>
    <col min="43" max="43" width="8.0" customWidth="true"/>
  </cols>
  <sheetData>
    <row r="1">
      <c r="A1" s="24"/>
      <c r="B1" s="25" t="str">
        <f>CONCATENATE("Version ",IRISVersions!A2)</f>
        <v>Version v2.4.2</v>
      </c>
      <c r="C1" s="24"/>
      <c r="E1" s="28"/>
      <c r="F1" s="27" t="str">
        <f>HYPERLINK("https://iris-web.bosch.com/#/iris-prj-system-architecture/pbVariant/8078?prjNodeType=pbVariant&amp;prjNodeIds=8078","Direct IRIS Link")</f>
        <v>Direct IRIS Link</v>
      </c>
      <c r="H1" s="24"/>
      <c r="J1" s="23"/>
      <c r="K1" s="24"/>
      <c r="L1" s="24"/>
      <c r="M1" s="42"/>
      <c r="N1" s="24"/>
      <c r="O1" s="24"/>
      <c r="P1" s="24"/>
      <c r="Q1" s="24"/>
      <c r="R1" s="42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>
      <c r="A2" s="2"/>
      <c r="B2" s="52" t="str">
        <f>'Technical View'!K2</f>
        <v>Name of the system functionality cluster that contains the hardware software interface
filled from SystemInterfaceNames
</v>
      </c>
      <c r="C2" s="49" t="str">
        <f>'Technical View'!E2</f>
        <v>Short name of the functional system interface that contains the HSI. For I/O software sharing projects please specify here SwShrIf.
filled from SystemInterfaceNames
</v>
      </c>
      <c r="D2" s="46" t="str">
        <f>'Technical View'!B2</f>
        <v>Only applicable if the component is known
filled from SystemInterfaceNames</v>
      </c>
      <c r="E2" s="48" t="str">
        <f>'Technical View'!D2</f>
        <v>Customer specific Component name
Optional</v>
      </c>
      <c r="F2" s="13" t="str">
        <f>'Technical View'!C2</f>
        <v>Component Description
Optional</v>
      </c>
      <c r="G2" s="75" t="s">
        <v>1093</v>
      </c>
      <c r="H2" s="3" t="str">
        <f>'Technical View'!H2</f>
        <v>Type of the hardware software interface
Forward path: Clarify solution with hardware and software developer</v>
      </c>
      <c r="I2" s="3" t="str">
        <f>'Technical View'!F2</f>
        <v>Forward path: clarify number with hardware developer
Reverse path: from ECU block diagram or circuit diagram</v>
      </c>
      <c r="J2" s="3" t="str">
        <f>'Technical View'!G2</f>
        <v>Forward path: clarify number with hardware developer
Reverse path: from ECU block diagram or circuit diagram
</v>
      </c>
      <c r="K2" s="3" t="str">
        <f>'Technical View'!I2</f>
        <v>Forward path: Clarify with software developer
Reverse path: From base software configuration</v>
      </c>
      <c r="L2" s="3" t="str">
        <f>'Technical View'!J2</f>
        <v>"first" application software variable
Forward path: Clarify with ASW developer
Reverse path: from SWDOC
</v>
      </c>
      <c r="M2" s="70" t="str">
        <f>'Technical View'!L2</f>
        <v>Only relevant if the AswVariable owning system functionality cluster is different from Column K (e.g. CAN-Bus: Column K is SC_CanCom but owning SC of AswVariable is SC_EcuComSrv)</v>
      </c>
      <c r="N2" s="3" t="str">
        <f>'Technical View'!M2</f>
        <v>Forward path: Clarify with hardware developer
Reverse path: From Port Assignment list</v>
      </c>
      <c r="O2" s="4" t="str">
        <f>'Technical View'!X2</f>
        <v>All signals
Specify if safety relevant: Yes/No</v>
      </c>
      <c r="P2" s="71" t="str">
        <f>'Technical View'!Y2</f>
        <v>To be filled for Signals, with 
safety relevance , set to Yes</v>
      </c>
      <c r="Q2" s="70" t="str">
        <f>'Technical View'!Z2</f>
        <v>To be filled for Signals, with 
safety relevance , set to Yes</v>
      </c>
      <c r="R2" s="70" t="str">
        <f>'Technical View'!AA2</f>
        <v>(Optional for Bus Interfaces)
May be filled for signals with safety relevance set to 'yes'; in this case enter the first safety ASW-variable to or from remaining Safety ASW</v>
      </c>
      <c r="S2" s="4" t="str">
        <f>'Technical View'!AB2</f>
        <v>All signals
For StdIO: VC is filled automatically
For special IO :Select from dropdown list: List is specified in sheet "VerificationCriteria"
(Optional)</v>
      </c>
      <c r="T2" s="55" t="str">
        <f>'Technical View'!AE2</f>
        <v>Only applicable if DELIB infrastructure is used. 
Select the respective DELIB Infrastructure solution (StdActr, StdSnsr, Simple Swt, Simple Actr or ElecActr)</v>
      </c>
      <c r="U2" s="3" t="str">
        <f>'Technical View'!N2</f>
        <v>Electrical error codes (DFC names) relevant for integration test
Forward path: Clarify with Asw developer
Reverse path: from SWDOC
(Optional for COM interfaces if COM interfaces are tested via COM test)
</v>
      </c>
      <c r="V2" s="4" t="str">
        <f>'Technical View'!O2</f>
        <v>Analog and Special signals</v>
      </c>
      <c r="W2" s="4" t="str">
        <f>'Technical View'!P2</f>
        <v>Analog and Special signals</v>
      </c>
      <c r="X2" s="4" t="str">
        <f>'Technical View'!Q2</f>
        <v>PWM signals</v>
      </c>
      <c r="Y2" s="4" t="str">
        <f>'Technical View'!R2</f>
        <v>PWM signals</v>
      </c>
      <c r="Z2" s="4" t="str">
        <f>'Technical View'!S2</f>
        <v>PWM signals</v>
      </c>
      <c r="AA2" s="4" t="str">
        <f>'Technical View'!T2</f>
        <v>PWM signals</v>
      </c>
      <c r="AB2" s="3" t="str">
        <f>'Technical View'!U2</f>
        <v>All signals
The maximum allowed quantization of all elements of the HSI</v>
      </c>
      <c r="AC2" s="3" t="str">
        <f>'Technical View'!V2</f>
        <v>All signals
The maximum allowed processing period of the complete HSI calculation chain</v>
      </c>
      <c r="AD2" s="4" t="str">
        <f>'Technical View'!W2</f>
        <v>All output signals</v>
      </c>
      <c r="AE2" s="54" t="str">
        <f>'Technical View'!AC2</f>
        <v>Updated automatically from Sheet "HSI_Type" / "SystemInterfaceNames" based on Type of signal                      (optional)</v>
      </c>
      <c r="AF2" s="49" t="str">
        <f>'Technical View'!AD2</f>
        <v>Updated automatically from Sheet "HSI_Type" / "SystemInterfaceNames" based on Type of signal
(Optional)</v>
      </c>
      <c r="AG2" s="3" t="str">
        <f>'Technical View'!AF2</f>
        <v>“On” state means that a current is flowing. Typically value for low side is electrical “LOW”, typical value for high side is electrical “HIGH”. </v>
      </c>
      <c r="AH2" s="3" t="str">
        <f>'Technical View'!AG2</f>
        <v>For PWM or Switch output signals this information is important for I/O test colleagues. This column specifies the entered value of the application SW variable for an active ac-tuator.
Hint: Typically electrical values at active state: “0” or “1”, “0” or “100” for %.</v>
      </c>
      <c r="AI2" s="4" t="str">
        <f>'Technical View'!AH2</f>
        <v>PWM or Switch output signals</v>
      </c>
      <c r="AJ2" s="5" t="str">
        <f>'Technical View'!AI2</f>
        <v>Only in case of different population variants of the pin</v>
      </c>
      <c r="AK2" s="56" t="str">
        <f>'Technical View'!AJ2</f>
        <v>Automated check of Hw names can be executed in sheet "consistency  check"</v>
      </c>
      <c r="AL2" s="75" t="s">
        <v>114</v>
      </c>
      <c r="AM2" s="75" t="s">
        <v>114</v>
      </c>
    </row>
    <row r="3">
      <c r="A3" s="6"/>
      <c r="B3" s="50" t="str">
        <f>'Technical View'!K3</f>
        <v>System Functionality Cluster</v>
      </c>
      <c r="C3" s="50" t="str">
        <f>'Technical View'!E3</f>
        <v>SystemSignalName</v>
      </c>
      <c r="D3" s="47" t="str">
        <f>'Technical View'!B3</f>
        <v>ComponentName</v>
      </c>
      <c r="E3" s="73" t="str">
        <f>'Technical View'!D3</f>
        <v>CustomerComponentName</v>
      </c>
      <c r="F3" s="72" t="str">
        <f>'Technical View'!C3</f>
        <v>ComponentDescription</v>
      </c>
      <c r="G3" s="59" t="s">
        <v>50</v>
      </c>
      <c r="H3" s="50" t="str">
        <f>'Technical View'!H3</f>
        <v>Type</v>
      </c>
      <c r="I3" s="50" t="str">
        <f>'Technical View'!F3</f>
        <v>HwSignalName</v>
      </c>
      <c r="J3" s="51" t="str">
        <f>'Technical View'!G3</f>
        <v>EcuPinNumber</v>
      </c>
      <c r="K3" s="50" t="str">
        <f>'Technical View'!I3</f>
        <v>BswSignalName</v>
      </c>
      <c r="L3" s="50" t="str">
        <f>'Technical View'!J3</f>
        <v>AswVariable</v>
      </c>
      <c r="M3" s="50" t="str">
        <f>'Technical View'!L3</f>
        <v>System Functionality Cluster owing ASW Variable</v>
      </c>
      <c r="N3" s="30" t="str">
        <f>'Technical View'!M3</f>
        <v>PortAssignmentName</v>
      </c>
      <c r="O3" s="50" t="str">
        <f>'Technical View'!X3</f>
        <v>Functional Safety relevance  </v>
      </c>
      <c r="P3" s="50" t="str">
        <f>'Technical View'!Y3</f>
        <v>Safety SF</v>
      </c>
      <c r="Q3" s="50" t="str">
        <f>'Technical View'!Z3</f>
        <v>Safety SI</v>
      </c>
      <c r="R3" s="50" t="str">
        <f>'Technical View'!AA3</f>
        <v>Safety ASW Variable</v>
      </c>
      <c r="S3" s="53" t="str">
        <f>'Technical View'!AB3</f>
        <v>Verification Criteria</v>
      </c>
      <c r="T3" s="50" t="str">
        <f>'Technical View'!AE3</f>
        <v>DELib Infrastructure</v>
      </c>
      <c r="U3" s="53" t="str">
        <f>'Technical View'!N3</f>
        <v>Electrical errors</v>
      </c>
      <c r="V3" s="53" t="str">
        <f>'Technical View'!O3&amp;" [mV]"</f>
        <v>Lower Limit [mV]</v>
      </c>
      <c r="W3" s="53" t="str">
        <f>'Technical View'!P3&amp;" [mV]"</f>
        <v>Upper limit [mV]</v>
      </c>
      <c r="X3" s="53" t="str">
        <f>'Technical View'!Q3&amp;" [%]"</f>
        <v> Min Duty Cycle [%]</v>
      </c>
      <c r="Y3" s="53" t="str">
        <f>'Technical View'!R3&amp;" [%]"</f>
        <v>Max Duty Cycle [%]</v>
      </c>
      <c r="Z3" s="53" t="str">
        <f>'Technical View'!S3&amp;" [us]"</f>
        <v>Min Period [us]</v>
      </c>
      <c r="AA3" s="53" t="str">
        <f>'Technical View'!T3&amp;" [us]"</f>
        <v>Max Period [us]</v>
      </c>
      <c r="AB3" s="53" t="str">
        <f>'Technical View'!U3</f>
        <v>Maximum quantization</v>
      </c>
      <c r="AC3" s="53" t="str">
        <f>'Technical View'!V3</f>
        <v>Maximum  processing period </v>
      </c>
      <c r="AD3" s="53" t="str">
        <f>'Technical View'!W3</f>
        <v>Default value during initialisation</v>
      </c>
      <c r="AE3" s="53" t="str">
        <f>'Technical View'!AC3</f>
        <v>System Requirement Id</v>
      </c>
      <c r="AF3" s="53" t="str">
        <f>'Technical View'!AD3</f>
        <v>System Requirement Link</v>
      </c>
      <c r="AG3" s="53" t="str">
        <f>'Technical View'!AF3</f>
        <v>ECU pin voltage level in “ON” state</v>
      </c>
      <c r="AH3" s="53" t="str">
        <f>'Technical View'!AG3</f>
        <v>ASW Value for Actuator active state</v>
      </c>
      <c r="AI3" s="53" t="str">
        <f>'Technical View'!AH3</f>
        <v>Diagnostic ground keying </v>
      </c>
      <c r="AJ3" s="31" t="str">
        <f>'Technical View'!AI3</f>
        <v>HW Software Interface variant</v>
      </c>
      <c r="AK3" s="44" t="str">
        <f>'Technical View'!AJ3</f>
        <v>Consistency check</v>
      </c>
      <c r="AL3" s="59" t="s">
        <v>89</v>
      </c>
      <c r="AM3" s="59" t="s">
        <v>115</v>
      </c>
    </row>
    <row r="4">
      <c r="B4" s="32" t="s">
        <v>590</v>
      </c>
      <c r="C4" s="33" t="s">
        <v>447</v>
      </c>
      <c r="D4" s="33" t="s">
        <v>583</v>
      </c>
      <c r="E4" s="33" t="s">
        <v>585</v>
      </c>
      <c r="F4" s="33" t="s">
        <v>584</v>
      </c>
      <c r="G4" s="33" t="s">
        <v>1094</v>
      </c>
      <c r="H4" s="33" t="s">
        <v>283</v>
      </c>
      <c r="I4" s="33" t="s">
        <v>1095</v>
      </c>
      <c r="J4" s="33" t="s">
        <v>1096</v>
      </c>
      <c r="K4" s="33" t="s">
        <v>589</v>
      </c>
      <c r="L4" s="33" t="s">
        <v>1097</v>
      </c>
      <c r="M4" s="45"/>
      <c r="N4" s="33"/>
      <c r="O4" s="33"/>
      <c r="P4" s="34"/>
      <c r="Q4" s="34"/>
      <c r="R4" s="29"/>
      <c r="S4" s="34"/>
      <c r="T4" s="34"/>
      <c r="U4" s="34" t="s">
        <v>592</v>
      </c>
      <c r="V4" s="33"/>
      <c r="W4" s="33"/>
      <c r="X4" s="33"/>
      <c r="Y4" s="33"/>
      <c r="Z4" s="33"/>
      <c r="AA4" s="33"/>
      <c r="AB4" s="33" t="s">
        <v>593</v>
      </c>
      <c r="AC4" s="33" t="s">
        <v>256</v>
      </c>
      <c r="AD4" s="35" t="s">
        <v>238</v>
      </c>
      <c r="AE4" s="33"/>
      <c r="AF4" s="36"/>
      <c r="AG4" s="33"/>
      <c r="AH4" s="33"/>
      <c r="AI4" s="33"/>
      <c r="AJ4" s="34"/>
      <c r="AK4" s="38" t="s">
        <v>37</v>
      </c>
      <c r="AL4" s="33"/>
      <c r="AM4" s="37"/>
      <c r="AP4" s="1"/>
      <c r="AQ4" s="58"/>
    </row>
    <row r="5">
      <c r="B5" s="32" t="s">
        <v>877</v>
      </c>
      <c r="C5" s="33" t="s">
        <v>1061</v>
      </c>
      <c r="D5" s="33" t="s">
        <v>1058</v>
      </c>
      <c r="E5" s="33" t="s">
        <v>1060</v>
      </c>
      <c r="F5" s="33" t="s">
        <v>1059</v>
      </c>
      <c r="G5" s="33" t="s">
        <v>1098</v>
      </c>
      <c r="H5" s="33" t="s">
        <v>232</v>
      </c>
      <c r="I5" s="33" t="s">
        <v>1062</v>
      </c>
      <c r="J5" s="33" t="s">
        <v>1063</v>
      </c>
      <c r="K5" s="33" t="s">
        <v>1064</v>
      </c>
      <c r="L5" s="33" t="s">
        <v>1065</v>
      </c>
      <c r="M5" s="45"/>
      <c r="N5" s="33" t="s">
        <v>1066</v>
      </c>
      <c r="O5" s="33" t="s">
        <v>1099</v>
      </c>
      <c r="P5" s="34"/>
      <c r="Q5" s="34"/>
      <c r="R5" s="29"/>
      <c r="S5" s="34"/>
      <c r="T5" s="34"/>
      <c r="U5" s="34" t="s">
        <v>1067</v>
      </c>
      <c r="V5" s="33"/>
      <c r="W5" s="33"/>
      <c r="X5" s="33" t="s">
        <v>238</v>
      </c>
      <c r="Y5" s="33" t="s">
        <v>239</v>
      </c>
      <c r="Z5" s="33" t="s">
        <v>1068</v>
      </c>
      <c r="AA5" s="33" t="s">
        <v>1069</v>
      </c>
      <c r="AB5" s="33"/>
      <c r="AC5" s="33" t="s">
        <v>242</v>
      </c>
      <c r="AD5" s="35" t="s">
        <v>238</v>
      </c>
      <c r="AE5" s="33"/>
      <c r="AF5" s="36"/>
      <c r="AG5" s="33" t="s">
        <v>244</v>
      </c>
      <c r="AH5" s="33"/>
      <c r="AI5" s="33" t="s">
        <v>238</v>
      </c>
      <c r="AJ5" s="34"/>
      <c r="AK5" s="38" t="s">
        <v>37</v>
      </c>
      <c r="AL5" s="33" t="s">
        <v>1100</v>
      </c>
      <c r="AM5" s="37"/>
      <c r="AP5" s="1"/>
      <c r="AQ5" s="58"/>
    </row>
    <row r="6">
      <c r="B6" s="32" t="s">
        <v>235</v>
      </c>
      <c r="C6" s="33" t="s">
        <v>229</v>
      </c>
      <c r="D6" s="33" t="s">
        <v>226</v>
      </c>
      <c r="E6" s="33" t="s">
        <v>228</v>
      </c>
      <c r="F6" s="33" t="s">
        <v>227</v>
      </c>
      <c r="G6" s="33" t="s">
        <v>1098</v>
      </c>
      <c r="H6" s="33" t="s">
        <v>232</v>
      </c>
      <c r="I6" s="33" t="s">
        <v>230</v>
      </c>
      <c r="J6" s="33" t="s">
        <v>231</v>
      </c>
      <c r="K6" s="33" t="s">
        <v>233</v>
      </c>
      <c r="L6" s="33" t="s">
        <v>234</v>
      </c>
      <c r="M6" s="45"/>
      <c r="N6" s="33" t="s">
        <v>236</v>
      </c>
      <c r="O6" s="33"/>
      <c r="P6" s="34"/>
      <c r="Q6" s="34"/>
      <c r="R6" s="29"/>
      <c r="S6" s="34"/>
      <c r="T6" s="34"/>
      <c r="U6" s="34" t="s">
        <v>237</v>
      </c>
      <c r="V6" s="33"/>
      <c r="W6" s="33"/>
      <c r="X6" s="33" t="s">
        <v>238</v>
      </c>
      <c r="Y6" s="33" t="s">
        <v>239</v>
      </c>
      <c r="Z6" s="33" t="s">
        <v>240</v>
      </c>
      <c r="AA6" s="33" t="s">
        <v>241</v>
      </c>
      <c r="AB6" s="33"/>
      <c r="AC6" s="33" t="s">
        <v>242</v>
      </c>
      <c r="AD6" s="35" t="s">
        <v>243</v>
      </c>
      <c r="AE6" s="33"/>
      <c r="AF6" s="36"/>
      <c r="AG6" s="33" t="s">
        <v>244</v>
      </c>
      <c r="AH6" s="33"/>
      <c r="AI6" s="33" t="s">
        <v>238</v>
      </c>
      <c r="AJ6" s="34"/>
      <c r="AK6" s="38" t="s">
        <v>37</v>
      </c>
      <c r="AL6" s="33"/>
      <c r="AM6" s="37" t="s">
        <v>1101</v>
      </c>
      <c r="AP6" s="1"/>
      <c r="AQ6" s="58"/>
    </row>
    <row r="7">
      <c r="B7" s="32" t="s">
        <v>253</v>
      </c>
      <c r="C7" s="33" t="s">
        <v>247</v>
      </c>
      <c r="D7" s="33" t="s">
        <v>245</v>
      </c>
      <c r="E7" s="33"/>
      <c r="F7" s="33" t="s">
        <v>246</v>
      </c>
      <c r="G7" s="33" t="s">
        <v>939</v>
      </c>
      <c r="H7" s="33" t="s">
        <v>250</v>
      </c>
      <c r="I7" s="33"/>
      <c r="J7" s="33"/>
      <c r="K7" s="33" t="s">
        <v>958</v>
      </c>
      <c r="L7" s="33" t="s">
        <v>959</v>
      </c>
      <c r="M7" s="45"/>
      <c r="N7" s="33" t="s">
        <v>960</v>
      </c>
      <c r="O7" s="33"/>
      <c r="P7" s="34"/>
      <c r="Q7" s="34"/>
      <c r="R7" s="29"/>
      <c r="S7" s="34"/>
      <c r="T7" s="34"/>
      <c r="U7" s="34"/>
      <c r="V7" s="33"/>
      <c r="W7" s="33"/>
      <c r="X7" s="33"/>
      <c r="Y7" s="33"/>
      <c r="Z7" s="33"/>
      <c r="AA7" s="33"/>
      <c r="AB7" s="33"/>
      <c r="AC7" s="33"/>
      <c r="AD7" s="35"/>
      <c r="AE7" s="33"/>
      <c r="AF7" s="36"/>
      <c r="AG7" s="33"/>
      <c r="AH7" s="33"/>
      <c r="AI7" s="33"/>
      <c r="AJ7" s="34"/>
      <c r="AK7" s="38" t="s">
        <v>37</v>
      </c>
      <c r="AL7" s="33"/>
      <c r="AM7" s="37"/>
      <c r="AP7" s="1"/>
      <c r="AQ7" s="58"/>
    </row>
    <row r="8">
      <c r="B8" s="32" t="s">
        <v>728</v>
      </c>
      <c r="C8" s="33" t="s">
        <v>723</v>
      </c>
      <c r="D8" s="33" t="s">
        <v>721</v>
      </c>
      <c r="E8" s="33"/>
      <c r="F8" s="33" t="s">
        <v>722</v>
      </c>
      <c r="G8" s="33" t="s">
        <v>265</v>
      </c>
      <c r="H8" s="33" t="s">
        <v>265</v>
      </c>
      <c r="I8" s="33" t="s">
        <v>724</v>
      </c>
      <c r="J8" s="33" t="s">
        <v>725</v>
      </c>
      <c r="K8" s="33" t="s">
        <v>726</v>
      </c>
      <c r="L8" s="33" t="s">
        <v>727</v>
      </c>
      <c r="M8" s="45"/>
      <c r="N8" s="33" t="s">
        <v>729</v>
      </c>
      <c r="O8" s="33"/>
      <c r="P8" s="34"/>
      <c r="Q8" s="34"/>
      <c r="R8" s="29"/>
      <c r="S8" s="34"/>
      <c r="T8" s="34"/>
      <c r="U8" s="34" t="s">
        <v>730</v>
      </c>
      <c r="V8" s="33" t="s">
        <v>238</v>
      </c>
      <c r="W8" s="33" t="s">
        <v>333</v>
      </c>
      <c r="X8" s="33"/>
      <c r="Y8" s="33"/>
      <c r="Z8" s="33"/>
      <c r="AA8" s="33"/>
      <c r="AB8" s="33" t="s">
        <v>334</v>
      </c>
      <c r="AC8" s="33" t="s">
        <v>239</v>
      </c>
      <c r="AD8" s="35"/>
      <c r="AE8" s="33"/>
      <c r="AF8" s="36"/>
      <c r="AG8" s="33"/>
      <c r="AH8" s="33"/>
      <c r="AI8" s="33"/>
      <c r="AJ8" s="34"/>
      <c r="AK8" s="38" t="s">
        <v>37</v>
      </c>
      <c r="AL8" s="33"/>
      <c r="AM8" s="37"/>
      <c r="AP8" s="1"/>
      <c r="AQ8" s="58"/>
    </row>
    <row r="9">
      <c r="B9" s="32" t="s">
        <v>452</v>
      </c>
      <c r="C9" s="33" t="s">
        <v>447</v>
      </c>
      <c r="D9" s="33" t="s">
        <v>444</v>
      </c>
      <c r="E9" s="33" t="s">
        <v>446</v>
      </c>
      <c r="F9" s="33" t="s">
        <v>445</v>
      </c>
      <c r="G9" s="33" t="s">
        <v>1098</v>
      </c>
      <c r="H9" s="33" t="s">
        <v>232</v>
      </c>
      <c r="I9" s="33" t="s">
        <v>448</v>
      </c>
      <c r="J9" s="33" t="s">
        <v>449</v>
      </c>
      <c r="K9" s="33" t="s">
        <v>450</v>
      </c>
      <c r="L9" s="33" t="s">
        <v>451</v>
      </c>
      <c r="M9" s="45"/>
      <c r="N9" s="33" t="s">
        <v>453</v>
      </c>
      <c r="O9" s="33"/>
      <c r="P9" s="34"/>
      <c r="Q9" s="34"/>
      <c r="R9" s="29"/>
      <c r="S9" s="34"/>
      <c r="T9" s="34"/>
      <c r="U9" s="34" t="s">
        <v>454</v>
      </c>
      <c r="V9" s="33"/>
      <c r="W9" s="33"/>
      <c r="X9" s="33" t="s">
        <v>238</v>
      </c>
      <c r="Y9" s="33" t="s">
        <v>239</v>
      </c>
      <c r="Z9" s="33" t="s">
        <v>239</v>
      </c>
      <c r="AA9" s="33" t="s">
        <v>407</v>
      </c>
      <c r="AB9" s="33"/>
      <c r="AC9" s="33" t="s">
        <v>382</v>
      </c>
      <c r="AD9" s="35" t="s">
        <v>238</v>
      </c>
      <c r="AE9" s="33"/>
      <c r="AF9" s="36"/>
      <c r="AG9" s="33" t="s">
        <v>244</v>
      </c>
      <c r="AH9" s="33"/>
      <c r="AI9" s="33" t="s">
        <v>238</v>
      </c>
      <c r="AJ9" s="34"/>
      <c r="AK9" s="38" t="s">
        <v>37</v>
      </c>
      <c r="AL9" s="33"/>
      <c r="AM9" s="37"/>
      <c r="AP9" s="1"/>
      <c r="AQ9" s="58"/>
    </row>
    <row r="10">
      <c r="B10" s="32" t="s">
        <v>253</v>
      </c>
      <c r="C10" s="33" t="s">
        <v>247</v>
      </c>
      <c r="D10" s="33" t="s">
        <v>245</v>
      </c>
      <c r="E10" s="33"/>
      <c r="F10" s="33" t="s">
        <v>246</v>
      </c>
      <c r="G10" s="33" t="s">
        <v>939</v>
      </c>
      <c r="H10" s="33" t="s">
        <v>250</v>
      </c>
      <c r="I10" s="33"/>
      <c r="J10" s="33"/>
      <c r="K10" s="33" t="s">
        <v>670</v>
      </c>
      <c r="L10" s="33" t="s">
        <v>671</v>
      </c>
      <c r="M10" s="45"/>
      <c r="N10" s="33" t="s">
        <v>672</v>
      </c>
      <c r="O10" s="33"/>
      <c r="P10" s="34"/>
      <c r="Q10" s="34"/>
      <c r="R10" s="29"/>
      <c r="S10" s="34"/>
      <c r="T10" s="34"/>
      <c r="U10" s="34"/>
      <c r="V10" s="33"/>
      <c r="W10" s="33"/>
      <c r="X10" s="33"/>
      <c r="Y10" s="33"/>
      <c r="Z10" s="33"/>
      <c r="AA10" s="33"/>
      <c r="AB10" s="33"/>
      <c r="AC10" s="33"/>
      <c r="AD10" s="35"/>
      <c r="AE10" s="33"/>
      <c r="AF10" s="36"/>
      <c r="AG10" s="33"/>
      <c r="AH10" s="33"/>
      <c r="AI10" s="33"/>
      <c r="AJ10" s="34"/>
      <c r="AK10" s="38" t="s">
        <v>37</v>
      </c>
      <c r="AL10" s="33"/>
      <c r="AM10" s="37"/>
      <c r="AP10" s="1"/>
      <c r="AQ10" s="58"/>
    </row>
    <row r="11">
      <c r="B11" s="32" t="s">
        <v>590</v>
      </c>
      <c r="C11" s="33" t="s">
        <v>447</v>
      </c>
      <c r="D11" s="33" t="s">
        <v>583</v>
      </c>
      <c r="E11" s="33" t="s">
        <v>585</v>
      </c>
      <c r="F11" s="33" t="s">
        <v>584</v>
      </c>
      <c r="G11" s="33" t="s">
        <v>1094</v>
      </c>
      <c r="H11" s="33" t="s">
        <v>588</v>
      </c>
      <c r="I11" s="33" t="s">
        <v>1102</v>
      </c>
      <c r="J11" s="33" t="s">
        <v>1103</v>
      </c>
      <c r="K11" s="33" t="s">
        <v>589</v>
      </c>
      <c r="L11" s="33"/>
      <c r="M11" s="45"/>
      <c r="N11" s="33" t="s">
        <v>591</v>
      </c>
      <c r="O11" s="33"/>
      <c r="P11" s="34"/>
      <c r="Q11" s="34"/>
      <c r="R11" s="29"/>
      <c r="S11" s="34"/>
      <c r="T11" s="34"/>
      <c r="U11" s="34" t="s">
        <v>1104</v>
      </c>
      <c r="V11" s="33"/>
      <c r="W11" s="33"/>
      <c r="X11" s="33"/>
      <c r="Y11" s="33"/>
      <c r="Z11" s="33"/>
      <c r="AA11" s="33"/>
      <c r="AB11" s="33" t="s">
        <v>593</v>
      </c>
      <c r="AC11" s="33" t="s">
        <v>256</v>
      </c>
      <c r="AD11" s="35" t="s">
        <v>238</v>
      </c>
      <c r="AE11" s="33"/>
      <c r="AF11" s="36"/>
      <c r="AG11" s="33"/>
      <c r="AH11" s="33"/>
      <c r="AI11" s="33"/>
      <c r="AJ11" s="34"/>
      <c r="AK11" s="38" t="s">
        <v>37</v>
      </c>
      <c r="AL11" s="33"/>
      <c r="AM11" s="37"/>
      <c r="AP11" s="1"/>
      <c r="AQ11" s="58"/>
    </row>
    <row r="12">
      <c r="B12" s="32" t="s">
        <v>376</v>
      </c>
      <c r="C12" s="33" t="s">
        <v>548</v>
      </c>
      <c r="D12" s="33" t="s">
        <v>545</v>
      </c>
      <c r="E12" s="33" t="s">
        <v>547</v>
      </c>
      <c r="F12" s="33" t="s">
        <v>546</v>
      </c>
      <c r="G12" s="33" t="s">
        <v>373</v>
      </c>
      <c r="H12" s="33" t="s">
        <v>588</v>
      </c>
      <c r="I12" s="33" t="s">
        <v>1105</v>
      </c>
      <c r="J12" s="33" t="s">
        <v>1106</v>
      </c>
      <c r="K12" s="33" t="s">
        <v>735</v>
      </c>
      <c r="L12" s="33"/>
      <c r="M12" s="45"/>
      <c r="N12" s="33"/>
      <c r="O12" s="33"/>
      <c r="P12" s="34"/>
      <c r="Q12" s="34"/>
      <c r="R12" s="29"/>
      <c r="S12" s="34"/>
      <c r="T12" s="34" t="s">
        <v>257</v>
      </c>
      <c r="U12" s="34" t="s">
        <v>1107</v>
      </c>
      <c r="V12" s="33"/>
      <c r="W12" s="33"/>
      <c r="X12" s="33" t="s">
        <v>556</v>
      </c>
      <c r="Y12" s="33" t="s">
        <v>239</v>
      </c>
      <c r="Z12" s="33" t="s">
        <v>381</v>
      </c>
      <c r="AA12" s="33" t="s">
        <v>333</v>
      </c>
      <c r="AB12" s="33"/>
      <c r="AC12" s="33" t="s">
        <v>256</v>
      </c>
      <c r="AD12" s="35" t="s">
        <v>238</v>
      </c>
      <c r="AE12" s="33"/>
      <c r="AF12" s="36"/>
      <c r="AG12" s="33"/>
      <c r="AH12" s="33"/>
      <c r="AI12" s="33"/>
      <c r="AJ12" s="34"/>
      <c r="AK12" s="38" t="s">
        <v>37</v>
      </c>
      <c r="AL12" s="33"/>
      <c r="AM12" s="37"/>
      <c r="AP12" s="1"/>
      <c r="AQ12" s="58"/>
    </row>
    <row r="13">
      <c r="B13" s="32" t="s">
        <v>524</v>
      </c>
      <c r="C13" s="33" t="s">
        <v>519</v>
      </c>
      <c r="D13" s="33" t="s">
        <v>1006</v>
      </c>
      <c r="E13" s="33" t="s">
        <v>1008</v>
      </c>
      <c r="F13" s="33" t="s">
        <v>1007</v>
      </c>
      <c r="G13" s="33" t="s">
        <v>1108</v>
      </c>
      <c r="H13" s="33" t="s">
        <v>283</v>
      </c>
      <c r="I13" s="33" t="s">
        <v>1009</v>
      </c>
      <c r="J13" s="33" t="s">
        <v>1010</v>
      </c>
      <c r="K13" s="33" t="s">
        <v>522</v>
      </c>
      <c r="L13" s="33" t="s">
        <v>523</v>
      </c>
      <c r="M13" s="45"/>
      <c r="N13" s="33" t="s">
        <v>1011</v>
      </c>
      <c r="O13" s="33" t="s">
        <v>1109</v>
      </c>
      <c r="P13" s="34" t="s">
        <v>527</v>
      </c>
      <c r="Q13" s="34" t="s">
        <v>348</v>
      </c>
      <c r="R13" s="29"/>
      <c r="S13" s="34"/>
      <c r="T13" s="34"/>
      <c r="U13" s="34"/>
      <c r="V13" s="33"/>
      <c r="W13" s="33"/>
      <c r="X13" s="33"/>
      <c r="Y13" s="33"/>
      <c r="Z13" s="33"/>
      <c r="AA13" s="33"/>
      <c r="AB13" s="33"/>
      <c r="AC13" s="33" t="s">
        <v>526</v>
      </c>
      <c r="AD13" s="35" t="s">
        <v>238</v>
      </c>
      <c r="AE13" s="33"/>
      <c r="AF13" s="36"/>
      <c r="AG13" s="33"/>
      <c r="AH13" s="33"/>
      <c r="AI13" s="33"/>
      <c r="AJ13" s="34"/>
      <c r="AK13" s="38" t="s">
        <v>37</v>
      </c>
      <c r="AL13" s="33" t="s">
        <v>1110</v>
      </c>
      <c r="AM13" s="37"/>
      <c r="AP13" s="1"/>
      <c r="AQ13" s="58"/>
    </row>
    <row r="14">
      <c r="B14" s="32" t="s">
        <v>687</v>
      </c>
      <c r="C14" s="33" t="s">
        <v>682</v>
      </c>
      <c r="D14" s="33" t="s">
        <v>880</v>
      </c>
      <c r="E14" s="33" t="s">
        <v>881</v>
      </c>
      <c r="F14" s="33" t="s">
        <v>680</v>
      </c>
      <c r="G14" s="33" t="s">
        <v>265</v>
      </c>
      <c r="H14" s="33" t="s">
        <v>265</v>
      </c>
      <c r="I14" s="33" t="s">
        <v>882</v>
      </c>
      <c r="J14" s="33" t="s">
        <v>883</v>
      </c>
      <c r="K14" s="33" t="s">
        <v>884</v>
      </c>
      <c r="L14" s="33" t="s">
        <v>686</v>
      </c>
      <c r="M14" s="45"/>
      <c r="N14" s="33" t="s">
        <v>885</v>
      </c>
      <c r="O14" s="33"/>
      <c r="P14" s="34"/>
      <c r="Q14" s="34"/>
      <c r="R14" s="29"/>
      <c r="S14" s="34"/>
      <c r="T14" s="34"/>
      <c r="U14" s="34" t="s">
        <v>886</v>
      </c>
      <c r="V14" s="33" t="s">
        <v>238</v>
      </c>
      <c r="W14" s="33" t="s">
        <v>333</v>
      </c>
      <c r="X14" s="33"/>
      <c r="Y14" s="33"/>
      <c r="Z14" s="33"/>
      <c r="AA14" s="33"/>
      <c r="AB14" s="33" t="s">
        <v>690</v>
      </c>
      <c r="AC14" s="33" t="s">
        <v>526</v>
      </c>
      <c r="AD14" s="35"/>
      <c r="AE14" s="33"/>
      <c r="AF14" s="36"/>
      <c r="AG14" s="33"/>
      <c r="AH14" s="33"/>
      <c r="AI14" s="33"/>
      <c r="AJ14" s="34"/>
      <c r="AK14" s="38" t="s">
        <v>37</v>
      </c>
      <c r="AL14" s="33"/>
      <c r="AM14" s="37"/>
      <c r="AP14" s="1"/>
      <c r="AQ14" s="58"/>
    </row>
    <row r="15">
      <c r="B15" s="32" t="s">
        <v>535</v>
      </c>
      <c r="C15" s="33" t="s">
        <v>531</v>
      </c>
      <c r="D15" s="33" t="s">
        <v>528</v>
      </c>
      <c r="E15" s="33" t="s">
        <v>530</v>
      </c>
      <c r="F15" s="33" t="s">
        <v>529</v>
      </c>
      <c r="G15" s="33" t="s">
        <v>1111</v>
      </c>
      <c r="H15" s="33" t="s">
        <v>296</v>
      </c>
      <c r="I15" s="33" t="s">
        <v>532</v>
      </c>
      <c r="J15" s="33" t="s">
        <v>1112</v>
      </c>
      <c r="K15" s="33" t="s">
        <v>534</v>
      </c>
      <c r="L15" s="33" t="s">
        <v>298</v>
      </c>
      <c r="M15" s="45" t="s">
        <v>300</v>
      </c>
      <c r="N15" s="33" t="s">
        <v>1113</v>
      </c>
      <c r="O15" s="33" t="s">
        <v>1099</v>
      </c>
      <c r="P15" s="34"/>
      <c r="Q15" s="34"/>
      <c r="R15" s="29" t="s">
        <v>480</v>
      </c>
      <c r="S15" s="34"/>
      <c r="T15" s="34"/>
      <c r="U15" s="34"/>
      <c r="V15" s="33"/>
      <c r="W15" s="33"/>
      <c r="X15" s="33"/>
      <c r="Y15" s="33"/>
      <c r="Z15" s="33"/>
      <c r="AA15" s="33"/>
      <c r="AB15" s="33"/>
      <c r="AC15" s="33"/>
      <c r="AD15" s="35"/>
      <c r="AE15" s="33"/>
      <c r="AF15" s="36"/>
      <c r="AG15" s="33"/>
      <c r="AH15" s="33"/>
      <c r="AI15" s="33"/>
      <c r="AJ15" s="34"/>
      <c r="AK15" s="38" t="s">
        <v>37</v>
      </c>
      <c r="AL15" s="33"/>
      <c r="AM15" s="37"/>
      <c r="AP15" s="1"/>
      <c r="AQ15" s="58"/>
    </row>
    <row r="16">
      <c r="B16" s="32" t="s">
        <v>268</v>
      </c>
      <c r="C16" s="33" t="s">
        <v>851</v>
      </c>
      <c r="D16" s="33" t="s">
        <v>848</v>
      </c>
      <c r="E16" s="33" t="s">
        <v>850</v>
      </c>
      <c r="F16" s="33" t="s">
        <v>849</v>
      </c>
      <c r="G16" s="33" t="s">
        <v>939</v>
      </c>
      <c r="H16" s="33" t="s">
        <v>265</v>
      </c>
      <c r="I16" s="33"/>
      <c r="J16" s="33"/>
      <c r="K16" s="33" t="s">
        <v>852</v>
      </c>
      <c r="L16" s="33" t="s">
        <v>853</v>
      </c>
      <c r="M16" s="45"/>
      <c r="N16" s="33" t="s">
        <v>854</v>
      </c>
      <c r="O16" s="33"/>
      <c r="P16" s="34"/>
      <c r="Q16" s="34"/>
      <c r="R16" s="29"/>
      <c r="S16" s="34"/>
      <c r="T16" s="34"/>
      <c r="U16" s="34"/>
      <c r="V16" s="33" t="s">
        <v>238</v>
      </c>
      <c r="W16" s="33" t="s">
        <v>333</v>
      </c>
      <c r="X16" s="33"/>
      <c r="Y16" s="33"/>
      <c r="Z16" s="33"/>
      <c r="AA16" s="33"/>
      <c r="AB16" s="33" t="s">
        <v>855</v>
      </c>
      <c r="AC16" s="33" t="s">
        <v>239</v>
      </c>
      <c r="AD16" s="35"/>
      <c r="AE16" s="33"/>
      <c r="AF16" s="36"/>
      <c r="AG16" s="33"/>
      <c r="AH16" s="33"/>
      <c r="AI16" s="33"/>
      <c r="AJ16" s="34"/>
      <c r="AK16" s="38" t="s">
        <v>37</v>
      </c>
      <c r="AL16" s="33"/>
      <c r="AM16" s="37"/>
      <c r="AP16" s="1"/>
      <c r="AQ16" s="58"/>
    </row>
    <row r="17">
      <c r="B17" s="32" t="s">
        <v>476</v>
      </c>
      <c r="C17" s="33" t="s">
        <v>471</v>
      </c>
      <c r="D17" s="33" t="s">
        <v>537</v>
      </c>
      <c r="E17" s="33" t="s">
        <v>538</v>
      </c>
      <c r="F17" s="33" t="s">
        <v>469</v>
      </c>
      <c r="G17" s="33" t="s">
        <v>1114</v>
      </c>
      <c r="H17" s="33" t="s">
        <v>296</v>
      </c>
      <c r="I17" s="33" t="s">
        <v>1115</v>
      </c>
      <c r="J17" s="33" t="s">
        <v>1116</v>
      </c>
      <c r="K17" s="33" t="s">
        <v>541</v>
      </c>
      <c r="L17" s="33" t="s">
        <v>542</v>
      </c>
      <c r="M17" s="45" t="s">
        <v>300</v>
      </c>
      <c r="N17" s="33" t="s">
        <v>1117</v>
      </c>
      <c r="O17" s="33" t="s">
        <v>1109</v>
      </c>
      <c r="P17" s="34" t="s">
        <v>303</v>
      </c>
      <c r="Q17" s="34" t="s">
        <v>544</v>
      </c>
      <c r="R17" s="29" t="s">
        <v>480</v>
      </c>
      <c r="S17" s="34"/>
      <c r="T17" s="34"/>
      <c r="U17" s="34"/>
      <c r="V17" s="33"/>
      <c r="W17" s="33"/>
      <c r="X17" s="33"/>
      <c r="Y17" s="33"/>
      <c r="Z17" s="33"/>
      <c r="AA17" s="33"/>
      <c r="AB17" s="33"/>
      <c r="AC17" s="33"/>
      <c r="AD17" s="35"/>
      <c r="AE17" s="33"/>
      <c r="AF17" s="36"/>
      <c r="AG17" s="33"/>
      <c r="AH17" s="33"/>
      <c r="AI17" s="33"/>
      <c r="AJ17" s="34"/>
      <c r="AK17" s="38" t="s">
        <v>37</v>
      </c>
      <c r="AL17" s="33"/>
      <c r="AM17" s="37"/>
      <c r="AP17" s="1"/>
      <c r="AQ17" s="58"/>
    </row>
    <row r="18">
      <c r="B18" s="32" t="s">
        <v>1079</v>
      </c>
      <c r="C18" s="33" t="s">
        <v>1073</v>
      </c>
      <c r="D18" s="33" t="s">
        <v>1070</v>
      </c>
      <c r="E18" s="33" t="s">
        <v>1072</v>
      </c>
      <c r="F18" s="33" t="s">
        <v>1071</v>
      </c>
      <c r="G18" s="33" t="s">
        <v>1076</v>
      </c>
      <c r="H18" s="33" t="s">
        <v>1076</v>
      </c>
      <c r="I18" s="33" t="s">
        <v>1074</v>
      </c>
      <c r="J18" s="33" t="s">
        <v>1075</v>
      </c>
      <c r="K18" s="33" t="s">
        <v>1077</v>
      </c>
      <c r="L18" s="33" t="s">
        <v>1078</v>
      </c>
      <c r="M18" s="45"/>
      <c r="N18" s="33" t="s">
        <v>1080</v>
      </c>
      <c r="O18" s="33"/>
      <c r="P18" s="34"/>
      <c r="Q18" s="34"/>
      <c r="R18" s="29"/>
      <c r="S18" s="34"/>
      <c r="T18" s="34"/>
      <c r="U18" s="34" t="s">
        <v>1081</v>
      </c>
      <c r="V18" s="33"/>
      <c r="W18" s="33"/>
      <c r="X18" s="33"/>
      <c r="Y18" s="33"/>
      <c r="Z18" s="33"/>
      <c r="AA18" s="33"/>
      <c r="AB18" s="33"/>
      <c r="AC18" s="33" t="s">
        <v>382</v>
      </c>
      <c r="AD18" s="35"/>
      <c r="AE18" s="33"/>
      <c r="AF18" s="36"/>
      <c r="AG18" s="33"/>
      <c r="AH18" s="33"/>
      <c r="AI18" s="33"/>
      <c r="AJ18" s="34"/>
      <c r="AK18" s="38" t="s">
        <v>37</v>
      </c>
      <c r="AL18" s="33"/>
      <c r="AM18" s="37"/>
      <c r="AP18" s="1"/>
      <c r="AQ18" s="58"/>
    </row>
    <row r="19">
      <c r="B19" s="32" t="s">
        <v>476</v>
      </c>
      <c r="C19" s="33" t="s">
        <v>471</v>
      </c>
      <c r="D19" s="33" t="s">
        <v>673</v>
      </c>
      <c r="E19" s="33" t="s">
        <v>674</v>
      </c>
      <c r="F19" s="33"/>
      <c r="G19" s="33" t="s">
        <v>1114</v>
      </c>
      <c r="H19" s="33" t="s">
        <v>296</v>
      </c>
      <c r="I19" s="33" t="s">
        <v>1118</v>
      </c>
      <c r="J19" s="33" t="s">
        <v>1119</v>
      </c>
      <c r="K19" s="33" t="s">
        <v>474</v>
      </c>
      <c r="L19" s="33" t="s">
        <v>677</v>
      </c>
      <c r="M19" s="45" t="s">
        <v>300</v>
      </c>
      <c r="N19" s="33" t="s">
        <v>678</v>
      </c>
      <c r="O19" s="33" t="s">
        <v>1099</v>
      </c>
      <c r="P19" s="34"/>
      <c r="Q19" s="34"/>
      <c r="R19" s="29" t="s">
        <v>480</v>
      </c>
      <c r="S19" s="34"/>
      <c r="T19" s="34"/>
      <c r="U19" s="34"/>
      <c r="V19" s="33"/>
      <c r="W19" s="33"/>
      <c r="X19" s="33"/>
      <c r="Y19" s="33"/>
      <c r="Z19" s="33"/>
      <c r="AA19" s="33"/>
      <c r="AB19" s="33"/>
      <c r="AC19" s="33"/>
      <c r="AD19" s="35"/>
      <c r="AE19" s="33"/>
      <c r="AF19" s="36"/>
      <c r="AG19" s="33"/>
      <c r="AH19" s="33"/>
      <c r="AI19" s="33"/>
      <c r="AJ19" s="34"/>
      <c r="AK19" s="38" t="s">
        <v>37</v>
      </c>
      <c r="AL19" s="33"/>
      <c r="AM19" s="37"/>
      <c r="AP19" s="1"/>
      <c r="AQ19" s="58"/>
    </row>
    <row r="20">
      <c r="B20" s="32" t="s">
        <v>435</v>
      </c>
      <c r="C20" s="33" t="s">
        <v>430</v>
      </c>
      <c r="D20" s="33" t="s">
        <v>427</v>
      </c>
      <c r="E20" s="33" t="s">
        <v>429</v>
      </c>
      <c r="F20" s="33" t="s">
        <v>428</v>
      </c>
      <c r="G20" s="33" t="s">
        <v>361</v>
      </c>
      <c r="H20" s="33" t="s">
        <v>361</v>
      </c>
      <c r="I20" s="33" t="s">
        <v>431</v>
      </c>
      <c r="J20" s="33" t="s">
        <v>432</v>
      </c>
      <c r="K20" s="33" t="s">
        <v>433</v>
      </c>
      <c r="L20" s="33" t="s">
        <v>434</v>
      </c>
      <c r="M20" s="45"/>
      <c r="N20" s="33" t="s">
        <v>436</v>
      </c>
      <c r="O20" s="33"/>
      <c r="P20" s="34"/>
      <c r="Q20" s="34"/>
      <c r="R20" s="29"/>
      <c r="S20" s="34"/>
      <c r="T20" s="34"/>
      <c r="U20" s="34"/>
      <c r="V20" s="33"/>
      <c r="W20" s="33"/>
      <c r="X20" s="33" t="s">
        <v>334</v>
      </c>
      <c r="Y20" s="33" t="s">
        <v>437</v>
      </c>
      <c r="Z20" s="33" t="s">
        <v>438</v>
      </c>
      <c r="AA20" s="33" t="s">
        <v>439</v>
      </c>
      <c r="AB20" s="33"/>
      <c r="AC20" s="33" t="s">
        <v>239</v>
      </c>
      <c r="AD20" s="35"/>
      <c r="AE20" s="33"/>
      <c r="AF20" s="36"/>
      <c r="AG20" s="33"/>
      <c r="AH20" s="33"/>
      <c r="AI20" s="33"/>
      <c r="AJ20" s="34"/>
      <c r="AK20" s="38" t="s">
        <v>37</v>
      </c>
      <c r="AL20" s="33"/>
      <c r="AM20" s="37"/>
      <c r="AP20" s="1"/>
      <c r="AQ20" s="58"/>
    </row>
    <row r="21">
      <c r="B21" s="32" t="s">
        <v>268</v>
      </c>
      <c r="C21" s="33" t="s">
        <v>262</v>
      </c>
      <c r="D21" s="33" t="s">
        <v>421</v>
      </c>
      <c r="E21" s="33" t="s">
        <v>260</v>
      </c>
      <c r="F21" s="33" t="s">
        <v>260</v>
      </c>
      <c r="G21" s="33" t="s">
        <v>265</v>
      </c>
      <c r="H21" s="33" t="s">
        <v>265</v>
      </c>
      <c r="I21" s="33" t="s">
        <v>422</v>
      </c>
      <c r="J21" s="33" t="s">
        <v>423</v>
      </c>
      <c r="K21" s="33" t="s">
        <v>422</v>
      </c>
      <c r="L21" s="33" t="s">
        <v>424</v>
      </c>
      <c r="M21" s="45"/>
      <c r="N21" s="33" t="s">
        <v>425</v>
      </c>
      <c r="O21" s="33"/>
      <c r="P21" s="34"/>
      <c r="Q21" s="34"/>
      <c r="R21" s="29"/>
      <c r="S21" s="34"/>
      <c r="T21" s="34"/>
      <c r="U21" s="34" t="s">
        <v>426</v>
      </c>
      <c r="V21" s="33" t="s">
        <v>238</v>
      </c>
      <c r="W21" s="33" t="s">
        <v>333</v>
      </c>
      <c r="X21" s="33"/>
      <c r="Y21" s="33"/>
      <c r="Z21" s="33"/>
      <c r="AA21" s="33"/>
      <c r="AB21" s="33"/>
      <c r="AC21" s="33" t="s">
        <v>239</v>
      </c>
      <c r="AD21" s="35"/>
      <c r="AE21" s="33"/>
      <c r="AF21" s="36"/>
      <c r="AG21" s="33"/>
      <c r="AH21" s="33"/>
      <c r="AI21" s="33"/>
      <c r="AJ21" s="34"/>
      <c r="AK21" s="38" t="s">
        <v>37</v>
      </c>
      <c r="AL21" s="33"/>
      <c r="AM21" s="37"/>
      <c r="AP21" s="1"/>
      <c r="AQ21" s="58"/>
    </row>
    <row r="22">
      <c r="B22" s="32" t="s">
        <v>687</v>
      </c>
      <c r="C22" s="33" t="s">
        <v>682</v>
      </c>
      <c r="D22" s="33" t="s">
        <v>679</v>
      </c>
      <c r="E22" s="33" t="s">
        <v>681</v>
      </c>
      <c r="F22" s="33" t="s">
        <v>680</v>
      </c>
      <c r="G22" s="33" t="s">
        <v>265</v>
      </c>
      <c r="H22" s="33" t="s">
        <v>265</v>
      </c>
      <c r="I22" s="33" t="s">
        <v>820</v>
      </c>
      <c r="J22" s="33" t="s">
        <v>821</v>
      </c>
      <c r="K22" s="33" t="s">
        <v>685</v>
      </c>
      <c r="L22" s="33" t="s">
        <v>686</v>
      </c>
      <c r="M22" s="45"/>
      <c r="N22" s="33" t="s">
        <v>822</v>
      </c>
      <c r="O22" s="33"/>
      <c r="P22" s="34"/>
      <c r="Q22" s="34"/>
      <c r="R22" s="29"/>
      <c r="S22" s="34"/>
      <c r="T22" s="34"/>
      <c r="U22" s="34" t="s">
        <v>689</v>
      </c>
      <c r="V22" s="33" t="s">
        <v>238</v>
      </c>
      <c r="W22" s="33" t="s">
        <v>333</v>
      </c>
      <c r="X22" s="33"/>
      <c r="Y22" s="33"/>
      <c r="Z22" s="33"/>
      <c r="AA22" s="33"/>
      <c r="AB22" s="33" t="s">
        <v>690</v>
      </c>
      <c r="AC22" s="33" t="s">
        <v>526</v>
      </c>
      <c r="AD22" s="35"/>
      <c r="AE22" s="33"/>
      <c r="AF22" s="36"/>
      <c r="AG22" s="33"/>
      <c r="AH22" s="33"/>
      <c r="AI22" s="33"/>
      <c r="AJ22" s="34"/>
      <c r="AK22" s="38" t="s">
        <v>37</v>
      </c>
      <c r="AL22" s="33"/>
      <c r="AM22" s="37"/>
      <c r="AP22" s="1"/>
      <c r="AQ22" s="58"/>
    </row>
    <row r="23">
      <c r="B23" s="32" t="s">
        <v>235</v>
      </c>
      <c r="C23" s="33" t="s">
        <v>1085</v>
      </c>
      <c r="D23" s="33" t="s">
        <v>1082</v>
      </c>
      <c r="E23" s="33" t="s">
        <v>1084</v>
      </c>
      <c r="F23" s="33" t="s">
        <v>1083</v>
      </c>
      <c r="G23" s="33" t="s">
        <v>1098</v>
      </c>
      <c r="H23" s="33" t="s">
        <v>232</v>
      </c>
      <c r="I23" s="33" t="s">
        <v>1086</v>
      </c>
      <c r="J23" s="33" t="s">
        <v>1087</v>
      </c>
      <c r="K23" s="33" t="s">
        <v>1088</v>
      </c>
      <c r="L23" s="33" t="s">
        <v>1089</v>
      </c>
      <c r="M23" s="45" t="s">
        <v>464</v>
      </c>
      <c r="N23" s="33" t="s">
        <v>1090</v>
      </c>
      <c r="O23" s="33"/>
      <c r="P23" s="34"/>
      <c r="Q23" s="34"/>
      <c r="R23" s="29"/>
      <c r="S23" s="34"/>
      <c r="T23" s="34" t="s">
        <v>257</v>
      </c>
      <c r="U23" s="34" t="s">
        <v>1091</v>
      </c>
      <c r="V23" s="33"/>
      <c r="W23" s="33"/>
      <c r="X23" s="33" t="s">
        <v>238</v>
      </c>
      <c r="Y23" s="33" t="s">
        <v>239</v>
      </c>
      <c r="Z23" s="33" t="s">
        <v>240</v>
      </c>
      <c r="AA23" s="33" t="s">
        <v>240</v>
      </c>
      <c r="AB23" s="33"/>
      <c r="AC23" s="33" t="s">
        <v>242</v>
      </c>
      <c r="AD23" s="35" t="s">
        <v>1092</v>
      </c>
      <c r="AE23" s="33"/>
      <c r="AF23" s="36"/>
      <c r="AG23" s="33" t="s">
        <v>244</v>
      </c>
      <c r="AH23" s="33"/>
      <c r="AI23" s="33" t="s">
        <v>382</v>
      </c>
      <c r="AJ23" s="34"/>
      <c r="AK23" s="38" t="s">
        <v>37</v>
      </c>
      <c r="AL23" s="33"/>
      <c r="AM23" s="37"/>
      <c r="AP23" s="1"/>
      <c r="AQ23" s="58"/>
    </row>
    <row r="24">
      <c r="B24" s="32" t="s">
        <v>710</v>
      </c>
      <c r="C24" s="33" t="s">
        <v>708</v>
      </c>
      <c r="D24" s="33" t="s">
        <v>705</v>
      </c>
      <c r="E24" s="33" t="s">
        <v>707</v>
      </c>
      <c r="F24" s="33" t="s">
        <v>706</v>
      </c>
      <c r="G24" s="33" t="s">
        <v>939</v>
      </c>
      <c r="H24" s="33" t="s">
        <v>265</v>
      </c>
      <c r="I24" s="33"/>
      <c r="J24" s="33"/>
      <c r="K24" s="33" t="s">
        <v>709</v>
      </c>
      <c r="L24" s="33"/>
      <c r="M24" s="45"/>
      <c r="N24" s="33" t="s">
        <v>711</v>
      </c>
      <c r="O24" s="33" t="s">
        <v>1109</v>
      </c>
      <c r="P24" s="34" t="s">
        <v>712</v>
      </c>
      <c r="Q24" s="34" t="s">
        <v>708</v>
      </c>
      <c r="R24" s="29"/>
      <c r="S24" s="34"/>
      <c r="T24" s="34"/>
      <c r="U24" s="34"/>
      <c r="V24" s="33" t="s">
        <v>238</v>
      </c>
      <c r="W24" s="33" t="s">
        <v>379</v>
      </c>
      <c r="X24" s="33"/>
      <c r="Y24" s="33"/>
      <c r="Z24" s="33"/>
      <c r="AA24" s="33"/>
      <c r="AB24" s="33"/>
      <c r="AC24" s="33"/>
      <c r="AD24" s="35"/>
      <c r="AE24" s="33"/>
      <c r="AF24" s="36"/>
      <c r="AG24" s="33"/>
      <c r="AH24" s="33"/>
      <c r="AI24" s="33"/>
      <c r="AJ24" s="34"/>
      <c r="AK24" s="38" t="s">
        <v>37</v>
      </c>
      <c r="AL24" s="33"/>
      <c r="AM24" s="37"/>
      <c r="AP24" s="1"/>
      <c r="AQ24" s="58"/>
    </row>
    <row r="25">
      <c r="B25" s="32" t="s">
        <v>476</v>
      </c>
      <c r="C25" s="33" t="s">
        <v>471</v>
      </c>
      <c r="D25" s="33" t="s">
        <v>489</v>
      </c>
      <c r="E25" s="33" t="s">
        <v>490</v>
      </c>
      <c r="F25" s="33" t="s">
        <v>469</v>
      </c>
      <c r="G25" s="33" t="s">
        <v>1114</v>
      </c>
      <c r="H25" s="33" t="s">
        <v>296</v>
      </c>
      <c r="I25" s="33" t="s">
        <v>491</v>
      </c>
      <c r="J25" s="33" t="s">
        <v>492</v>
      </c>
      <c r="K25" s="33" t="s">
        <v>493</v>
      </c>
      <c r="L25" s="33" t="s">
        <v>298</v>
      </c>
      <c r="M25" s="45" t="s">
        <v>300</v>
      </c>
      <c r="N25" s="33" t="s">
        <v>1120</v>
      </c>
      <c r="O25" s="33"/>
      <c r="P25" s="34"/>
      <c r="Q25" s="34"/>
      <c r="R25" s="29" t="s">
        <v>480</v>
      </c>
      <c r="S25" s="34"/>
      <c r="T25" s="34"/>
      <c r="U25" s="34" t="s">
        <v>495</v>
      </c>
      <c r="V25" s="33"/>
      <c r="W25" s="33"/>
      <c r="X25" s="33"/>
      <c r="Y25" s="33"/>
      <c r="Z25" s="33"/>
      <c r="AA25" s="33"/>
      <c r="AB25" s="33"/>
      <c r="AC25" s="33"/>
      <c r="AD25" s="35"/>
      <c r="AE25" s="33"/>
      <c r="AF25" s="36"/>
      <c r="AG25" s="33"/>
      <c r="AH25" s="33"/>
      <c r="AI25" s="33"/>
      <c r="AJ25" s="34"/>
      <c r="AK25" s="38" t="s">
        <v>37</v>
      </c>
      <c r="AL25" s="33"/>
      <c r="AM25" s="37"/>
      <c r="AP25" s="1"/>
      <c r="AQ25" s="58"/>
    </row>
    <row r="26">
      <c r="B26" s="32" t="s">
        <v>710</v>
      </c>
      <c r="C26" s="33" t="s">
        <v>778</v>
      </c>
      <c r="D26" s="33" t="s">
        <v>1038</v>
      </c>
      <c r="E26" s="33" t="s">
        <v>1039</v>
      </c>
      <c r="F26" s="33" t="s">
        <v>777</v>
      </c>
      <c r="G26" s="33" t="s">
        <v>1121</v>
      </c>
      <c r="H26" s="33" t="s">
        <v>250</v>
      </c>
      <c r="I26" s="33" t="s">
        <v>1040</v>
      </c>
      <c r="J26" s="33" t="s">
        <v>1041</v>
      </c>
      <c r="K26" s="33" t="s">
        <v>1042</v>
      </c>
      <c r="L26" s="33" t="s">
        <v>1043</v>
      </c>
      <c r="M26" s="45"/>
      <c r="N26" s="33" t="s">
        <v>1044</v>
      </c>
      <c r="O26" s="33"/>
      <c r="P26" s="34"/>
      <c r="Q26" s="34"/>
      <c r="R26" s="29"/>
      <c r="S26" s="34"/>
      <c r="T26" s="34" t="s">
        <v>257</v>
      </c>
      <c r="U26" s="34" t="s">
        <v>1045</v>
      </c>
      <c r="V26" s="33"/>
      <c r="W26" s="33"/>
      <c r="X26" s="33"/>
      <c r="Y26" s="33"/>
      <c r="Z26" s="33"/>
      <c r="AA26" s="33"/>
      <c r="AB26" s="33"/>
      <c r="AC26" s="33" t="s">
        <v>276</v>
      </c>
      <c r="AD26" s="35" t="s">
        <v>238</v>
      </c>
      <c r="AE26" s="33"/>
      <c r="AF26" s="36"/>
      <c r="AG26" s="33" t="s">
        <v>244</v>
      </c>
      <c r="AH26" s="33"/>
      <c r="AI26" s="33" t="s">
        <v>238</v>
      </c>
      <c r="AJ26" s="34"/>
      <c r="AK26" s="38" t="s">
        <v>37</v>
      </c>
      <c r="AL26" s="33"/>
      <c r="AM26" s="37" t="s">
        <v>1101</v>
      </c>
      <c r="AP26" s="1"/>
      <c r="AQ26" s="58"/>
    </row>
    <row r="27">
      <c r="B27" s="32" t="s">
        <v>253</v>
      </c>
      <c r="C27" s="33" t="s">
        <v>247</v>
      </c>
      <c r="D27" s="33" t="s">
        <v>245</v>
      </c>
      <c r="E27" s="33"/>
      <c r="F27" s="33" t="s">
        <v>246</v>
      </c>
      <c r="G27" s="33" t="s">
        <v>939</v>
      </c>
      <c r="H27" s="33" t="s">
        <v>250</v>
      </c>
      <c r="I27" s="33"/>
      <c r="J27" s="33"/>
      <c r="K27" s="33" t="s">
        <v>272</v>
      </c>
      <c r="L27" s="33" t="s">
        <v>273</v>
      </c>
      <c r="M27" s="45"/>
      <c r="N27" s="33" t="s">
        <v>274</v>
      </c>
      <c r="O27" s="33"/>
      <c r="P27" s="34"/>
      <c r="Q27" s="34"/>
      <c r="R27" s="29"/>
      <c r="S27" s="34"/>
      <c r="T27" s="34"/>
      <c r="U27" s="34"/>
      <c r="V27" s="33" t="s">
        <v>238</v>
      </c>
      <c r="W27" s="33" t="s">
        <v>275</v>
      </c>
      <c r="X27" s="33"/>
      <c r="Y27" s="33"/>
      <c r="Z27" s="33"/>
      <c r="AA27" s="33"/>
      <c r="AB27" s="33"/>
      <c r="AC27" s="33" t="s">
        <v>276</v>
      </c>
      <c r="AD27" s="35"/>
      <c r="AE27" s="33"/>
      <c r="AF27" s="36"/>
      <c r="AG27" s="33"/>
      <c r="AH27" s="33"/>
      <c r="AI27" s="33"/>
      <c r="AJ27" s="34"/>
      <c r="AK27" s="38" t="s">
        <v>37</v>
      </c>
      <c r="AL27" s="33"/>
      <c r="AM27" s="37"/>
      <c r="AP27" s="1"/>
      <c r="AQ27" s="58"/>
    </row>
    <row r="28">
      <c r="B28" s="32" t="s">
        <v>524</v>
      </c>
      <c r="C28" s="33" t="s">
        <v>519</v>
      </c>
      <c r="D28" s="33" t="s">
        <v>829</v>
      </c>
      <c r="E28" s="33" t="s">
        <v>831</v>
      </c>
      <c r="F28" s="33" t="s">
        <v>830</v>
      </c>
      <c r="G28" s="33" t="s">
        <v>1122</v>
      </c>
      <c r="H28" s="33" t="s">
        <v>588</v>
      </c>
      <c r="I28" s="33"/>
      <c r="J28" s="33"/>
      <c r="K28" s="33" t="s">
        <v>887</v>
      </c>
      <c r="L28" s="33"/>
      <c r="M28" s="45"/>
      <c r="N28" s="33"/>
      <c r="O28" s="33" t="s">
        <v>1109</v>
      </c>
      <c r="P28" s="34" t="s">
        <v>527</v>
      </c>
      <c r="Q28" s="34" t="s">
        <v>348</v>
      </c>
      <c r="R28" s="29"/>
      <c r="S28" s="34"/>
      <c r="T28" s="34"/>
      <c r="U28" s="34"/>
      <c r="V28" s="33"/>
      <c r="W28" s="33"/>
      <c r="X28" s="33"/>
      <c r="Y28" s="33"/>
      <c r="Z28" s="33"/>
      <c r="AA28" s="33"/>
      <c r="AB28" s="33"/>
      <c r="AC28" s="33"/>
      <c r="AD28" s="35"/>
      <c r="AE28" s="33"/>
      <c r="AF28" s="36"/>
      <c r="AG28" s="33"/>
      <c r="AH28" s="33"/>
      <c r="AI28" s="33"/>
      <c r="AJ28" s="34"/>
      <c r="AK28" s="38" t="s">
        <v>37</v>
      </c>
      <c r="AL28" s="33" t="s">
        <v>1110</v>
      </c>
      <c r="AM28" s="37"/>
      <c r="AP28" s="1"/>
      <c r="AQ28" s="58"/>
    </row>
    <row r="29">
      <c r="B29" s="32" t="s">
        <v>805</v>
      </c>
      <c r="C29" s="33" t="s">
        <v>800</v>
      </c>
      <c r="D29" s="33" t="s">
        <v>798</v>
      </c>
      <c r="E29" s="33"/>
      <c r="F29" s="33" t="s">
        <v>799</v>
      </c>
      <c r="G29" s="33" t="s">
        <v>265</v>
      </c>
      <c r="H29" s="33" t="s">
        <v>265</v>
      </c>
      <c r="I29" s="33" t="s">
        <v>801</v>
      </c>
      <c r="J29" s="33" t="s">
        <v>802</v>
      </c>
      <c r="K29" s="33" t="s">
        <v>803</v>
      </c>
      <c r="L29" s="33" t="s">
        <v>804</v>
      </c>
      <c r="M29" s="45"/>
      <c r="N29" s="33" t="s">
        <v>806</v>
      </c>
      <c r="O29" s="33"/>
      <c r="P29" s="34"/>
      <c r="Q29" s="34"/>
      <c r="R29" s="29"/>
      <c r="S29" s="34"/>
      <c r="T29" s="34"/>
      <c r="U29" s="34" t="s">
        <v>807</v>
      </c>
      <c r="V29" s="33" t="s">
        <v>238</v>
      </c>
      <c r="W29" s="33" t="s">
        <v>808</v>
      </c>
      <c r="X29" s="33"/>
      <c r="Y29" s="33"/>
      <c r="Z29" s="33"/>
      <c r="AA29" s="33"/>
      <c r="AB29" s="33" t="s">
        <v>334</v>
      </c>
      <c r="AC29" s="33" t="s">
        <v>256</v>
      </c>
      <c r="AD29" s="35"/>
      <c r="AE29" s="33"/>
      <c r="AF29" s="36"/>
      <c r="AG29" s="33"/>
      <c r="AH29" s="33"/>
      <c r="AI29" s="33"/>
      <c r="AJ29" s="34"/>
      <c r="AK29" s="38" t="s">
        <v>37</v>
      </c>
      <c r="AL29" s="33"/>
      <c r="AM29" s="37"/>
      <c r="AP29" s="1"/>
      <c r="AQ29" s="58"/>
    </row>
    <row r="30">
      <c r="B30" s="32" t="s">
        <v>524</v>
      </c>
      <c r="C30" s="33" t="s">
        <v>519</v>
      </c>
      <c r="D30" s="33" t="s">
        <v>925</v>
      </c>
      <c r="E30" s="33" t="s">
        <v>927</v>
      </c>
      <c r="F30" s="33" t="s">
        <v>926</v>
      </c>
      <c r="G30" s="33" t="s">
        <v>1108</v>
      </c>
      <c r="H30" s="33" t="s">
        <v>283</v>
      </c>
      <c r="I30" s="33" t="s">
        <v>928</v>
      </c>
      <c r="J30" s="33" t="s">
        <v>929</v>
      </c>
      <c r="K30" s="33" t="s">
        <v>522</v>
      </c>
      <c r="L30" s="33" t="s">
        <v>523</v>
      </c>
      <c r="M30" s="45"/>
      <c r="N30" s="33" t="s">
        <v>930</v>
      </c>
      <c r="O30" s="33" t="s">
        <v>1109</v>
      </c>
      <c r="P30" s="34" t="s">
        <v>527</v>
      </c>
      <c r="Q30" s="34" t="s">
        <v>348</v>
      </c>
      <c r="R30" s="29"/>
      <c r="S30" s="34"/>
      <c r="T30" s="34"/>
      <c r="U30" s="34"/>
      <c r="V30" s="33"/>
      <c r="W30" s="33"/>
      <c r="X30" s="33"/>
      <c r="Y30" s="33"/>
      <c r="Z30" s="33"/>
      <c r="AA30" s="33"/>
      <c r="AB30" s="33"/>
      <c r="AC30" s="33" t="s">
        <v>526</v>
      </c>
      <c r="AD30" s="35" t="s">
        <v>238</v>
      </c>
      <c r="AE30" s="33"/>
      <c r="AF30" s="36"/>
      <c r="AG30" s="33"/>
      <c r="AH30" s="33"/>
      <c r="AI30" s="33"/>
      <c r="AJ30" s="34"/>
      <c r="AK30" s="38" t="s">
        <v>37</v>
      </c>
      <c r="AL30" s="33" t="s">
        <v>1110</v>
      </c>
      <c r="AM30" s="37"/>
      <c r="AP30" s="1"/>
      <c r="AQ30" s="58"/>
    </row>
    <row r="31">
      <c r="B31" s="32" t="s">
        <v>376</v>
      </c>
      <c r="C31" s="33" t="s">
        <v>548</v>
      </c>
      <c r="D31" s="33" t="s">
        <v>545</v>
      </c>
      <c r="E31" s="33" t="s">
        <v>547</v>
      </c>
      <c r="F31" s="33" t="s">
        <v>546</v>
      </c>
      <c r="G31" s="33" t="s">
        <v>373</v>
      </c>
      <c r="H31" s="33" t="s">
        <v>265</v>
      </c>
      <c r="I31" s="33" t="s">
        <v>1105</v>
      </c>
      <c r="J31" s="33" t="s">
        <v>1106</v>
      </c>
      <c r="K31" s="33" t="s">
        <v>856</v>
      </c>
      <c r="L31" s="33" t="s">
        <v>857</v>
      </c>
      <c r="M31" s="45"/>
      <c r="N31" s="33" t="s">
        <v>858</v>
      </c>
      <c r="O31" s="33"/>
      <c r="P31" s="34"/>
      <c r="Q31" s="34"/>
      <c r="R31" s="29"/>
      <c r="S31" s="34"/>
      <c r="T31" s="34" t="s">
        <v>257</v>
      </c>
      <c r="U31" s="34" t="s">
        <v>1107</v>
      </c>
      <c r="V31" s="33"/>
      <c r="W31" s="33"/>
      <c r="X31" s="33" t="s">
        <v>556</v>
      </c>
      <c r="Y31" s="33" t="s">
        <v>239</v>
      </c>
      <c r="Z31" s="33" t="s">
        <v>381</v>
      </c>
      <c r="AA31" s="33" t="s">
        <v>333</v>
      </c>
      <c r="AB31" s="33"/>
      <c r="AC31" s="33" t="s">
        <v>256</v>
      </c>
      <c r="AD31" s="35" t="s">
        <v>238</v>
      </c>
      <c r="AE31" s="33"/>
      <c r="AF31" s="36"/>
      <c r="AG31" s="33"/>
      <c r="AH31" s="33"/>
      <c r="AI31" s="33"/>
      <c r="AJ31" s="34"/>
      <c r="AK31" s="38" t="s">
        <v>37</v>
      </c>
      <c r="AL31" s="33"/>
      <c r="AM31" s="37"/>
      <c r="AP31" s="1"/>
      <c r="AQ31" s="58"/>
    </row>
    <row r="32">
      <c r="B32" s="32" t="s">
        <v>435</v>
      </c>
      <c r="C32" s="33" t="s">
        <v>951</v>
      </c>
      <c r="D32" s="33" t="s">
        <v>948</v>
      </c>
      <c r="E32" s="33" t="s">
        <v>950</v>
      </c>
      <c r="F32" s="33" t="s">
        <v>949</v>
      </c>
      <c r="G32" s="33" t="s">
        <v>265</v>
      </c>
      <c r="H32" s="33" t="s">
        <v>265</v>
      </c>
      <c r="I32" s="33" t="s">
        <v>952</v>
      </c>
      <c r="J32" s="33" t="s">
        <v>953</v>
      </c>
      <c r="K32" s="33" t="s">
        <v>954</v>
      </c>
      <c r="L32" s="33" t="s">
        <v>955</v>
      </c>
      <c r="M32" s="45"/>
      <c r="N32" s="33" t="s">
        <v>956</v>
      </c>
      <c r="O32" s="33"/>
      <c r="P32" s="34"/>
      <c r="Q32" s="34"/>
      <c r="R32" s="29"/>
      <c r="S32" s="34"/>
      <c r="T32" s="34"/>
      <c r="U32" s="34" t="s">
        <v>957</v>
      </c>
      <c r="V32" s="33" t="s">
        <v>238</v>
      </c>
      <c r="W32" s="33" t="s">
        <v>333</v>
      </c>
      <c r="X32" s="33"/>
      <c r="Y32" s="33"/>
      <c r="Z32" s="33"/>
      <c r="AA32" s="33"/>
      <c r="AB32" s="33" t="s">
        <v>629</v>
      </c>
      <c r="AC32" s="33" t="s">
        <v>382</v>
      </c>
      <c r="AD32" s="35"/>
      <c r="AE32" s="33"/>
      <c r="AF32" s="36"/>
      <c r="AG32" s="33"/>
      <c r="AH32" s="33"/>
      <c r="AI32" s="33"/>
      <c r="AJ32" s="34"/>
      <c r="AK32" s="38" t="s">
        <v>37</v>
      </c>
      <c r="AL32" s="33"/>
      <c r="AM32" s="37"/>
      <c r="AP32" s="1"/>
      <c r="AQ32" s="58"/>
    </row>
    <row r="33">
      <c r="B33" s="32" t="s">
        <v>452</v>
      </c>
      <c r="C33" s="33" t="s">
        <v>447</v>
      </c>
      <c r="D33" s="33" t="s">
        <v>444</v>
      </c>
      <c r="E33" s="33" t="s">
        <v>446</v>
      </c>
      <c r="F33" s="33" t="s">
        <v>445</v>
      </c>
      <c r="G33" s="33" t="s">
        <v>265</v>
      </c>
      <c r="H33" s="33" t="s">
        <v>265</v>
      </c>
      <c r="I33" s="33" t="s">
        <v>1000</v>
      </c>
      <c r="J33" s="33" t="s">
        <v>1001</v>
      </c>
      <c r="K33" s="33" t="s">
        <v>1002</v>
      </c>
      <c r="L33" s="33" t="s">
        <v>1003</v>
      </c>
      <c r="M33" s="45"/>
      <c r="N33" s="33" t="s">
        <v>1004</v>
      </c>
      <c r="O33" s="33"/>
      <c r="P33" s="34"/>
      <c r="Q33" s="34"/>
      <c r="R33" s="29"/>
      <c r="S33" s="34"/>
      <c r="T33" s="34"/>
      <c r="U33" s="34" t="s">
        <v>1005</v>
      </c>
      <c r="V33" s="33" t="s">
        <v>238</v>
      </c>
      <c r="W33" s="33" t="s">
        <v>333</v>
      </c>
      <c r="X33" s="33"/>
      <c r="Y33" s="33"/>
      <c r="Z33" s="33"/>
      <c r="AA33" s="33"/>
      <c r="AB33" s="33" t="s">
        <v>515</v>
      </c>
      <c r="AC33" s="33" t="s">
        <v>256</v>
      </c>
      <c r="AD33" s="35"/>
      <c r="AE33" s="33"/>
      <c r="AF33" s="36"/>
      <c r="AG33" s="33"/>
      <c r="AH33" s="33"/>
      <c r="AI33" s="33"/>
      <c r="AJ33" s="34"/>
      <c r="AK33" s="38" t="s">
        <v>37</v>
      </c>
      <c r="AL33" s="33"/>
      <c r="AM33" s="37"/>
      <c r="AP33" s="1"/>
      <c r="AQ33" s="58"/>
    </row>
    <row r="34">
      <c r="B34" s="32" t="s">
        <v>576</v>
      </c>
      <c r="C34" s="33" t="s">
        <v>571</v>
      </c>
      <c r="D34" s="33" t="s">
        <v>568</v>
      </c>
      <c r="E34" s="33" t="s">
        <v>570</v>
      </c>
      <c r="F34" s="33" t="s">
        <v>569</v>
      </c>
      <c r="G34" s="33" t="s">
        <v>265</v>
      </c>
      <c r="H34" s="33" t="s">
        <v>265</v>
      </c>
      <c r="I34" s="33" t="s">
        <v>894</v>
      </c>
      <c r="J34" s="33" t="s">
        <v>895</v>
      </c>
      <c r="K34" s="33" t="s">
        <v>896</v>
      </c>
      <c r="L34" s="33" t="s">
        <v>897</v>
      </c>
      <c r="M34" s="45" t="s">
        <v>577</v>
      </c>
      <c r="N34" s="33" t="s">
        <v>898</v>
      </c>
      <c r="O34" s="33" t="s">
        <v>1109</v>
      </c>
      <c r="P34" s="34" t="s">
        <v>577</v>
      </c>
      <c r="Q34" s="34" t="s">
        <v>581</v>
      </c>
      <c r="R34" s="29" t="s">
        <v>582</v>
      </c>
      <c r="S34" s="34"/>
      <c r="T34" s="34"/>
      <c r="U34" s="34" t="s">
        <v>899</v>
      </c>
      <c r="V34" s="33" t="s">
        <v>238</v>
      </c>
      <c r="W34" s="33" t="s">
        <v>333</v>
      </c>
      <c r="X34" s="33"/>
      <c r="Y34" s="33"/>
      <c r="Z34" s="33"/>
      <c r="AA34" s="33"/>
      <c r="AB34" s="33" t="s">
        <v>580</v>
      </c>
      <c r="AC34" s="33" t="s">
        <v>256</v>
      </c>
      <c r="AD34" s="35"/>
      <c r="AE34" s="33"/>
      <c r="AF34" s="36"/>
      <c r="AG34" s="33"/>
      <c r="AH34" s="33"/>
      <c r="AI34" s="33"/>
      <c r="AJ34" s="34"/>
      <c r="AK34" s="38" t="s">
        <v>37</v>
      </c>
      <c r="AL34" s="33"/>
      <c r="AM34" s="37"/>
      <c r="AP34" s="1"/>
      <c r="AQ34" s="58"/>
    </row>
    <row r="35">
      <c r="B35" s="32" t="s">
        <v>616</v>
      </c>
      <c r="C35" s="33" t="s">
        <v>611</v>
      </c>
      <c r="D35" s="33" t="s">
        <v>609</v>
      </c>
      <c r="E35" s="33"/>
      <c r="F35" s="33" t="s">
        <v>610</v>
      </c>
      <c r="G35" s="33" t="s">
        <v>265</v>
      </c>
      <c r="H35" s="33" t="s">
        <v>265</v>
      </c>
      <c r="I35" s="33" t="s">
        <v>612</v>
      </c>
      <c r="J35" s="33" t="s">
        <v>613</v>
      </c>
      <c r="K35" s="33" t="s">
        <v>614</v>
      </c>
      <c r="L35" s="33" t="s">
        <v>615</v>
      </c>
      <c r="M35" s="45"/>
      <c r="N35" s="33" t="s">
        <v>617</v>
      </c>
      <c r="O35" s="33" t="s">
        <v>1109</v>
      </c>
      <c r="P35" s="34" t="s">
        <v>618</v>
      </c>
      <c r="Q35" s="34" t="s">
        <v>348</v>
      </c>
      <c r="R35" s="29"/>
      <c r="S35" s="34"/>
      <c r="T35" s="34"/>
      <c r="U35" s="34"/>
      <c r="V35" s="33" t="s">
        <v>238</v>
      </c>
      <c r="W35" s="33" t="s">
        <v>333</v>
      </c>
      <c r="X35" s="33"/>
      <c r="Y35" s="33"/>
      <c r="Z35" s="33"/>
      <c r="AA35" s="33"/>
      <c r="AB35" s="33"/>
      <c r="AC35" s="33" t="s">
        <v>256</v>
      </c>
      <c r="AD35" s="35"/>
      <c r="AE35" s="33"/>
      <c r="AF35" s="36"/>
      <c r="AG35" s="33"/>
      <c r="AH35" s="33"/>
      <c r="AI35" s="33"/>
      <c r="AJ35" s="34"/>
      <c r="AK35" s="38" t="s">
        <v>37</v>
      </c>
      <c r="AL35" s="33"/>
      <c r="AM35" s="37"/>
      <c r="AP35" s="1"/>
      <c r="AQ35" s="58"/>
    </row>
    <row r="36">
      <c r="B36" s="32" t="s">
        <v>330</v>
      </c>
      <c r="C36" s="33" t="s">
        <v>325</v>
      </c>
      <c r="D36" s="33" t="s">
        <v>322</v>
      </c>
      <c r="E36" s="33" t="s">
        <v>324</v>
      </c>
      <c r="F36" s="33" t="s">
        <v>323</v>
      </c>
      <c r="G36" s="33" t="s">
        <v>265</v>
      </c>
      <c r="H36" s="33" t="s">
        <v>265</v>
      </c>
      <c r="I36" s="33" t="s">
        <v>326</v>
      </c>
      <c r="J36" s="33" t="s">
        <v>327</v>
      </c>
      <c r="K36" s="33" t="s">
        <v>328</v>
      </c>
      <c r="L36" s="33" t="s">
        <v>329</v>
      </c>
      <c r="M36" s="45"/>
      <c r="N36" s="33" t="s">
        <v>331</v>
      </c>
      <c r="O36" s="33"/>
      <c r="P36" s="34"/>
      <c r="Q36" s="34"/>
      <c r="R36" s="29"/>
      <c r="S36" s="34"/>
      <c r="T36" s="34"/>
      <c r="U36" s="34" t="s">
        <v>332</v>
      </c>
      <c r="V36" s="33" t="s">
        <v>238</v>
      </c>
      <c r="W36" s="33" t="s">
        <v>333</v>
      </c>
      <c r="X36" s="33"/>
      <c r="Y36" s="33"/>
      <c r="Z36" s="33"/>
      <c r="AA36" s="33"/>
      <c r="AB36" s="33" t="s">
        <v>334</v>
      </c>
      <c r="AC36" s="33" t="s">
        <v>256</v>
      </c>
      <c r="AD36" s="35"/>
      <c r="AE36" s="33"/>
      <c r="AF36" s="36"/>
      <c r="AG36" s="33"/>
      <c r="AH36" s="33"/>
      <c r="AI36" s="33"/>
      <c r="AJ36" s="34"/>
      <c r="AK36" s="38" t="s">
        <v>37</v>
      </c>
      <c r="AL36" s="33"/>
      <c r="AM36" s="37"/>
      <c r="AP36" s="1"/>
      <c r="AQ36" s="58"/>
    </row>
    <row r="37">
      <c r="B37" s="32" t="s">
        <v>364</v>
      </c>
      <c r="C37" s="33" t="s">
        <v>358</v>
      </c>
      <c r="D37" s="33" t="s">
        <v>356</v>
      </c>
      <c r="E37" s="33"/>
      <c r="F37" s="33" t="s">
        <v>357</v>
      </c>
      <c r="G37" s="33" t="s">
        <v>361</v>
      </c>
      <c r="H37" s="33" t="s">
        <v>361</v>
      </c>
      <c r="I37" s="33" t="s">
        <v>865</v>
      </c>
      <c r="J37" s="33" t="s">
        <v>866</v>
      </c>
      <c r="K37" s="33" t="s">
        <v>867</v>
      </c>
      <c r="L37" s="33" t="s">
        <v>363</v>
      </c>
      <c r="M37" s="45"/>
      <c r="N37" s="33" t="s">
        <v>868</v>
      </c>
      <c r="O37" s="33" t="s">
        <v>1099</v>
      </c>
      <c r="P37" s="34"/>
      <c r="Q37" s="34"/>
      <c r="R37" s="29"/>
      <c r="S37" s="34"/>
      <c r="T37" s="34"/>
      <c r="U37" s="34"/>
      <c r="V37" s="33"/>
      <c r="W37" s="33"/>
      <c r="X37" s="33" t="s">
        <v>238</v>
      </c>
      <c r="Y37" s="33" t="s">
        <v>239</v>
      </c>
      <c r="Z37" s="33"/>
      <c r="AA37" s="33"/>
      <c r="AB37" s="33"/>
      <c r="AC37" s="33" t="s">
        <v>256</v>
      </c>
      <c r="AD37" s="35"/>
      <c r="AE37" s="33"/>
      <c r="AF37" s="36"/>
      <c r="AG37" s="33"/>
      <c r="AH37" s="33"/>
      <c r="AI37" s="33"/>
      <c r="AJ37" s="34"/>
      <c r="AK37" s="38" t="s">
        <v>37</v>
      </c>
      <c r="AL37" s="33" t="s">
        <v>1123</v>
      </c>
      <c r="AM37" s="37"/>
      <c r="AP37" s="1"/>
      <c r="AQ37" s="58"/>
    </row>
    <row r="38">
      <c r="B38" s="32" t="s">
        <v>877</v>
      </c>
      <c r="C38" s="33" t="s">
        <v>872</v>
      </c>
      <c r="D38" s="33" t="s">
        <v>869</v>
      </c>
      <c r="E38" s="33" t="s">
        <v>871</v>
      </c>
      <c r="F38" s="33" t="s">
        <v>870</v>
      </c>
      <c r="G38" s="33" t="s">
        <v>1098</v>
      </c>
      <c r="H38" s="33" t="s">
        <v>232</v>
      </c>
      <c r="I38" s="33" t="s">
        <v>873</v>
      </c>
      <c r="J38" s="33" t="s">
        <v>874</v>
      </c>
      <c r="K38" s="33" t="s">
        <v>875</v>
      </c>
      <c r="L38" s="33" t="s">
        <v>876</v>
      </c>
      <c r="M38" s="45"/>
      <c r="N38" s="33" t="s">
        <v>878</v>
      </c>
      <c r="O38" s="33"/>
      <c r="P38" s="34"/>
      <c r="Q38" s="34"/>
      <c r="R38" s="29"/>
      <c r="S38" s="34"/>
      <c r="T38" s="34"/>
      <c r="U38" s="34" t="s">
        <v>879</v>
      </c>
      <c r="V38" s="33"/>
      <c r="W38" s="33"/>
      <c r="X38" s="33" t="s">
        <v>238</v>
      </c>
      <c r="Y38" s="33" t="s">
        <v>239</v>
      </c>
      <c r="Z38" s="33" t="s">
        <v>239</v>
      </c>
      <c r="AA38" s="33" t="s">
        <v>407</v>
      </c>
      <c r="AB38" s="33"/>
      <c r="AC38" s="33" t="s">
        <v>256</v>
      </c>
      <c r="AD38" s="35" t="s">
        <v>238</v>
      </c>
      <c r="AE38" s="33"/>
      <c r="AF38" s="36"/>
      <c r="AG38" s="33" t="s">
        <v>244</v>
      </c>
      <c r="AH38" s="33"/>
      <c r="AI38" s="33" t="s">
        <v>238</v>
      </c>
      <c r="AJ38" s="34"/>
      <c r="AK38" s="38" t="s">
        <v>37</v>
      </c>
      <c r="AL38" s="33"/>
      <c r="AM38" s="37"/>
      <c r="AP38" s="1"/>
      <c r="AQ38" s="58"/>
    </row>
    <row r="39">
      <c r="B39" s="32" t="s">
        <v>687</v>
      </c>
      <c r="C39" s="33" t="s">
        <v>682</v>
      </c>
      <c r="D39" s="33" t="s">
        <v>880</v>
      </c>
      <c r="E39" s="33" t="s">
        <v>881</v>
      </c>
      <c r="F39" s="33" t="s">
        <v>680</v>
      </c>
      <c r="G39" s="33" t="s">
        <v>265</v>
      </c>
      <c r="H39" s="33" t="s">
        <v>265</v>
      </c>
      <c r="I39" s="33" t="s">
        <v>931</v>
      </c>
      <c r="J39" s="33" t="s">
        <v>932</v>
      </c>
      <c r="K39" s="33" t="s">
        <v>884</v>
      </c>
      <c r="L39" s="33" t="s">
        <v>686</v>
      </c>
      <c r="M39" s="45"/>
      <c r="N39" s="33" t="s">
        <v>933</v>
      </c>
      <c r="O39" s="33"/>
      <c r="P39" s="34"/>
      <c r="Q39" s="34"/>
      <c r="R39" s="29"/>
      <c r="S39" s="34"/>
      <c r="T39" s="34"/>
      <c r="U39" s="34" t="s">
        <v>886</v>
      </c>
      <c r="V39" s="33" t="s">
        <v>238</v>
      </c>
      <c r="W39" s="33" t="s">
        <v>333</v>
      </c>
      <c r="X39" s="33"/>
      <c r="Y39" s="33"/>
      <c r="Z39" s="33"/>
      <c r="AA39" s="33"/>
      <c r="AB39" s="33" t="s">
        <v>690</v>
      </c>
      <c r="AC39" s="33" t="s">
        <v>526</v>
      </c>
      <c r="AD39" s="35"/>
      <c r="AE39" s="33"/>
      <c r="AF39" s="36"/>
      <c r="AG39" s="33"/>
      <c r="AH39" s="33"/>
      <c r="AI39" s="33"/>
      <c r="AJ39" s="34"/>
      <c r="AK39" s="38" t="s">
        <v>37</v>
      </c>
      <c r="AL39" s="33"/>
      <c r="AM39" s="37"/>
      <c r="AP39" s="1"/>
      <c r="AQ39" s="58"/>
    </row>
    <row r="40">
      <c r="B40" s="32" t="s">
        <v>773</v>
      </c>
      <c r="C40" s="33" t="s">
        <v>768</v>
      </c>
      <c r="D40" s="33" t="s">
        <v>765</v>
      </c>
      <c r="E40" s="33" t="s">
        <v>767</v>
      </c>
      <c r="F40" s="33" t="s">
        <v>766</v>
      </c>
      <c r="G40" s="33" t="s">
        <v>283</v>
      </c>
      <c r="H40" s="33" t="s">
        <v>232</v>
      </c>
      <c r="I40" s="33" t="s">
        <v>769</v>
      </c>
      <c r="J40" s="33" t="s">
        <v>770</v>
      </c>
      <c r="K40" s="33" t="s">
        <v>771</v>
      </c>
      <c r="L40" s="33" t="s">
        <v>772</v>
      </c>
      <c r="M40" s="45"/>
      <c r="N40" s="33" t="s">
        <v>774</v>
      </c>
      <c r="O40" s="33" t="s">
        <v>1109</v>
      </c>
      <c r="P40" s="34" t="s">
        <v>347</v>
      </c>
      <c r="Q40" s="34" t="s">
        <v>348</v>
      </c>
      <c r="R40" s="29"/>
      <c r="S40" s="34"/>
      <c r="T40" s="34"/>
      <c r="U40" s="34" t="s">
        <v>775</v>
      </c>
      <c r="V40" s="33"/>
      <c r="W40" s="33"/>
      <c r="X40" s="33"/>
      <c r="Y40" s="33"/>
      <c r="Z40" s="33"/>
      <c r="AA40" s="33"/>
      <c r="AB40" s="33"/>
      <c r="AC40" s="33"/>
      <c r="AD40" s="35" t="s">
        <v>238</v>
      </c>
      <c r="AE40" s="33"/>
      <c r="AF40" s="36"/>
      <c r="AG40" s="33"/>
      <c r="AH40" s="33"/>
      <c r="AI40" s="33"/>
      <c r="AJ40" s="34"/>
      <c r="AK40" s="38" t="s">
        <v>37</v>
      </c>
      <c r="AL40" s="33"/>
      <c r="AM40" s="37"/>
      <c r="AP40" s="1"/>
      <c r="AQ40" s="58"/>
    </row>
    <row r="41">
      <c r="B41" s="32" t="s">
        <v>504</v>
      </c>
      <c r="C41" s="33" t="s">
        <v>917</v>
      </c>
      <c r="D41" s="33" t="s">
        <v>914</v>
      </c>
      <c r="E41" s="33" t="s">
        <v>916</v>
      </c>
      <c r="F41" s="33" t="s">
        <v>915</v>
      </c>
      <c r="G41" s="33" t="s">
        <v>1124</v>
      </c>
      <c r="H41" s="33" t="s">
        <v>250</v>
      </c>
      <c r="I41" s="33" t="s">
        <v>918</v>
      </c>
      <c r="J41" s="33" t="s">
        <v>919</v>
      </c>
      <c r="K41" s="33" t="s">
        <v>920</v>
      </c>
      <c r="L41" s="33" t="s">
        <v>921</v>
      </c>
      <c r="M41" s="45"/>
      <c r="N41" s="33" t="s">
        <v>922</v>
      </c>
      <c r="O41" s="33" t="s">
        <v>1109</v>
      </c>
      <c r="P41" s="34" t="s">
        <v>923</v>
      </c>
      <c r="Q41" s="34" t="s">
        <v>924</v>
      </c>
      <c r="R41" s="29"/>
      <c r="S41" s="34"/>
      <c r="T41" s="34"/>
      <c r="U41" s="34"/>
      <c r="V41" s="33"/>
      <c r="W41" s="33"/>
      <c r="X41" s="33"/>
      <c r="Y41" s="33"/>
      <c r="Z41" s="33"/>
      <c r="AA41" s="33"/>
      <c r="AB41" s="33"/>
      <c r="AC41" s="33" t="s">
        <v>256</v>
      </c>
      <c r="AD41" s="35"/>
      <c r="AE41" s="33"/>
      <c r="AF41" s="36"/>
      <c r="AG41" s="33"/>
      <c r="AH41" s="33"/>
      <c r="AI41" s="33"/>
      <c r="AJ41" s="34"/>
      <c r="AK41" s="38" t="s">
        <v>37</v>
      </c>
      <c r="AL41" s="33"/>
      <c r="AM41" s="37"/>
      <c r="AP41" s="1"/>
      <c r="AQ41" s="58"/>
    </row>
    <row r="42">
      <c r="B42" s="32" t="s">
        <v>392</v>
      </c>
      <c r="C42" s="33" t="s">
        <v>387</v>
      </c>
      <c r="D42" s="33" t="s">
        <v>384</v>
      </c>
      <c r="E42" s="33" t="s">
        <v>386</v>
      </c>
      <c r="F42" s="33" t="s">
        <v>385</v>
      </c>
      <c r="G42" s="33" t="s">
        <v>265</v>
      </c>
      <c r="H42" s="33" t="s">
        <v>265</v>
      </c>
      <c r="I42" s="33" t="s">
        <v>388</v>
      </c>
      <c r="J42" s="33" t="s">
        <v>389</v>
      </c>
      <c r="K42" s="33" t="s">
        <v>390</v>
      </c>
      <c r="L42" s="33" t="s">
        <v>391</v>
      </c>
      <c r="M42" s="45"/>
      <c r="N42" s="33" t="s">
        <v>393</v>
      </c>
      <c r="O42" s="33"/>
      <c r="P42" s="34"/>
      <c r="Q42" s="34"/>
      <c r="R42" s="29"/>
      <c r="S42" s="34"/>
      <c r="T42" s="34"/>
      <c r="U42" s="34" t="s">
        <v>394</v>
      </c>
      <c r="V42" s="33" t="s">
        <v>238</v>
      </c>
      <c r="W42" s="33" t="s">
        <v>333</v>
      </c>
      <c r="X42" s="33"/>
      <c r="Y42" s="33"/>
      <c r="Z42" s="33"/>
      <c r="AA42" s="33"/>
      <c r="AB42" s="33"/>
      <c r="AC42" s="33" t="s">
        <v>256</v>
      </c>
      <c r="AD42" s="35"/>
      <c r="AE42" s="33"/>
      <c r="AF42" s="36"/>
      <c r="AG42" s="33"/>
      <c r="AH42" s="33"/>
      <c r="AI42" s="33"/>
      <c r="AJ42" s="34"/>
      <c r="AK42" s="38" t="s">
        <v>37</v>
      </c>
      <c r="AL42" s="33"/>
      <c r="AM42" s="37"/>
      <c r="AP42" s="1"/>
      <c r="AQ42" s="58"/>
    </row>
    <row r="43">
      <c r="B43" s="32" t="s">
        <v>364</v>
      </c>
      <c r="C43" s="33" t="s">
        <v>358</v>
      </c>
      <c r="D43" s="33" t="s">
        <v>356</v>
      </c>
      <c r="E43" s="33"/>
      <c r="F43" s="33" t="s">
        <v>357</v>
      </c>
      <c r="G43" s="33" t="s">
        <v>361</v>
      </c>
      <c r="H43" s="33" t="s">
        <v>361</v>
      </c>
      <c r="I43" s="33" t="s">
        <v>691</v>
      </c>
      <c r="J43" s="33" t="s">
        <v>692</v>
      </c>
      <c r="K43" s="33" t="s">
        <v>693</v>
      </c>
      <c r="L43" s="33" t="s">
        <v>363</v>
      </c>
      <c r="M43" s="45"/>
      <c r="N43" s="33" t="s">
        <v>694</v>
      </c>
      <c r="O43" s="33" t="s">
        <v>1099</v>
      </c>
      <c r="P43" s="34"/>
      <c r="Q43" s="34"/>
      <c r="R43" s="29"/>
      <c r="S43" s="34"/>
      <c r="T43" s="34"/>
      <c r="U43" s="34"/>
      <c r="V43" s="33"/>
      <c r="W43" s="33"/>
      <c r="X43" s="33" t="s">
        <v>238</v>
      </c>
      <c r="Y43" s="33" t="s">
        <v>239</v>
      </c>
      <c r="Z43" s="33"/>
      <c r="AA43" s="33"/>
      <c r="AB43" s="33"/>
      <c r="AC43" s="33" t="s">
        <v>256</v>
      </c>
      <c r="AD43" s="35"/>
      <c r="AE43" s="33"/>
      <c r="AF43" s="36"/>
      <c r="AG43" s="33"/>
      <c r="AH43" s="33"/>
      <c r="AI43" s="33"/>
      <c r="AJ43" s="34"/>
      <c r="AK43" s="38" t="s">
        <v>37</v>
      </c>
      <c r="AL43" s="33" t="s">
        <v>1123</v>
      </c>
      <c r="AM43" s="37"/>
      <c r="AP43" s="1"/>
      <c r="AQ43" s="58"/>
    </row>
    <row r="44">
      <c r="B44" s="32" t="s">
        <v>364</v>
      </c>
      <c r="C44" s="33" t="s">
        <v>358</v>
      </c>
      <c r="D44" s="33" t="s">
        <v>356</v>
      </c>
      <c r="E44" s="33"/>
      <c r="F44" s="33" t="s">
        <v>357</v>
      </c>
      <c r="G44" s="33" t="s">
        <v>361</v>
      </c>
      <c r="H44" s="33" t="s">
        <v>361</v>
      </c>
      <c r="I44" s="33" t="s">
        <v>440</v>
      </c>
      <c r="J44" s="33" t="s">
        <v>441</v>
      </c>
      <c r="K44" s="33" t="s">
        <v>442</v>
      </c>
      <c r="L44" s="33" t="s">
        <v>363</v>
      </c>
      <c r="M44" s="45"/>
      <c r="N44" s="33" t="s">
        <v>443</v>
      </c>
      <c r="O44" s="33" t="s">
        <v>1099</v>
      </c>
      <c r="P44" s="34"/>
      <c r="Q44" s="34"/>
      <c r="R44" s="29"/>
      <c r="S44" s="34"/>
      <c r="T44" s="34"/>
      <c r="U44" s="34"/>
      <c r="V44" s="33"/>
      <c r="W44" s="33"/>
      <c r="X44" s="33" t="s">
        <v>238</v>
      </c>
      <c r="Y44" s="33" t="s">
        <v>239</v>
      </c>
      <c r="Z44" s="33"/>
      <c r="AA44" s="33"/>
      <c r="AB44" s="33"/>
      <c r="AC44" s="33" t="s">
        <v>256</v>
      </c>
      <c r="AD44" s="35"/>
      <c r="AE44" s="33"/>
      <c r="AF44" s="36"/>
      <c r="AG44" s="33"/>
      <c r="AH44" s="33"/>
      <c r="AI44" s="33"/>
      <c r="AJ44" s="34"/>
      <c r="AK44" s="38" t="s">
        <v>37</v>
      </c>
      <c r="AL44" s="33" t="s">
        <v>1123</v>
      </c>
      <c r="AM44" s="37"/>
      <c r="AP44" s="1"/>
      <c r="AQ44" s="58"/>
    </row>
    <row r="45">
      <c r="B45" s="32" t="s">
        <v>752</v>
      </c>
      <c r="C45" s="33" t="s">
        <v>758</v>
      </c>
      <c r="D45" s="33" t="s">
        <v>755</v>
      </c>
      <c r="E45" s="33" t="s">
        <v>757</v>
      </c>
      <c r="F45" s="33" t="s">
        <v>756</v>
      </c>
      <c r="G45" s="33" t="s">
        <v>265</v>
      </c>
      <c r="H45" s="33" t="s">
        <v>265</v>
      </c>
      <c r="I45" s="33" t="s">
        <v>836</v>
      </c>
      <c r="J45" s="33" t="s">
        <v>837</v>
      </c>
      <c r="K45" s="33" t="s">
        <v>838</v>
      </c>
      <c r="L45" s="33" t="s">
        <v>839</v>
      </c>
      <c r="M45" s="45"/>
      <c r="N45" s="33" t="s">
        <v>840</v>
      </c>
      <c r="O45" s="33"/>
      <c r="P45" s="34"/>
      <c r="Q45" s="34"/>
      <c r="R45" s="29"/>
      <c r="S45" s="34"/>
      <c r="T45" s="34"/>
      <c r="U45" s="34" t="s">
        <v>841</v>
      </c>
      <c r="V45" s="33" t="s">
        <v>238</v>
      </c>
      <c r="W45" s="33" t="s">
        <v>333</v>
      </c>
      <c r="X45" s="33"/>
      <c r="Y45" s="33"/>
      <c r="Z45" s="33"/>
      <c r="AA45" s="33"/>
      <c r="AB45" s="33" t="s">
        <v>334</v>
      </c>
      <c r="AC45" s="33" t="s">
        <v>256</v>
      </c>
      <c r="AD45" s="35"/>
      <c r="AE45" s="33"/>
      <c r="AF45" s="36"/>
      <c r="AG45" s="33"/>
      <c r="AH45" s="33"/>
      <c r="AI45" s="33"/>
      <c r="AJ45" s="34"/>
      <c r="AK45" s="38" t="s">
        <v>37</v>
      </c>
      <c r="AL45" s="33"/>
      <c r="AM45" s="37"/>
      <c r="AP45" s="1"/>
      <c r="AQ45" s="58"/>
    </row>
    <row r="46">
      <c r="B46" s="32" t="s">
        <v>376</v>
      </c>
      <c r="C46" s="33" t="s">
        <v>370</v>
      </c>
      <c r="D46" s="33" t="s">
        <v>367</v>
      </c>
      <c r="E46" s="33" t="s">
        <v>369</v>
      </c>
      <c r="F46" s="33" t="s">
        <v>368</v>
      </c>
      <c r="G46" s="33" t="s">
        <v>265</v>
      </c>
      <c r="H46" s="33" t="s">
        <v>265</v>
      </c>
      <c r="I46" s="33" t="s">
        <v>1050</v>
      </c>
      <c r="J46" s="33" t="s">
        <v>1051</v>
      </c>
      <c r="K46" s="33" t="s">
        <v>1052</v>
      </c>
      <c r="L46" s="33" t="s">
        <v>1053</v>
      </c>
      <c r="M46" s="45"/>
      <c r="N46" s="33" t="s">
        <v>1054</v>
      </c>
      <c r="O46" s="33" t="s">
        <v>1109</v>
      </c>
      <c r="P46" s="34" t="s">
        <v>383</v>
      </c>
      <c r="Q46" s="34" t="s">
        <v>348</v>
      </c>
      <c r="R46" s="29"/>
      <c r="S46" s="34"/>
      <c r="T46" s="34"/>
      <c r="U46" s="34" t="s">
        <v>1055</v>
      </c>
      <c r="V46" s="33" t="s">
        <v>238</v>
      </c>
      <c r="W46" s="33" t="s">
        <v>333</v>
      </c>
      <c r="X46" s="33"/>
      <c r="Y46" s="33"/>
      <c r="Z46" s="33"/>
      <c r="AA46" s="33"/>
      <c r="AB46" s="33" t="s">
        <v>515</v>
      </c>
      <c r="AC46" s="33" t="s">
        <v>382</v>
      </c>
      <c r="AD46" s="35"/>
      <c r="AE46" s="33"/>
      <c r="AF46" s="36"/>
      <c r="AG46" s="33"/>
      <c r="AH46" s="33"/>
      <c r="AI46" s="33"/>
      <c r="AJ46" s="34"/>
      <c r="AK46" s="38" t="s">
        <v>37</v>
      </c>
      <c r="AL46" s="33"/>
      <c r="AM46" s="37"/>
      <c r="AP46" s="1"/>
      <c r="AQ46" s="58"/>
    </row>
    <row r="47">
      <c r="B47" s="32" t="s">
        <v>752</v>
      </c>
      <c r="C47" s="33" t="s">
        <v>747</v>
      </c>
      <c r="D47" s="33" t="s">
        <v>744</v>
      </c>
      <c r="E47" s="33" t="s">
        <v>746</v>
      </c>
      <c r="F47" s="33" t="s">
        <v>745</v>
      </c>
      <c r="G47" s="33" t="s">
        <v>265</v>
      </c>
      <c r="H47" s="33" t="s">
        <v>265</v>
      </c>
      <c r="I47" s="33" t="s">
        <v>748</v>
      </c>
      <c r="J47" s="33" t="s">
        <v>749</v>
      </c>
      <c r="K47" s="33" t="s">
        <v>750</v>
      </c>
      <c r="L47" s="33" t="s">
        <v>751</v>
      </c>
      <c r="M47" s="45"/>
      <c r="N47" s="33" t="s">
        <v>753</v>
      </c>
      <c r="O47" s="33"/>
      <c r="P47" s="34"/>
      <c r="Q47" s="34"/>
      <c r="R47" s="29"/>
      <c r="S47" s="34"/>
      <c r="T47" s="34"/>
      <c r="U47" s="34" t="s">
        <v>754</v>
      </c>
      <c r="V47" s="33" t="s">
        <v>238</v>
      </c>
      <c r="W47" s="33" t="s">
        <v>333</v>
      </c>
      <c r="X47" s="33"/>
      <c r="Y47" s="33"/>
      <c r="Z47" s="33"/>
      <c r="AA47" s="33"/>
      <c r="AB47" s="33" t="s">
        <v>629</v>
      </c>
      <c r="AC47" s="33" t="s">
        <v>382</v>
      </c>
      <c r="AD47" s="35"/>
      <c r="AE47" s="33"/>
      <c r="AF47" s="36"/>
      <c r="AG47" s="33"/>
      <c r="AH47" s="33"/>
      <c r="AI47" s="33"/>
      <c r="AJ47" s="34"/>
      <c r="AK47" s="38" t="s">
        <v>37</v>
      </c>
      <c r="AL47" s="33"/>
      <c r="AM47" s="37"/>
      <c r="AP47" s="1"/>
      <c r="AQ47" s="58"/>
    </row>
    <row r="48">
      <c r="B48" s="32" t="s">
        <v>645</v>
      </c>
      <c r="C48" s="33" t="s">
        <v>641</v>
      </c>
      <c r="D48" s="33" t="s">
        <v>638</v>
      </c>
      <c r="E48" s="33" t="s">
        <v>640</v>
      </c>
      <c r="F48" s="33" t="s">
        <v>639</v>
      </c>
      <c r="G48" s="33" t="s">
        <v>265</v>
      </c>
      <c r="H48" s="33" t="s">
        <v>265</v>
      </c>
      <c r="I48" s="33" t="s">
        <v>642</v>
      </c>
      <c r="J48" s="33" t="s">
        <v>643</v>
      </c>
      <c r="K48" s="33" t="s">
        <v>642</v>
      </c>
      <c r="L48" s="33" t="s">
        <v>644</v>
      </c>
      <c r="M48" s="45"/>
      <c r="N48" s="33" t="s">
        <v>646</v>
      </c>
      <c r="O48" s="33"/>
      <c r="P48" s="34"/>
      <c r="Q48" s="34"/>
      <c r="R48" s="29"/>
      <c r="S48" s="34"/>
      <c r="T48" s="34"/>
      <c r="U48" s="34" t="s">
        <v>647</v>
      </c>
      <c r="V48" s="33" t="s">
        <v>238</v>
      </c>
      <c r="W48" s="33" t="s">
        <v>333</v>
      </c>
      <c r="X48" s="33"/>
      <c r="Y48" s="33"/>
      <c r="Z48" s="33"/>
      <c r="AA48" s="33"/>
      <c r="AB48" s="33" t="s">
        <v>334</v>
      </c>
      <c r="AC48" s="33" t="s">
        <v>382</v>
      </c>
      <c r="AD48" s="35"/>
      <c r="AE48" s="33"/>
      <c r="AF48" s="93" t="str">
        <f>HYPERLINK("https://rb-alm-05-p-dwa.de.bosch.com:8443/dwa/rm/urn:rational::1-52394082008461e6-O-8-0013fa20?doors.view=00000001","PS-13fa20_8")</f>
        <v>PS-13fa20_8</v>
      </c>
      <c r="AG48" s="33"/>
      <c r="AH48" s="33"/>
      <c r="AI48" s="33"/>
      <c r="AJ48" s="34"/>
      <c r="AK48" s="38" t="s">
        <v>37</v>
      </c>
      <c r="AL48" s="33"/>
      <c r="AM48" s="37"/>
      <c r="AP48" s="1"/>
      <c r="AQ48" s="58"/>
    </row>
    <row r="49">
      <c r="B49" s="32" t="s">
        <v>314</v>
      </c>
      <c r="C49" s="33" t="s">
        <v>309</v>
      </c>
      <c r="D49" s="33" t="s">
        <v>349</v>
      </c>
      <c r="E49" s="33" t="s">
        <v>308</v>
      </c>
      <c r="F49" s="33" t="s">
        <v>307</v>
      </c>
      <c r="G49" s="33" t="s">
        <v>1121</v>
      </c>
      <c r="H49" s="33" t="s">
        <v>250</v>
      </c>
      <c r="I49" s="33" t="s">
        <v>350</v>
      </c>
      <c r="J49" s="33" t="s">
        <v>351</v>
      </c>
      <c r="K49" s="33" t="s">
        <v>352</v>
      </c>
      <c r="L49" s="33" t="s">
        <v>353</v>
      </c>
      <c r="M49" s="45"/>
      <c r="N49" s="33" t="s">
        <v>354</v>
      </c>
      <c r="O49" s="33" t="s">
        <v>1109</v>
      </c>
      <c r="P49" s="34" t="s">
        <v>317</v>
      </c>
      <c r="Q49" s="34" t="s">
        <v>318</v>
      </c>
      <c r="R49" s="29"/>
      <c r="S49" s="34"/>
      <c r="T49" s="34"/>
      <c r="U49" s="34" t="s">
        <v>355</v>
      </c>
      <c r="V49" s="33"/>
      <c r="W49" s="33"/>
      <c r="X49" s="33"/>
      <c r="Y49" s="33"/>
      <c r="Z49" s="33"/>
      <c r="AA49" s="33"/>
      <c r="AB49" s="33"/>
      <c r="AC49" s="33" t="s">
        <v>256</v>
      </c>
      <c r="AD49" s="35"/>
      <c r="AE49" s="33"/>
      <c r="AF49" s="36"/>
      <c r="AG49" s="33" t="s">
        <v>244</v>
      </c>
      <c r="AH49" s="33"/>
      <c r="AI49" s="33" t="s">
        <v>238</v>
      </c>
      <c r="AJ49" s="34"/>
      <c r="AK49" s="38" t="s">
        <v>37</v>
      </c>
      <c r="AL49" s="33"/>
      <c r="AM49" s="37"/>
      <c r="AP49" s="1"/>
      <c r="AQ49" s="58"/>
    </row>
    <row r="50">
      <c r="B50" s="32" t="s">
        <v>710</v>
      </c>
      <c r="C50" s="33" t="s">
        <v>778</v>
      </c>
      <c r="D50" s="33" t="s">
        <v>776</v>
      </c>
      <c r="E50" s="33"/>
      <c r="F50" s="33" t="s">
        <v>777</v>
      </c>
      <c r="G50" s="33" t="s">
        <v>265</v>
      </c>
      <c r="H50" s="33" t="s">
        <v>265</v>
      </c>
      <c r="I50" s="33" t="s">
        <v>814</v>
      </c>
      <c r="J50" s="33" t="s">
        <v>815</v>
      </c>
      <c r="K50" s="33" t="s">
        <v>816</v>
      </c>
      <c r="L50" s="33" t="s">
        <v>817</v>
      </c>
      <c r="M50" s="45"/>
      <c r="N50" s="33" t="s">
        <v>818</v>
      </c>
      <c r="O50" s="33"/>
      <c r="P50" s="34"/>
      <c r="Q50" s="34"/>
      <c r="R50" s="29"/>
      <c r="S50" s="34"/>
      <c r="T50" s="34"/>
      <c r="U50" s="34" t="s">
        <v>819</v>
      </c>
      <c r="V50" s="33" t="s">
        <v>238</v>
      </c>
      <c r="W50" s="33" t="s">
        <v>333</v>
      </c>
      <c r="X50" s="33"/>
      <c r="Y50" s="33"/>
      <c r="Z50" s="33"/>
      <c r="AA50" s="33"/>
      <c r="AB50" s="33" t="s">
        <v>334</v>
      </c>
      <c r="AC50" s="33" t="s">
        <v>242</v>
      </c>
      <c r="AD50" s="35"/>
      <c r="AE50" s="33"/>
      <c r="AF50" s="36"/>
      <c r="AG50" s="33"/>
      <c r="AH50" s="33"/>
      <c r="AI50" s="33"/>
      <c r="AJ50" s="34"/>
      <c r="AK50" s="38" t="s">
        <v>37</v>
      </c>
      <c r="AL50" s="33"/>
      <c r="AM50" s="37"/>
      <c r="AP50" s="1"/>
      <c r="AQ50" s="58"/>
    </row>
    <row r="51">
      <c r="B51" s="32" t="s">
        <v>376</v>
      </c>
      <c r="C51" s="33" t="s">
        <v>370</v>
      </c>
      <c r="D51" s="33" t="s">
        <v>367</v>
      </c>
      <c r="E51" s="33" t="s">
        <v>369</v>
      </c>
      <c r="F51" s="33" t="s">
        <v>368</v>
      </c>
      <c r="G51" s="33" t="s">
        <v>373</v>
      </c>
      <c r="H51" s="33" t="s">
        <v>373</v>
      </c>
      <c r="I51" s="33" t="s">
        <v>371</v>
      </c>
      <c r="J51" s="33" t="s">
        <v>372</v>
      </c>
      <c r="K51" s="33" t="s">
        <v>374</v>
      </c>
      <c r="L51" s="33" t="s">
        <v>375</v>
      </c>
      <c r="M51" s="45"/>
      <c r="N51" s="33" t="s">
        <v>1125</v>
      </c>
      <c r="O51" s="33" t="s">
        <v>1109</v>
      </c>
      <c r="P51" s="34" t="s">
        <v>383</v>
      </c>
      <c r="Q51" s="34" t="s">
        <v>348</v>
      </c>
      <c r="R51" s="29"/>
      <c r="S51" s="34"/>
      <c r="T51" s="34"/>
      <c r="U51" s="34" t="s">
        <v>378</v>
      </c>
      <c r="V51" s="33"/>
      <c r="W51" s="33"/>
      <c r="X51" s="33" t="s">
        <v>379</v>
      </c>
      <c r="Y51" s="33" t="s">
        <v>380</v>
      </c>
      <c r="Z51" s="33" t="s">
        <v>381</v>
      </c>
      <c r="AA51" s="33" t="s">
        <v>381</v>
      </c>
      <c r="AB51" s="33"/>
      <c r="AC51" s="33" t="s">
        <v>382</v>
      </c>
      <c r="AD51" s="35" t="s">
        <v>238</v>
      </c>
      <c r="AE51" s="33"/>
      <c r="AF51" s="36"/>
      <c r="AG51" s="33"/>
      <c r="AH51" s="33"/>
      <c r="AI51" s="33"/>
      <c r="AJ51" s="34"/>
      <c r="AK51" s="38" t="s">
        <v>37</v>
      </c>
      <c r="AL51" s="33"/>
      <c r="AM51" s="37"/>
      <c r="AP51" s="1"/>
      <c r="AQ51" s="58"/>
    </row>
    <row r="52">
      <c r="B52" s="32" t="s">
        <v>299</v>
      </c>
      <c r="C52" s="33" t="s">
        <v>293</v>
      </c>
      <c r="D52" s="33" t="s">
        <v>290</v>
      </c>
      <c r="E52" s="33" t="s">
        <v>292</v>
      </c>
      <c r="F52" s="33" t="s">
        <v>291</v>
      </c>
      <c r="G52" s="33" t="s">
        <v>1126</v>
      </c>
      <c r="H52" s="33" t="s">
        <v>588</v>
      </c>
      <c r="I52" s="33" t="s">
        <v>794</v>
      </c>
      <c r="J52" s="33" t="s">
        <v>795</v>
      </c>
      <c r="K52" s="33" t="s">
        <v>796</v>
      </c>
      <c r="L52" s="33"/>
      <c r="M52" s="45"/>
      <c r="N52" s="33" t="s">
        <v>797</v>
      </c>
      <c r="O52" s="33" t="s">
        <v>1109</v>
      </c>
      <c r="P52" s="34" t="s">
        <v>303</v>
      </c>
      <c r="Q52" s="34" t="s">
        <v>304</v>
      </c>
      <c r="R52" s="29"/>
      <c r="S52" s="34"/>
      <c r="T52" s="34"/>
      <c r="U52" s="34"/>
      <c r="V52" s="33"/>
      <c r="W52" s="33"/>
      <c r="X52" s="33"/>
      <c r="Y52" s="33"/>
      <c r="Z52" s="33"/>
      <c r="AA52" s="33"/>
      <c r="AB52" s="33"/>
      <c r="AC52" s="33"/>
      <c r="AD52" s="35"/>
      <c r="AE52" s="33"/>
      <c r="AF52" s="36"/>
      <c r="AG52" s="33"/>
      <c r="AH52" s="33"/>
      <c r="AI52" s="33"/>
      <c r="AJ52" s="34"/>
      <c r="AK52" s="38" t="s">
        <v>37</v>
      </c>
      <c r="AL52" s="33"/>
      <c r="AM52" s="37"/>
      <c r="AP52" s="1"/>
      <c r="AQ52" s="58"/>
    </row>
    <row r="53">
      <c r="B53" s="32" t="s">
        <v>286</v>
      </c>
      <c r="C53" s="33" t="s">
        <v>280</v>
      </c>
      <c r="D53" s="33" t="s">
        <v>277</v>
      </c>
      <c r="E53" s="33" t="s">
        <v>279</v>
      </c>
      <c r="F53" s="33" t="s">
        <v>278</v>
      </c>
      <c r="G53" s="33" t="s">
        <v>283</v>
      </c>
      <c r="H53" s="33" t="s">
        <v>283</v>
      </c>
      <c r="I53" s="33" t="s">
        <v>281</v>
      </c>
      <c r="J53" s="33" t="s">
        <v>282</v>
      </c>
      <c r="K53" s="33" t="s">
        <v>284</v>
      </c>
      <c r="L53" s="33" t="s">
        <v>285</v>
      </c>
      <c r="M53" s="45"/>
      <c r="N53" s="33" t="s">
        <v>287</v>
      </c>
      <c r="O53" s="33"/>
      <c r="P53" s="34"/>
      <c r="Q53" s="34"/>
      <c r="R53" s="29"/>
      <c r="S53" s="34"/>
      <c r="T53" s="34"/>
      <c r="U53" s="34"/>
      <c r="V53" s="33"/>
      <c r="W53" s="33"/>
      <c r="X53" s="33"/>
      <c r="Y53" s="33"/>
      <c r="Z53" s="33"/>
      <c r="AA53" s="33"/>
      <c r="AB53" s="33" t="s">
        <v>288</v>
      </c>
      <c r="AC53" s="33" t="s">
        <v>289</v>
      </c>
      <c r="AD53" s="35" t="s">
        <v>238</v>
      </c>
      <c r="AE53" s="33"/>
      <c r="AF53" s="36"/>
      <c r="AG53" s="33"/>
      <c r="AH53" s="33"/>
      <c r="AI53" s="33"/>
      <c r="AJ53" s="34"/>
      <c r="AK53" s="38" t="s">
        <v>37</v>
      </c>
      <c r="AL53" s="33"/>
      <c r="AM53" s="37"/>
      <c r="AP53" s="1"/>
      <c r="AQ53" s="58"/>
    </row>
    <row r="54">
      <c r="B54" s="32" t="s">
        <v>343</v>
      </c>
      <c r="C54" s="33" t="s">
        <v>338</v>
      </c>
      <c r="D54" s="33" t="s">
        <v>989</v>
      </c>
      <c r="E54" s="33" t="s">
        <v>991</v>
      </c>
      <c r="F54" s="33" t="s">
        <v>990</v>
      </c>
      <c r="G54" s="33" t="s">
        <v>1127</v>
      </c>
      <c r="H54" s="33" t="s">
        <v>283</v>
      </c>
      <c r="I54" s="33" t="s">
        <v>992</v>
      </c>
      <c r="J54" s="33" t="s">
        <v>993</v>
      </c>
      <c r="K54" s="33" t="s">
        <v>994</v>
      </c>
      <c r="L54" s="33" t="s">
        <v>342</v>
      </c>
      <c r="M54" s="45"/>
      <c r="N54" s="33" t="s">
        <v>995</v>
      </c>
      <c r="O54" s="33" t="s">
        <v>1109</v>
      </c>
      <c r="P54" s="34" t="s">
        <v>347</v>
      </c>
      <c r="Q54" s="34" t="s">
        <v>348</v>
      </c>
      <c r="R54" s="29"/>
      <c r="S54" s="34"/>
      <c r="T54" s="34"/>
      <c r="U54" s="34" t="s">
        <v>996</v>
      </c>
      <c r="V54" s="33"/>
      <c r="W54" s="33"/>
      <c r="X54" s="33"/>
      <c r="Y54" s="33"/>
      <c r="Z54" s="33"/>
      <c r="AA54" s="33"/>
      <c r="AB54" s="33"/>
      <c r="AC54" s="33" t="s">
        <v>346</v>
      </c>
      <c r="AD54" s="35" t="s">
        <v>238</v>
      </c>
      <c r="AE54" s="33"/>
      <c r="AF54" s="36"/>
      <c r="AG54" s="33"/>
      <c r="AH54" s="33"/>
      <c r="AI54" s="33"/>
      <c r="AJ54" s="34"/>
      <c r="AK54" s="38" t="s">
        <v>37</v>
      </c>
      <c r="AL54" s="33"/>
      <c r="AM54" s="37"/>
      <c r="AP54" s="1"/>
      <c r="AQ54" s="58"/>
    </row>
    <row r="55">
      <c r="B55" s="32" t="s">
        <v>710</v>
      </c>
      <c r="C55" s="33" t="s">
        <v>778</v>
      </c>
      <c r="D55" s="33" t="s">
        <v>776</v>
      </c>
      <c r="E55" s="33"/>
      <c r="F55" s="33" t="s">
        <v>777</v>
      </c>
      <c r="G55" s="33" t="s">
        <v>1128</v>
      </c>
      <c r="H55" s="33" t="s">
        <v>250</v>
      </c>
      <c r="I55" s="33" t="s">
        <v>779</v>
      </c>
      <c r="J55" s="33" t="s">
        <v>780</v>
      </c>
      <c r="K55" s="33" t="s">
        <v>781</v>
      </c>
      <c r="L55" s="33" t="s">
        <v>782</v>
      </c>
      <c r="M55" s="45"/>
      <c r="N55" s="33" t="s">
        <v>783</v>
      </c>
      <c r="O55" s="33"/>
      <c r="P55" s="34"/>
      <c r="Q55" s="34"/>
      <c r="R55" s="29"/>
      <c r="S55" s="34"/>
      <c r="T55" s="34" t="s">
        <v>257</v>
      </c>
      <c r="U55" s="34" t="s">
        <v>784</v>
      </c>
      <c r="V55" s="33"/>
      <c r="W55" s="33"/>
      <c r="X55" s="33"/>
      <c r="Y55" s="33"/>
      <c r="Z55" s="33"/>
      <c r="AA55" s="33"/>
      <c r="AB55" s="33"/>
      <c r="AC55" s="33" t="s">
        <v>276</v>
      </c>
      <c r="AD55" s="35" t="s">
        <v>238</v>
      </c>
      <c r="AE55" s="33"/>
      <c r="AF55" s="36"/>
      <c r="AG55" s="33" t="s">
        <v>258</v>
      </c>
      <c r="AH55" s="33"/>
      <c r="AI55" s="33" t="s">
        <v>238</v>
      </c>
      <c r="AJ55" s="34"/>
      <c r="AK55" s="38" t="s">
        <v>37</v>
      </c>
      <c r="AL55" s="33"/>
      <c r="AM55" s="37"/>
      <c r="AP55" s="1"/>
      <c r="AQ55" s="58"/>
    </row>
    <row r="56">
      <c r="B56" s="32" t="s">
        <v>752</v>
      </c>
      <c r="C56" s="33" t="s">
        <v>758</v>
      </c>
      <c r="D56" s="33" t="s">
        <v>755</v>
      </c>
      <c r="E56" s="33" t="s">
        <v>757</v>
      </c>
      <c r="F56" s="33" t="s">
        <v>756</v>
      </c>
      <c r="G56" s="33" t="s">
        <v>265</v>
      </c>
      <c r="H56" s="33" t="s">
        <v>265</v>
      </c>
      <c r="I56" s="33" t="s">
        <v>759</v>
      </c>
      <c r="J56" s="33" t="s">
        <v>760</v>
      </c>
      <c r="K56" s="33" t="s">
        <v>761</v>
      </c>
      <c r="L56" s="33" t="s">
        <v>762</v>
      </c>
      <c r="M56" s="45"/>
      <c r="N56" s="33" t="s">
        <v>763</v>
      </c>
      <c r="O56" s="33"/>
      <c r="P56" s="34"/>
      <c r="Q56" s="34"/>
      <c r="R56" s="29"/>
      <c r="S56" s="34"/>
      <c r="T56" s="34"/>
      <c r="U56" s="34" t="s">
        <v>764</v>
      </c>
      <c r="V56" s="33" t="s">
        <v>238</v>
      </c>
      <c r="W56" s="33" t="s">
        <v>333</v>
      </c>
      <c r="X56" s="33"/>
      <c r="Y56" s="33"/>
      <c r="Z56" s="33"/>
      <c r="AA56" s="33"/>
      <c r="AB56" s="33" t="s">
        <v>629</v>
      </c>
      <c r="AC56" s="33" t="s">
        <v>239</v>
      </c>
      <c r="AD56" s="35"/>
      <c r="AE56" s="33"/>
      <c r="AF56" s="36"/>
      <c r="AG56" s="33"/>
      <c r="AH56" s="33"/>
      <c r="AI56" s="33"/>
      <c r="AJ56" s="34"/>
      <c r="AK56" s="38" t="s">
        <v>37</v>
      </c>
      <c r="AL56" s="33"/>
      <c r="AM56" s="37"/>
      <c r="AP56" s="1"/>
      <c r="AQ56" s="58"/>
    </row>
    <row r="57">
      <c r="B57" s="32" t="s">
        <v>535</v>
      </c>
      <c r="C57" s="33" t="s">
        <v>531</v>
      </c>
      <c r="D57" s="33" t="s">
        <v>594</v>
      </c>
      <c r="E57" s="33" t="s">
        <v>595</v>
      </c>
      <c r="F57" s="33" t="s">
        <v>529</v>
      </c>
      <c r="G57" s="33" t="s">
        <v>1111</v>
      </c>
      <c r="H57" s="33" t="s">
        <v>296</v>
      </c>
      <c r="I57" s="33" t="s">
        <v>596</v>
      </c>
      <c r="J57" s="33" t="s">
        <v>597</v>
      </c>
      <c r="K57" s="33" t="s">
        <v>534</v>
      </c>
      <c r="L57" s="33" t="s">
        <v>298</v>
      </c>
      <c r="M57" s="45" t="s">
        <v>300</v>
      </c>
      <c r="N57" s="33" t="s">
        <v>598</v>
      </c>
      <c r="O57" s="33"/>
      <c r="P57" s="34"/>
      <c r="Q57" s="34"/>
      <c r="R57" s="29" t="s">
        <v>480</v>
      </c>
      <c r="S57" s="34"/>
      <c r="T57" s="34"/>
      <c r="U57" s="34"/>
      <c r="V57" s="33"/>
      <c r="W57" s="33"/>
      <c r="X57" s="33"/>
      <c r="Y57" s="33"/>
      <c r="Z57" s="33"/>
      <c r="AA57" s="33"/>
      <c r="AB57" s="33"/>
      <c r="AC57" s="33"/>
      <c r="AD57" s="35"/>
      <c r="AE57" s="33"/>
      <c r="AF57" s="36"/>
      <c r="AG57" s="33"/>
      <c r="AH57" s="33"/>
      <c r="AI57" s="33"/>
      <c r="AJ57" s="34"/>
      <c r="AK57" s="38" t="s">
        <v>37</v>
      </c>
      <c r="AL57" s="33"/>
      <c r="AM57" s="37"/>
      <c r="AP57" s="1"/>
      <c r="AQ57" s="58"/>
    </row>
    <row r="58">
      <c r="B58" s="32" t="s">
        <v>364</v>
      </c>
      <c r="C58" s="33" t="s">
        <v>358</v>
      </c>
      <c r="D58" s="33" t="s">
        <v>356</v>
      </c>
      <c r="E58" s="33"/>
      <c r="F58" s="33" t="s">
        <v>357</v>
      </c>
      <c r="G58" s="33" t="s">
        <v>1098</v>
      </c>
      <c r="H58" s="33" t="s">
        <v>232</v>
      </c>
      <c r="I58" s="33" t="s">
        <v>823</v>
      </c>
      <c r="J58" s="33" t="s">
        <v>824</v>
      </c>
      <c r="K58" s="33" t="s">
        <v>825</v>
      </c>
      <c r="L58" s="33" t="s">
        <v>826</v>
      </c>
      <c r="M58" s="45"/>
      <c r="N58" s="33" t="s">
        <v>827</v>
      </c>
      <c r="O58" s="33" t="s">
        <v>1099</v>
      </c>
      <c r="P58" s="34"/>
      <c r="Q58" s="34"/>
      <c r="R58" s="29"/>
      <c r="S58" s="34"/>
      <c r="T58" s="34"/>
      <c r="U58" s="34" t="s">
        <v>828</v>
      </c>
      <c r="V58" s="33"/>
      <c r="W58" s="33"/>
      <c r="X58" s="33" t="s">
        <v>238</v>
      </c>
      <c r="Y58" s="33" t="s">
        <v>239</v>
      </c>
      <c r="Z58" s="33"/>
      <c r="AA58" s="33"/>
      <c r="AB58" s="33"/>
      <c r="AC58" s="33" t="s">
        <v>256</v>
      </c>
      <c r="AD58" s="35" t="s">
        <v>238</v>
      </c>
      <c r="AE58" s="33"/>
      <c r="AF58" s="36"/>
      <c r="AG58" s="33" t="s">
        <v>244</v>
      </c>
      <c r="AH58" s="33"/>
      <c r="AI58" s="33" t="s">
        <v>238</v>
      </c>
      <c r="AJ58" s="34"/>
      <c r="AK58" s="38" t="s">
        <v>37</v>
      </c>
      <c r="AL58" s="33" t="s">
        <v>1123</v>
      </c>
      <c r="AM58" s="37"/>
      <c r="AP58" s="1"/>
      <c r="AQ58" s="58"/>
    </row>
    <row r="59">
      <c r="B59" s="32" t="s">
        <v>364</v>
      </c>
      <c r="C59" s="33" t="s">
        <v>358</v>
      </c>
      <c r="D59" s="33" t="s">
        <v>356</v>
      </c>
      <c r="E59" s="33"/>
      <c r="F59" s="33" t="s">
        <v>357</v>
      </c>
      <c r="G59" s="33" t="s">
        <v>1098</v>
      </c>
      <c r="H59" s="33" t="s">
        <v>232</v>
      </c>
      <c r="I59" s="33" t="s">
        <v>961</v>
      </c>
      <c r="J59" s="33" t="s">
        <v>962</v>
      </c>
      <c r="K59" s="33" t="s">
        <v>963</v>
      </c>
      <c r="L59" s="33" t="s">
        <v>826</v>
      </c>
      <c r="M59" s="45"/>
      <c r="N59" s="33" t="s">
        <v>964</v>
      </c>
      <c r="O59" s="33" t="s">
        <v>1099</v>
      </c>
      <c r="P59" s="34"/>
      <c r="Q59" s="34"/>
      <c r="R59" s="29"/>
      <c r="S59" s="34"/>
      <c r="T59" s="34"/>
      <c r="U59" s="34" t="s">
        <v>965</v>
      </c>
      <c r="V59" s="33"/>
      <c r="W59" s="33"/>
      <c r="X59" s="33" t="s">
        <v>238</v>
      </c>
      <c r="Y59" s="33" t="s">
        <v>239</v>
      </c>
      <c r="Z59" s="33"/>
      <c r="AA59" s="33"/>
      <c r="AB59" s="33"/>
      <c r="AC59" s="33" t="s">
        <v>256</v>
      </c>
      <c r="AD59" s="35" t="s">
        <v>238</v>
      </c>
      <c r="AE59" s="33"/>
      <c r="AF59" s="36"/>
      <c r="AG59" s="33" t="s">
        <v>244</v>
      </c>
      <c r="AH59" s="33"/>
      <c r="AI59" s="33" t="s">
        <v>238</v>
      </c>
      <c r="AJ59" s="34"/>
      <c r="AK59" s="38" t="s">
        <v>37</v>
      </c>
      <c r="AL59" s="33" t="s">
        <v>1123</v>
      </c>
      <c r="AM59" s="37"/>
      <c r="AP59" s="1"/>
      <c r="AQ59" s="58"/>
    </row>
    <row r="60">
      <c r="B60" s="32" t="s">
        <v>403</v>
      </c>
      <c r="C60" s="33" t="s">
        <v>414</v>
      </c>
      <c r="D60" s="33" t="s">
        <v>412</v>
      </c>
      <c r="E60" s="33" t="s">
        <v>413</v>
      </c>
      <c r="F60" s="33"/>
      <c r="G60" s="33" t="s">
        <v>1098</v>
      </c>
      <c r="H60" s="33" t="s">
        <v>232</v>
      </c>
      <c r="I60" s="33" t="s">
        <v>415</v>
      </c>
      <c r="J60" s="33" t="s">
        <v>416</v>
      </c>
      <c r="K60" s="33" t="s">
        <v>417</v>
      </c>
      <c r="L60" s="33" t="s">
        <v>418</v>
      </c>
      <c r="M60" s="45"/>
      <c r="N60" s="33" t="s">
        <v>419</v>
      </c>
      <c r="O60" s="33"/>
      <c r="P60" s="34"/>
      <c r="Q60" s="34"/>
      <c r="R60" s="29"/>
      <c r="S60" s="34"/>
      <c r="T60" s="34"/>
      <c r="U60" s="34" t="s">
        <v>420</v>
      </c>
      <c r="V60" s="33"/>
      <c r="W60" s="33"/>
      <c r="X60" s="33" t="s">
        <v>238</v>
      </c>
      <c r="Y60" s="33" t="s">
        <v>239</v>
      </c>
      <c r="Z60" s="33" t="s">
        <v>239</v>
      </c>
      <c r="AA60" s="33" t="s">
        <v>407</v>
      </c>
      <c r="AB60" s="33"/>
      <c r="AC60" s="33" t="s">
        <v>239</v>
      </c>
      <c r="AD60" s="35" t="s">
        <v>238</v>
      </c>
      <c r="AE60" s="33"/>
      <c r="AF60" s="36"/>
      <c r="AG60" s="33" t="s">
        <v>244</v>
      </c>
      <c r="AH60" s="33"/>
      <c r="AI60" s="33" t="s">
        <v>238</v>
      </c>
      <c r="AJ60" s="34"/>
      <c r="AK60" s="38" t="s">
        <v>37</v>
      </c>
      <c r="AL60" s="33"/>
      <c r="AM60" s="37" t="s">
        <v>1129</v>
      </c>
      <c r="AP60" s="1"/>
      <c r="AQ60" s="58"/>
    </row>
    <row r="61">
      <c r="B61" s="32" t="s">
        <v>435</v>
      </c>
      <c r="C61" s="33" t="s">
        <v>622</v>
      </c>
      <c r="D61" s="33" t="s">
        <v>619</v>
      </c>
      <c r="E61" s="33" t="s">
        <v>621</v>
      </c>
      <c r="F61" s="33" t="s">
        <v>620</v>
      </c>
      <c r="G61" s="33" t="s">
        <v>265</v>
      </c>
      <c r="H61" s="33" t="s">
        <v>265</v>
      </c>
      <c r="I61" s="33" t="s">
        <v>623</v>
      </c>
      <c r="J61" s="33" t="s">
        <v>624</v>
      </c>
      <c r="K61" s="33" t="s">
        <v>625</v>
      </c>
      <c r="L61" s="33" t="s">
        <v>626</v>
      </c>
      <c r="M61" s="45"/>
      <c r="N61" s="33" t="s">
        <v>627</v>
      </c>
      <c r="O61" s="33"/>
      <c r="P61" s="34"/>
      <c r="Q61" s="34"/>
      <c r="R61" s="29"/>
      <c r="S61" s="34"/>
      <c r="T61" s="34"/>
      <c r="U61" s="34" t="s">
        <v>628</v>
      </c>
      <c r="V61" s="33" t="s">
        <v>238</v>
      </c>
      <c r="W61" s="33" t="s">
        <v>333</v>
      </c>
      <c r="X61" s="33"/>
      <c r="Y61" s="33"/>
      <c r="Z61" s="33"/>
      <c r="AA61" s="33"/>
      <c r="AB61" s="33" t="s">
        <v>629</v>
      </c>
      <c r="AC61" s="33" t="s">
        <v>239</v>
      </c>
      <c r="AD61" s="35"/>
      <c r="AE61" s="33"/>
      <c r="AF61" s="36"/>
      <c r="AG61" s="33"/>
      <c r="AH61" s="33"/>
      <c r="AI61" s="33"/>
      <c r="AJ61" s="34"/>
      <c r="AK61" s="38" t="s">
        <v>37</v>
      </c>
      <c r="AL61" s="33"/>
      <c r="AM61" s="37"/>
      <c r="AP61" s="1"/>
      <c r="AQ61" s="58"/>
    </row>
    <row r="62">
      <c r="B62" s="32" t="s">
        <v>364</v>
      </c>
      <c r="C62" s="33" t="s">
        <v>358</v>
      </c>
      <c r="D62" s="33" t="s">
        <v>356</v>
      </c>
      <c r="E62" s="33"/>
      <c r="F62" s="33" t="s">
        <v>357</v>
      </c>
      <c r="G62" s="33" t="s">
        <v>361</v>
      </c>
      <c r="H62" s="33" t="s">
        <v>361</v>
      </c>
      <c r="I62" s="33" t="s">
        <v>408</v>
      </c>
      <c r="J62" s="33" t="s">
        <v>409</v>
      </c>
      <c r="K62" s="33" t="s">
        <v>410</v>
      </c>
      <c r="L62" s="33" t="s">
        <v>363</v>
      </c>
      <c r="M62" s="45"/>
      <c r="N62" s="33" t="s">
        <v>411</v>
      </c>
      <c r="O62" s="33" t="s">
        <v>1099</v>
      </c>
      <c r="P62" s="34"/>
      <c r="Q62" s="34"/>
      <c r="R62" s="29"/>
      <c r="S62" s="34"/>
      <c r="T62" s="34"/>
      <c r="U62" s="34"/>
      <c r="V62" s="33"/>
      <c r="W62" s="33"/>
      <c r="X62" s="33" t="s">
        <v>238</v>
      </c>
      <c r="Y62" s="33" t="s">
        <v>239</v>
      </c>
      <c r="Z62" s="33"/>
      <c r="AA62" s="33"/>
      <c r="AB62" s="33"/>
      <c r="AC62" s="33" t="s">
        <v>256</v>
      </c>
      <c r="AD62" s="35"/>
      <c r="AE62" s="33"/>
      <c r="AF62" s="36"/>
      <c r="AG62" s="33"/>
      <c r="AH62" s="33"/>
      <c r="AI62" s="33"/>
      <c r="AJ62" s="34"/>
      <c r="AK62" s="38" t="s">
        <v>37</v>
      </c>
      <c r="AL62" s="33" t="s">
        <v>1123</v>
      </c>
      <c r="AM62" s="37"/>
      <c r="AP62" s="1"/>
      <c r="AQ62" s="58"/>
    </row>
    <row r="63">
      <c r="B63" s="32" t="s">
        <v>343</v>
      </c>
      <c r="C63" s="33" t="s">
        <v>338</v>
      </c>
      <c r="D63" s="33" t="s">
        <v>481</v>
      </c>
      <c r="E63" s="33" t="s">
        <v>483</v>
      </c>
      <c r="F63" s="33" t="s">
        <v>482</v>
      </c>
      <c r="G63" s="33" t="s">
        <v>1127</v>
      </c>
      <c r="H63" s="33" t="s">
        <v>283</v>
      </c>
      <c r="I63" s="33" t="s">
        <v>1130</v>
      </c>
      <c r="J63" s="33" t="s">
        <v>1131</v>
      </c>
      <c r="K63" s="33" t="s">
        <v>486</v>
      </c>
      <c r="L63" s="33" t="s">
        <v>342</v>
      </c>
      <c r="M63" s="45"/>
      <c r="N63" s="33" t="s">
        <v>487</v>
      </c>
      <c r="O63" s="33" t="s">
        <v>1109</v>
      </c>
      <c r="P63" s="34" t="s">
        <v>347</v>
      </c>
      <c r="Q63" s="34" t="s">
        <v>348</v>
      </c>
      <c r="R63" s="29"/>
      <c r="S63" s="34"/>
      <c r="T63" s="34"/>
      <c r="U63" s="34" t="s">
        <v>488</v>
      </c>
      <c r="V63" s="33"/>
      <c r="W63" s="33"/>
      <c r="X63" s="33"/>
      <c r="Y63" s="33"/>
      <c r="Z63" s="33"/>
      <c r="AA63" s="33"/>
      <c r="AB63" s="33"/>
      <c r="AC63" s="33" t="s">
        <v>346</v>
      </c>
      <c r="AD63" s="35" t="s">
        <v>238</v>
      </c>
      <c r="AE63" s="33"/>
      <c r="AF63" s="36"/>
      <c r="AG63" s="33"/>
      <c r="AH63" s="33"/>
      <c r="AI63" s="33"/>
      <c r="AJ63" s="34"/>
      <c r="AK63" s="38" t="s">
        <v>37</v>
      </c>
      <c r="AL63" s="33"/>
      <c r="AM63" s="37"/>
      <c r="AP63" s="1"/>
      <c r="AQ63" s="58"/>
    </row>
    <row r="64">
      <c r="B64" s="32" t="s">
        <v>590</v>
      </c>
      <c r="C64" s="33" t="s">
        <v>447</v>
      </c>
      <c r="D64" s="33" t="s">
        <v>583</v>
      </c>
      <c r="E64" s="33" t="s">
        <v>585</v>
      </c>
      <c r="F64" s="33" t="s">
        <v>584</v>
      </c>
      <c r="G64" s="33" t="s">
        <v>1098</v>
      </c>
      <c r="H64" s="33" t="s">
        <v>232</v>
      </c>
      <c r="I64" s="33" t="s">
        <v>859</v>
      </c>
      <c r="J64" s="33" t="s">
        <v>860</v>
      </c>
      <c r="K64" s="33" t="s">
        <v>861</v>
      </c>
      <c r="L64" s="33" t="s">
        <v>862</v>
      </c>
      <c r="M64" s="45"/>
      <c r="N64" s="33" t="s">
        <v>863</v>
      </c>
      <c r="O64" s="33"/>
      <c r="P64" s="34"/>
      <c r="Q64" s="34"/>
      <c r="R64" s="29"/>
      <c r="S64" s="34"/>
      <c r="T64" s="34"/>
      <c r="U64" s="34" t="s">
        <v>864</v>
      </c>
      <c r="V64" s="33"/>
      <c r="W64" s="33"/>
      <c r="X64" s="33" t="s">
        <v>238</v>
      </c>
      <c r="Y64" s="33" t="s">
        <v>239</v>
      </c>
      <c r="Z64" s="33" t="s">
        <v>239</v>
      </c>
      <c r="AA64" s="33" t="s">
        <v>407</v>
      </c>
      <c r="AB64" s="33"/>
      <c r="AC64" s="33" t="s">
        <v>256</v>
      </c>
      <c r="AD64" s="35" t="s">
        <v>238</v>
      </c>
      <c r="AE64" s="33"/>
      <c r="AF64" s="36"/>
      <c r="AG64" s="33" t="s">
        <v>244</v>
      </c>
      <c r="AH64" s="33"/>
      <c r="AI64" s="33" t="s">
        <v>238</v>
      </c>
      <c r="AJ64" s="34"/>
      <c r="AK64" s="38" t="s">
        <v>37</v>
      </c>
      <c r="AL64" s="33"/>
      <c r="AM64" s="37"/>
      <c r="AP64" s="1"/>
      <c r="AQ64" s="58"/>
    </row>
    <row r="65">
      <c r="B65" s="32" t="s">
        <v>565</v>
      </c>
      <c r="C65" s="33" t="s">
        <v>560</v>
      </c>
      <c r="D65" s="33" t="s">
        <v>557</v>
      </c>
      <c r="E65" s="33" t="s">
        <v>559</v>
      </c>
      <c r="F65" s="33" t="s">
        <v>558</v>
      </c>
      <c r="G65" s="33" t="s">
        <v>1124</v>
      </c>
      <c r="H65" s="33" t="s">
        <v>250</v>
      </c>
      <c r="I65" s="33" t="s">
        <v>561</v>
      </c>
      <c r="J65" s="33" t="s">
        <v>562</v>
      </c>
      <c r="K65" s="33" t="s">
        <v>563</v>
      </c>
      <c r="L65" s="33" t="s">
        <v>564</v>
      </c>
      <c r="M65" s="45"/>
      <c r="N65" s="33" t="s">
        <v>566</v>
      </c>
      <c r="O65" s="33"/>
      <c r="P65" s="34"/>
      <c r="Q65" s="34"/>
      <c r="R65" s="29"/>
      <c r="S65" s="34"/>
      <c r="T65" s="34"/>
      <c r="U65" s="34"/>
      <c r="V65" s="33"/>
      <c r="W65" s="33"/>
      <c r="X65" s="33"/>
      <c r="Y65" s="33"/>
      <c r="Z65" s="33"/>
      <c r="AA65" s="33"/>
      <c r="AB65" s="33"/>
      <c r="AC65" s="33" t="s">
        <v>567</v>
      </c>
      <c r="AD65" s="35"/>
      <c r="AE65" s="33"/>
      <c r="AF65" s="36"/>
      <c r="AG65" s="33"/>
      <c r="AH65" s="33"/>
      <c r="AI65" s="33"/>
      <c r="AJ65" s="34"/>
      <c r="AK65" s="38" t="s">
        <v>37</v>
      </c>
      <c r="AL65" s="33"/>
      <c r="AM65" s="37"/>
      <c r="AP65" s="1"/>
      <c r="AQ65" s="58"/>
    </row>
    <row r="66">
      <c r="B66" s="32" t="s">
        <v>330</v>
      </c>
      <c r="C66" s="33" t="s">
        <v>325</v>
      </c>
      <c r="D66" s="33" t="s">
        <v>1030</v>
      </c>
      <c r="E66" s="33" t="s">
        <v>1031</v>
      </c>
      <c r="F66" s="33" t="s">
        <v>323</v>
      </c>
      <c r="G66" s="33" t="s">
        <v>265</v>
      </c>
      <c r="H66" s="33" t="s">
        <v>265</v>
      </c>
      <c r="I66" s="33" t="s">
        <v>1032</v>
      </c>
      <c r="J66" s="33" t="s">
        <v>1033</v>
      </c>
      <c r="K66" s="33" t="s">
        <v>1034</v>
      </c>
      <c r="L66" s="33" t="s">
        <v>1035</v>
      </c>
      <c r="M66" s="45"/>
      <c r="N66" s="33" t="s">
        <v>1036</v>
      </c>
      <c r="O66" s="33"/>
      <c r="P66" s="34"/>
      <c r="Q66" s="34"/>
      <c r="R66" s="29"/>
      <c r="S66" s="34"/>
      <c r="T66" s="34"/>
      <c r="U66" s="34" t="s">
        <v>1037</v>
      </c>
      <c r="V66" s="33" t="s">
        <v>238</v>
      </c>
      <c r="W66" s="33" t="s">
        <v>333</v>
      </c>
      <c r="X66" s="33"/>
      <c r="Y66" s="33"/>
      <c r="Z66" s="33"/>
      <c r="AA66" s="33"/>
      <c r="AB66" s="33" t="s">
        <v>334</v>
      </c>
      <c r="AC66" s="33" t="s">
        <v>256</v>
      </c>
      <c r="AD66" s="35"/>
      <c r="AE66" s="33"/>
      <c r="AF66" s="36"/>
      <c r="AG66" s="33"/>
      <c r="AH66" s="33"/>
      <c r="AI66" s="33"/>
      <c r="AJ66" s="34"/>
      <c r="AK66" s="38" t="s">
        <v>37</v>
      </c>
      <c r="AL66" s="33"/>
      <c r="AM66" s="37"/>
      <c r="AP66" s="1"/>
      <c r="AQ66" s="58"/>
    </row>
    <row r="67">
      <c r="B67" s="32" t="s">
        <v>616</v>
      </c>
      <c r="C67" s="33" t="s">
        <v>611</v>
      </c>
      <c r="D67" s="33" t="s">
        <v>609</v>
      </c>
      <c r="E67" s="33"/>
      <c r="F67" s="33" t="s">
        <v>610</v>
      </c>
      <c r="G67" s="33" t="s">
        <v>265</v>
      </c>
      <c r="H67" s="33" t="s">
        <v>265</v>
      </c>
      <c r="I67" s="33" t="s">
        <v>1046</v>
      </c>
      <c r="J67" s="33" t="s">
        <v>1047</v>
      </c>
      <c r="K67" s="33" t="s">
        <v>1048</v>
      </c>
      <c r="L67" s="33" t="s">
        <v>1049</v>
      </c>
      <c r="M67" s="45"/>
      <c r="N67" s="33" t="s">
        <v>1046</v>
      </c>
      <c r="O67" s="33" t="s">
        <v>1109</v>
      </c>
      <c r="P67" s="34" t="s">
        <v>618</v>
      </c>
      <c r="Q67" s="34" t="s">
        <v>348</v>
      </c>
      <c r="R67" s="29"/>
      <c r="S67" s="34"/>
      <c r="T67" s="34"/>
      <c r="U67" s="34"/>
      <c r="V67" s="33" t="s">
        <v>238</v>
      </c>
      <c r="W67" s="33" t="s">
        <v>808</v>
      </c>
      <c r="X67" s="33"/>
      <c r="Y67" s="33"/>
      <c r="Z67" s="33"/>
      <c r="AA67" s="33"/>
      <c r="AB67" s="33" t="s">
        <v>382</v>
      </c>
      <c r="AC67" s="33" t="s">
        <v>256</v>
      </c>
      <c r="AD67" s="35"/>
      <c r="AE67" s="33"/>
      <c r="AF67" s="36"/>
      <c r="AG67" s="33"/>
      <c r="AH67" s="33"/>
      <c r="AI67" s="33"/>
      <c r="AJ67" s="34"/>
      <c r="AK67" s="38" t="s">
        <v>37</v>
      </c>
      <c r="AL67" s="33"/>
      <c r="AM67" s="37"/>
      <c r="AP67" s="1"/>
      <c r="AQ67" s="58"/>
    </row>
    <row r="68">
      <c r="B68" s="32" t="s">
        <v>253</v>
      </c>
      <c r="C68" s="33" t="s">
        <v>247</v>
      </c>
      <c r="D68" s="33" t="s">
        <v>245</v>
      </c>
      <c r="E68" s="33"/>
      <c r="F68" s="33" t="s">
        <v>246</v>
      </c>
      <c r="G68" s="33" t="s">
        <v>939</v>
      </c>
      <c r="H68" s="33" t="s">
        <v>250</v>
      </c>
      <c r="I68" s="33"/>
      <c r="J68" s="33"/>
      <c r="K68" s="33" t="s">
        <v>731</v>
      </c>
      <c r="L68" s="33" t="s">
        <v>732</v>
      </c>
      <c r="M68" s="45"/>
      <c r="N68" s="33" t="s">
        <v>733</v>
      </c>
      <c r="O68" s="33"/>
      <c r="P68" s="34"/>
      <c r="Q68" s="34"/>
      <c r="R68" s="29"/>
      <c r="S68" s="34"/>
      <c r="T68" s="34"/>
      <c r="U68" s="34"/>
      <c r="V68" s="33" t="s">
        <v>238</v>
      </c>
      <c r="W68" s="33" t="s">
        <v>275</v>
      </c>
      <c r="X68" s="33"/>
      <c r="Y68" s="33"/>
      <c r="Z68" s="33"/>
      <c r="AA68" s="33"/>
      <c r="AB68" s="33"/>
      <c r="AC68" s="33" t="s">
        <v>734</v>
      </c>
      <c r="AD68" s="35"/>
      <c r="AE68" s="33"/>
      <c r="AF68" s="36"/>
      <c r="AG68" s="33"/>
      <c r="AH68" s="33"/>
      <c r="AI68" s="33"/>
      <c r="AJ68" s="34"/>
      <c r="AK68" s="38" t="s">
        <v>37</v>
      </c>
      <c r="AL68" s="33"/>
      <c r="AM68" s="37"/>
      <c r="AP68" s="1"/>
      <c r="AQ68" s="58"/>
    </row>
    <row r="69">
      <c r="B69" s="32" t="s">
        <v>576</v>
      </c>
      <c r="C69" s="33" t="s">
        <v>571</v>
      </c>
      <c r="D69" s="33" t="s">
        <v>568</v>
      </c>
      <c r="E69" s="33" t="s">
        <v>570</v>
      </c>
      <c r="F69" s="33" t="s">
        <v>569</v>
      </c>
      <c r="G69" s="33" t="s">
        <v>265</v>
      </c>
      <c r="H69" s="33" t="s">
        <v>265</v>
      </c>
      <c r="I69" s="33" t="s">
        <v>572</v>
      </c>
      <c r="J69" s="33" t="s">
        <v>573</v>
      </c>
      <c r="K69" s="33" t="s">
        <v>574</v>
      </c>
      <c r="L69" s="33" t="s">
        <v>575</v>
      </c>
      <c r="M69" s="45" t="s">
        <v>577</v>
      </c>
      <c r="N69" s="33" t="s">
        <v>578</v>
      </c>
      <c r="O69" s="33" t="s">
        <v>1109</v>
      </c>
      <c r="P69" s="34" t="s">
        <v>577</v>
      </c>
      <c r="Q69" s="34" t="s">
        <v>581</v>
      </c>
      <c r="R69" s="29" t="s">
        <v>582</v>
      </c>
      <c r="S69" s="34"/>
      <c r="T69" s="34"/>
      <c r="U69" s="34" t="s">
        <v>579</v>
      </c>
      <c r="V69" s="33" t="s">
        <v>238</v>
      </c>
      <c r="W69" s="33" t="s">
        <v>333</v>
      </c>
      <c r="X69" s="33"/>
      <c r="Y69" s="33"/>
      <c r="Z69" s="33"/>
      <c r="AA69" s="33"/>
      <c r="AB69" s="33" t="s">
        <v>580</v>
      </c>
      <c r="AC69" s="33" t="s">
        <v>256</v>
      </c>
      <c r="AD69" s="35"/>
      <c r="AE69" s="33"/>
      <c r="AF69" s="36"/>
      <c r="AG69" s="33"/>
      <c r="AH69" s="33"/>
      <c r="AI69" s="33"/>
      <c r="AJ69" s="34"/>
      <c r="AK69" s="38" t="s">
        <v>37</v>
      </c>
      <c r="AL69" s="33"/>
      <c r="AM69" s="37"/>
      <c r="AP69" s="1"/>
      <c r="AQ69" s="58"/>
    </row>
    <row r="70">
      <c r="B70" s="32" t="s">
        <v>504</v>
      </c>
      <c r="C70" s="33" t="s">
        <v>968</v>
      </c>
      <c r="D70" s="33" t="s">
        <v>966</v>
      </c>
      <c r="E70" s="33"/>
      <c r="F70" s="33" t="s">
        <v>967</v>
      </c>
      <c r="G70" s="33" t="s">
        <v>1124</v>
      </c>
      <c r="H70" s="33" t="s">
        <v>250</v>
      </c>
      <c r="I70" s="33" t="s">
        <v>969</v>
      </c>
      <c r="J70" s="33" t="s">
        <v>970</v>
      </c>
      <c r="K70" s="33" t="s">
        <v>971</v>
      </c>
      <c r="L70" s="33" t="s">
        <v>972</v>
      </c>
      <c r="M70" s="45"/>
      <c r="N70" s="33" t="s">
        <v>973</v>
      </c>
      <c r="O70" s="33" t="s">
        <v>1109</v>
      </c>
      <c r="P70" s="34" t="s">
        <v>974</v>
      </c>
      <c r="Q70" s="34" t="s">
        <v>975</v>
      </c>
      <c r="R70" s="29"/>
      <c r="S70" s="34"/>
      <c r="T70" s="34"/>
      <c r="U70" s="34"/>
      <c r="V70" s="33"/>
      <c r="W70" s="33"/>
      <c r="X70" s="33"/>
      <c r="Y70" s="33"/>
      <c r="Z70" s="33"/>
      <c r="AA70" s="33"/>
      <c r="AB70" s="33"/>
      <c r="AC70" s="33" t="s">
        <v>256</v>
      </c>
      <c r="AD70" s="35"/>
      <c r="AE70" s="33"/>
      <c r="AF70" s="36"/>
      <c r="AG70" s="33"/>
      <c r="AH70" s="33"/>
      <c r="AI70" s="33"/>
      <c r="AJ70" s="34"/>
      <c r="AK70" s="38" t="s">
        <v>37</v>
      </c>
      <c r="AL70" s="33"/>
      <c r="AM70" s="37"/>
      <c r="AP70" s="1"/>
      <c r="AQ70" s="58"/>
    </row>
    <row r="71">
      <c r="B71" s="32" t="s">
        <v>376</v>
      </c>
      <c r="C71" s="33" t="s">
        <v>787</v>
      </c>
      <c r="D71" s="33" t="s">
        <v>785</v>
      </c>
      <c r="E71" s="33"/>
      <c r="F71" s="33" t="s">
        <v>786</v>
      </c>
      <c r="G71" s="33" t="s">
        <v>1121</v>
      </c>
      <c r="H71" s="33" t="s">
        <v>250</v>
      </c>
      <c r="I71" s="33" t="s">
        <v>788</v>
      </c>
      <c r="J71" s="33" t="s">
        <v>789</v>
      </c>
      <c r="K71" s="33" t="s">
        <v>790</v>
      </c>
      <c r="L71" s="33" t="s">
        <v>791</v>
      </c>
      <c r="M71" s="45"/>
      <c r="N71" s="33" t="s">
        <v>792</v>
      </c>
      <c r="O71" s="33"/>
      <c r="P71" s="34"/>
      <c r="Q71" s="34"/>
      <c r="R71" s="29"/>
      <c r="S71" s="34"/>
      <c r="T71" s="34" t="s">
        <v>257</v>
      </c>
      <c r="U71" s="34" t="s">
        <v>793</v>
      </c>
      <c r="V71" s="33"/>
      <c r="W71" s="33"/>
      <c r="X71" s="33"/>
      <c r="Y71" s="33"/>
      <c r="Z71" s="33"/>
      <c r="AA71" s="33"/>
      <c r="AB71" s="33"/>
      <c r="AC71" s="33" t="s">
        <v>256</v>
      </c>
      <c r="AD71" s="35" t="s">
        <v>238</v>
      </c>
      <c r="AE71" s="33"/>
      <c r="AF71" s="36"/>
      <c r="AG71" s="33" t="s">
        <v>244</v>
      </c>
      <c r="AH71" s="33"/>
      <c r="AI71" s="33" t="s">
        <v>238</v>
      </c>
      <c r="AJ71" s="34"/>
      <c r="AK71" s="38" t="s">
        <v>37</v>
      </c>
      <c r="AL71" s="33"/>
      <c r="AM71" s="37"/>
      <c r="AP71" s="1"/>
      <c r="AQ71" s="58"/>
    </row>
    <row r="72">
      <c r="B72" s="32" t="s">
        <v>504</v>
      </c>
      <c r="C72" s="33" t="s">
        <v>499</v>
      </c>
      <c r="D72" s="33" t="s">
        <v>496</v>
      </c>
      <c r="E72" s="33" t="s">
        <v>498</v>
      </c>
      <c r="F72" s="33" t="s">
        <v>497</v>
      </c>
      <c r="G72" s="33" t="s">
        <v>1132</v>
      </c>
      <c r="H72" s="33" t="s">
        <v>250</v>
      </c>
      <c r="I72" s="33" t="s">
        <v>602</v>
      </c>
      <c r="J72" s="33" t="s">
        <v>603</v>
      </c>
      <c r="K72" s="33" t="s">
        <v>604</v>
      </c>
      <c r="L72" s="33" t="s">
        <v>605</v>
      </c>
      <c r="M72" s="45"/>
      <c r="N72" s="33" t="s">
        <v>606</v>
      </c>
      <c r="O72" s="33" t="s">
        <v>1109</v>
      </c>
      <c r="P72" s="34" t="s">
        <v>506</v>
      </c>
      <c r="Q72" s="34" t="s">
        <v>507</v>
      </c>
      <c r="R72" s="29" t="s">
        <v>607</v>
      </c>
      <c r="S72" s="34"/>
      <c r="T72" s="34"/>
      <c r="U72" s="34"/>
      <c r="V72" s="33"/>
      <c r="W72" s="33"/>
      <c r="X72" s="33"/>
      <c r="Y72" s="33"/>
      <c r="Z72" s="33"/>
      <c r="AA72" s="33"/>
      <c r="AB72" s="33"/>
      <c r="AC72" s="33" t="s">
        <v>256</v>
      </c>
      <c r="AD72" s="35"/>
      <c r="AE72" s="33"/>
      <c r="AF72" s="36"/>
      <c r="AG72" s="33"/>
      <c r="AH72" s="33"/>
      <c r="AI72" s="33"/>
      <c r="AJ72" s="34"/>
      <c r="AK72" s="38" t="s">
        <v>37</v>
      </c>
      <c r="AL72" s="33"/>
      <c r="AM72" s="37"/>
      <c r="AP72" s="1"/>
      <c r="AQ72" s="58"/>
    </row>
    <row r="73">
      <c r="B73" s="32" t="s">
        <v>253</v>
      </c>
      <c r="C73" s="33" t="s">
        <v>247</v>
      </c>
      <c r="D73" s="33" t="s">
        <v>245</v>
      </c>
      <c r="E73" s="33"/>
      <c r="F73" s="33" t="s">
        <v>246</v>
      </c>
      <c r="G73" s="33" t="s">
        <v>265</v>
      </c>
      <c r="H73" s="33" t="s">
        <v>265</v>
      </c>
      <c r="I73" s="33" t="s">
        <v>888</v>
      </c>
      <c r="J73" s="33" t="s">
        <v>889</v>
      </c>
      <c r="K73" s="33" t="s">
        <v>890</v>
      </c>
      <c r="L73" s="33" t="s">
        <v>891</v>
      </c>
      <c r="M73" s="45"/>
      <c r="N73" s="33" t="s">
        <v>892</v>
      </c>
      <c r="O73" s="33"/>
      <c r="P73" s="34"/>
      <c r="Q73" s="34"/>
      <c r="R73" s="29"/>
      <c r="S73" s="34"/>
      <c r="T73" s="34"/>
      <c r="U73" s="34" t="s">
        <v>893</v>
      </c>
      <c r="V73" s="33" t="s">
        <v>238</v>
      </c>
      <c r="W73" s="33" t="s">
        <v>333</v>
      </c>
      <c r="X73" s="33"/>
      <c r="Y73" s="33"/>
      <c r="Z73" s="33"/>
      <c r="AA73" s="33"/>
      <c r="AB73" s="33"/>
      <c r="AC73" s="33" t="s">
        <v>256</v>
      </c>
      <c r="AD73" s="35"/>
      <c r="AE73" s="33"/>
      <c r="AF73" s="36"/>
      <c r="AG73" s="33"/>
      <c r="AH73" s="33"/>
      <c r="AI73" s="33"/>
      <c r="AJ73" s="34"/>
      <c r="AK73" s="38" t="s">
        <v>37</v>
      </c>
      <c r="AL73" s="33"/>
      <c r="AM73" s="37"/>
      <c r="AP73" s="1"/>
      <c r="AQ73" s="58"/>
    </row>
    <row r="74">
      <c r="B74" s="32" t="s">
        <v>253</v>
      </c>
      <c r="C74" s="33" t="s">
        <v>698</v>
      </c>
      <c r="D74" s="33" t="s">
        <v>695</v>
      </c>
      <c r="E74" s="33" t="s">
        <v>697</v>
      </c>
      <c r="F74" s="33" t="s">
        <v>696</v>
      </c>
      <c r="G74" s="33" t="s">
        <v>1098</v>
      </c>
      <c r="H74" s="33" t="s">
        <v>232</v>
      </c>
      <c r="I74" s="33" t="s">
        <v>699</v>
      </c>
      <c r="J74" s="33" t="s">
        <v>700</v>
      </c>
      <c r="K74" s="33" t="s">
        <v>701</v>
      </c>
      <c r="L74" s="33" t="s">
        <v>702</v>
      </c>
      <c r="M74" s="45"/>
      <c r="N74" s="33" t="s">
        <v>699</v>
      </c>
      <c r="O74" s="33"/>
      <c r="P74" s="34"/>
      <c r="Q74" s="34"/>
      <c r="R74" s="29"/>
      <c r="S74" s="34"/>
      <c r="T74" s="34"/>
      <c r="U74" s="34" t="s">
        <v>703</v>
      </c>
      <c r="V74" s="33"/>
      <c r="W74" s="33"/>
      <c r="X74" s="33" t="s">
        <v>238</v>
      </c>
      <c r="Y74" s="33" t="s">
        <v>239</v>
      </c>
      <c r="Z74" s="33" t="s">
        <v>241</v>
      </c>
      <c r="AA74" s="33" t="s">
        <v>704</v>
      </c>
      <c r="AB74" s="33"/>
      <c r="AC74" s="33" t="s">
        <v>256</v>
      </c>
      <c r="AD74" s="35" t="s">
        <v>238</v>
      </c>
      <c r="AE74" s="33"/>
      <c r="AF74" s="36"/>
      <c r="AG74" s="33" t="s">
        <v>244</v>
      </c>
      <c r="AH74" s="33"/>
      <c r="AI74" s="33" t="s">
        <v>238</v>
      </c>
      <c r="AJ74" s="34"/>
      <c r="AK74" s="38" t="s">
        <v>37</v>
      </c>
      <c r="AL74" s="33"/>
      <c r="AM74" s="37"/>
      <c r="AP74" s="1"/>
      <c r="AQ74" s="58"/>
    </row>
    <row r="75">
      <c r="B75" s="32" t="s">
        <v>773</v>
      </c>
      <c r="C75" s="33" t="s">
        <v>768</v>
      </c>
      <c r="D75" s="33" t="s">
        <v>765</v>
      </c>
      <c r="E75" s="33" t="s">
        <v>767</v>
      </c>
      <c r="F75" s="33" t="s">
        <v>766</v>
      </c>
      <c r="G75" s="33" t="s">
        <v>283</v>
      </c>
      <c r="H75" s="33" t="s">
        <v>232</v>
      </c>
      <c r="I75" s="33" t="s">
        <v>769</v>
      </c>
      <c r="J75" s="33" t="s">
        <v>770</v>
      </c>
      <c r="K75" s="33" t="s">
        <v>1056</v>
      </c>
      <c r="L75" s="33" t="s">
        <v>772</v>
      </c>
      <c r="M75" s="45"/>
      <c r="N75" s="33" t="s">
        <v>1057</v>
      </c>
      <c r="O75" s="33" t="s">
        <v>1109</v>
      </c>
      <c r="P75" s="34" t="s">
        <v>347</v>
      </c>
      <c r="Q75" s="34" t="s">
        <v>348</v>
      </c>
      <c r="R75" s="29"/>
      <c r="S75" s="34"/>
      <c r="T75" s="34"/>
      <c r="U75" s="34" t="s">
        <v>775</v>
      </c>
      <c r="V75" s="33"/>
      <c r="W75" s="33"/>
      <c r="X75" s="33"/>
      <c r="Y75" s="33"/>
      <c r="Z75" s="33"/>
      <c r="AA75" s="33"/>
      <c r="AB75" s="33"/>
      <c r="AC75" s="33"/>
      <c r="AD75" s="35" t="s">
        <v>238</v>
      </c>
      <c r="AE75" s="33"/>
      <c r="AF75" s="36"/>
      <c r="AG75" s="33"/>
      <c r="AH75" s="33"/>
      <c r="AI75" s="33"/>
      <c r="AJ75" s="34"/>
      <c r="AK75" s="38" t="s">
        <v>37</v>
      </c>
      <c r="AL75" s="33"/>
      <c r="AM75" s="37"/>
      <c r="AP75" s="1"/>
      <c r="AQ75" s="58"/>
    </row>
    <row r="76">
      <c r="B76" s="32" t="s">
        <v>343</v>
      </c>
      <c r="C76" s="33" t="s">
        <v>338</v>
      </c>
      <c r="D76" s="33" t="s">
        <v>335</v>
      </c>
      <c r="E76" s="33" t="s">
        <v>337</v>
      </c>
      <c r="F76" s="33" t="s">
        <v>336</v>
      </c>
      <c r="G76" s="33" t="s">
        <v>1127</v>
      </c>
      <c r="H76" s="33" t="s">
        <v>283</v>
      </c>
      <c r="I76" s="33" t="s">
        <v>339</v>
      </c>
      <c r="J76" s="33" t="s">
        <v>340</v>
      </c>
      <c r="K76" s="33" t="s">
        <v>341</v>
      </c>
      <c r="L76" s="33" t="s">
        <v>342</v>
      </c>
      <c r="M76" s="45"/>
      <c r="N76" s="33" t="s">
        <v>344</v>
      </c>
      <c r="O76" s="33" t="s">
        <v>1109</v>
      </c>
      <c r="P76" s="34" t="s">
        <v>347</v>
      </c>
      <c r="Q76" s="34" t="s">
        <v>348</v>
      </c>
      <c r="R76" s="29"/>
      <c r="S76" s="34"/>
      <c r="T76" s="34"/>
      <c r="U76" s="34" t="s">
        <v>345</v>
      </c>
      <c r="V76" s="33"/>
      <c r="W76" s="33"/>
      <c r="X76" s="33"/>
      <c r="Y76" s="33"/>
      <c r="Z76" s="33"/>
      <c r="AA76" s="33"/>
      <c r="AB76" s="33"/>
      <c r="AC76" s="33" t="s">
        <v>346</v>
      </c>
      <c r="AD76" s="35" t="s">
        <v>238</v>
      </c>
      <c r="AE76" s="33"/>
      <c r="AF76" s="36"/>
      <c r="AG76" s="33"/>
      <c r="AH76" s="33"/>
      <c r="AI76" s="33"/>
      <c r="AJ76" s="34"/>
      <c r="AK76" s="38" t="s">
        <v>37</v>
      </c>
      <c r="AL76" s="33"/>
      <c r="AM76" s="37"/>
      <c r="AP76" s="1"/>
      <c r="AQ76" s="58"/>
    </row>
    <row r="77">
      <c r="B77" s="32" t="s">
        <v>565</v>
      </c>
      <c r="C77" s="33" t="s">
        <v>738</v>
      </c>
      <c r="D77" s="33" t="s">
        <v>736</v>
      </c>
      <c r="E77" s="33"/>
      <c r="F77" s="33" t="s">
        <v>737</v>
      </c>
      <c r="G77" s="33" t="s">
        <v>1121</v>
      </c>
      <c r="H77" s="33" t="s">
        <v>250</v>
      </c>
      <c r="I77" s="33" t="s">
        <v>739</v>
      </c>
      <c r="J77" s="33" t="s">
        <v>740</v>
      </c>
      <c r="K77" s="33" t="s">
        <v>741</v>
      </c>
      <c r="L77" s="33" t="s">
        <v>742</v>
      </c>
      <c r="M77" s="45"/>
      <c r="N77" s="33" t="s">
        <v>739</v>
      </c>
      <c r="O77" s="33"/>
      <c r="P77" s="34"/>
      <c r="Q77" s="34"/>
      <c r="R77" s="29"/>
      <c r="S77" s="34"/>
      <c r="T77" s="34"/>
      <c r="U77" s="34" t="s">
        <v>743</v>
      </c>
      <c r="V77" s="33"/>
      <c r="W77" s="33"/>
      <c r="X77" s="33"/>
      <c r="Y77" s="33"/>
      <c r="Z77" s="33"/>
      <c r="AA77" s="33"/>
      <c r="AB77" s="33"/>
      <c r="AC77" s="33" t="s">
        <v>256</v>
      </c>
      <c r="AD77" s="35" t="s">
        <v>238</v>
      </c>
      <c r="AE77" s="33"/>
      <c r="AF77" s="36"/>
      <c r="AG77" s="33" t="s">
        <v>244</v>
      </c>
      <c r="AH77" s="33"/>
      <c r="AI77" s="33" t="s">
        <v>238</v>
      </c>
      <c r="AJ77" s="34"/>
      <c r="AK77" s="38" t="s">
        <v>37</v>
      </c>
      <c r="AL77" s="33"/>
      <c r="AM77" s="37"/>
      <c r="AP77" s="1"/>
      <c r="AQ77" s="58"/>
    </row>
    <row r="78">
      <c r="B78" s="32" t="s">
        <v>286</v>
      </c>
      <c r="C78" s="33" t="s">
        <v>280</v>
      </c>
      <c r="D78" s="33" t="s">
        <v>1020</v>
      </c>
      <c r="E78" s="33" t="s">
        <v>1022</v>
      </c>
      <c r="F78" s="33" t="s">
        <v>1021</v>
      </c>
      <c r="G78" s="33" t="s">
        <v>283</v>
      </c>
      <c r="H78" s="33" t="s">
        <v>283</v>
      </c>
      <c r="I78" s="33" t="s">
        <v>1023</v>
      </c>
      <c r="J78" s="33" t="s">
        <v>1024</v>
      </c>
      <c r="K78" s="33" t="s">
        <v>1025</v>
      </c>
      <c r="L78" s="33" t="s">
        <v>1026</v>
      </c>
      <c r="M78" s="45"/>
      <c r="N78" s="33" t="s">
        <v>1027</v>
      </c>
      <c r="O78" s="33" t="s">
        <v>1109</v>
      </c>
      <c r="P78" s="34" t="s">
        <v>668</v>
      </c>
      <c r="Q78" s="34" t="s">
        <v>1028</v>
      </c>
      <c r="R78" s="29"/>
      <c r="S78" s="34"/>
      <c r="T78" s="34"/>
      <c r="U78" s="34"/>
      <c r="V78" s="33"/>
      <c r="W78" s="33"/>
      <c r="X78" s="33"/>
      <c r="Y78" s="33"/>
      <c r="Z78" s="33"/>
      <c r="AA78" s="33"/>
      <c r="AB78" s="33" t="s">
        <v>288</v>
      </c>
      <c r="AC78" s="33" t="s">
        <v>289</v>
      </c>
      <c r="AD78" s="35" t="s">
        <v>238</v>
      </c>
      <c r="AE78" s="33"/>
      <c r="AF78" s="36"/>
      <c r="AG78" s="33"/>
      <c r="AH78" s="33"/>
      <c r="AI78" s="33"/>
      <c r="AJ78" s="34"/>
      <c r="AK78" s="38" t="s">
        <v>37</v>
      </c>
      <c r="AL78" s="33"/>
      <c r="AM78" s="37"/>
      <c r="AP78" s="1"/>
      <c r="AQ78" s="58"/>
    </row>
    <row r="79">
      <c r="B79" s="32" t="s">
        <v>403</v>
      </c>
      <c r="C79" s="33" t="s">
        <v>398</v>
      </c>
      <c r="D79" s="33" t="s">
        <v>395</v>
      </c>
      <c r="E79" s="33" t="s">
        <v>397</v>
      </c>
      <c r="F79" s="33" t="s">
        <v>396</v>
      </c>
      <c r="G79" s="33" t="s">
        <v>1098</v>
      </c>
      <c r="H79" s="33" t="s">
        <v>232</v>
      </c>
      <c r="I79" s="33" t="s">
        <v>399</v>
      </c>
      <c r="J79" s="33" t="s">
        <v>400</v>
      </c>
      <c r="K79" s="33" t="s">
        <v>401</v>
      </c>
      <c r="L79" s="33" t="s">
        <v>402</v>
      </c>
      <c r="M79" s="45" t="s">
        <v>314</v>
      </c>
      <c r="N79" s="33" t="s">
        <v>404</v>
      </c>
      <c r="O79" s="33"/>
      <c r="P79" s="34"/>
      <c r="Q79" s="34"/>
      <c r="R79" s="29"/>
      <c r="S79" s="34"/>
      <c r="T79" s="34" t="s">
        <v>257</v>
      </c>
      <c r="U79" s="34" t="s">
        <v>405</v>
      </c>
      <c r="V79" s="33"/>
      <c r="W79" s="33"/>
      <c r="X79" s="33" t="s">
        <v>238</v>
      </c>
      <c r="Y79" s="33" t="s">
        <v>239</v>
      </c>
      <c r="Z79" s="33" t="s">
        <v>406</v>
      </c>
      <c r="AA79" s="33" t="s">
        <v>407</v>
      </c>
      <c r="AB79" s="33"/>
      <c r="AC79" s="33" t="s">
        <v>239</v>
      </c>
      <c r="AD79" s="35" t="s">
        <v>238</v>
      </c>
      <c r="AE79" s="33"/>
      <c r="AF79" s="36"/>
      <c r="AG79" s="33" t="s">
        <v>244</v>
      </c>
      <c r="AH79" s="33"/>
      <c r="AI79" s="33" t="s">
        <v>382</v>
      </c>
      <c r="AJ79" s="34"/>
      <c r="AK79" s="38" t="s">
        <v>37</v>
      </c>
      <c r="AL79" s="33"/>
      <c r="AM79" s="37"/>
      <c r="AP79" s="1"/>
      <c r="AQ79" s="58"/>
    </row>
    <row r="80">
      <c r="B80" s="32" t="s">
        <v>752</v>
      </c>
      <c r="C80" s="33" t="s">
        <v>936</v>
      </c>
      <c r="D80" s="33" t="s">
        <v>934</v>
      </c>
      <c r="E80" s="33"/>
      <c r="F80" s="33" t="s">
        <v>935</v>
      </c>
      <c r="G80" s="33" t="s">
        <v>939</v>
      </c>
      <c r="H80" s="33" t="s">
        <v>265</v>
      </c>
      <c r="I80" s="33"/>
      <c r="J80" s="33"/>
      <c r="K80" s="33" t="s">
        <v>937</v>
      </c>
      <c r="L80" s="33" t="s">
        <v>938</v>
      </c>
      <c r="M80" s="45"/>
      <c r="N80" s="33" t="s">
        <v>939</v>
      </c>
      <c r="O80" s="33"/>
      <c r="P80" s="34"/>
      <c r="Q80" s="34"/>
      <c r="R80" s="29"/>
      <c r="S80" s="34"/>
      <c r="T80" s="34" t="s">
        <v>942</v>
      </c>
      <c r="U80" s="34"/>
      <c r="V80" s="33"/>
      <c r="W80" s="33"/>
      <c r="X80" s="33"/>
      <c r="Y80" s="33"/>
      <c r="Z80" s="33"/>
      <c r="AA80" s="33"/>
      <c r="AB80" s="33" t="s">
        <v>940</v>
      </c>
      <c r="AC80" s="33" t="s">
        <v>941</v>
      </c>
      <c r="AD80" s="35"/>
      <c r="AE80" s="33"/>
      <c r="AF80" s="36"/>
      <c r="AG80" s="33"/>
      <c r="AH80" s="33"/>
      <c r="AI80" s="33"/>
      <c r="AJ80" s="34"/>
      <c r="AK80" s="38" t="s">
        <v>37</v>
      </c>
      <c r="AL80" s="33"/>
      <c r="AM80" s="37"/>
      <c r="AP80" s="1"/>
      <c r="AQ80" s="58"/>
    </row>
    <row r="81">
      <c r="B81" s="32" t="s">
        <v>343</v>
      </c>
      <c r="C81" s="33" t="s">
        <v>338</v>
      </c>
      <c r="D81" s="33" t="s">
        <v>599</v>
      </c>
      <c r="E81" s="33"/>
      <c r="F81" s="33" t="s">
        <v>600</v>
      </c>
      <c r="G81" s="33" t="s">
        <v>1122</v>
      </c>
      <c r="H81" s="33" t="s">
        <v>588</v>
      </c>
      <c r="I81" s="33"/>
      <c r="J81" s="33"/>
      <c r="K81" s="33" t="s">
        <v>601</v>
      </c>
      <c r="L81" s="33"/>
      <c r="M81" s="45"/>
      <c r="N81" s="33"/>
      <c r="O81" s="33" t="s">
        <v>1109</v>
      </c>
      <c r="P81" s="34" t="s">
        <v>347</v>
      </c>
      <c r="Q81" s="34"/>
      <c r="R81" s="29"/>
      <c r="S81" s="34"/>
      <c r="T81" s="34"/>
      <c r="U81" s="34"/>
      <c r="V81" s="33"/>
      <c r="W81" s="33"/>
      <c r="X81" s="33"/>
      <c r="Y81" s="33"/>
      <c r="Z81" s="33"/>
      <c r="AA81" s="33"/>
      <c r="AB81" s="33"/>
      <c r="AC81" s="33"/>
      <c r="AD81" s="35"/>
      <c r="AE81" s="33"/>
      <c r="AF81" s="36"/>
      <c r="AG81" s="33"/>
      <c r="AH81" s="33"/>
      <c r="AI81" s="33"/>
      <c r="AJ81" s="34"/>
      <c r="AK81" s="38" t="s">
        <v>37</v>
      </c>
      <c r="AL81" s="33"/>
      <c r="AM81" s="37"/>
      <c r="AP81" s="1"/>
      <c r="AQ81" s="58"/>
    </row>
    <row r="82">
      <c r="B82" s="32" t="s">
        <v>376</v>
      </c>
      <c r="C82" s="33" t="s">
        <v>548</v>
      </c>
      <c r="D82" s="33" t="s">
        <v>545</v>
      </c>
      <c r="E82" s="33" t="s">
        <v>547</v>
      </c>
      <c r="F82" s="33" t="s">
        <v>546</v>
      </c>
      <c r="G82" s="33" t="s">
        <v>373</v>
      </c>
      <c r="H82" s="33" t="s">
        <v>551</v>
      </c>
      <c r="I82" s="33" t="s">
        <v>1105</v>
      </c>
      <c r="J82" s="33" t="s">
        <v>1106</v>
      </c>
      <c r="K82" s="33" t="s">
        <v>552</v>
      </c>
      <c r="L82" s="33" t="s">
        <v>553</v>
      </c>
      <c r="M82" s="45" t="s">
        <v>376</v>
      </c>
      <c r="N82" s="33" t="s">
        <v>1133</v>
      </c>
      <c r="O82" s="33"/>
      <c r="P82" s="34"/>
      <c r="Q82" s="34"/>
      <c r="R82" s="29"/>
      <c r="S82" s="34"/>
      <c r="T82" s="34" t="s">
        <v>257</v>
      </c>
      <c r="U82" s="34" t="s">
        <v>1134</v>
      </c>
      <c r="V82" s="33"/>
      <c r="W82" s="33"/>
      <c r="X82" s="33" t="s">
        <v>556</v>
      </c>
      <c r="Y82" s="33" t="s">
        <v>239</v>
      </c>
      <c r="Z82" s="33" t="s">
        <v>381</v>
      </c>
      <c r="AA82" s="33" t="s">
        <v>333</v>
      </c>
      <c r="AB82" s="33"/>
      <c r="AC82" s="33" t="s">
        <v>256</v>
      </c>
      <c r="AD82" s="35" t="s">
        <v>238</v>
      </c>
      <c r="AE82" s="33"/>
      <c r="AF82" s="36"/>
      <c r="AG82" s="33"/>
      <c r="AH82" s="33"/>
      <c r="AI82" s="33"/>
      <c r="AJ82" s="34"/>
      <c r="AK82" s="38" t="s">
        <v>37</v>
      </c>
      <c r="AL82" s="33"/>
      <c r="AM82" s="37"/>
      <c r="AP82" s="1"/>
      <c r="AQ82" s="58"/>
    </row>
    <row r="83">
      <c r="B83" s="32" t="s">
        <v>343</v>
      </c>
      <c r="C83" s="33" t="s">
        <v>338</v>
      </c>
      <c r="D83" s="33" t="s">
        <v>630</v>
      </c>
      <c r="E83" s="33" t="s">
        <v>632</v>
      </c>
      <c r="F83" s="33" t="s">
        <v>631</v>
      </c>
      <c r="G83" s="33" t="s">
        <v>1127</v>
      </c>
      <c r="H83" s="33" t="s">
        <v>283</v>
      </c>
      <c r="I83" s="33" t="s">
        <v>633</v>
      </c>
      <c r="J83" s="33" t="s">
        <v>634</v>
      </c>
      <c r="K83" s="33" t="s">
        <v>635</v>
      </c>
      <c r="L83" s="33" t="s">
        <v>342</v>
      </c>
      <c r="M83" s="45"/>
      <c r="N83" s="33" t="s">
        <v>636</v>
      </c>
      <c r="O83" s="33" t="s">
        <v>1109</v>
      </c>
      <c r="P83" s="34" t="s">
        <v>347</v>
      </c>
      <c r="Q83" s="34" t="s">
        <v>348</v>
      </c>
      <c r="R83" s="29"/>
      <c r="S83" s="34"/>
      <c r="T83" s="34"/>
      <c r="U83" s="34" t="s">
        <v>637</v>
      </c>
      <c r="V83" s="33"/>
      <c r="W83" s="33"/>
      <c r="X83" s="33"/>
      <c r="Y83" s="33"/>
      <c r="Z83" s="33"/>
      <c r="AA83" s="33"/>
      <c r="AB83" s="33"/>
      <c r="AC83" s="33" t="s">
        <v>346</v>
      </c>
      <c r="AD83" s="35" t="s">
        <v>238</v>
      </c>
      <c r="AE83" s="33"/>
      <c r="AF83" s="36"/>
      <c r="AG83" s="33"/>
      <c r="AH83" s="33"/>
      <c r="AI83" s="33"/>
      <c r="AJ83" s="34"/>
      <c r="AK83" s="38" t="s">
        <v>37</v>
      </c>
      <c r="AL83" s="33"/>
      <c r="AM83" s="37"/>
      <c r="AP83" s="1"/>
      <c r="AQ83" s="58"/>
    </row>
    <row r="84">
      <c r="B84" s="32" t="s">
        <v>687</v>
      </c>
      <c r="C84" s="33" t="s">
        <v>682</v>
      </c>
      <c r="D84" s="33" t="s">
        <v>679</v>
      </c>
      <c r="E84" s="33" t="s">
        <v>681</v>
      </c>
      <c r="F84" s="33" t="s">
        <v>680</v>
      </c>
      <c r="G84" s="33" t="s">
        <v>265</v>
      </c>
      <c r="H84" s="33" t="s">
        <v>265</v>
      </c>
      <c r="I84" s="33" t="s">
        <v>683</v>
      </c>
      <c r="J84" s="33" t="s">
        <v>684</v>
      </c>
      <c r="K84" s="33" t="s">
        <v>685</v>
      </c>
      <c r="L84" s="33" t="s">
        <v>686</v>
      </c>
      <c r="M84" s="45"/>
      <c r="N84" s="33" t="s">
        <v>688</v>
      </c>
      <c r="O84" s="33"/>
      <c r="P84" s="34"/>
      <c r="Q84" s="34"/>
      <c r="R84" s="29"/>
      <c r="S84" s="34"/>
      <c r="T84" s="34"/>
      <c r="U84" s="34" t="s">
        <v>689</v>
      </c>
      <c r="V84" s="33" t="s">
        <v>238</v>
      </c>
      <c r="W84" s="33" t="s">
        <v>333</v>
      </c>
      <c r="X84" s="33"/>
      <c r="Y84" s="33"/>
      <c r="Z84" s="33"/>
      <c r="AA84" s="33"/>
      <c r="AB84" s="33" t="s">
        <v>690</v>
      </c>
      <c r="AC84" s="33" t="s">
        <v>526</v>
      </c>
      <c r="AD84" s="35"/>
      <c r="AE84" s="33"/>
      <c r="AF84" s="36"/>
      <c r="AG84" s="33"/>
      <c r="AH84" s="33"/>
      <c r="AI84" s="33"/>
      <c r="AJ84" s="34"/>
      <c r="AK84" s="38" t="s">
        <v>37</v>
      </c>
      <c r="AL84" s="33"/>
      <c r="AM84" s="37"/>
      <c r="AP84" s="1"/>
      <c r="AQ84" s="58"/>
    </row>
    <row r="85">
      <c r="B85" s="32" t="s">
        <v>504</v>
      </c>
      <c r="C85" s="33" t="s">
        <v>499</v>
      </c>
      <c r="D85" s="33" t="s">
        <v>496</v>
      </c>
      <c r="E85" s="33" t="s">
        <v>498</v>
      </c>
      <c r="F85" s="33" t="s">
        <v>497</v>
      </c>
      <c r="G85" s="33" t="s">
        <v>1124</v>
      </c>
      <c r="H85" s="33" t="s">
        <v>250</v>
      </c>
      <c r="I85" s="33" t="s">
        <v>500</v>
      </c>
      <c r="J85" s="33" t="s">
        <v>501</v>
      </c>
      <c r="K85" s="33" t="s">
        <v>502</v>
      </c>
      <c r="L85" s="33" t="s">
        <v>503</v>
      </c>
      <c r="M85" s="45"/>
      <c r="N85" s="33" t="s">
        <v>505</v>
      </c>
      <c r="O85" s="33" t="s">
        <v>1109</v>
      </c>
      <c r="P85" s="34" t="s">
        <v>506</v>
      </c>
      <c r="Q85" s="34" t="s">
        <v>507</v>
      </c>
      <c r="R85" s="29" t="s">
        <v>508</v>
      </c>
      <c r="S85" s="34"/>
      <c r="T85" s="34"/>
      <c r="U85" s="34"/>
      <c r="V85" s="33"/>
      <c r="W85" s="33"/>
      <c r="X85" s="33"/>
      <c r="Y85" s="33"/>
      <c r="Z85" s="33"/>
      <c r="AA85" s="33"/>
      <c r="AB85" s="33"/>
      <c r="AC85" s="33" t="s">
        <v>256</v>
      </c>
      <c r="AD85" s="35"/>
      <c r="AE85" s="33"/>
      <c r="AF85" s="36"/>
      <c r="AG85" s="33"/>
      <c r="AH85" s="33"/>
      <c r="AI85" s="33"/>
      <c r="AJ85" s="34"/>
      <c r="AK85" s="38" t="s">
        <v>37</v>
      </c>
      <c r="AL85" s="33"/>
      <c r="AM85" s="37"/>
      <c r="AP85" s="1"/>
      <c r="AQ85" s="58"/>
    </row>
    <row r="86">
      <c r="B86" s="32" t="s">
        <v>476</v>
      </c>
      <c r="C86" s="33" t="s">
        <v>471</v>
      </c>
      <c r="D86" s="33" t="s">
        <v>468</v>
      </c>
      <c r="E86" s="33" t="s">
        <v>470</v>
      </c>
      <c r="F86" s="33" t="s">
        <v>469</v>
      </c>
      <c r="G86" s="33" t="s">
        <v>1114</v>
      </c>
      <c r="H86" s="33" t="s">
        <v>296</v>
      </c>
      <c r="I86" s="33" t="s">
        <v>1135</v>
      </c>
      <c r="J86" s="33" t="s">
        <v>1136</v>
      </c>
      <c r="K86" s="33" t="s">
        <v>474</v>
      </c>
      <c r="L86" s="33" t="s">
        <v>475</v>
      </c>
      <c r="M86" s="45" t="s">
        <v>300</v>
      </c>
      <c r="N86" s="33" t="s">
        <v>1137</v>
      </c>
      <c r="O86" s="33" t="s">
        <v>1109</v>
      </c>
      <c r="P86" s="34" t="s">
        <v>303</v>
      </c>
      <c r="Q86" s="34" t="s">
        <v>479</v>
      </c>
      <c r="R86" s="29" t="s">
        <v>480</v>
      </c>
      <c r="S86" s="34"/>
      <c r="T86" s="34"/>
      <c r="U86" s="34" t="s">
        <v>478</v>
      </c>
      <c r="V86" s="33"/>
      <c r="W86" s="33"/>
      <c r="X86" s="33"/>
      <c r="Y86" s="33"/>
      <c r="Z86" s="33"/>
      <c r="AA86" s="33"/>
      <c r="AB86" s="33"/>
      <c r="AC86" s="33"/>
      <c r="AD86" s="35"/>
      <c r="AE86" s="33"/>
      <c r="AF86" s="36"/>
      <c r="AG86" s="33"/>
      <c r="AH86" s="33"/>
      <c r="AI86" s="33"/>
      <c r="AJ86" s="34"/>
      <c r="AK86" s="38" t="s">
        <v>37</v>
      </c>
      <c r="AL86" s="33"/>
      <c r="AM86" s="37"/>
      <c r="AP86" s="1"/>
      <c r="AQ86" s="58"/>
    </row>
    <row r="87">
      <c r="B87" s="32" t="s">
        <v>657</v>
      </c>
      <c r="C87" s="33" t="s">
        <v>652</v>
      </c>
      <c r="D87" s="33" t="s">
        <v>649</v>
      </c>
      <c r="E87" s="33" t="s">
        <v>651</v>
      </c>
      <c r="F87" s="33" t="s">
        <v>650</v>
      </c>
      <c r="G87" s="33" t="s">
        <v>1098</v>
      </c>
      <c r="H87" s="33" t="s">
        <v>232</v>
      </c>
      <c r="I87" s="33" t="s">
        <v>653</v>
      </c>
      <c r="J87" s="33" t="s">
        <v>654</v>
      </c>
      <c r="K87" s="33" t="s">
        <v>655</v>
      </c>
      <c r="L87" s="33" t="s">
        <v>656</v>
      </c>
      <c r="M87" s="45"/>
      <c r="N87" s="33" t="s">
        <v>658</v>
      </c>
      <c r="O87" s="33"/>
      <c r="P87" s="34"/>
      <c r="Q87" s="34"/>
      <c r="R87" s="29"/>
      <c r="S87" s="34"/>
      <c r="T87" s="34"/>
      <c r="U87" s="34" t="s">
        <v>659</v>
      </c>
      <c r="V87" s="33"/>
      <c r="W87" s="33"/>
      <c r="X87" s="33" t="s">
        <v>238</v>
      </c>
      <c r="Y87" s="33" t="s">
        <v>239</v>
      </c>
      <c r="Z87" s="33" t="s">
        <v>239</v>
      </c>
      <c r="AA87" s="33" t="s">
        <v>407</v>
      </c>
      <c r="AB87" s="33"/>
      <c r="AC87" s="33" t="s">
        <v>256</v>
      </c>
      <c r="AD87" s="35" t="s">
        <v>238</v>
      </c>
      <c r="AE87" s="33"/>
      <c r="AF87" s="36"/>
      <c r="AG87" s="33" t="s">
        <v>244</v>
      </c>
      <c r="AH87" s="33"/>
      <c r="AI87" s="33" t="s">
        <v>238</v>
      </c>
      <c r="AJ87" s="34"/>
      <c r="AK87" s="38" t="s">
        <v>37</v>
      </c>
      <c r="AL87" s="33"/>
      <c r="AM87" s="37"/>
      <c r="AP87" s="1"/>
      <c r="AQ87" s="58"/>
    </row>
    <row r="88">
      <c r="B88" s="32" t="s">
        <v>253</v>
      </c>
      <c r="C88" s="33" t="s">
        <v>247</v>
      </c>
      <c r="D88" s="33" t="s">
        <v>245</v>
      </c>
      <c r="E88" s="33"/>
      <c r="F88" s="33" t="s">
        <v>246</v>
      </c>
      <c r="G88" s="33" t="s">
        <v>939</v>
      </c>
      <c r="H88" s="33" t="s">
        <v>250</v>
      </c>
      <c r="I88" s="33"/>
      <c r="J88" s="33"/>
      <c r="K88" s="33" t="s">
        <v>319</v>
      </c>
      <c r="L88" s="33" t="s">
        <v>320</v>
      </c>
      <c r="M88" s="45"/>
      <c r="N88" s="33" t="s">
        <v>321</v>
      </c>
      <c r="O88" s="33"/>
      <c r="P88" s="34"/>
      <c r="Q88" s="34"/>
      <c r="R88" s="29"/>
      <c r="S88" s="34"/>
      <c r="T88" s="34"/>
      <c r="U88" s="34"/>
      <c r="V88" s="33" t="s">
        <v>238</v>
      </c>
      <c r="W88" s="33" t="s">
        <v>275</v>
      </c>
      <c r="X88" s="33"/>
      <c r="Y88" s="33"/>
      <c r="Z88" s="33"/>
      <c r="AA88" s="33"/>
      <c r="AB88" s="33"/>
      <c r="AC88" s="33" t="s">
        <v>276</v>
      </c>
      <c r="AD88" s="35"/>
      <c r="AE88" s="33"/>
      <c r="AF88" s="36"/>
      <c r="AG88" s="33"/>
      <c r="AH88" s="33"/>
      <c r="AI88" s="33"/>
      <c r="AJ88" s="34"/>
      <c r="AK88" s="38" t="s">
        <v>37</v>
      </c>
      <c r="AL88" s="33"/>
      <c r="AM88" s="37"/>
      <c r="AP88" s="1"/>
      <c r="AQ88" s="58"/>
    </row>
    <row r="89">
      <c r="B89" s="32" t="s">
        <v>343</v>
      </c>
      <c r="C89" s="33" t="s">
        <v>338</v>
      </c>
      <c r="D89" s="33" t="s">
        <v>997</v>
      </c>
      <c r="E89" s="33"/>
      <c r="F89" s="33" t="s">
        <v>998</v>
      </c>
      <c r="G89" s="33" t="s">
        <v>1122</v>
      </c>
      <c r="H89" s="33" t="s">
        <v>588</v>
      </c>
      <c r="I89" s="33"/>
      <c r="J89" s="33"/>
      <c r="K89" s="33" t="s">
        <v>999</v>
      </c>
      <c r="L89" s="33"/>
      <c r="M89" s="45"/>
      <c r="N89" s="33"/>
      <c r="O89" s="33" t="s">
        <v>1109</v>
      </c>
      <c r="P89" s="34" t="s">
        <v>347</v>
      </c>
      <c r="Q89" s="34"/>
      <c r="R89" s="29"/>
      <c r="S89" s="34"/>
      <c r="T89" s="34"/>
      <c r="U89" s="34"/>
      <c r="V89" s="33"/>
      <c r="W89" s="33"/>
      <c r="X89" s="33"/>
      <c r="Y89" s="33"/>
      <c r="Z89" s="33"/>
      <c r="AA89" s="33"/>
      <c r="AB89" s="33"/>
      <c r="AC89" s="33"/>
      <c r="AD89" s="35"/>
      <c r="AE89" s="33"/>
      <c r="AF89" s="36"/>
      <c r="AG89" s="33"/>
      <c r="AH89" s="33"/>
      <c r="AI89" s="33"/>
      <c r="AJ89" s="34"/>
      <c r="AK89" s="38" t="s">
        <v>37</v>
      </c>
      <c r="AL89" s="33"/>
      <c r="AM89" s="37"/>
      <c r="AP89" s="1"/>
      <c r="AQ89" s="58"/>
    </row>
    <row r="90">
      <c r="B90" s="32" t="s">
        <v>616</v>
      </c>
      <c r="C90" s="33" t="s">
        <v>611</v>
      </c>
      <c r="D90" s="33" t="s">
        <v>609</v>
      </c>
      <c r="E90" s="33"/>
      <c r="F90" s="33" t="s">
        <v>610</v>
      </c>
      <c r="G90" s="33" t="s">
        <v>1121</v>
      </c>
      <c r="H90" s="33" t="s">
        <v>250</v>
      </c>
      <c r="I90" s="33" t="s">
        <v>842</v>
      </c>
      <c r="J90" s="33" t="s">
        <v>843</v>
      </c>
      <c r="K90" s="33" t="s">
        <v>844</v>
      </c>
      <c r="L90" s="33" t="s">
        <v>845</v>
      </c>
      <c r="M90" s="45"/>
      <c r="N90" s="33" t="s">
        <v>846</v>
      </c>
      <c r="O90" s="33" t="s">
        <v>1109</v>
      </c>
      <c r="P90" s="34" t="s">
        <v>618</v>
      </c>
      <c r="Q90" s="34" t="s">
        <v>348</v>
      </c>
      <c r="R90" s="29"/>
      <c r="S90" s="34"/>
      <c r="T90" s="34" t="s">
        <v>257</v>
      </c>
      <c r="U90" s="34" t="s">
        <v>847</v>
      </c>
      <c r="V90" s="33"/>
      <c r="W90" s="33"/>
      <c r="X90" s="33"/>
      <c r="Y90" s="33"/>
      <c r="Z90" s="33"/>
      <c r="AA90" s="33"/>
      <c r="AB90" s="33"/>
      <c r="AC90" s="33" t="s">
        <v>256</v>
      </c>
      <c r="AD90" s="35" t="s">
        <v>238</v>
      </c>
      <c r="AE90" s="33"/>
      <c r="AF90" s="36"/>
      <c r="AG90" s="33" t="s">
        <v>244</v>
      </c>
      <c r="AH90" s="33"/>
      <c r="AI90" s="33" t="s">
        <v>238</v>
      </c>
      <c r="AJ90" s="34"/>
      <c r="AK90" s="38" t="s">
        <v>37</v>
      </c>
      <c r="AL90" s="33"/>
      <c r="AM90" s="37"/>
      <c r="AP90" s="1"/>
      <c r="AQ90" s="58"/>
    </row>
    <row r="91">
      <c r="B91" s="32" t="s">
        <v>253</v>
      </c>
      <c r="C91" s="33" t="s">
        <v>698</v>
      </c>
      <c r="D91" s="33" t="s">
        <v>713</v>
      </c>
      <c r="E91" s="33" t="s">
        <v>715</v>
      </c>
      <c r="F91" s="33" t="s">
        <v>714</v>
      </c>
      <c r="G91" s="33" t="s">
        <v>1098</v>
      </c>
      <c r="H91" s="33" t="s">
        <v>232</v>
      </c>
      <c r="I91" s="33" t="s">
        <v>716</v>
      </c>
      <c r="J91" s="33" t="s">
        <v>717</v>
      </c>
      <c r="K91" s="33" t="s">
        <v>718</v>
      </c>
      <c r="L91" s="33" t="s">
        <v>719</v>
      </c>
      <c r="M91" s="45"/>
      <c r="N91" s="33" t="s">
        <v>716</v>
      </c>
      <c r="O91" s="33"/>
      <c r="P91" s="34"/>
      <c r="Q91" s="34"/>
      <c r="R91" s="29"/>
      <c r="S91" s="34"/>
      <c r="T91" s="34"/>
      <c r="U91" s="34" t="s">
        <v>720</v>
      </c>
      <c r="V91" s="33"/>
      <c r="W91" s="33"/>
      <c r="X91" s="33" t="s">
        <v>238</v>
      </c>
      <c r="Y91" s="33" t="s">
        <v>239</v>
      </c>
      <c r="Z91" s="33" t="s">
        <v>241</v>
      </c>
      <c r="AA91" s="33" t="s">
        <v>704</v>
      </c>
      <c r="AB91" s="33"/>
      <c r="AC91" s="33" t="s">
        <v>256</v>
      </c>
      <c r="AD91" s="35" t="s">
        <v>238</v>
      </c>
      <c r="AE91" s="33"/>
      <c r="AF91" s="36"/>
      <c r="AG91" s="33" t="s">
        <v>244</v>
      </c>
      <c r="AH91" s="33"/>
      <c r="AI91" s="33" t="s">
        <v>238</v>
      </c>
      <c r="AJ91" s="34"/>
      <c r="AK91" s="38" t="s">
        <v>37</v>
      </c>
      <c r="AL91" s="33"/>
      <c r="AM91" s="37"/>
      <c r="AP91" s="1"/>
      <c r="AQ91" s="58"/>
    </row>
    <row r="92">
      <c r="B92" s="32" t="s">
        <v>286</v>
      </c>
      <c r="C92" s="33" t="s">
        <v>280</v>
      </c>
      <c r="D92" s="33" t="s">
        <v>660</v>
      </c>
      <c r="E92" s="33" t="s">
        <v>662</v>
      </c>
      <c r="F92" s="33" t="s">
        <v>661</v>
      </c>
      <c r="G92" s="33" t="s">
        <v>283</v>
      </c>
      <c r="H92" s="33" t="s">
        <v>283</v>
      </c>
      <c r="I92" s="33" t="s">
        <v>663</v>
      </c>
      <c r="J92" s="33" t="s">
        <v>664</v>
      </c>
      <c r="K92" s="33" t="s">
        <v>665</v>
      </c>
      <c r="L92" s="33" t="s">
        <v>666</v>
      </c>
      <c r="M92" s="45"/>
      <c r="N92" s="33" t="s">
        <v>667</v>
      </c>
      <c r="O92" s="33" t="s">
        <v>1109</v>
      </c>
      <c r="P92" s="34" t="s">
        <v>668</v>
      </c>
      <c r="Q92" s="34" t="s">
        <v>669</v>
      </c>
      <c r="R92" s="29"/>
      <c r="S92" s="34"/>
      <c r="T92" s="34"/>
      <c r="U92" s="34"/>
      <c r="V92" s="33"/>
      <c r="W92" s="33"/>
      <c r="X92" s="33"/>
      <c r="Y92" s="33"/>
      <c r="Z92" s="33"/>
      <c r="AA92" s="33"/>
      <c r="AB92" s="33"/>
      <c r="AC92" s="33" t="s">
        <v>289</v>
      </c>
      <c r="AD92" s="35" t="s">
        <v>238</v>
      </c>
      <c r="AE92" s="33"/>
      <c r="AF92" s="36"/>
      <c r="AG92" s="33"/>
      <c r="AH92" s="33"/>
      <c r="AI92" s="33"/>
      <c r="AJ92" s="34"/>
      <c r="AK92" s="38" t="s">
        <v>37</v>
      </c>
      <c r="AL92" s="33"/>
      <c r="AM92" s="37"/>
      <c r="AP92" s="1"/>
      <c r="AQ92" s="58"/>
    </row>
    <row r="93">
      <c r="B93" s="32" t="s">
        <v>235</v>
      </c>
      <c r="C93" s="33" t="s">
        <v>459</v>
      </c>
      <c r="D93" s="33" t="s">
        <v>456</v>
      </c>
      <c r="E93" s="33" t="s">
        <v>458</v>
      </c>
      <c r="F93" s="33" t="s">
        <v>457</v>
      </c>
      <c r="G93" s="33" t="s">
        <v>1098</v>
      </c>
      <c r="H93" s="33" t="s">
        <v>232</v>
      </c>
      <c r="I93" s="33" t="s">
        <v>460</v>
      </c>
      <c r="J93" s="33" t="s">
        <v>461</v>
      </c>
      <c r="K93" s="33" t="s">
        <v>462</v>
      </c>
      <c r="L93" s="33" t="s">
        <v>463</v>
      </c>
      <c r="M93" s="45" t="s">
        <v>464</v>
      </c>
      <c r="N93" s="33" t="s">
        <v>465</v>
      </c>
      <c r="O93" s="33"/>
      <c r="P93" s="34"/>
      <c r="Q93" s="34"/>
      <c r="R93" s="29"/>
      <c r="S93" s="34"/>
      <c r="T93" s="34" t="s">
        <v>467</v>
      </c>
      <c r="U93" s="34" t="s">
        <v>466</v>
      </c>
      <c r="V93" s="33"/>
      <c r="W93" s="33"/>
      <c r="X93" s="33" t="s">
        <v>238</v>
      </c>
      <c r="Y93" s="33" t="s">
        <v>239</v>
      </c>
      <c r="Z93" s="33" t="s">
        <v>406</v>
      </c>
      <c r="AA93" s="33" t="s">
        <v>240</v>
      </c>
      <c r="AB93" s="33"/>
      <c r="AC93" s="33" t="s">
        <v>239</v>
      </c>
      <c r="AD93" s="35" t="s">
        <v>238</v>
      </c>
      <c r="AE93" s="33"/>
      <c r="AF93" s="36"/>
      <c r="AG93" s="33" t="s">
        <v>244</v>
      </c>
      <c r="AH93" s="33"/>
      <c r="AI93" s="33" t="s">
        <v>238</v>
      </c>
      <c r="AJ93" s="34"/>
      <c r="AK93" s="38" t="s">
        <v>37</v>
      </c>
      <c r="AL93" s="33"/>
      <c r="AM93" s="37"/>
      <c r="AP93" s="1"/>
      <c r="AQ93" s="58"/>
    </row>
    <row r="94">
      <c r="B94" s="32" t="s">
        <v>710</v>
      </c>
      <c r="C94" s="33" t="s">
        <v>708</v>
      </c>
      <c r="D94" s="33" t="s">
        <v>809</v>
      </c>
      <c r="E94" s="33" t="s">
        <v>707</v>
      </c>
      <c r="F94" s="33" t="s">
        <v>810</v>
      </c>
      <c r="G94" s="33" t="s">
        <v>939</v>
      </c>
      <c r="H94" s="33" t="s">
        <v>265</v>
      </c>
      <c r="I94" s="33"/>
      <c r="J94" s="33"/>
      <c r="K94" s="33" t="s">
        <v>811</v>
      </c>
      <c r="L94" s="33"/>
      <c r="M94" s="45"/>
      <c r="N94" s="33" t="s">
        <v>812</v>
      </c>
      <c r="O94" s="33" t="s">
        <v>1109</v>
      </c>
      <c r="P94" s="34" t="s">
        <v>712</v>
      </c>
      <c r="Q94" s="34" t="s">
        <v>708</v>
      </c>
      <c r="R94" s="29"/>
      <c r="S94" s="34"/>
      <c r="T94" s="34"/>
      <c r="U94" s="34"/>
      <c r="V94" s="33" t="s">
        <v>238</v>
      </c>
      <c r="W94" s="33" t="s">
        <v>813</v>
      </c>
      <c r="X94" s="33"/>
      <c r="Y94" s="33"/>
      <c r="Z94" s="33"/>
      <c r="AA94" s="33"/>
      <c r="AB94" s="33"/>
      <c r="AC94" s="33"/>
      <c r="AD94" s="35"/>
      <c r="AE94" s="33"/>
      <c r="AF94" s="36"/>
      <c r="AG94" s="33"/>
      <c r="AH94" s="33"/>
      <c r="AI94" s="33"/>
      <c r="AJ94" s="34"/>
      <c r="AK94" s="38" t="s">
        <v>37</v>
      </c>
      <c r="AL94" s="33"/>
      <c r="AM94" s="37"/>
      <c r="AP94" s="1"/>
      <c r="AQ94" s="58"/>
    </row>
    <row r="95">
      <c r="B95" s="32" t="s">
        <v>376</v>
      </c>
      <c r="C95" s="33" t="s">
        <v>370</v>
      </c>
      <c r="D95" s="33" t="s">
        <v>367</v>
      </c>
      <c r="E95" s="33" t="s">
        <v>369</v>
      </c>
      <c r="F95" s="33" t="s">
        <v>368</v>
      </c>
      <c r="G95" s="33" t="s">
        <v>265</v>
      </c>
      <c r="H95" s="33" t="s">
        <v>265</v>
      </c>
      <c r="I95" s="33" t="s">
        <v>509</v>
      </c>
      <c r="J95" s="33" t="s">
        <v>510</v>
      </c>
      <c r="K95" s="33" t="s">
        <v>511</v>
      </c>
      <c r="L95" s="33" t="s">
        <v>512</v>
      </c>
      <c r="M95" s="45"/>
      <c r="N95" s="33" t="s">
        <v>513</v>
      </c>
      <c r="O95" s="33" t="s">
        <v>1109</v>
      </c>
      <c r="P95" s="34" t="s">
        <v>383</v>
      </c>
      <c r="Q95" s="34" t="s">
        <v>348</v>
      </c>
      <c r="R95" s="29"/>
      <c r="S95" s="34"/>
      <c r="T95" s="34"/>
      <c r="U95" s="34" t="s">
        <v>514</v>
      </c>
      <c r="V95" s="33" t="s">
        <v>238</v>
      </c>
      <c r="W95" s="33" t="s">
        <v>333</v>
      </c>
      <c r="X95" s="33"/>
      <c r="Y95" s="33"/>
      <c r="Z95" s="33"/>
      <c r="AA95" s="33"/>
      <c r="AB95" s="33" t="s">
        <v>515</v>
      </c>
      <c r="AC95" s="33" t="s">
        <v>382</v>
      </c>
      <c r="AD95" s="35"/>
      <c r="AE95" s="33"/>
      <c r="AF95" s="36"/>
      <c r="AG95" s="33"/>
      <c r="AH95" s="33"/>
      <c r="AI95" s="33"/>
      <c r="AJ95" s="34"/>
      <c r="AK95" s="38" t="s">
        <v>37</v>
      </c>
      <c r="AL95" s="33"/>
      <c r="AM95" s="37"/>
      <c r="AP95" s="1"/>
      <c r="AQ95" s="58"/>
    </row>
    <row r="96">
      <c r="B96" s="32" t="s">
        <v>524</v>
      </c>
      <c r="C96" s="33" t="s">
        <v>519</v>
      </c>
      <c r="D96" s="33" t="s">
        <v>829</v>
      </c>
      <c r="E96" s="33" t="s">
        <v>831</v>
      </c>
      <c r="F96" s="33" t="s">
        <v>830</v>
      </c>
      <c r="G96" s="33" t="s">
        <v>1108</v>
      </c>
      <c r="H96" s="33" t="s">
        <v>283</v>
      </c>
      <c r="I96" s="33" t="s">
        <v>832</v>
      </c>
      <c r="J96" s="33" t="s">
        <v>833</v>
      </c>
      <c r="K96" s="33" t="s">
        <v>522</v>
      </c>
      <c r="L96" s="33" t="s">
        <v>523</v>
      </c>
      <c r="M96" s="45"/>
      <c r="N96" s="33" t="s">
        <v>834</v>
      </c>
      <c r="O96" s="33" t="s">
        <v>1109</v>
      </c>
      <c r="P96" s="34" t="s">
        <v>527</v>
      </c>
      <c r="Q96" s="34" t="s">
        <v>348</v>
      </c>
      <c r="R96" s="29"/>
      <c r="S96" s="34"/>
      <c r="T96" s="34"/>
      <c r="U96" s="34"/>
      <c r="V96" s="33"/>
      <c r="W96" s="33"/>
      <c r="X96" s="33"/>
      <c r="Y96" s="33"/>
      <c r="Z96" s="33"/>
      <c r="AA96" s="33"/>
      <c r="AB96" s="33" t="s">
        <v>835</v>
      </c>
      <c r="AC96" s="33" t="s">
        <v>526</v>
      </c>
      <c r="AD96" s="35" t="s">
        <v>238</v>
      </c>
      <c r="AE96" s="33"/>
      <c r="AF96" s="36"/>
      <c r="AG96" s="33"/>
      <c r="AH96" s="33"/>
      <c r="AI96" s="33"/>
      <c r="AJ96" s="34"/>
      <c r="AK96" s="38" t="s">
        <v>37</v>
      </c>
      <c r="AL96" s="33" t="s">
        <v>1110</v>
      </c>
      <c r="AM96" s="37"/>
      <c r="AP96" s="1"/>
      <c r="AQ96" s="58"/>
    </row>
    <row r="97">
      <c r="B97" s="32" t="s">
        <v>253</v>
      </c>
      <c r="C97" s="33" t="s">
        <v>247</v>
      </c>
      <c r="D97" s="33" t="s">
        <v>245</v>
      </c>
      <c r="E97" s="33"/>
      <c r="F97" s="33" t="s">
        <v>246</v>
      </c>
      <c r="G97" s="33" t="s">
        <v>1128</v>
      </c>
      <c r="H97" s="33" t="s">
        <v>250</v>
      </c>
      <c r="I97" s="33" t="s">
        <v>248</v>
      </c>
      <c r="J97" s="33" t="s">
        <v>249</v>
      </c>
      <c r="K97" s="33" t="s">
        <v>251</v>
      </c>
      <c r="L97" s="33" t="s">
        <v>252</v>
      </c>
      <c r="M97" s="45"/>
      <c r="N97" s="33" t="s">
        <v>254</v>
      </c>
      <c r="O97" s="33"/>
      <c r="P97" s="34"/>
      <c r="Q97" s="34"/>
      <c r="R97" s="29"/>
      <c r="S97" s="34"/>
      <c r="T97" s="34" t="s">
        <v>257</v>
      </c>
      <c r="U97" s="34" t="s">
        <v>255</v>
      </c>
      <c r="V97" s="33"/>
      <c r="W97" s="33"/>
      <c r="X97" s="33"/>
      <c r="Y97" s="33"/>
      <c r="Z97" s="33"/>
      <c r="AA97" s="33"/>
      <c r="AB97" s="33"/>
      <c r="AC97" s="33" t="s">
        <v>256</v>
      </c>
      <c r="AD97" s="35" t="s">
        <v>238</v>
      </c>
      <c r="AE97" s="33"/>
      <c r="AF97" s="36"/>
      <c r="AG97" s="33" t="s">
        <v>258</v>
      </c>
      <c r="AH97" s="33"/>
      <c r="AI97" s="33" t="s">
        <v>238</v>
      </c>
      <c r="AJ97" s="34"/>
      <c r="AK97" s="38" t="s">
        <v>37</v>
      </c>
      <c r="AL97" s="33"/>
      <c r="AM97" s="37"/>
      <c r="AP97" s="1"/>
      <c r="AQ97" s="58"/>
    </row>
    <row r="98">
      <c r="B98" s="32" t="s">
        <v>314</v>
      </c>
      <c r="C98" s="33" t="s">
        <v>309</v>
      </c>
      <c r="D98" s="33" t="s">
        <v>306</v>
      </c>
      <c r="E98" s="33" t="s">
        <v>308</v>
      </c>
      <c r="F98" s="33" t="s">
        <v>307</v>
      </c>
      <c r="G98" s="33" t="s">
        <v>1128</v>
      </c>
      <c r="H98" s="33" t="s">
        <v>250</v>
      </c>
      <c r="I98" s="33" t="s">
        <v>310</v>
      </c>
      <c r="J98" s="33" t="s">
        <v>311</v>
      </c>
      <c r="K98" s="33" t="s">
        <v>312</v>
      </c>
      <c r="L98" s="33" t="s">
        <v>313</v>
      </c>
      <c r="M98" s="45"/>
      <c r="N98" s="33" t="s">
        <v>315</v>
      </c>
      <c r="O98" s="33" t="s">
        <v>1109</v>
      </c>
      <c r="P98" s="34" t="s">
        <v>317</v>
      </c>
      <c r="Q98" s="34" t="s">
        <v>318</v>
      </c>
      <c r="R98" s="29"/>
      <c r="S98" s="34"/>
      <c r="T98" s="34"/>
      <c r="U98" s="34" t="s">
        <v>316</v>
      </c>
      <c r="V98" s="33"/>
      <c r="W98" s="33"/>
      <c r="X98" s="33"/>
      <c r="Y98" s="33"/>
      <c r="Z98" s="33"/>
      <c r="AA98" s="33"/>
      <c r="AB98" s="33"/>
      <c r="AC98" s="33" t="s">
        <v>256</v>
      </c>
      <c r="AD98" s="35"/>
      <c r="AE98" s="33"/>
      <c r="AF98" s="36"/>
      <c r="AG98" s="33" t="s">
        <v>258</v>
      </c>
      <c r="AH98" s="33"/>
      <c r="AI98" s="33" t="s">
        <v>238</v>
      </c>
      <c r="AJ98" s="34"/>
      <c r="AK98" s="38" t="s">
        <v>37</v>
      </c>
      <c r="AL98" s="33"/>
      <c r="AM98" s="37"/>
      <c r="AP98" s="1"/>
      <c r="AQ98" s="58"/>
    </row>
    <row r="99">
      <c r="B99" s="32" t="s">
        <v>728</v>
      </c>
      <c r="C99" s="33" t="s">
        <v>979</v>
      </c>
      <c r="D99" s="33" t="s">
        <v>976</v>
      </c>
      <c r="E99" s="33" t="s">
        <v>978</v>
      </c>
      <c r="F99" s="33" t="s">
        <v>977</v>
      </c>
      <c r="G99" s="33" t="s">
        <v>361</v>
      </c>
      <c r="H99" s="33" t="s">
        <v>361</v>
      </c>
      <c r="I99" s="33" t="s">
        <v>980</v>
      </c>
      <c r="J99" s="33" t="s">
        <v>981</v>
      </c>
      <c r="K99" s="33" t="s">
        <v>982</v>
      </c>
      <c r="L99" s="33" t="s">
        <v>983</v>
      </c>
      <c r="M99" s="45"/>
      <c r="N99" s="33" t="s">
        <v>984</v>
      </c>
      <c r="O99" s="33"/>
      <c r="P99" s="34"/>
      <c r="Q99" s="34"/>
      <c r="R99" s="29"/>
      <c r="S99" s="34"/>
      <c r="T99" s="34"/>
      <c r="U99" s="34" t="s">
        <v>985</v>
      </c>
      <c r="V99" s="33"/>
      <c r="W99" s="33"/>
      <c r="X99" s="33" t="s">
        <v>238</v>
      </c>
      <c r="Y99" s="33" t="s">
        <v>239</v>
      </c>
      <c r="Z99" s="33" t="s">
        <v>986</v>
      </c>
      <c r="AA99" s="33" t="s">
        <v>987</v>
      </c>
      <c r="AB99" s="33"/>
      <c r="AC99" s="33" t="s">
        <v>382</v>
      </c>
      <c r="AD99" s="35"/>
      <c r="AE99" s="33"/>
      <c r="AF99" s="36"/>
      <c r="AG99" s="33"/>
      <c r="AH99" s="33"/>
      <c r="AI99" s="33"/>
      <c r="AJ99" s="34"/>
      <c r="AK99" s="38" t="s">
        <v>37</v>
      </c>
      <c r="AL99" s="33"/>
      <c r="AM99" s="37"/>
      <c r="AP99" s="1"/>
      <c r="AQ99" s="58"/>
    </row>
    <row r="100">
      <c r="B100" s="32" t="s">
        <v>268</v>
      </c>
      <c r="C100" s="33" t="s">
        <v>262</v>
      </c>
      <c r="D100" s="33" t="s">
        <v>259</v>
      </c>
      <c r="E100" s="33" t="s">
        <v>261</v>
      </c>
      <c r="F100" s="33" t="s">
        <v>260</v>
      </c>
      <c r="G100" s="33" t="s">
        <v>265</v>
      </c>
      <c r="H100" s="33" t="s">
        <v>265</v>
      </c>
      <c r="I100" s="33" t="s">
        <v>263</v>
      </c>
      <c r="J100" s="33" t="s">
        <v>264</v>
      </c>
      <c r="K100" s="33" t="s">
        <v>266</v>
      </c>
      <c r="L100" s="33" t="s">
        <v>267</v>
      </c>
      <c r="M100" s="45"/>
      <c r="N100" s="33" t="s">
        <v>269</v>
      </c>
      <c r="O100" s="33"/>
      <c r="P100" s="34"/>
      <c r="Q100" s="34"/>
      <c r="R100" s="29"/>
      <c r="S100" s="34"/>
      <c r="T100" s="34"/>
      <c r="U100" s="34" t="s">
        <v>270</v>
      </c>
      <c r="V100" s="33" t="s">
        <v>238</v>
      </c>
      <c r="W100" s="33" t="s">
        <v>271</v>
      </c>
      <c r="X100" s="33"/>
      <c r="Y100" s="33"/>
      <c r="Z100" s="33"/>
      <c r="AA100" s="33"/>
      <c r="AB100" s="33"/>
      <c r="AC100" s="33" t="s">
        <v>239</v>
      </c>
      <c r="AD100" s="35"/>
      <c r="AE100" s="33"/>
      <c r="AF100" s="36"/>
      <c r="AG100" s="33"/>
      <c r="AH100" s="33"/>
      <c r="AI100" s="33"/>
      <c r="AJ100" s="34"/>
      <c r="AK100" s="38" t="s">
        <v>37</v>
      </c>
      <c r="AL100" s="33"/>
      <c r="AM100" s="37"/>
      <c r="AP100" s="1"/>
      <c r="AQ100" s="58"/>
    </row>
    <row r="101">
      <c r="B101" s="32" t="s">
        <v>908</v>
      </c>
      <c r="C101" s="33" t="s">
        <v>903</v>
      </c>
      <c r="D101" s="33" t="s">
        <v>900</v>
      </c>
      <c r="E101" s="33" t="s">
        <v>902</v>
      </c>
      <c r="F101" s="33" t="s">
        <v>901</v>
      </c>
      <c r="G101" s="33" t="s">
        <v>1098</v>
      </c>
      <c r="H101" s="33" t="s">
        <v>232</v>
      </c>
      <c r="I101" s="33" t="s">
        <v>904</v>
      </c>
      <c r="J101" s="33" t="s">
        <v>905</v>
      </c>
      <c r="K101" s="33" t="s">
        <v>906</v>
      </c>
      <c r="L101" s="33" t="s">
        <v>907</v>
      </c>
      <c r="M101" s="45" t="s">
        <v>909</v>
      </c>
      <c r="N101" s="33" t="s">
        <v>910</v>
      </c>
      <c r="O101" s="33"/>
      <c r="P101" s="34"/>
      <c r="Q101" s="34"/>
      <c r="R101" s="29"/>
      <c r="S101" s="34"/>
      <c r="T101" s="34" t="s">
        <v>257</v>
      </c>
      <c r="U101" s="34" t="s">
        <v>911</v>
      </c>
      <c r="V101" s="33"/>
      <c r="W101" s="33"/>
      <c r="X101" s="33" t="s">
        <v>238</v>
      </c>
      <c r="Y101" s="33" t="s">
        <v>239</v>
      </c>
      <c r="Z101" s="33" t="s">
        <v>912</v>
      </c>
      <c r="AA101" s="33" t="s">
        <v>913</v>
      </c>
      <c r="AB101" s="33"/>
      <c r="AC101" s="33" t="s">
        <v>242</v>
      </c>
      <c r="AD101" s="35" t="s">
        <v>238</v>
      </c>
      <c r="AE101" s="33"/>
      <c r="AF101" s="36"/>
      <c r="AG101" s="33" t="s">
        <v>244</v>
      </c>
      <c r="AH101" s="33"/>
      <c r="AI101" s="33" t="s">
        <v>238</v>
      </c>
      <c r="AJ101" s="34"/>
      <c r="AK101" s="38" t="s">
        <v>37</v>
      </c>
      <c r="AL101" s="33"/>
      <c r="AM101" s="37"/>
      <c r="AP101" s="1"/>
      <c r="AQ101" s="58"/>
    </row>
    <row r="102">
      <c r="B102" s="32" t="s">
        <v>1018</v>
      </c>
      <c r="C102" s="33"/>
      <c r="D102" s="33" t="s">
        <v>1012</v>
      </c>
      <c r="E102" s="33"/>
      <c r="F102" s="33" t="s">
        <v>1013</v>
      </c>
      <c r="G102" s="33" t="s">
        <v>1138</v>
      </c>
      <c r="H102" s="33" t="s">
        <v>250</v>
      </c>
      <c r="I102" s="33" t="s">
        <v>1014</v>
      </c>
      <c r="J102" s="33" t="s">
        <v>1015</v>
      </c>
      <c r="K102" s="33" t="s">
        <v>1016</v>
      </c>
      <c r="L102" s="33" t="s">
        <v>1017</v>
      </c>
      <c r="M102" s="45"/>
      <c r="N102" s="33" t="s">
        <v>1019</v>
      </c>
      <c r="O102" s="33" t="s">
        <v>1099</v>
      </c>
      <c r="P102" s="34"/>
      <c r="Q102" s="34"/>
      <c r="R102" s="29"/>
      <c r="S102" s="34"/>
      <c r="T102" s="34"/>
      <c r="U102" s="34"/>
      <c r="V102" s="33"/>
      <c r="W102" s="33"/>
      <c r="X102" s="33"/>
      <c r="Y102" s="33"/>
      <c r="Z102" s="33"/>
      <c r="AA102" s="33"/>
      <c r="AB102" s="33"/>
      <c r="AC102" s="33"/>
      <c r="AD102" s="35"/>
      <c r="AE102" s="33"/>
      <c r="AF102" s="36"/>
      <c r="AG102" s="33"/>
      <c r="AH102" s="33"/>
      <c r="AI102" s="33"/>
      <c r="AJ102" s="34"/>
      <c r="AK102" s="38" t="s">
        <v>37</v>
      </c>
      <c r="AL102" s="33"/>
      <c r="AM102" s="37"/>
      <c r="AP102" s="1"/>
      <c r="AQ102" s="58"/>
    </row>
    <row r="103">
      <c r="B103" s="32" t="s">
        <v>364</v>
      </c>
      <c r="C103" s="33" t="s">
        <v>358</v>
      </c>
      <c r="D103" s="33" t="s">
        <v>356</v>
      </c>
      <c r="E103" s="33"/>
      <c r="F103" s="33" t="s">
        <v>357</v>
      </c>
      <c r="G103" s="33" t="s">
        <v>361</v>
      </c>
      <c r="H103" s="33" t="s">
        <v>361</v>
      </c>
      <c r="I103" s="33" t="s">
        <v>359</v>
      </c>
      <c r="J103" s="33" t="s">
        <v>360</v>
      </c>
      <c r="K103" s="33" t="s">
        <v>362</v>
      </c>
      <c r="L103" s="33" t="s">
        <v>363</v>
      </c>
      <c r="M103" s="45"/>
      <c r="N103" s="33" t="s">
        <v>365</v>
      </c>
      <c r="O103" s="33" t="s">
        <v>1099</v>
      </c>
      <c r="P103" s="34"/>
      <c r="Q103" s="34"/>
      <c r="R103" s="29"/>
      <c r="S103" s="34"/>
      <c r="T103" s="34"/>
      <c r="U103" s="34"/>
      <c r="V103" s="33"/>
      <c r="W103" s="33"/>
      <c r="X103" s="33" t="s">
        <v>238</v>
      </c>
      <c r="Y103" s="33" t="s">
        <v>239</v>
      </c>
      <c r="Z103" s="33"/>
      <c r="AA103" s="33"/>
      <c r="AB103" s="33"/>
      <c r="AC103" s="33" t="s">
        <v>256</v>
      </c>
      <c r="AD103" s="35"/>
      <c r="AE103" s="33"/>
      <c r="AF103" s="36"/>
      <c r="AG103" s="33"/>
      <c r="AH103" s="33"/>
      <c r="AI103" s="33"/>
      <c r="AJ103" s="34"/>
      <c r="AK103" s="38" t="s">
        <v>37</v>
      </c>
      <c r="AL103" s="33" t="s">
        <v>1123</v>
      </c>
      <c r="AM103" s="37"/>
      <c r="AP103" s="1"/>
      <c r="AQ103" s="58"/>
    </row>
    <row r="104">
      <c r="B104" s="32" t="s">
        <v>364</v>
      </c>
      <c r="C104" s="33" t="s">
        <v>358</v>
      </c>
      <c r="D104" s="33" t="s">
        <v>356</v>
      </c>
      <c r="E104" s="33"/>
      <c r="F104" s="33" t="s">
        <v>357</v>
      </c>
      <c r="G104" s="33" t="s">
        <v>1098</v>
      </c>
      <c r="H104" s="33" t="s">
        <v>232</v>
      </c>
      <c r="I104" s="33" t="s">
        <v>943</v>
      </c>
      <c r="J104" s="33" t="s">
        <v>944</v>
      </c>
      <c r="K104" s="33" t="s">
        <v>945</v>
      </c>
      <c r="L104" s="33" t="s">
        <v>826</v>
      </c>
      <c r="M104" s="45"/>
      <c r="N104" s="33" t="s">
        <v>946</v>
      </c>
      <c r="O104" s="33" t="s">
        <v>1099</v>
      </c>
      <c r="P104" s="34"/>
      <c r="Q104" s="34"/>
      <c r="R104" s="29"/>
      <c r="S104" s="34"/>
      <c r="T104" s="34"/>
      <c r="U104" s="34" t="s">
        <v>947</v>
      </c>
      <c r="V104" s="33"/>
      <c r="W104" s="33"/>
      <c r="X104" s="33" t="s">
        <v>238</v>
      </c>
      <c r="Y104" s="33" t="s">
        <v>239</v>
      </c>
      <c r="Z104" s="33"/>
      <c r="AA104" s="33"/>
      <c r="AB104" s="33"/>
      <c r="AC104" s="33" t="s">
        <v>256</v>
      </c>
      <c r="AD104" s="35" t="s">
        <v>238</v>
      </c>
      <c r="AE104" s="33"/>
      <c r="AF104" s="36"/>
      <c r="AG104" s="33" t="s">
        <v>244</v>
      </c>
      <c r="AH104" s="33"/>
      <c r="AI104" s="33" t="s">
        <v>238</v>
      </c>
      <c r="AJ104" s="34"/>
      <c r="AK104" s="38" t="s">
        <v>37</v>
      </c>
      <c r="AL104" s="33" t="s">
        <v>1123</v>
      </c>
      <c r="AM104" s="37"/>
      <c r="AP104" s="1"/>
      <c r="AQ104" s="58"/>
    </row>
    <row r="105">
      <c r="B105" s="32" t="s">
        <v>299</v>
      </c>
      <c r="C105" s="33" t="s">
        <v>293</v>
      </c>
      <c r="D105" s="33" t="s">
        <v>290</v>
      </c>
      <c r="E105" s="33" t="s">
        <v>292</v>
      </c>
      <c r="F105" s="33" t="s">
        <v>291</v>
      </c>
      <c r="G105" s="33" t="s">
        <v>1126</v>
      </c>
      <c r="H105" s="33" t="s">
        <v>296</v>
      </c>
      <c r="I105" s="33" t="s">
        <v>794</v>
      </c>
      <c r="J105" s="33" t="s">
        <v>795</v>
      </c>
      <c r="K105" s="33" t="s">
        <v>297</v>
      </c>
      <c r="L105" s="33" t="s">
        <v>298</v>
      </c>
      <c r="M105" s="45" t="s">
        <v>300</v>
      </c>
      <c r="N105" s="33" t="s">
        <v>1139</v>
      </c>
      <c r="O105" s="33" t="s">
        <v>1109</v>
      </c>
      <c r="P105" s="34" t="s">
        <v>303</v>
      </c>
      <c r="Q105" s="34" t="s">
        <v>304</v>
      </c>
      <c r="R105" s="29" t="s">
        <v>305</v>
      </c>
      <c r="S105" s="34"/>
      <c r="T105" s="34"/>
      <c r="U105" s="34"/>
      <c r="V105" s="33"/>
      <c r="W105" s="33"/>
      <c r="X105" s="33"/>
      <c r="Y105" s="33"/>
      <c r="Z105" s="33"/>
      <c r="AA105" s="33"/>
      <c r="AB105" s="33"/>
      <c r="AC105" s="33"/>
      <c r="AD105" s="35"/>
      <c r="AE105" s="33"/>
      <c r="AF105" s="36"/>
      <c r="AG105" s="33"/>
      <c r="AH105" s="33"/>
      <c r="AI105" s="33"/>
      <c r="AJ105" s="34"/>
      <c r="AK105" s="38" t="s">
        <v>37</v>
      </c>
      <c r="AL105" s="33"/>
      <c r="AM105" s="37"/>
      <c r="AP105" s="1"/>
      <c r="AQ105" s="58"/>
    </row>
    <row r="106">
      <c r="B106" s="32" t="s">
        <v>524</v>
      </c>
      <c r="C106" s="33" t="s">
        <v>519</v>
      </c>
      <c r="D106" s="33" t="s">
        <v>516</v>
      </c>
      <c r="E106" s="33" t="s">
        <v>518</v>
      </c>
      <c r="F106" s="33" t="s">
        <v>517</v>
      </c>
      <c r="G106" s="33" t="s">
        <v>1108</v>
      </c>
      <c r="H106" s="33" t="s">
        <v>283</v>
      </c>
      <c r="I106" s="33" t="s">
        <v>520</v>
      </c>
      <c r="J106" s="33" t="s">
        <v>521</v>
      </c>
      <c r="K106" s="33" t="s">
        <v>522</v>
      </c>
      <c r="L106" s="33" t="s">
        <v>523</v>
      </c>
      <c r="M106" s="45"/>
      <c r="N106" s="33" t="s">
        <v>525</v>
      </c>
      <c r="O106" s="33" t="s">
        <v>1109</v>
      </c>
      <c r="P106" s="34" t="s">
        <v>527</v>
      </c>
      <c r="Q106" s="34" t="s">
        <v>348</v>
      </c>
      <c r="R106" s="29"/>
      <c r="S106" s="34"/>
      <c r="T106" s="34"/>
      <c r="U106" s="34"/>
      <c r="V106" s="33"/>
      <c r="W106" s="33"/>
      <c r="X106" s="33"/>
      <c r="Y106" s="33"/>
      <c r="Z106" s="33"/>
      <c r="AA106" s="33"/>
      <c r="AB106" s="33"/>
      <c r="AC106" s="33" t="s">
        <v>526</v>
      </c>
      <c r="AD106" s="35" t="s">
        <v>238</v>
      </c>
      <c r="AE106" s="33"/>
      <c r="AF106" s="36"/>
      <c r="AG106" s="33"/>
      <c r="AH106" s="33"/>
      <c r="AI106" s="33"/>
      <c r="AJ106" s="34"/>
      <c r="AK106" s="38" t="s">
        <v>37</v>
      </c>
      <c r="AL106" s="33" t="s">
        <v>1110</v>
      </c>
      <c r="AM106" s="37"/>
      <c r="AP106" s="1"/>
      <c r="AQ106" s="58"/>
    </row>
    <row r="107">
      <c r="B107" s="39"/>
      <c r="C107" s="39"/>
      <c r="D107" s="39"/>
      <c r="E107" s="39"/>
      <c r="F107" s="39"/>
      <c r="G107" s="39"/>
      <c r="H107" s="39"/>
      <c r="I107" s="40"/>
      <c r="J107" s="41"/>
      <c r="K107" s="39"/>
      <c r="L107" s="39"/>
      <c r="M107" s="1"/>
      <c r="N107" s="39"/>
      <c r="O107" s="39"/>
      <c r="P107" s="40"/>
      <c r="Q107" s="40"/>
      <c r="S107" s="39"/>
      <c r="T107" s="40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40"/>
      <c r="AJ107" s="40"/>
      <c r="AK107" s="40"/>
      <c r="AL107" s="39"/>
      <c r="AM107" s="40"/>
    </row>
    <row r="108">
      <c r="B108" s="1"/>
      <c r="C108" s="1"/>
      <c r="D108" s="1"/>
      <c r="E108" s="1"/>
      <c r="F108" s="1"/>
      <c r="H108" s="1"/>
      <c r="J108" s="8"/>
      <c r="K108" s="1"/>
      <c r="L108" s="1"/>
      <c r="M108" s="1"/>
      <c r="N108" s="1"/>
      <c r="O108" s="1"/>
      <c r="S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L108" s="1"/>
      <c r="AM108" s="7"/>
    </row>
    <row r="109">
      <c r="B109" s="1"/>
      <c r="C109" s="1"/>
      <c r="D109" s="1"/>
      <c r="E109" s="1"/>
      <c r="F109" s="1"/>
      <c r="H109" s="1"/>
      <c r="J109" s="8"/>
      <c r="K109" s="1"/>
      <c r="L109" s="1"/>
      <c r="M109" s="1"/>
      <c r="N109" s="1"/>
      <c r="O109" s="1"/>
      <c r="S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</sheetData>
  <autoFilter ref="B3:AL3"/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I5:AK500 AJ4:AK4 B4:Q500 S7:AG500 S4:AF6">
    <cfRule type="containsText" dxfId="684" priority="311" operator="containsText" text="[">
      <formula>NOT(ISERROR(SEARCH("[",B4)))</formula>
    </cfRule>
    <cfRule type="containsText" dxfId="683" priority="312" operator="containsText" text="consistency">
      <formula>NOT(ISERROR(SEARCH("consistency",B4)))</formula>
    </cfRule>
    <cfRule type="containsText" dxfId="682" priority="313" operator="containsText" text="tbd">
      <formula>NOT(ISERROR(SEARCH("tbd",B4)))</formula>
    </cfRule>
    <cfRule type="containsText" dxfId="681" priority="314" operator="containsText" text="N/A">
      <formula>NOT(ISERROR(SEARCH("N/A",B4)))</formula>
    </cfRule>
    <cfRule type="containsText" dxfId="680" priority="315" operator="containsText" text="optional">
      <formula>NOT(ISERROR(SEARCH("optional",B4)))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M2">
    <cfRule type="containsText" dxfId="679" priority="301" operator="containsText" text="[">
      <formula>NOT(ISERROR(SEARCH("[",AM2)))</formula>
    </cfRule>
    <cfRule type="containsText" dxfId="678" priority="302" operator="containsText" text="consistency">
      <formula>NOT(ISERROR(SEARCH("consistency",AM2)))</formula>
    </cfRule>
    <cfRule type="containsText" dxfId="677" priority="303" operator="containsText" text="tbd">
      <formula>NOT(ISERROR(SEARCH("tbd",AM2)))</formula>
    </cfRule>
    <cfRule type="containsText" dxfId="676" priority="304" operator="containsText" text="N/A">
      <formula>NOT(ISERROR(SEARCH("N/A",AM2)))</formula>
    </cfRule>
    <cfRule type="containsText" dxfId="675" priority="305" operator="containsText" text="optional">
      <formula>NOT(ISERROR(SEARCH("optional",AM2)))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M3">
    <cfRule type="containsText" dxfId="674" priority="296" operator="containsText" text="[">
      <formula>NOT(ISERROR(SEARCH("[",AM3)))</formula>
    </cfRule>
    <cfRule type="containsText" dxfId="673" priority="297" operator="containsText" text="consistency">
      <formula>NOT(ISERROR(SEARCH("consistency",AM3)))</formula>
    </cfRule>
    <cfRule type="containsText" dxfId="672" priority="298" operator="containsText" text="tbd">
      <formula>NOT(ISERROR(SEARCH("tbd",AM3)))</formula>
    </cfRule>
    <cfRule type="containsText" dxfId="671" priority="299" operator="containsText" text="N/A">
      <formula>NOT(ISERROR(SEARCH("N/A",AM3)))</formula>
    </cfRule>
    <cfRule type="containsText" dxfId="670" priority="300" operator="containsText" text="optional">
      <formula>NOT(ISERROR(SEARCH("optional",AM3)))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L3">
    <cfRule type="containsText" dxfId="669" priority="286" operator="containsText" text="[">
      <formula>NOT(ISERROR(SEARCH("[",AL3)))</formula>
    </cfRule>
    <cfRule type="containsText" dxfId="668" priority="287" operator="containsText" text="consistency">
      <formula>NOT(ISERROR(SEARCH("consistency",AL3)))</formula>
    </cfRule>
    <cfRule type="containsText" dxfId="667" priority="288" operator="containsText" text="tbd">
      <formula>NOT(ISERROR(SEARCH("tbd",AL3)))</formula>
    </cfRule>
    <cfRule type="containsText" dxfId="666" priority="289" operator="containsText" text="N/A">
      <formula>NOT(ISERROR(SEARCH("N/A",AL3)))</formula>
    </cfRule>
    <cfRule type="containsText" dxfId="665" priority="290" operator="containsText" text="optional">
      <formula>NOT(ISERROR(SEARCH("optional",AL3)))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L2">
    <cfRule type="containsText" dxfId="664" priority="281" operator="containsText" text="[">
      <formula>NOT(ISERROR(SEARCH("[",AL2)))</formula>
    </cfRule>
    <cfRule type="containsText" dxfId="663" priority="282" operator="containsText" text="consistency">
      <formula>NOT(ISERROR(SEARCH("consistency",AL2)))</formula>
    </cfRule>
    <cfRule type="containsText" dxfId="662" priority="283" operator="containsText" text="tbd">
      <formula>NOT(ISERROR(SEARCH("tbd",AL2)))</formula>
    </cfRule>
    <cfRule type="containsText" dxfId="661" priority="284" operator="containsText" text="N/A">
      <formula>NOT(ISERROR(SEARCH("N/A",AL2)))</formula>
    </cfRule>
    <cfRule type="containsText" dxfId="660" priority="285" operator="containsText" text="optional">
      <formula>NOT(ISERROR(SEARCH("optional",AL2)))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L4:AM6">
    <cfRule type="containsText" dxfId="659" priority="276" operator="containsText" text="[">
      <formula>NOT(ISERROR(SEARCH("[",AL4)))</formula>
    </cfRule>
    <cfRule type="containsText" dxfId="658" priority="277" operator="containsText" text="consistency">
      <formula>NOT(ISERROR(SEARCH("consistency",AL4)))</formula>
    </cfRule>
    <cfRule type="containsText" dxfId="657" priority="278" operator="containsText" text="tbd">
      <formula>NOT(ISERROR(SEARCH("tbd",AL4)))</formula>
    </cfRule>
    <cfRule type="containsText" dxfId="656" priority="279" operator="containsText" text="N/A">
      <formula>NOT(ISERROR(SEARCH("N/A",AL4)))</formula>
    </cfRule>
    <cfRule type="containsText" dxfId="655" priority="280" operator="containsText" text="optional">
      <formula>NOT(ISERROR(SEARCH("optional",AL4)))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H7:AH500">
    <cfRule type="containsText" dxfId="654" priority="271" operator="containsText" text="[">
      <formula>NOT(ISERROR(SEARCH("[",AH7)))</formula>
    </cfRule>
    <cfRule type="containsText" dxfId="653" priority="272" operator="containsText" text="consistency">
      <formula>NOT(ISERROR(SEARCH("consistency",AH7)))</formula>
    </cfRule>
    <cfRule type="containsText" dxfId="652" priority="273" operator="containsText" text="tbd">
      <formula>NOT(ISERROR(SEARCH("tbd",AH7)))</formula>
    </cfRule>
    <cfRule type="containsText" dxfId="651" priority="274" operator="containsText" text="N/A">
      <formula>NOT(ISERROR(SEARCH("N/A",AH7)))</formula>
    </cfRule>
    <cfRule type="containsText" dxfId="650" priority="275" operator="containsText" text="optional">
      <formula>NOT(ISERROR(SEARCH("optional",AH7)))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I4">
    <cfRule type="containsText" dxfId="649" priority="256" operator="containsText" text="[">
      <formula>NOT(ISERROR(SEARCH("[",AI4)))</formula>
    </cfRule>
    <cfRule type="containsText" dxfId="648" priority="257" operator="containsText" text="consistency">
      <formula>NOT(ISERROR(SEARCH("consistency",AI4)))</formula>
    </cfRule>
    <cfRule type="containsText" dxfId="647" priority="258" operator="containsText" text="tbd">
      <formula>NOT(ISERROR(SEARCH("tbd",AI4)))</formula>
    </cfRule>
    <cfRule type="containsText" dxfId="646" priority="259" operator="containsText" text="N/A">
      <formula>NOT(ISERROR(SEARCH("N/A",AI4)))</formula>
    </cfRule>
    <cfRule type="containsText" dxfId="645" priority="260" operator="containsText" text="optional">
      <formula>NOT(ISERROR(SEARCH("optional",AI4)))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G4:AH6">
    <cfRule type="containsText" dxfId="644" priority="251" operator="containsText" text="[">
      <formula>NOT(ISERROR(SEARCH("[",AG4)))</formula>
    </cfRule>
    <cfRule type="containsText" dxfId="643" priority="252" operator="containsText" text="consistency">
      <formula>NOT(ISERROR(SEARCH("consistency",AG4)))</formula>
    </cfRule>
    <cfRule type="containsText" dxfId="642" priority="253" operator="containsText" text="tbd">
      <formula>NOT(ISERROR(SEARCH("tbd",AG4)))</formula>
    </cfRule>
    <cfRule type="containsText" dxfId="641" priority="254" operator="containsText" text="N/A">
      <formula>NOT(ISERROR(SEARCH("N/A",AG4)))</formula>
    </cfRule>
    <cfRule type="containsText" dxfId="640" priority="255" operator="containsText" text="optional">
      <formula>NOT(ISERROR(SEARCH("optional",AG4)))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4:Q4 S4:XFD4">
    <cfRule type="containsText" dxfId="639" priority="248" operator="containsText" text="nSignal">
      <formula>NOT(ISERROR(SEARCH("nSignal",A4)))</formula>
    </cfRule>
    <cfRule type="containsText" dxfId="638" priority="249" operator="containsText" text="nECUPin">
      <formula>NOT(ISERROR(SEARCH("nECUPin",A4)))</formula>
    </cfRule>
    <cfRule type="containsText" dxfId="637" priority="250" operator="containsText" text="nECUFunction">
      <formula>NOT(ISERROR(SEARCH("nECUFunction",A4)))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B3">
    <cfRule type="containsText" dxfId="636" priority="148" operator="containsText" text="[">
      <formula>NOT(ISERROR(SEARCH("[",B3)))</formula>
    </cfRule>
    <cfRule type="containsText" dxfId="635" priority="149" operator="containsText" text="consistency">
      <formula>NOT(ISERROR(SEARCH("consistency",B3)))</formula>
    </cfRule>
    <cfRule type="containsText" dxfId="634" priority="150" operator="containsText" text="tbd">
      <formula>NOT(ISERROR(SEARCH("tbd",B3)))</formula>
    </cfRule>
    <cfRule type="containsText" dxfId="633" priority="151" operator="containsText" text="N/A">
      <formula>NOT(ISERROR(SEARCH("N/A",B3)))</formula>
    </cfRule>
    <cfRule type="containsText" dxfId="632" priority="152" operator="containsText" text="optional">
      <formula>NOT(ISERROR(SEARCH("optional",B3)))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D2">
    <cfRule type="containsText" dxfId="631" priority="243" operator="containsText" text="[">
      <formula>NOT(ISERROR(SEARCH("[",D2)))</formula>
    </cfRule>
    <cfRule type="containsText" dxfId="630" priority="244" operator="containsText" text="consistency">
      <formula>NOT(ISERROR(SEARCH("consistency",D2)))</formula>
    </cfRule>
    <cfRule type="containsText" dxfId="629" priority="245" operator="containsText" text="tbd">
      <formula>NOT(ISERROR(SEARCH("tbd",D2)))</formula>
    </cfRule>
    <cfRule type="containsText" dxfId="628" priority="246" operator="containsText" text="N/A">
      <formula>NOT(ISERROR(SEARCH("N/A",D2)))</formula>
    </cfRule>
    <cfRule type="containsText" dxfId="627" priority="247" operator="containsText" text="optional">
      <formula>NOT(ISERROR(SEARCH("optional",D2)))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D3">
    <cfRule type="containsText" dxfId="626" priority="238" operator="containsText" text="[">
      <formula>NOT(ISERROR(SEARCH("[",D3)))</formula>
    </cfRule>
    <cfRule type="containsText" dxfId="625" priority="239" operator="containsText" text="consistency">
      <formula>NOT(ISERROR(SEARCH("consistency",D3)))</formula>
    </cfRule>
    <cfRule type="containsText" dxfId="624" priority="240" operator="containsText" text="tbd">
      <formula>NOT(ISERROR(SEARCH("tbd",D3)))</formula>
    </cfRule>
    <cfRule type="containsText" dxfId="623" priority="241" operator="containsText" text="N/A">
      <formula>NOT(ISERROR(SEARCH("N/A",D3)))</formula>
    </cfRule>
    <cfRule type="containsText" dxfId="622" priority="242" operator="containsText" text="optional">
      <formula>NOT(ISERROR(SEARCH("optional",D3)))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F2">
    <cfRule type="containsText" dxfId="621" priority="233" operator="containsText" text="[">
      <formula>NOT(ISERROR(SEARCH("[",F2)))</formula>
    </cfRule>
    <cfRule type="containsText" dxfId="620" priority="234" operator="containsText" text="consistency">
      <formula>NOT(ISERROR(SEARCH("consistency",F2)))</formula>
    </cfRule>
    <cfRule type="containsText" dxfId="619" priority="235" operator="containsText" text="tbd">
      <formula>NOT(ISERROR(SEARCH("tbd",F2)))</formula>
    </cfRule>
    <cfRule type="containsText" dxfId="618" priority="236" operator="containsText" text="N/A">
      <formula>NOT(ISERROR(SEARCH("N/A",F2)))</formula>
    </cfRule>
    <cfRule type="containsText" dxfId="617" priority="237" operator="containsText" text="optional">
      <formula>NOT(ISERROR(SEARCH("optional",F2)))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F3">
    <cfRule type="containsText" dxfId="616" priority="228" operator="containsText" text="[">
      <formula>NOT(ISERROR(SEARCH("[",F3)))</formula>
    </cfRule>
    <cfRule type="containsText" dxfId="615" priority="229" operator="containsText" text="consistency">
      <formula>NOT(ISERROR(SEARCH("consistency",F3)))</formula>
    </cfRule>
    <cfRule type="containsText" dxfId="614" priority="230" operator="containsText" text="tbd">
      <formula>NOT(ISERROR(SEARCH("tbd",F3)))</formula>
    </cfRule>
    <cfRule type="containsText" dxfId="613" priority="231" operator="containsText" text="N/A">
      <formula>NOT(ISERROR(SEARCH("N/A",F3)))</formula>
    </cfRule>
    <cfRule type="containsText" dxfId="612" priority="232" operator="containsText" text="optional">
      <formula>NOT(ISERROR(SEARCH("optional",F3)))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E2">
    <cfRule type="containsText" dxfId="611" priority="223" operator="containsText" text="[">
      <formula>NOT(ISERROR(SEARCH("[",E2)))</formula>
    </cfRule>
    <cfRule type="containsText" dxfId="610" priority="224" operator="containsText" text="consistency">
      <formula>NOT(ISERROR(SEARCH("consistency",E2)))</formula>
    </cfRule>
    <cfRule type="containsText" dxfId="609" priority="225" operator="containsText" text="tbd">
      <formula>NOT(ISERROR(SEARCH("tbd",E2)))</formula>
    </cfRule>
    <cfRule type="containsText" dxfId="608" priority="226" operator="containsText" text="N/A">
      <formula>NOT(ISERROR(SEARCH("N/A",E2)))</formula>
    </cfRule>
    <cfRule type="containsText" dxfId="607" priority="227" operator="containsText" text="optional">
      <formula>NOT(ISERROR(SEARCH("optional",E2)))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E3">
    <cfRule type="containsText" dxfId="606" priority="218" operator="containsText" text="[">
      <formula>NOT(ISERROR(SEARCH("[",E3)))</formula>
    </cfRule>
    <cfRule type="containsText" dxfId="605" priority="219" operator="containsText" text="consistency">
      <formula>NOT(ISERROR(SEARCH("consistency",E3)))</formula>
    </cfRule>
    <cfRule type="containsText" dxfId="604" priority="220" operator="containsText" text="tbd">
      <formula>NOT(ISERROR(SEARCH("tbd",E3)))</formula>
    </cfRule>
    <cfRule type="containsText" dxfId="603" priority="221" operator="containsText" text="N/A">
      <formula>NOT(ISERROR(SEARCH("N/A",E3)))</formula>
    </cfRule>
    <cfRule type="containsText" dxfId="602" priority="222" operator="containsText" text="optional">
      <formula>NOT(ISERROR(SEARCH("optional",E3)))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C2">
    <cfRule type="containsText" dxfId="601" priority="213" operator="containsText" text="[">
      <formula>NOT(ISERROR(SEARCH("[",C2)))</formula>
    </cfRule>
    <cfRule type="containsText" dxfId="600" priority="214" operator="containsText" text="consistency">
      <formula>NOT(ISERROR(SEARCH("consistency",C2)))</formula>
    </cfRule>
    <cfRule type="containsText" dxfId="599" priority="215" operator="containsText" text="tbd">
      <formula>NOT(ISERROR(SEARCH("tbd",C2)))</formula>
    </cfRule>
    <cfRule type="containsText" dxfId="598" priority="216" operator="containsText" text="N/A">
      <formula>NOT(ISERROR(SEARCH("N/A",C2)))</formula>
    </cfRule>
    <cfRule type="containsText" dxfId="597" priority="217" operator="containsText" text="optional">
      <formula>NOT(ISERROR(SEARCH("optional",C2)))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C3">
    <cfRule type="containsText" dxfId="596" priority="208" operator="containsText" text="[">
      <formula>NOT(ISERROR(SEARCH("[",C3)))</formula>
    </cfRule>
    <cfRule type="containsText" dxfId="595" priority="209" operator="containsText" text="consistency">
      <formula>NOT(ISERROR(SEARCH("consistency",C3)))</formula>
    </cfRule>
    <cfRule type="containsText" dxfId="594" priority="210" operator="containsText" text="tbd">
      <formula>NOT(ISERROR(SEARCH("tbd",C3)))</formula>
    </cfRule>
    <cfRule type="containsText" dxfId="593" priority="211" operator="containsText" text="N/A">
      <formula>NOT(ISERROR(SEARCH("N/A",C3)))</formula>
    </cfRule>
    <cfRule type="containsText" dxfId="592" priority="212" operator="containsText" text="optional">
      <formula>NOT(ISERROR(SEARCH("optional",C3)))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I2">
    <cfRule type="containsText" dxfId="591" priority="203" operator="containsText" text="[">
      <formula>NOT(ISERROR(SEARCH("[",I2)))</formula>
    </cfRule>
    <cfRule type="containsText" dxfId="590" priority="204" operator="containsText" text="consistency">
      <formula>NOT(ISERROR(SEARCH("consistency",I2)))</formula>
    </cfRule>
    <cfRule type="containsText" dxfId="589" priority="205" operator="containsText" text="tbd">
      <formula>NOT(ISERROR(SEARCH("tbd",I2)))</formula>
    </cfRule>
    <cfRule type="containsText" dxfId="588" priority="206" operator="containsText" text="N/A">
      <formula>NOT(ISERROR(SEARCH("N/A",I2)))</formula>
    </cfRule>
    <cfRule type="containsText" dxfId="587" priority="207" operator="containsText" text="optional">
      <formula>NOT(ISERROR(SEARCH("optional",I2)))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I3">
    <cfRule type="containsText" dxfId="586" priority="198" operator="containsText" text="[">
      <formula>NOT(ISERROR(SEARCH("[",I3)))</formula>
    </cfRule>
    <cfRule type="containsText" dxfId="585" priority="199" operator="containsText" text="consistency">
      <formula>NOT(ISERROR(SEARCH("consistency",I3)))</formula>
    </cfRule>
    <cfRule type="containsText" dxfId="584" priority="200" operator="containsText" text="tbd">
      <formula>NOT(ISERROR(SEARCH("tbd",I3)))</formula>
    </cfRule>
    <cfRule type="containsText" dxfId="583" priority="201" operator="containsText" text="N/A">
      <formula>NOT(ISERROR(SEARCH("N/A",I3)))</formula>
    </cfRule>
    <cfRule type="containsText" dxfId="582" priority="202" operator="containsText" text="optional">
      <formula>NOT(ISERROR(SEARCH("optional",I3)))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J2">
    <cfRule type="containsText" dxfId="581" priority="193" operator="containsText" text="[">
      <formula>NOT(ISERROR(SEARCH("[",J2)))</formula>
    </cfRule>
    <cfRule type="containsText" dxfId="580" priority="194" operator="containsText" text="consistency">
      <formula>NOT(ISERROR(SEARCH("consistency",J2)))</formula>
    </cfRule>
    <cfRule type="containsText" dxfId="579" priority="195" operator="containsText" text="tbd">
      <formula>NOT(ISERROR(SEARCH("tbd",J2)))</formula>
    </cfRule>
    <cfRule type="containsText" dxfId="578" priority="196" operator="containsText" text="N/A">
      <formula>NOT(ISERROR(SEARCH("N/A",J2)))</formula>
    </cfRule>
    <cfRule type="containsText" dxfId="577" priority="197" operator="containsText" text="optional">
      <formula>NOT(ISERROR(SEARCH("optional",J2)))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J3">
    <cfRule type="containsText" dxfId="576" priority="188" operator="containsText" text="[">
      <formula>NOT(ISERROR(SEARCH("[",J3)))</formula>
    </cfRule>
    <cfRule type="containsText" dxfId="575" priority="189" operator="containsText" text="consistency">
      <formula>NOT(ISERROR(SEARCH("consistency",J3)))</formula>
    </cfRule>
    <cfRule type="containsText" dxfId="574" priority="190" operator="containsText" text="tbd">
      <formula>NOT(ISERROR(SEARCH("tbd",J3)))</formula>
    </cfRule>
    <cfRule type="containsText" dxfId="573" priority="191" operator="containsText" text="N/A">
      <formula>NOT(ISERROR(SEARCH("N/A",J3)))</formula>
    </cfRule>
    <cfRule type="containsText" dxfId="572" priority="192" operator="containsText" text="optional">
      <formula>NOT(ISERROR(SEARCH("optional",J3)))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H2">
    <cfRule type="containsText" dxfId="571" priority="183" operator="containsText" text="[">
      <formula>NOT(ISERROR(SEARCH("[",H2)))</formula>
    </cfRule>
    <cfRule type="containsText" dxfId="570" priority="184" operator="containsText" text="consistency">
      <formula>NOT(ISERROR(SEARCH("consistency",H2)))</formula>
    </cfRule>
    <cfRule type="containsText" dxfId="569" priority="185" operator="containsText" text="tbd">
      <formula>NOT(ISERROR(SEARCH("tbd",H2)))</formula>
    </cfRule>
    <cfRule type="containsText" dxfId="568" priority="186" operator="containsText" text="N/A">
      <formula>NOT(ISERROR(SEARCH("N/A",H2)))</formula>
    </cfRule>
    <cfRule type="containsText" dxfId="567" priority="187" operator="containsText" text="optional">
      <formula>NOT(ISERROR(SEARCH("optional",H2)))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H3">
    <cfRule type="containsText" dxfId="566" priority="178" operator="containsText" text="[">
      <formula>NOT(ISERROR(SEARCH("[",H3)))</formula>
    </cfRule>
    <cfRule type="containsText" dxfId="565" priority="179" operator="containsText" text="consistency">
      <formula>NOT(ISERROR(SEARCH("consistency",H3)))</formula>
    </cfRule>
    <cfRule type="containsText" dxfId="564" priority="180" operator="containsText" text="tbd">
      <formula>NOT(ISERROR(SEARCH("tbd",H3)))</formula>
    </cfRule>
    <cfRule type="containsText" dxfId="563" priority="181" operator="containsText" text="N/A">
      <formula>NOT(ISERROR(SEARCH("N/A",H3)))</formula>
    </cfRule>
    <cfRule type="containsText" dxfId="562" priority="182" operator="containsText" text="optional">
      <formula>NOT(ISERROR(SEARCH("optional",H3)))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K2">
    <cfRule type="containsText" dxfId="561" priority="173" operator="containsText" text="[">
      <formula>NOT(ISERROR(SEARCH("[",K2)))</formula>
    </cfRule>
    <cfRule type="containsText" dxfId="560" priority="174" operator="containsText" text="consistency">
      <formula>NOT(ISERROR(SEARCH("consistency",K2)))</formula>
    </cfRule>
    <cfRule type="containsText" dxfId="559" priority="175" operator="containsText" text="tbd">
      <formula>NOT(ISERROR(SEARCH("tbd",K2)))</formula>
    </cfRule>
    <cfRule type="containsText" dxfId="558" priority="176" operator="containsText" text="N/A">
      <formula>NOT(ISERROR(SEARCH("N/A",K2)))</formula>
    </cfRule>
    <cfRule type="containsText" dxfId="557" priority="177" operator="containsText" text="optional">
      <formula>NOT(ISERROR(SEARCH("optional",K2)))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K3">
    <cfRule type="containsText" dxfId="556" priority="168" operator="containsText" text="[">
      <formula>NOT(ISERROR(SEARCH("[",K3)))</formula>
    </cfRule>
    <cfRule type="containsText" dxfId="555" priority="169" operator="containsText" text="consistency">
      <formula>NOT(ISERROR(SEARCH("consistency",K3)))</formula>
    </cfRule>
    <cfRule type="containsText" dxfId="554" priority="170" operator="containsText" text="tbd">
      <formula>NOT(ISERROR(SEARCH("tbd",K3)))</formula>
    </cfRule>
    <cfRule type="containsText" dxfId="553" priority="171" operator="containsText" text="N/A">
      <formula>NOT(ISERROR(SEARCH("N/A",K3)))</formula>
    </cfRule>
    <cfRule type="containsText" dxfId="552" priority="172" operator="containsText" text="optional">
      <formula>NOT(ISERROR(SEARCH("optional",K3)))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L2:M2">
    <cfRule type="containsText" dxfId="551" priority="163" operator="containsText" text="[">
      <formula>NOT(ISERROR(SEARCH("[",L2)))</formula>
    </cfRule>
    <cfRule type="containsText" dxfId="550" priority="164" operator="containsText" text="consistency">
      <formula>NOT(ISERROR(SEARCH("consistency",L2)))</formula>
    </cfRule>
    <cfRule type="containsText" dxfId="549" priority="165" operator="containsText" text="tbd">
      <formula>NOT(ISERROR(SEARCH("tbd",L2)))</formula>
    </cfRule>
    <cfRule type="containsText" dxfId="548" priority="166" operator="containsText" text="N/A">
      <formula>NOT(ISERROR(SEARCH("N/A",L2)))</formula>
    </cfRule>
    <cfRule type="containsText" dxfId="547" priority="167" operator="containsText" text="optional">
      <formula>NOT(ISERROR(SEARCH("optional",L2)))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L3:M3">
    <cfRule type="containsText" dxfId="546" priority="158" operator="containsText" text="[">
      <formula>NOT(ISERROR(SEARCH("[",L3)))</formula>
    </cfRule>
    <cfRule type="containsText" dxfId="545" priority="159" operator="containsText" text="consistency">
      <formula>NOT(ISERROR(SEARCH("consistency",L3)))</formula>
    </cfRule>
    <cfRule type="containsText" dxfId="544" priority="160" operator="containsText" text="tbd">
      <formula>NOT(ISERROR(SEARCH("tbd",L3)))</formula>
    </cfRule>
    <cfRule type="containsText" dxfId="543" priority="161" operator="containsText" text="N/A">
      <formula>NOT(ISERROR(SEARCH("N/A",L3)))</formula>
    </cfRule>
    <cfRule type="containsText" dxfId="542" priority="162" operator="containsText" text="optional">
      <formula>NOT(ISERROR(SEARCH("optional",L3)))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B2">
    <cfRule type="containsText" dxfId="541" priority="153" operator="containsText" text="[">
      <formula>NOT(ISERROR(SEARCH("[",B2)))</formula>
    </cfRule>
    <cfRule type="containsText" dxfId="540" priority="154" operator="containsText" text="consistency">
      <formula>NOT(ISERROR(SEARCH("consistency",B2)))</formula>
    </cfRule>
    <cfRule type="containsText" dxfId="539" priority="155" operator="containsText" text="tbd">
      <formula>NOT(ISERROR(SEARCH("tbd",B2)))</formula>
    </cfRule>
    <cfRule type="containsText" dxfId="538" priority="156" operator="containsText" text="N/A">
      <formula>NOT(ISERROR(SEARCH("N/A",B2)))</formula>
    </cfRule>
    <cfRule type="containsText" dxfId="537" priority="157" operator="containsText" text="optional">
      <formula>NOT(ISERROR(SEARCH("optional",B2)))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M4:M500">
    <cfRule type="containsText" dxfId="536" priority="143" operator="containsText" text="[">
      <formula>NOT(ISERROR(SEARCH("[",M4)))</formula>
    </cfRule>
    <cfRule type="containsText" dxfId="535" priority="144" operator="containsText" text="consistency">
      <formula>NOT(ISERROR(SEARCH("consistency",M4)))</formula>
    </cfRule>
    <cfRule type="containsText" dxfId="534" priority="145" operator="containsText" text="tbd">
      <formula>NOT(ISERROR(SEARCH("tbd",M4)))</formula>
    </cfRule>
    <cfRule type="containsText" dxfId="533" priority="146" operator="containsText" text="N/A">
      <formula>NOT(ISERROR(SEARCH("N/A",M4)))</formula>
    </cfRule>
    <cfRule type="containsText" dxfId="532" priority="147" operator="containsText" text="optional">
      <formula>NOT(ISERROR(SEARCH("optional",M4)))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M4">
    <cfRule type="containsText" dxfId="531" priority="140" operator="containsText" text="nSignal">
      <formula>NOT(ISERROR(SEARCH("nSignal",M4)))</formula>
    </cfRule>
    <cfRule type="containsText" dxfId="530" priority="141" operator="containsText" text="nECUPin">
      <formula>NOT(ISERROR(SEARCH("nECUPin",M4)))</formula>
    </cfRule>
    <cfRule type="containsText" dxfId="529" priority="142" operator="containsText" text="nEcuFunction">
      <formula>NOT(ISERROR(SEARCH("nEcuFunction",M4)))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M2">
    <cfRule type="containsText" dxfId="528" priority="135" operator="containsText" text="[">
      <formula>NOT(ISERROR(SEARCH("[",M2)))</formula>
    </cfRule>
    <cfRule type="containsText" dxfId="527" priority="136" operator="containsText" text="consistency">
      <formula>NOT(ISERROR(SEARCH("consistency",M2)))</formula>
    </cfRule>
    <cfRule type="containsText" dxfId="526" priority="137" operator="containsText" text="tbd">
      <formula>NOT(ISERROR(SEARCH("tbd",M2)))</formula>
    </cfRule>
    <cfRule type="containsText" dxfId="525" priority="138" operator="containsText" text="N/A">
      <formula>NOT(ISERROR(SEARCH("N/A",M2)))</formula>
    </cfRule>
    <cfRule type="containsText" dxfId="524" priority="139" operator="containsText" text="optional">
      <formula>NOT(ISERROR(SEARCH("optional",M2)))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M3">
    <cfRule type="containsText" dxfId="523" priority="130" operator="containsText" text="[">
      <formula>NOT(ISERROR(SEARCH("[",M3)))</formula>
    </cfRule>
    <cfRule type="containsText" dxfId="522" priority="131" operator="containsText" text="consistency">
      <formula>NOT(ISERROR(SEARCH("consistency",M3)))</formula>
    </cfRule>
    <cfRule type="containsText" dxfId="521" priority="132" operator="containsText" text="tbd">
      <formula>NOT(ISERROR(SEARCH("tbd",M3)))</formula>
    </cfRule>
    <cfRule type="containsText" dxfId="520" priority="133" operator="containsText" text="N/A">
      <formula>NOT(ISERROR(SEARCH("N/A",M3)))</formula>
    </cfRule>
    <cfRule type="containsText" dxfId="519" priority="134" operator="containsText" text="optional">
      <formula>NOT(ISERROR(SEARCH("optional",M3)))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O2">
    <cfRule type="containsText" dxfId="518" priority="125" operator="containsText" text="[">
      <formula>NOT(ISERROR(SEARCH("[",O2)))</formula>
    </cfRule>
    <cfRule type="containsText" dxfId="517" priority="126" operator="containsText" text="consistency">
      <formula>NOT(ISERROR(SEARCH("consistency",O2)))</formula>
    </cfRule>
    <cfRule type="containsText" dxfId="516" priority="127" operator="containsText" text="tbd">
      <formula>NOT(ISERROR(SEARCH("tbd",O2)))</formula>
    </cfRule>
    <cfRule type="containsText" dxfId="515" priority="128" operator="containsText" text="N/A">
      <formula>NOT(ISERROR(SEARCH("N/A",O2)))</formula>
    </cfRule>
    <cfRule type="containsText" dxfId="514" priority="129" operator="containsText" text="optional">
      <formula>NOT(ISERROR(SEARCH("optional",O2)))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P2:Q2">
    <cfRule type="containsText" dxfId="513" priority="115" operator="containsText" text="[">
      <formula>NOT(ISERROR(SEARCH("[",P2)))</formula>
    </cfRule>
    <cfRule type="containsText" dxfId="512" priority="116" operator="containsText" text="consistency">
      <formula>NOT(ISERROR(SEARCH("consistency",P2)))</formula>
    </cfRule>
    <cfRule type="containsText" dxfId="511" priority="117" operator="containsText" text="tbd">
      <formula>NOT(ISERROR(SEARCH("tbd",P2)))</formula>
    </cfRule>
    <cfRule type="containsText" dxfId="510" priority="118" operator="containsText" text="N/A">
      <formula>NOT(ISERROR(SEARCH("N/A",P2)))</formula>
    </cfRule>
    <cfRule type="containsText" dxfId="509" priority="119" operator="containsText" text="optional">
      <formula>NOT(ISERROR(SEARCH("optional",P2)))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P3:Q3">
    <cfRule type="containsText" dxfId="508" priority="110" operator="containsText" text="[">
      <formula>NOT(ISERROR(SEARCH("[",P3)))</formula>
    </cfRule>
    <cfRule type="containsText" dxfId="507" priority="111" operator="containsText" text="consistency">
      <formula>NOT(ISERROR(SEARCH("consistency",P3)))</formula>
    </cfRule>
    <cfRule type="containsText" dxfId="506" priority="112" operator="containsText" text="tbd">
      <formula>NOT(ISERROR(SEARCH("tbd",P3)))</formula>
    </cfRule>
    <cfRule type="containsText" dxfId="505" priority="113" operator="containsText" text="N/A">
      <formula>NOT(ISERROR(SEARCH("N/A",P3)))</formula>
    </cfRule>
    <cfRule type="containsText" dxfId="504" priority="114" operator="containsText" text="optional">
      <formula>NOT(ISERROR(SEARCH("optional",P3)))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U2:AD2">
    <cfRule type="containsText" dxfId="503" priority="106" operator="containsText" text="consistency">
      <formula>NOT(ISERROR(SEARCH("consistency",U2)))</formula>
    </cfRule>
    <cfRule type="containsText" dxfId="502" priority="107" operator="containsText" text="tbd">
      <formula>NOT(ISERROR(SEARCH("tbd",U2)))</formula>
    </cfRule>
    <cfRule type="containsText" dxfId="501" priority="108" operator="containsText" text="N/A">
      <formula>NOT(ISERROR(SEARCH("N/A",U2)))</formula>
    </cfRule>
    <cfRule type="containsText" dxfId="500" priority="109" operator="containsText" text="optional">
      <formula>NOT(ISERROR(SEARCH("optional",U2)))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U3:AD3">
    <cfRule type="containsText" dxfId="499" priority="103" operator="containsText" text="N/A">
      <formula>NOT(ISERROR(SEARCH("N/A",U3)))</formula>
    </cfRule>
    <cfRule type="containsText" dxfId="498" priority="104" operator="containsText" text="optional">
      <formula>NOT(ISERROR(SEARCH("optional",U3)))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R4:R500">
    <cfRule type="containsText" dxfId="497" priority="95" operator="containsText" text="[">
      <formula>NOT(ISERROR(SEARCH("[",R4)))</formula>
    </cfRule>
    <cfRule type="containsText" dxfId="496" priority="96" operator="containsText" text="consistency">
      <formula>NOT(ISERROR(SEARCH("consistency",R4)))</formula>
    </cfRule>
    <cfRule type="containsText" dxfId="495" priority="97" operator="containsText" text="tbd">
      <formula>NOT(ISERROR(SEARCH("tbd",R4)))</formula>
    </cfRule>
    <cfRule type="containsText" dxfId="494" priority="98" operator="containsText" text="N/A">
      <formula>NOT(ISERROR(SEARCH("N/A",R4)))</formula>
    </cfRule>
    <cfRule type="containsText" dxfId="493" priority="99" operator="containsText" text="optional">
      <formula>NOT(ISERROR(SEARCH("optional",R4)))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R4">
    <cfRule type="containsText" dxfId="492" priority="92" operator="containsText" text="nSignal">
      <formula>NOT(ISERROR(SEARCH("nSignal",R4)))</formula>
    </cfRule>
    <cfRule type="containsText" dxfId="491" priority="93" operator="containsText" text="nECUPin">
      <formula>NOT(ISERROR(SEARCH("nECUPin",R4)))</formula>
    </cfRule>
    <cfRule type="containsText" dxfId="490" priority="94" operator="containsText" text="nEcuFunction">
      <formula>NOT(ISERROR(SEARCH("nEcuFunction",R4)))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R2">
    <cfRule type="containsText" dxfId="489" priority="87" operator="containsText" text="[">
      <formula>NOT(ISERROR(SEARCH("[",R2)))</formula>
    </cfRule>
    <cfRule type="containsText" dxfId="488" priority="88" operator="containsText" text="consistency">
      <formula>NOT(ISERROR(SEARCH("consistency",R2)))</formula>
    </cfRule>
    <cfRule type="containsText" dxfId="487" priority="89" operator="containsText" text="tbd">
      <formula>NOT(ISERROR(SEARCH("tbd",R2)))</formula>
    </cfRule>
    <cfRule type="containsText" dxfId="486" priority="90" operator="containsText" text="N/A">
      <formula>NOT(ISERROR(SEARCH("N/A",R2)))</formula>
    </cfRule>
    <cfRule type="containsText" dxfId="485" priority="91" operator="containsText" text="optional">
      <formula>NOT(ISERROR(SEARCH("optional",R2)))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R3">
    <cfRule type="containsText" dxfId="484" priority="82" operator="containsText" text="[">
      <formula>NOT(ISERROR(SEARCH("[",R3)))</formula>
    </cfRule>
    <cfRule type="containsText" dxfId="483" priority="83" operator="containsText" text="consistency">
      <formula>NOT(ISERROR(SEARCH("consistency",R3)))</formula>
    </cfRule>
    <cfRule type="containsText" dxfId="482" priority="84" operator="containsText" text="tbd">
      <formula>NOT(ISERROR(SEARCH("tbd",R3)))</formula>
    </cfRule>
    <cfRule type="containsText" dxfId="481" priority="85" operator="containsText" text="N/A">
      <formula>NOT(ISERROR(SEARCH("N/A",R3)))</formula>
    </cfRule>
    <cfRule type="containsText" dxfId="480" priority="86" operator="containsText" text="optional">
      <formula>NOT(ISERROR(SEARCH("optional",R3)))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G2">
    <cfRule type="containsText" dxfId="479" priority="6" operator="containsText" text="[">
      <formula>NOT(ISERROR(SEARCH("[",G2)))</formula>
    </cfRule>
    <cfRule type="containsText" dxfId="478" priority="7" operator="containsText" text="consistency">
      <formula>NOT(ISERROR(SEARCH("consistency",G2)))</formula>
    </cfRule>
    <cfRule type="containsText" dxfId="477" priority="8" operator="containsText" text="tbd">
      <formula>NOT(ISERROR(SEARCH("tbd",G2)))</formula>
    </cfRule>
    <cfRule type="containsText" dxfId="476" priority="9" operator="containsText" text="N/A">
      <formula>NOT(ISERROR(SEARCH("N/A",G2)))</formula>
    </cfRule>
    <cfRule type="containsText" dxfId="475" priority="10" operator="containsText" text="optional">
      <formula>NOT(ISERROR(SEARCH("optional",G2)))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S2">
    <cfRule type="containsText" dxfId="474" priority="77" operator="containsText" text="[">
      <formula>NOT(ISERROR(SEARCH("[",S2)))</formula>
    </cfRule>
    <cfRule type="containsText" dxfId="473" priority="78" operator="containsText" text="consistency">
      <formula>NOT(ISERROR(SEARCH("consistency",S2)))</formula>
    </cfRule>
    <cfRule type="containsText" dxfId="472" priority="79" operator="containsText" text="tbd">
      <formula>NOT(ISERROR(SEARCH("tbd",S2)))</formula>
    </cfRule>
    <cfRule type="containsText" dxfId="471" priority="80" operator="containsText" text="N/A">
      <formula>NOT(ISERROR(SEARCH("N/A",S2)))</formula>
    </cfRule>
    <cfRule type="containsText" dxfId="470" priority="81" operator="containsText" text="optional">
      <formula>NOT(ISERROR(SEARCH("optional",S2)))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S3">
    <cfRule type="containsText" dxfId="469" priority="72" operator="containsText" text="[">
      <formula>NOT(ISERROR(SEARCH("[",S3)))</formula>
    </cfRule>
    <cfRule type="containsText" dxfId="468" priority="73" operator="containsText" text="consistency">
      <formula>NOT(ISERROR(SEARCH("consistency",S3)))</formula>
    </cfRule>
    <cfRule type="containsText" dxfId="467" priority="74" operator="containsText" text="tbd">
      <formula>NOT(ISERROR(SEARCH("tbd",S3)))</formula>
    </cfRule>
    <cfRule type="containsText" dxfId="466" priority="75" operator="containsText" text="N/A">
      <formula>NOT(ISERROR(SEARCH("N/A",S3)))</formula>
    </cfRule>
    <cfRule type="containsText" dxfId="465" priority="76" operator="containsText" text="optional">
      <formula>NOT(ISERROR(SEARCH("optional",S3)))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E2">
    <cfRule type="containsText" dxfId="464" priority="67" operator="containsText" text="[">
      <formula>NOT(ISERROR(SEARCH("[",AE2)))</formula>
    </cfRule>
    <cfRule type="containsText" dxfId="463" priority="68" operator="containsText" text="consistency">
      <formula>NOT(ISERROR(SEARCH("consistency",AE2)))</formula>
    </cfRule>
    <cfRule type="containsText" dxfId="462" priority="69" operator="containsText" text="tbd">
      <formula>NOT(ISERROR(SEARCH("tbd",AE2)))</formula>
    </cfRule>
    <cfRule type="containsText" dxfId="461" priority="70" operator="containsText" text="N/A">
      <formula>NOT(ISERROR(SEARCH("N/A",AE2)))</formula>
    </cfRule>
    <cfRule type="containsText" dxfId="460" priority="71" operator="containsText" text="optional">
      <formula>NOT(ISERROR(SEARCH("optional",AE2)))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F2">
    <cfRule type="containsText" dxfId="459" priority="62" operator="containsText" text="[">
      <formula>NOT(ISERROR(SEARCH("[",AF2)))</formula>
    </cfRule>
    <cfRule type="containsText" dxfId="458" priority="63" operator="containsText" text="consistency">
      <formula>NOT(ISERROR(SEARCH("consistency",AF2)))</formula>
    </cfRule>
    <cfRule type="containsText" dxfId="457" priority="64" operator="containsText" text="tbd">
      <formula>NOT(ISERROR(SEARCH("tbd",AF2)))</formula>
    </cfRule>
    <cfRule type="containsText" dxfId="456" priority="65" operator="containsText" text="N/A">
      <formula>NOT(ISERROR(SEARCH("N/A",AF2)))</formula>
    </cfRule>
    <cfRule type="containsText" dxfId="455" priority="66" operator="containsText" text="optional">
      <formula>NOT(ISERROR(SEARCH("optional",AF2)))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E3:AF3">
    <cfRule type="containsText" dxfId="454" priority="57" operator="containsText" text="[">
      <formula>NOT(ISERROR(SEARCH("[",AE3)))</formula>
    </cfRule>
    <cfRule type="containsText" dxfId="453" priority="58" operator="containsText" text="consistency">
      <formula>NOT(ISERROR(SEARCH("consistency",AE3)))</formula>
    </cfRule>
    <cfRule type="containsText" dxfId="452" priority="59" operator="containsText" text="tbd">
      <formula>NOT(ISERROR(SEARCH("tbd",AE3)))</formula>
    </cfRule>
    <cfRule type="containsText" dxfId="451" priority="60" operator="containsText" text="N/A">
      <formula>NOT(ISERROR(SEARCH("N/A",AE3)))</formula>
    </cfRule>
    <cfRule type="containsText" dxfId="450" priority="61" operator="containsText" text="optional">
      <formula>NOT(ISERROR(SEARCH("optional",AE3)))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T2">
    <cfRule type="containsText" dxfId="449" priority="52" operator="containsText" text="[">
      <formula>NOT(ISERROR(SEARCH("[",T2)))</formula>
    </cfRule>
    <cfRule type="containsText" dxfId="448" priority="53" operator="containsText" text="consistency">
      <formula>NOT(ISERROR(SEARCH("consistency",T2)))</formula>
    </cfRule>
    <cfRule type="containsText" dxfId="447" priority="54" operator="containsText" text="tbd">
      <formula>NOT(ISERROR(SEARCH("tbd",T2)))</formula>
    </cfRule>
    <cfRule type="containsText" dxfId="446" priority="55" operator="containsText" text="N/A">
      <formula>NOT(ISERROR(SEARCH("N/A",T2)))</formula>
    </cfRule>
    <cfRule type="containsText" dxfId="445" priority="56" operator="containsText" text="optional">
      <formula>NOT(ISERROR(SEARCH("optional",T2)))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T3">
    <cfRule type="containsText" dxfId="444" priority="47" operator="containsText" text="[">
      <formula>NOT(ISERROR(SEARCH("[",T3)))</formula>
    </cfRule>
    <cfRule type="containsText" dxfId="443" priority="48" operator="containsText" text="consistency">
      <formula>NOT(ISERROR(SEARCH("consistency",T3)))</formula>
    </cfRule>
    <cfRule type="containsText" dxfId="442" priority="49" operator="containsText" text="tbd">
      <formula>NOT(ISERROR(SEARCH("tbd",T3)))</formula>
    </cfRule>
    <cfRule type="containsText" dxfId="441" priority="50" operator="containsText" text="N/A">
      <formula>NOT(ISERROR(SEARCH("N/A",T3)))</formula>
    </cfRule>
    <cfRule type="containsText" dxfId="440" priority="51" operator="containsText" text="optional">
      <formula>NOT(ISERROR(SEARCH("optional",T3)))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G2 AI2">
    <cfRule type="containsText" dxfId="439" priority="42" operator="containsText" text="[">
      <formula>NOT(ISERROR(SEARCH("[",AG2)))</formula>
    </cfRule>
    <cfRule type="containsText" dxfId="438" priority="43" operator="containsText" text="consistency">
      <formula>NOT(ISERROR(SEARCH("consistency",AG2)))</formula>
    </cfRule>
    <cfRule type="containsText" dxfId="437" priority="44" operator="containsText" text="tbd">
      <formula>NOT(ISERROR(SEARCH("tbd",AG2)))</formula>
    </cfRule>
    <cfRule type="containsText" dxfId="436" priority="45" operator="containsText" text="N/A">
      <formula>NOT(ISERROR(SEARCH("N/A",AG2)))</formula>
    </cfRule>
    <cfRule type="containsText" dxfId="435" priority="46" operator="containsText" text="optional">
      <formula>NOT(ISERROR(SEARCH("optional",AG2)))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H2">
    <cfRule type="containsText" dxfId="434" priority="37" operator="containsText" text="[">
      <formula>NOT(ISERROR(SEARCH("[",AH2)))</formula>
    </cfRule>
    <cfRule type="containsText" dxfId="433" priority="38" operator="containsText" text="consistency">
      <formula>NOT(ISERROR(SEARCH("consistency",AH2)))</formula>
    </cfRule>
    <cfRule type="containsText" dxfId="432" priority="39" operator="containsText" text="tbd">
      <formula>NOT(ISERROR(SEARCH("tbd",AH2)))</formula>
    </cfRule>
    <cfRule type="containsText" dxfId="431" priority="40" operator="containsText" text="N/A">
      <formula>NOT(ISERROR(SEARCH("N/A",AH2)))</formula>
    </cfRule>
    <cfRule type="containsText" dxfId="430" priority="41" operator="containsText" text="optional">
      <formula>NOT(ISERROR(SEARCH("optional",AH2)))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G3 AI3">
    <cfRule type="containsText" dxfId="429" priority="32" operator="containsText" text="[">
      <formula>NOT(ISERROR(SEARCH("[",AG3)))</formula>
    </cfRule>
    <cfRule type="containsText" dxfId="428" priority="33" operator="containsText" text="consistency">
      <formula>NOT(ISERROR(SEARCH("consistency",AG3)))</formula>
    </cfRule>
    <cfRule type="containsText" dxfId="427" priority="34" operator="containsText" text="tbd">
      <formula>NOT(ISERROR(SEARCH("tbd",AG3)))</formula>
    </cfRule>
    <cfRule type="containsText" dxfId="426" priority="35" operator="containsText" text="N/A">
      <formula>NOT(ISERROR(SEARCH("N/A",AG3)))</formula>
    </cfRule>
    <cfRule type="containsText" dxfId="425" priority="36" operator="containsText" text="optional">
      <formula>NOT(ISERROR(SEARCH("optional",AG3)))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H3">
    <cfRule type="containsText" dxfId="424" priority="27" operator="containsText" text="[">
      <formula>NOT(ISERROR(SEARCH("[",AH3)))</formula>
    </cfRule>
    <cfRule type="containsText" dxfId="423" priority="28" operator="containsText" text="consistency">
      <formula>NOT(ISERROR(SEARCH("consistency",AH3)))</formula>
    </cfRule>
    <cfRule type="containsText" dxfId="422" priority="29" operator="containsText" text="tbd">
      <formula>NOT(ISERROR(SEARCH("tbd",AH3)))</formula>
    </cfRule>
    <cfRule type="containsText" dxfId="421" priority="30" operator="containsText" text="N/A">
      <formula>NOT(ISERROR(SEARCH("N/A",AH3)))</formula>
    </cfRule>
    <cfRule type="containsText" dxfId="420" priority="31" operator="containsText" text="optional">
      <formula>NOT(ISERROR(SEARCH("optional",AH3)))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K2">
    <cfRule type="containsText" dxfId="419" priority="22" operator="containsText" text="[">
      <formula>NOT(ISERROR(SEARCH("[",AK2)))</formula>
    </cfRule>
    <cfRule type="containsText" dxfId="418" priority="23" operator="containsText" text="consistency">
      <formula>NOT(ISERROR(SEARCH("consistency",AK2)))</formula>
    </cfRule>
    <cfRule type="containsText" dxfId="417" priority="24" operator="containsText" text="tbd">
      <formula>NOT(ISERROR(SEARCH("tbd",AK2)))</formula>
    </cfRule>
    <cfRule type="containsText" dxfId="416" priority="25" operator="containsText" text="N/A">
      <formula>NOT(ISERROR(SEARCH("N/A",AK2)))</formula>
    </cfRule>
    <cfRule type="containsText" dxfId="415" priority="26" operator="containsText" text="optional">
      <formula>NOT(ISERROR(SEARCH("optional",AK2)))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K3">
    <cfRule type="containsText" dxfId="414" priority="16" operator="containsText" text="[">
      <formula>NOT(ISERROR(SEARCH("[",AK3)))</formula>
    </cfRule>
    <cfRule type="containsText" dxfId="413" priority="18" operator="containsText" text="consistency">
      <formula>NOT(ISERROR(SEARCH("consistency",AK3)))</formula>
    </cfRule>
    <cfRule type="containsText" dxfId="412" priority="19" operator="containsText" text="tbd">
      <formula>NOT(ISERROR(SEARCH("tbd",AK3)))</formula>
    </cfRule>
    <cfRule type="containsText" dxfId="411" priority="20" operator="containsText" text="N/A">
      <formula>NOT(ISERROR(SEARCH("N/A",AK3)))</formula>
    </cfRule>
    <cfRule type="containsText" dxfId="410" priority="21" operator="containsText" text="optional">
      <formula>NOT(ISERROR(SEARCH("optional",AK3)))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K3">
    <cfRule type="containsText" dxfId="409" priority="17" operator="containsText" text="check">
      <formula>NOT(ISERROR(SEARCH("check",AK3)))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G3">
    <cfRule type="containsText" dxfId="408" priority="11" operator="containsText" text="[">
      <formula>NOT(ISERROR(SEARCH("[",G3)))</formula>
    </cfRule>
    <cfRule type="containsText" dxfId="407" priority="12" operator="containsText" text="consistency">
      <formula>NOT(ISERROR(SEARCH("consistency",G3)))</formula>
    </cfRule>
    <cfRule type="containsText" dxfId="406" priority="13" operator="containsText" text="tbd">
      <formula>NOT(ISERROR(SEARCH("tbd",G3)))</formula>
    </cfRule>
    <cfRule type="containsText" dxfId="405" priority="14" operator="containsText" text="N/A">
      <formula>NOT(ISERROR(SEARCH("N/A",G3)))</formula>
    </cfRule>
    <cfRule type="containsText" dxfId="404" priority="15" operator="containsText" text="optional">
      <formula>NOT(ISERROR(SEARCH("optional",G3)))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O3">
    <cfRule type="containsText" dxfId="403" priority="1" operator="containsText" text="[">
      <formula>NOT(ISERROR(SEARCH("[",O3)))</formula>
    </cfRule>
    <cfRule type="containsText" dxfId="402" priority="2" operator="containsText" text="consistency">
      <formula>NOT(ISERROR(SEARCH("consistency",O3)))</formula>
    </cfRule>
    <cfRule type="containsText" dxfId="401" priority="3" operator="containsText" text="tbd">
      <formula>NOT(ISERROR(SEARCH("tbd",O3)))</formula>
    </cfRule>
    <cfRule type="containsText" dxfId="400" priority="4" operator="containsText" text="N/A">
      <formula>NOT(ISERROR(SEARCH("N/A",O3)))</formula>
    </cfRule>
    <cfRule type="containsText" dxfId="399" priority="5" operator="containsText" text="optional">
      <formula>NOT(ISERROR(SEARCH("optional",O3)))</formula>
    </cfRule>
  </conditionalFormatting>
  <hyperlinks>
    <hyperlink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ref="B1" location="Versions!A2" display="Versions!A2" xr:uid="{00000000-0004-0000-0100-000000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A178"/>
  <sheetViews>
    <sheetView workbookViewId="0"/>
  </sheetViews>
  <sheetFormatPr defaultRowHeight="15.0"/>
  <cols>
    <col min="1" max="1" width="3.5703125" customWidth="true"/>
    <col min="2" max="2" width="25.7109375" customWidth="true"/>
    <col min="3" max="3" width="40.7109375" customWidth="true"/>
    <col min="4" max="4" width="40.7109375" customWidth="true"/>
    <col min="5" max="5" width="20.140625" customWidth="true"/>
    <col min="6" max="6" width="18.85546875" customWidth="true"/>
    <col min="7" max="7" width="18.42578125" customWidth="true"/>
    <col min="8" max="8" width="22.0" customWidth="true"/>
    <col min="9" max="9" width="24.28515625" customWidth="true"/>
    <col min="10" max="10" width="15.28515625" customWidth="true"/>
    <col min="11" max="11" width="23.0" customWidth="true"/>
    <col min="12" max="12" width="28.0" customWidth="true"/>
    <col min="13" max="13" width="28.0" customWidth="true"/>
    <col min="14" max="14" width="28.0" customWidth="true"/>
    <col min="15" max="15" width="28.0" customWidth="true"/>
    <col min="16" max="16" width="20.7109375" customWidth="true"/>
    <col min="17" max="17" width="40.85546875" customWidth="true"/>
    <col min="18" max="18" width="15.28515625" customWidth="true"/>
    <col min="19" max="19" width="15.28515625" customWidth="true"/>
    <col min="20" max="20" width="18.28515625" customWidth="true"/>
    <col min="21" max="21" width="15.28515625" customWidth="true"/>
    <col min="22" max="22" width="15.28515625" customWidth="true"/>
    <col min="23" max="23" width="15.28515625" customWidth="true"/>
    <col min="24" max="24" width="15.28515625" customWidth="true"/>
    <col min="25" max="25" width="15.28515625" customWidth="true"/>
    <col min="26" max="26" width="15.28515625" customWidth="true"/>
    <col min="27" max="27" width="17.140625" customWidth="true"/>
    <col min="28" max="28" width="19.5703125" customWidth="true"/>
    <col min="29" max="29" width="18.28515625" customWidth="true"/>
    <col min="30" max="30" width="17.5703125" customWidth="true"/>
    <col min="31" max="31" width="17.5703125" customWidth="true"/>
    <col min="32" max="32" width="17.85546875" customWidth="true"/>
    <col min="33" max="33" width="16.42578125" customWidth="true"/>
    <col min="34" max="34" width="12.85546875" customWidth="true"/>
    <col min="35" max="35" width="12.85546875" customWidth="true"/>
    <col min="36" max="36" width="18.7109375" customWidth="true"/>
    <col min="37" max="37" width="18.7109375" customWidth="true"/>
    <col min="38" max="38" width="18.7109375" customWidth="true"/>
    <col min="39" max="39" width="18.7109375" customWidth="true"/>
    <col min="40" max="40" width="18.7109375" customWidth="true"/>
    <col min="41" max="41" width="18.7109375" customWidth="true"/>
    <col min="42" max="42" width="11.5703125" customWidth="true"/>
    <col min="43" max="43" width="11.5703125" customWidth="true"/>
    <col min="44" max="44" width="15.7109375" customWidth="true"/>
    <col min="45" max="45" width="19.140625" customWidth="true"/>
    <col min="46" max="46" width="38.140625" customWidth="true"/>
    <col min="47" max="47" width="27.5703125" customWidth="true"/>
    <col min="48" max="48" width="39.7109375" customWidth="true"/>
    <col min="49" max="49" width="8.0" customWidth="true"/>
    <col min="50" max="50" width="8.0" customWidth="true"/>
    <col min="52" max="52" width="8.0" customWidth="true"/>
    <col min="53" max="53" width="8.0" customWidth="true"/>
  </cols>
  <sheetData>
    <row r="1">
      <c r="A1" s="2"/>
      <c r="B1" s="46" t="str">
        <f>'Technical View'!B2</f>
        <v>Only applicable if the component is known
filled from SystemInterfaceNames</v>
      </c>
      <c r="C1" s="13" t="str">
        <f>'Technical View'!C2</f>
        <v>Component Description
Optional</v>
      </c>
      <c r="D1" s="48" t="str">
        <f>'Technical View'!D2</f>
        <v>Customer specific Component name
Optional</v>
      </c>
      <c r="E1" s="49" t="str">
        <f>'Technical View'!E2</f>
        <v>Short name of the functional system interface that contains the HSI. For I/O software sharing projects please specify here SwShrIf.
filled from SystemInterfaceNames
</v>
      </c>
      <c r="F1" s="75" t="str">
        <f>'HSI - Review'!G2</f>
        <v>IRIS INTERNAL
ECU internal function that serves the selected component</v>
      </c>
      <c r="G1" s="3" t="str">
        <f>'Technical View'!F2</f>
        <v>Forward path: clarify number with hardware developer
Reverse path: from ECU block diagram or circuit diagram</v>
      </c>
      <c r="H1" s="3" t="str">
        <f>'Technical View'!G2</f>
        <v>Forward path: clarify number with hardware developer
Reverse path: from ECU block diagram or circuit diagram
</v>
      </c>
      <c r="I1" s="3" t="str">
        <f>'Technical View'!H2</f>
        <v>Type of the hardware software interface
Forward path: Clarify solution with hardware and software developer</v>
      </c>
      <c r="J1" s="3" t="str">
        <f>'Technical View'!I2</f>
        <v>Forward path: Clarify with software developer
Reverse path: From base software configuration</v>
      </c>
      <c r="K1" s="3" t="str">
        <f>'Technical View'!J2</f>
        <v>"first" application software variable
Forward path: Clarify with ASW developer
Reverse path: from SWDOC
</v>
      </c>
      <c r="L1" s="70" t="str">
        <f>'Technical View'!L2</f>
        <v>Only relevant if the AswVariable owning system functionality cluster is different from Column K (e.g. CAN-Bus: Column K is SC_CanCom but owning SC of AswVariable is SC_EcuComSrv)</v>
      </c>
      <c r="M1" s="75" t="s">
        <v>1140</v>
      </c>
      <c r="N1" s="75" t="s">
        <v>1141</v>
      </c>
      <c r="O1" s="75" t="s">
        <v>1142</v>
      </c>
      <c r="P1" s="52" t="str">
        <f>'Technical View'!K2</f>
        <v>Name of the system functionality cluster that contains the hardware software interface
filled from SystemInterfaceNames
</v>
      </c>
      <c r="Q1" s="3" t="str">
        <f>'Technical View'!M2</f>
        <v>Forward path: Clarify with hardware developer
Reverse path: From Port Assignment list</v>
      </c>
      <c r="R1" s="3" t="str">
        <f>'Technical View'!N2</f>
        <v>Electrical error codes (DFC names) relevant for integration test
Forward path: Clarify with Asw developer
Reverse path: from SWDOC
(Optional for COM interfaces if COM interfaces are tested via COM test)
</v>
      </c>
      <c r="S1" s="4" t="str">
        <f>'Technical View'!O2</f>
        <v>Analog and Special signals</v>
      </c>
      <c r="T1" s="4" t="str">
        <f>'Technical View'!P2</f>
        <v>Analog and Special signals</v>
      </c>
      <c r="U1" s="4" t="str">
        <f>'Technical View'!Q2</f>
        <v>PWM signals</v>
      </c>
      <c r="V1" s="4" t="str">
        <f>'Technical View'!R2</f>
        <v>PWM signals</v>
      </c>
      <c r="W1" s="4" t="str">
        <f>'Technical View'!S2</f>
        <v>PWM signals</v>
      </c>
      <c r="X1" s="4" t="str">
        <f>'Technical View'!T2</f>
        <v>PWM signals</v>
      </c>
      <c r="Y1" s="3" t="str">
        <f>'Technical View'!U2</f>
        <v>All signals
The maximum allowed quantization of all elements of the HSI</v>
      </c>
      <c r="Z1" s="3" t="str">
        <f>'Technical View'!V2</f>
        <v>All signals
The maximum allowed processing period of the complete HSI calculation chain</v>
      </c>
      <c r="AA1" s="4" t="str">
        <f>'Technical View'!W2</f>
        <v>All output signals</v>
      </c>
      <c r="AB1" s="4" t="str">
        <f>'Technical View'!X2</f>
        <v>All signals
Specify if safety relevant: Yes/No</v>
      </c>
      <c r="AC1" s="71" t="str">
        <f>'Technical View'!Y2</f>
        <v>To be filled for Signals, with 
safety relevance , set to Yes</v>
      </c>
      <c r="AD1" s="70" t="str">
        <f>'Technical View'!Z2</f>
        <v>To be filled for Signals, with 
safety relevance , set to Yes</v>
      </c>
      <c r="AE1" s="70" t="str">
        <f>'Technical View'!AA2</f>
        <v>(Optional for Bus Interfaces)
May be filled for signals with safety relevance set to 'yes'; in this case enter the first safety ASW-variable to or from remaining Safety ASW</v>
      </c>
      <c r="AF1" s="4" t="str">
        <f>'Technical View'!AB2</f>
        <v>All signals
For StdIO: VC is filled automatically
For special IO :Select from dropdown list: List is specified in sheet "VerificationCriteria"
(Optional)</v>
      </c>
      <c r="AG1" s="54" t="str">
        <f>'Technical View'!AC2</f>
        <v>Updated automatically from Sheet "HSI_Type" / "SystemInterfaceNames" based on Type of signal                      (optional)</v>
      </c>
      <c r="AH1" s="49" t="str">
        <f>'Technical View'!AD2</f>
        <v>Updated automatically from Sheet "HSI_Type" / "SystemInterfaceNames" based on Type of signal
(Optional)</v>
      </c>
      <c r="AI1" s="55" t="str">
        <f>'Technical View'!AE2</f>
        <v>Only applicable if DELIB infrastructure is used. 
Select the respective DELIB Infrastructure solution (StdActr, StdSnsr, Simple Swt, Simple Actr or ElecActr)</v>
      </c>
      <c r="AJ1" s="3" t="str">
        <f>'Technical View'!AF2</f>
        <v>“On” state means that a current is flowing. Typically value for low side is electrical “LOW”, typical value for high side is electrical “HIGH”. </v>
      </c>
      <c r="AK1" s="3" t="str">
        <f>'Technical View'!AG2</f>
        <v>For PWM or Switch output signals this information is important for I/O test colleagues. This column specifies the entered value of the application SW variable for an active ac-tuator.
Hint: Typically electrical values at active state: “0” or “1”, “0” or “100” for %.</v>
      </c>
      <c r="AL1" s="75" t="s">
        <v>1143</v>
      </c>
      <c r="AM1" s="75" t="s">
        <v>1144</v>
      </c>
      <c r="AN1" s="75" t="s">
        <v>1145</v>
      </c>
      <c r="AO1" s="75" t="s">
        <v>1146</v>
      </c>
      <c r="AP1" s="75" t="s">
        <v>1147</v>
      </c>
      <c r="AQ1" s="75" t="s">
        <v>1148</v>
      </c>
      <c r="AR1" s="4" t="str">
        <f>'Technical View'!AH2</f>
        <v>PWM or Switch output signals</v>
      </c>
      <c r="AS1" s="5" t="str">
        <f>'Technical View'!AI2</f>
        <v>Only in case of different population variants of the pin</v>
      </c>
      <c r="AT1" s="56" t="str">
        <f>'Technical View'!AJ2</f>
        <v>Automated check of Hw names can be executed in sheet "consistency  check"</v>
      </c>
      <c r="AU1" s="14"/>
      <c r="AV1" s="75" t="s">
        <v>57</v>
      </c>
      <c r="AW1" s="75" t="str">
        <f>'HSI - Review'!AL2</f>
        <v>IRIS INTERNAL</v>
      </c>
      <c r="AX1" s="75" t="str">
        <f>'HSI - Review'!AM2</f>
        <v>IRIS INTERNAL</v>
      </c>
    </row>
    <row r="2">
      <c r="A2" s="6"/>
      <c r="B2" s="47" t="str">
        <f>'Technical View'!B3</f>
        <v>ComponentName</v>
      </c>
      <c r="C2" s="72" t="str">
        <f>'Technical View'!C3</f>
        <v>ComponentDescription</v>
      </c>
      <c r="D2" s="73" t="str">
        <f>'Technical View'!D3</f>
        <v>CustomerComponentName</v>
      </c>
      <c r="E2" s="50" t="str">
        <f>'Technical View'!E3</f>
        <v>SystemSignalName</v>
      </c>
      <c r="F2" s="59" t="str">
        <f>'HSI - Review'!G3</f>
        <v>ECU Function</v>
      </c>
      <c r="G2" s="50" t="str">
        <f>'Technical View'!F3</f>
        <v>HwSignalName</v>
      </c>
      <c r="H2" s="51" t="str">
        <f>'Technical View'!G3</f>
        <v>EcuPinNumber</v>
      </c>
      <c r="I2" s="50" t="str">
        <f>'Technical View'!H3</f>
        <v>Type</v>
      </c>
      <c r="J2" s="50" t="str">
        <f>'Technical View'!I3</f>
        <v>BswSignalName</v>
      </c>
      <c r="K2" s="50" t="str">
        <f>'Technical View'!J3</f>
        <v>AswVariable</v>
      </c>
      <c r="L2" s="50" t="str">
        <f>'Technical View'!L3</f>
        <v>System Functionality Cluster owing ASW Variable</v>
      </c>
      <c r="M2" s="59" t="s">
        <v>131</v>
      </c>
      <c r="N2" s="59" t="s">
        <v>135</v>
      </c>
      <c r="O2" s="59" t="s">
        <v>136</v>
      </c>
      <c r="P2" s="50" t="str">
        <f>'Technical View'!K3</f>
        <v>System Functionality Cluster</v>
      </c>
      <c r="Q2" s="50" t="str">
        <f>'Technical View'!M3</f>
        <v>PortAssignmentName</v>
      </c>
      <c r="R2" s="53" t="str">
        <f>'Technical View'!N3</f>
        <v>Electrical errors</v>
      </c>
      <c r="S2" s="53" t="str">
        <f>'HSI - Review'!V3</f>
        <v>Lower Limit [mV]</v>
      </c>
      <c r="T2" s="53" t="str">
        <f>'HSI - Review'!W3</f>
        <v>Upper limit [mV]</v>
      </c>
      <c r="U2" s="53" t="str">
        <f>'HSI - Review'!X3</f>
        <v> Min Duty Cycle [%]</v>
      </c>
      <c r="V2" s="53" t="str">
        <f>'HSI - Review'!Y3</f>
        <v>Max Duty Cycle [%]</v>
      </c>
      <c r="W2" s="53" t="str">
        <f>'HSI - Review'!Z3</f>
        <v>Min Period [us]</v>
      </c>
      <c r="X2" s="53" t="str">
        <f>'HSI - Review'!AA3</f>
        <v>Max Period [us]</v>
      </c>
      <c r="Y2" s="53" t="str">
        <f>'Technical View'!U3</f>
        <v>Maximum quantization</v>
      </c>
      <c r="Z2" s="53" t="str">
        <f>'Technical View'!V3</f>
        <v>Maximum  processing period </v>
      </c>
      <c r="AA2" s="53" t="str">
        <f>'Technical View'!W3</f>
        <v>Default value during initialisation</v>
      </c>
      <c r="AB2" s="50" t="str">
        <f>'Technical View'!X3</f>
        <v>Functional Safety relevance  </v>
      </c>
      <c r="AC2" s="50" t="str">
        <f>'Technical View'!Y3</f>
        <v>Safety SF</v>
      </c>
      <c r="AD2" s="50" t="str">
        <f>'Technical View'!Z3</f>
        <v>Safety SI</v>
      </c>
      <c r="AE2" s="50" t="str">
        <f>'Technical View'!AA3</f>
        <v>Safety ASW Variable</v>
      </c>
      <c r="AF2" s="53" t="str">
        <f>'Technical View'!AB3</f>
        <v>Verification Criteria</v>
      </c>
      <c r="AG2" s="53" t="str">
        <f>'Technical View'!AC3</f>
        <v>System Requirement Id</v>
      </c>
      <c r="AH2" s="53" t="str">
        <f>'Technical View'!AD3</f>
        <v>System Requirement Link</v>
      </c>
      <c r="AI2" s="50" t="str">
        <f>'Technical View'!AE3</f>
        <v>DELib Infrastructure</v>
      </c>
      <c r="AJ2" s="53" t="str">
        <f>'Technical View'!AF3</f>
        <v>ECU pin voltage level in “ON” state</v>
      </c>
      <c r="AK2" s="53" t="str">
        <f>'Technical View'!AG3</f>
        <v>ASW Value for Actuator active state</v>
      </c>
      <c r="AL2" s="59" t="s">
        <v>140</v>
      </c>
      <c r="AM2" s="59" t="s">
        <v>141</v>
      </c>
      <c r="AN2" s="59" t="s">
        <v>142</v>
      </c>
      <c r="AO2" s="59" t="s">
        <v>144</v>
      </c>
      <c r="AP2" s="59" t="s">
        <v>145</v>
      </c>
      <c r="AQ2" s="59" t="s">
        <v>143</v>
      </c>
      <c r="AR2" s="53" t="str">
        <f>'Technical View'!AH3</f>
        <v>Diagnostic ground keying </v>
      </c>
      <c r="AS2" s="74" t="str">
        <f>'Technical View'!AI3</f>
        <v>HW Software Interface variant</v>
      </c>
      <c r="AT2" s="44" t="str">
        <f>'Technical View'!AJ3</f>
        <v>Consistency check</v>
      </c>
      <c r="AU2" s="14"/>
      <c r="AV2" s="59" t="s">
        <v>57</v>
      </c>
      <c r="AW2" s="59" t="str">
        <f>'HSI - Review'!AL3</f>
        <v>Responsible</v>
      </c>
      <c r="AX2" s="59" t="str">
        <f>'HSI - Review'!AM3</f>
        <v>Safety Comment</v>
      </c>
    </row>
    <row r="3">
      <c r="B3" s="64" t="s">
        <v>306</v>
      </c>
      <c r="C3" s="45" t="s">
        <v>307</v>
      </c>
      <c r="D3" s="45" t="s">
        <v>308</v>
      </c>
      <c r="E3" s="45" t="s">
        <v>309</v>
      </c>
      <c r="F3" s="11" t="s">
        <v>1128</v>
      </c>
      <c r="G3" s="45" t="s">
        <v>310</v>
      </c>
      <c r="H3" s="45" t="s">
        <v>311</v>
      </c>
      <c r="I3" s="45" t="s">
        <v>250</v>
      </c>
      <c r="J3" s="45" t="s">
        <v>312</v>
      </c>
      <c r="K3" s="45" t="s">
        <v>313</v>
      </c>
      <c r="L3" s="45"/>
      <c r="M3" s="11"/>
      <c r="N3" s="11"/>
      <c r="O3" s="11"/>
      <c r="P3" s="45" t="s">
        <v>314</v>
      </c>
      <c r="Q3" s="45" t="s">
        <v>315</v>
      </c>
      <c r="R3" s="29" t="s">
        <v>316</v>
      </c>
      <c r="S3" s="45"/>
      <c r="T3" s="45"/>
      <c r="U3" s="45"/>
      <c r="V3" s="45"/>
      <c r="W3" s="45"/>
      <c r="X3" s="45"/>
      <c r="Y3" s="45"/>
      <c r="Z3" s="45" t="s">
        <v>256</v>
      </c>
      <c r="AA3" s="65"/>
      <c r="AB3" s="45" t="s">
        <v>302</v>
      </c>
      <c r="AC3" s="29" t="s">
        <v>317</v>
      </c>
      <c r="AD3" s="29" t="s">
        <v>318</v>
      </c>
      <c r="AE3" s="29"/>
      <c r="AF3" s="29"/>
      <c r="AG3" s="45"/>
      <c r="AH3" s="66"/>
      <c r="AI3" s="29"/>
      <c r="AJ3" s="29" t="s">
        <v>258</v>
      </c>
      <c r="AK3" s="29"/>
      <c r="AL3" s="11"/>
      <c r="AM3" s="11"/>
      <c r="AN3" s="11"/>
      <c r="AO3" s="11"/>
      <c r="AP3" s="11"/>
      <c r="AQ3" s="11"/>
      <c r="AR3" s="29" t="s">
        <v>238</v>
      </c>
      <c r="AS3" s="29"/>
      <c r="AT3" s="67" t="s">
        <v>37</v>
      </c>
      <c r="AU3" s="10"/>
      <c r="AV3" s="12" t="s">
        <v>1149</v>
      </c>
      <c r="AW3" s="36"/>
      <c r="AX3" s="37"/>
      <c r="AZ3" s="1"/>
      <c r="BA3" s="58"/>
    </row>
    <row r="4">
      <c r="B4" s="64" t="s">
        <v>568</v>
      </c>
      <c r="C4" s="45" t="s">
        <v>569</v>
      </c>
      <c r="D4" s="45" t="s">
        <v>570</v>
      </c>
      <c r="E4" s="45" t="s">
        <v>571</v>
      </c>
      <c r="F4" s="11" t="s">
        <v>1150</v>
      </c>
      <c r="G4" s="45" t="s">
        <v>1151</v>
      </c>
      <c r="H4" s="45" t="s">
        <v>1152</v>
      </c>
      <c r="I4" s="45"/>
      <c r="J4" s="45"/>
      <c r="K4" s="45"/>
      <c r="L4" s="45"/>
      <c r="M4" s="11"/>
      <c r="N4" s="11"/>
      <c r="O4" s="11"/>
      <c r="P4" s="45" t="s">
        <v>576</v>
      </c>
      <c r="Q4" s="45"/>
      <c r="R4" s="29"/>
      <c r="S4" s="45"/>
      <c r="T4" s="45"/>
      <c r="U4" s="45"/>
      <c r="V4" s="45"/>
      <c r="W4" s="45"/>
      <c r="X4" s="45"/>
      <c r="Y4" s="45"/>
      <c r="Z4" s="45"/>
      <c r="AA4" s="65"/>
      <c r="AB4" s="45" t="s">
        <v>302</v>
      </c>
      <c r="AC4" s="29" t="s">
        <v>577</v>
      </c>
      <c r="AD4" s="29" t="s">
        <v>581</v>
      </c>
      <c r="AE4" s="29"/>
      <c r="AF4" s="29"/>
      <c r="AG4" s="45"/>
      <c r="AH4" s="66"/>
      <c r="AI4" s="29"/>
      <c r="AJ4" s="29"/>
      <c r="AK4" s="29"/>
      <c r="AL4" s="11"/>
      <c r="AM4" s="11"/>
      <c r="AN4" s="11"/>
      <c r="AO4" s="11"/>
      <c r="AP4" s="11"/>
      <c r="AQ4" s="11"/>
      <c r="AR4" s="29"/>
      <c r="AS4" s="29"/>
      <c r="AT4" s="67" t="s">
        <v>37</v>
      </c>
      <c r="AU4" s="10"/>
      <c r="AV4" s="12" t="s">
        <v>1153</v>
      </c>
      <c r="AW4" s="36"/>
      <c r="AX4" s="37"/>
      <c r="AZ4" s="1"/>
      <c r="BA4" s="58"/>
    </row>
    <row r="5">
      <c r="B5" s="64"/>
      <c r="C5" s="45"/>
      <c r="D5" s="45"/>
      <c r="E5" s="45"/>
      <c r="F5" s="11" t="s">
        <v>1154</v>
      </c>
      <c r="G5" s="45" t="s">
        <v>1155</v>
      </c>
      <c r="H5" s="45" t="s">
        <v>1156</v>
      </c>
      <c r="I5" s="45"/>
      <c r="J5" s="45"/>
      <c r="K5" s="45"/>
      <c r="L5" s="45"/>
      <c r="M5" s="11"/>
      <c r="N5" s="11"/>
      <c r="O5" s="11"/>
      <c r="P5" s="45"/>
      <c r="Q5" s="45"/>
      <c r="R5" s="29"/>
      <c r="S5" s="45"/>
      <c r="T5" s="45"/>
      <c r="U5" s="45"/>
      <c r="V5" s="45"/>
      <c r="W5" s="45"/>
      <c r="X5" s="45"/>
      <c r="Y5" s="45"/>
      <c r="Z5" s="45"/>
      <c r="AA5" s="65"/>
      <c r="AB5" s="45"/>
      <c r="AC5" s="29"/>
      <c r="AD5" s="29"/>
      <c r="AE5" s="29"/>
      <c r="AF5" s="29"/>
      <c r="AG5" s="45"/>
      <c r="AH5" s="66"/>
      <c r="AI5" s="29"/>
      <c r="AJ5" s="29"/>
      <c r="AK5" s="29"/>
      <c r="AL5" s="11"/>
      <c r="AM5" s="11"/>
      <c r="AN5" s="11"/>
      <c r="AO5" s="11"/>
      <c r="AP5" s="11"/>
      <c r="AQ5" s="11"/>
      <c r="AR5" s="29"/>
      <c r="AS5" s="29"/>
      <c r="AT5" s="67" t="s">
        <v>37</v>
      </c>
      <c r="AU5" s="10"/>
      <c r="AV5" s="12"/>
      <c r="AW5" s="36"/>
      <c r="AX5" s="37"/>
      <c r="AZ5" s="1"/>
      <c r="BA5" s="58"/>
    </row>
    <row r="6">
      <c r="B6" s="64"/>
      <c r="C6" s="45"/>
      <c r="D6" s="45"/>
      <c r="E6" s="45"/>
      <c r="F6" s="11" t="s">
        <v>265</v>
      </c>
      <c r="G6" s="45" t="s">
        <v>894</v>
      </c>
      <c r="H6" s="45" t="s">
        <v>895</v>
      </c>
      <c r="I6" s="45" t="s">
        <v>265</v>
      </c>
      <c r="J6" s="45" t="s">
        <v>896</v>
      </c>
      <c r="K6" s="45" t="s">
        <v>897</v>
      </c>
      <c r="L6" s="45" t="s">
        <v>577</v>
      </c>
      <c r="M6" s="11"/>
      <c r="N6" s="11"/>
      <c r="O6" s="11"/>
      <c r="P6" s="45"/>
      <c r="Q6" s="45" t="s">
        <v>898</v>
      </c>
      <c r="R6" s="29" t="s">
        <v>899</v>
      </c>
      <c r="S6" s="45" t="s">
        <v>238</v>
      </c>
      <c r="T6" s="45" t="s">
        <v>333</v>
      </c>
      <c r="U6" s="45"/>
      <c r="V6" s="45"/>
      <c r="W6" s="45"/>
      <c r="X6" s="45"/>
      <c r="Y6" s="45" t="s">
        <v>580</v>
      </c>
      <c r="Z6" s="45" t="s">
        <v>256</v>
      </c>
      <c r="AA6" s="65"/>
      <c r="AB6" s="45"/>
      <c r="AC6" s="29"/>
      <c r="AD6" s="29"/>
      <c r="AE6" s="29" t="s">
        <v>582</v>
      </c>
      <c r="AF6" s="29"/>
      <c r="AG6" s="45"/>
      <c r="AH6" s="66"/>
      <c r="AI6" s="29"/>
      <c r="AJ6" s="29"/>
      <c r="AK6" s="29"/>
      <c r="AL6" s="11"/>
      <c r="AM6" s="11"/>
      <c r="AN6" s="11"/>
      <c r="AO6" s="11"/>
      <c r="AP6" s="11"/>
      <c r="AQ6" s="11"/>
      <c r="AR6" s="29"/>
      <c r="AS6" s="29"/>
      <c r="AT6" s="67" t="s">
        <v>37</v>
      </c>
      <c r="AU6" s="10"/>
      <c r="AV6" s="12"/>
      <c r="AW6" s="36"/>
      <c r="AX6" s="37"/>
      <c r="AZ6" s="1"/>
      <c r="BA6" s="58"/>
    </row>
    <row r="7">
      <c r="B7" s="64"/>
      <c r="C7" s="45"/>
      <c r="D7" s="45"/>
      <c r="E7" s="45"/>
      <c r="F7" s="11" t="s">
        <v>265</v>
      </c>
      <c r="G7" s="45" t="s">
        <v>572</v>
      </c>
      <c r="H7" s="45" t="s">
        <v>573</v>
      </c>
      <c r="I7" s="45" t="s">
        <v>265</v>
      </c>
      <c r="J7" s="45" t="s">
        <v>574</v>
      </c>
      <c r="K7" s="45" t="s">
        <v>575</v>
      </c>
      <c r="L7" s="45" t="s">
        <v>577</v>
      </c>
      <c r="M7" s="11"/>
      <c r="N7" s="11"/>
      <c r="O7" s="11"/>
      <c r="P7" s="45"/>
      <c r="Q7" s="45" t="s">
        <v>578</v>
      </c>
      <c r="R7" s="29" t="s">
        <v>579</v>
      </c>
      <c r="S7" s="45" t="s">
        <v>238</v>
      </c>
      <c r="T7" s="45" t="s">
        <v>333</v>
      </c>
      <c r="U7" s="45"/>
      <c r="V7" s="45"/>
      <c r="W7" s="45"/>
      <c r="X7" s="45"/>
      <c r="Y7" s="45" t="s">
        <v>580</v>
      </c>
      <c r="Z7" s="45" t="s">
        <v>256</v>
      </c>
      <c r="AA7" s="65"/>
      <c r="AB7" s="45"/>
      <c r="AC7" s="29"/>
      <c r="AD7" s="29"/>
      <c r="AE7" s="29" t="s">
        <v>582</v>
      </c>
      <c r="AF7" s="29"/>
      <c r="AG7" s="45"/>
      <c r="AH7" s="66"/>
      <c r="AI7" s="29"/>
      <c r="AJ7" s="29"/>
      <c r="AK7" s="29"/>
      <c r="AL7" s="11"/>
      <c r="AM7" s="11"/>
      <c r="AN7" s="11"/>
      <c r="AO7" s="11"/>
      <c r="AP7" s="11"/>
      <c r="AQ7" s="11"/>
      <c r="AR7" s="29"/>
      <c r="AS7" s="29"/>
      <c r="AT7" s="67" t="s">
        <v>37</v>
      </c>
      <c r="AU7" s="10"/>
      <c r="AV7" s="12"/>
      <c r="AW7" s="36"/>
      <c r="AX7" s="37"/>
      <c r="AZ7" s="1"/>
      <c r="BA7" s="58"/>
    </row>
    <row r="8">
      <c r="B8" s="64"/>
      <c r="C8" s="45"/>
      <c r="D8" s="45"/>
      <c r="E8" s="45"/>
      <c r="F8" s="11" t="s">
        <v>1150</v>
      </c>
      <c r="G8" s="45" t="s">
        <v>1157</v>
      </c>
      <c r="H8" s="45" t="s">
        <v>1158</v>
      </c>
      <c r="I8" s="45"/>
      <c r="J8" s="45"/>
      <c r="K8" s="45"/>
      <c r="L8" s="45"/>
      <c r="M8" s="11"/>
      <c r="N8" s="11"/>
      <c r="O8" s="11"/>
      <c r="P8" s="45"/>
      <c r="Q8" s="45"/>
      <c r="R8" s="29"/>
      <c r="S8" s="45"/>
      <c r="T8" s="45"/>
      <c r="U8" s="45"/>
      <c r="V8" s="45"/>
      <c r="W8" s="45"/>
      <c r="X8" s="45"/>
      <c r="Y8" s="45"/>
      <c r="Z8" s="45"/>
      <c r="AA8" s="65"/>
      <c r="AB8" s="45"/>
      <c r="AC8" s="29"/>
      <c r="AD8" s="29"/>
      <c r="AE8" s="29"/>
      <c r="AF8" s="29"/>
      <c r="AG8" s="45"/>
      <c r="AH8" s="66"/>
      <c r="AI8" s="29"/>
      <c r="AJ8" s="29"/>
      <c r="AK8" s="29"/>
      <c r="AL8" s="11"/>
      <c r="AM8" s="11"/>
      <c r="AN8" s="11"/>
      <c r="AO8" s="11"/>
      <c r="AP8" s="11"/>
      <c r="AQ8" s="11"/>
      <c r="AR8" s="29"/>
      <c r="AS8" s="29"/>
      <c r="AT8" s="67" t="s">
        <v>37</v>
      </c>
      <c r="AU8" s="10"/>
      <c r="AV8" s="12"/>
      <c r="AW8" s="36"/>
      <c r="AX8" s="37"/>
      <c r="AZ8" s="1"/>
      <c r="BA8" s="58"/>
    </row>
    <row r="9">
      <c r="B9" s="64"/>
      <c r="C9" s="45"/>
      <c r="D9" s="45"/>
      <c r="E9" s="45"/>
      <c r="F9" s="11" t="s">
        <v>1154</v>
      </c>
      <c r="G9" s="45" t="s">
        <v>1159</v>
      </c>
      <c r="H9" s="45" t="s">
        <v>1160</v>
      </c>
      <c r="I9" s="45"/>
      <c r="J9" s="45"/>
      <c r="K9" s="45"/>
      <c r="L9" s="45"/>
      <c r="M9" s="11"/>
      <c r="N9" s="11"/>
      <c r="O9" s="11"/>
      <c r="P9" s="45"/>
      <c r="Q9" s="45"/>
      <c r="R9" s="29"/>
      <c r="S9" s="45"/>
      <c r="T9" s="45"/>
      <c r="U9" s="45"/>
      <c r="V9" s="45"/>
      <c r="W9" s="45"/>
      <c r="X9" s="45"/>
      <c r="Y9" s="45"/>
      <c r="Z9" s="45"/>
      <c r="AA9" s="65"/>
      <c r="AB9" s="45"/>
      <c r="AC9" s="29"/>
      <c r="AD9" s="29"/>
      <c r="AE9" s="29"/>
      <c r="AF9" s="29"/>
      <c r="AG9" s="45"/>
      <c r="AH9" s="66"/>
      <c r="AI9" s="29"/>
      <c r="AJ9" s="29"/>
      <c r="AK9" s="29"/>
      <c r="AL9" s="11"/>
      <c r="AM9" s="11"/>
      <c r="AN9" s="11"/>
      <c r="AO9" s="11"/>
      <c r="AP9" s="11"/>
      <c r="AQ9" s="11"/>
      <c r="AR9" s="29"/>
      <c r="AS9" s="29"/>
      <c r="AT9" s="67" t="s">
        <v>37</v>
      </c>
      <c r="AU9" s="10"/>
      <c r="AV9" s="12"/>
      <c r="AW9" s="36"/>
      <c r="AX9" s="37"/>
      <c r="AZ9" s="1"/>
      <c r="BA9" s="58"/>
    </row>
    <row r="10">
      <c r="B10" s="64" t="s">
        <v>966</v>
      </c>
      <c r="C10" s="45" t="s">
        <v>967</v>
      </c>
      <c r="D10" s="45"/>
      <c r="E10" s="45" t="s">
        <v>968</v>
      </c>
      <c r="F10" s="11" t="s">
        <v>1124</v>
      </c>
      <c r="G10" s="45" t="s">
        <v>969</v>
      </c>
      <c r="H10" s="45" t="s">
        <v>970</v>
      </c>
      <c r="I10" s="45" t="s">
        <v>250</v>
      </c>
      <c r="J10" s="45" t="s">
        <v>971</v>
      </c>
      <c r="K10" s="45" t="s">
        <v>972</v>
      </c>
      <c r="L10" s="45"/>
      <c r="M10" s="11"/>
      <c r="N10" s="11"/>
      <c r="O10" s="11"/>
      <c r="P10" s="45" t="s">
        <v>504</v>
      </c>
      <c r="Q10" s="45" t="s">
        <v>973</v>
      </c>
      <c r="R10" s="29"/>
      <c r="S10" s="45"/>
      <c r="T10" s="45"/>
      <c r="U10" s="45"/>
      <c r="V10" s="45"/>
      <c r="W10" s="45"/>
      <c r="X10" s="45"/>
      <c r="Y10" s="45"/>
      <c r="Z10" s="45" t="s">
        <v>256</v>
      </c>
      <c r="AA10" s="65"/>
      <c r="AB10" s="45" t="s">
        <v>302</v>
      </c>
      <c r="AC10" s="29" t="s">
        <v>974</v>
      </c>
      <c r="AD10" s="29" t="s">
        <v>975</v>
      </c>
      <c r="AE10" s="29"/>
      <c r="AF10" s="29"/>
      <c r="AG10" s="45"/>
      <c r="AH10" s="66"/>
      <c r="AI10" s="29"/>
      <c r="AJ10" s="29"/>
      <c r="AK10" s="29"/>
      <c r="AL10" s="11"/>
      <c r="AM10" s="11"/>
      <c r="AN10" s="11"/>
      <c r="AO10" s="11"/>
      <c r="AP10" s="11"/>
      <c r="AQ10" s="11"/>
      <c r="AR10" s="29"/>
      <c r="AS10" s="29"/>
      <c r="AT10" s="67" t="s">
        <v>37</v>
      </c>
      <c r="AU10" s="10"/>
      <c r="AV10" s="12" t="s">
        <v>1161</v>
      </c>
      <c r="AW10" s="36"/>
      <c r="AX10" s="37"/>
      <c r="AZ10" s="1"/>
      <c r="BA10" s="58"/>
    </row>
    <row r="11">
      <c r="B11" s="64" t="s">
        <v>516</v>
      </c>
      <c r="C11" s="45" t="s">
        <v>517</v>
      </c>
      <c r="D11" s="45" t="s">
        <v>518</v>
      </c>
      <c r="E11" s="45" t="s">
        <v>519</v>
      </c>
      <c r="F11" s="11" t="s">
        <v>1108</v>
      </c>
      <c r="G11" s="45" t="s">
        <v>1162</v>
      </c>
      <c r="H11" s="45" t="s">
        <v>1163</v>
      </c>
      <c r="I11" s="45"/>
      <c r="J11" s="45"/>
      <c r="K11" s="45"/>
      <c r="L11" s="45"/>
      <c r="M11" s="11"/>
      <c r="N11" s="11"/>
      <c r="O11" s="11"/>
      <c r="P11" s="45" t="s">
        <v>524</v>
      </c>
      <c r="Q11" s="45"/>
      <c r="R11" s="29" t="s">
        <v>1164</v>
      </c>
      <c r="S11" s="45"/>
      <c r="T11" s="45"/>
      <c r="U11" s="45"/>
      <c r="V11" s="45"/>
      <c r="W11" s="45"/>
      <c r="X11" s="45"/>
      <c r="Y11" s="45"/>
      <c r="Z11" s="45"/>
      <c r="AA11" s="65"/>
      <c r="AB11" s="45" t="s">
        <v>302</v>
      </c>
      <c r="AC11" s="29" t="s">
        <v>527</v>
      </c>
      <c r="AD11" s="29" t="s">
        <v>348</v>
      </c>
      <c r="AE11" s="29"/>
      <c r="AF11" s="29"/>
      <c r="AG11" s="45"/>
      <c r="AH11" s="66"/>
      <c r="AI11" s="29"/>
      <c r="AJ11" s="29"/>
      <c r="AK11" s="29"/>
      <c r="AL11" s="11"/>
      <c r="AM11" s="11"/>
      <c r="AN11" s="11"/>
      <c r="AO11" s="11"/>
      <c r="AP11" s="11"/>
      <c r="AQ11" s="11"/>
      <c r="AR11" s="29"/>
      <c r="AS11" s="29"/>
      <c r="AT11" s="67" t="s">
        <v>37</v>
      </c>
      <c r="AU11" s="10"/>
      <c r="AV11" s="12" t="s">
        <v>1165</v>
      </c>
      <c r="AW11" s="36" t="s">
        <v>1110</v>
      </c>
      <c r="AX11" s="37"/>
      <c r="AZ11" s="1"/>
      <c r="BA11" s="58"/>
    </row>
    <row r="12">
      <c r="B12" s="64"/>
      <c r="C12" s="45"/>
      <c r="D12" s="45"/>
      <c r="E12" s="45"/>
      <c r="F12" s="11" t="s">
        <v>1108</v>
      </c>
      <c r="G12" s="45" t="s">
        <v>520</v>
      </c>
      <c r="H12" s="45" t="s">
        <v>521</v>
      </c>
      <c r="I12" s="45" t="s">
        <v>283</v>
      </c>
      <c r="J12" s="45" t="s">
        <v>522</v>
      </c>
      <c r="K12" s="45" t="s">
        <v>523</v>
      </c>
      <c r="L12" s="45"/>
      <c r="M12" s="11"/>
      <c r="N12" s="11"/>
      <c r="O12" s="11"/>
      <c r="P12" s="45"/>
      <c r="Q12" s="45" t="s">
        <v>525</v>
      </c>
      <c r="R12" s="29"/>
      <c r="S12" s="45"/>
      <c r="T12" s="45"/>
      <c r="U12" s="45"/>
      <c r="V12" s="45"/>
      <c r="W12" s="45"/>
      <c r="X12" s="45"/>
      <c r="Y12" s="45"/>
      <c r="Z12" s="45" t="s">
        <v>526</v>
      </c>
      <c r="AA12" s="65" t="s">
        <v>238</v>
      </c>
      <c r="AB12" s="45"/>
      <c r="AC12" s="29"/>
      <c r="AD12" s="29"/>
      <c r="AE12" s="29"/>
      <c r="AF12" s="29"/>
      <c r="AG12" s="45"/>
      <c r="AH12" s="66"/>
      <c r="AI12" s="29"/>
      <c r="AJ12" s="29"/>
      <c r="AK12" s="29"/>
      <c r="AL12" s="11"/>
      <c r="AM12" s="11"/>
      <c r="AN12" s="11"/>
      <c r="AO12" s="11"/>
      <c r="AP12" s="11"/>
      <c r="AQ12" s="11"/>
      <c r="AR12" s="29"/>
      <c r="AS12" s="29"/>
      <c r="AT12" s="67" t="s">
        <v>37</v>
      </c>
      <c r="AU12" s="10"/>
      <c r="AV12" s="12"/>
      <c r="AW12" s="36"/>
      <c r="AX12" s="37"/>
      <c r="AZ12" s="1"/>
      <c r="BA12" s="58"/>
    </row>
    <row r="13">
      <c r="B13" s="64" t="s">
        <v>619</v>
      </c>
      <c r="C13" s="45" t="s">
        <v>620</v>
      </c>
      <c r="D13" s="45" t="s">
        <v>621</v>
      </c>
      <c r="E13" s="45" t="s">
        <v>622</v>
      </c>
      <c r="F13" s="11" t="s">
        <v>265</v>
      </c>
      <c r="G13" s="45" t="s">
        <v>623</v>
      </c>
      <c r="H13" s="45" t="s">
        <v>624</v>
      </c>
      <c r="I13" s="45" t="s">
        <v>265</v>
      </c>
      <c r="J13" s="45" t="s">
        <v>625</v>
      </c>
      <c r="K13" s="45" t="s">
        <v>626</v>
      </c>
      <c r="L13" s="45"/>
      <c r="M13" s="11"/>
      <c r="N13" s="11"/>
      <c r="O13" s="11"/>
      <c r="P13" s="45" t="s">
        <v>435</v>
      </c>
      <c r="Q13" s="45" t="s">
        <v>627</v>
      </c>
      <c r="R13" s="29" t="s">
        <v>628</v>
      </c>
      <c r="S13" s="45" t="s">
        <v>238</v>
      </c>
      <c r="T13" s="45" t="s">
        <v>333</v>
      </c>
      <c r="U13" s="45"/>
      <c r="V13" s="45"/>
      <c r="W13" s="45"/>
      <c r="X13" s="45"/>
      <c r="Y13" s="45" t="s">
        <v>629</v>
      </c>
      <c r="Z13" s="45" t="s">
        <v>239</v>
      </c>
      <c r="AA13" s="65"/>
      <c r="AB13" s="45"/>
      <c r="AC13" s="29"/>
      <c r="AD13" s="29"/>
      <c r="AE13" s="29"/>
      <c r="AF13" s="29"/>
      <c r="AG13" s="45"/>
      <c r="AH13" s="66"/>
      <c r="AI13" s="29"/>
      <c r="AJ13" s="29"/>
      <c r="AK13" s="29"/>
      <c r="AL13" s="11"/>
      <c r="AM13" s="11"/>
      <c r="AN13" s="11"/>
      <c r="AO13" s="11"/>
      <c r="AP13" s="11"/>
      <c r="AQ13" s="11"/>
      <c r="AR13" s="29"/>
      <c r="AS13" s="29"/>
      <c r="AT13" s="67" t="s">
        <v>37</v>
      </c>
      <c r="AU13" s="10"/>
      <c r="AV13" s="12" t="s">
        <v>1166</v>
      </c>
      <c r="AW13" s="36"/>
      <c r="AX13" s="37"/>
      <c r="AZ13" s="1"/>
      <c r="BA13" s="58"/>
    </row>
    <row r="14">
      <c r="B14" s="64"/>
      <c r="C14" s="45"/>
      <c r="D14" s="45"/>
      <c r="E14" s="45"/>
      <c r="F14" s="11" t="s">
        <v>1150</v>
      </c>
      <c r="G14" s="45" t="s">
        <v>1167</v>
      </c>
      <c r="H14" s="45" t="s">
        <v>1168</v>
      </c>
      <c r="I14" s="45"/>
      <c r="J14" s="45"/>
      <c r="K14" s="45"/>
      <c r="L14" s="45"/>
      <c r="M14" s="11"/>
      <c r="N14" s="11"/>
      <c r="O14" s="11"/>
      <c r="P14" s="45"/>
      <c r="Q14" s="45"/>
      <c r="R14" s="29"/>
      <c r="S14" s="45"/>
      <c r="T14" s="45"/>
      <c r="U14" s="45"/>
      <c r="V14" s="45"/>
      <c r="W14" s="45"/>
      <c r="X14" s="45"/>
      <c r="Y14" s="45"/>
      <c r="Z14" s="45"/>
      <c r="AA14" s="65"/>
      <c r="AB14" s="45"/>
      <c r="AC14" s="29"/>
      <c r="AD14" s="29"/>
      <c r="AE14" s="29"/>
      <c r="AF14" s="29"/>
      <c r="AG14" s="45"/>
      <c r="AH14" s="66"/>
      <c r="AI14" s="29"/>
      <c r="AJ14" s="29"/>
      <c r="AK14" s="29"/>
      <c r="AL14" s="11"/>
      <c r="AM14" s="11"/>
      <c r="AN14" s="11"/>
      <c r="AO14" s="11"/>
      <c r="AP14" s="11"/>
      <c r="AQ14" s="11"/>
      <c r="AR14" s="29"/>
      <c r="AS14" s="29"/>
      <c r="AT14" s="67" t="s">
        <v>37</v>
      </c>
      <c r="AU14" s="10"/>
      <c r="AV14" s="12"/>
      <c r="AW14" s="36"/>
      <c r="AX14" s="37"/>
      <c r="AZ14" s="1"/>
      <c r="BA14" s="58"/>
    </row>
    <row r="15">
      <c r="B15" s="64" t="s">
        <v>736</v>
      </c>
      <c r="C15" s="45" t="s">
        <v>737</v>
      </c>
      <c r="D15" s="45"/>
      <c r="E15" s="45" t="s">
        <v>738</v>
      </c>
      <c r="F15" s="11" t="s">
        <v>1121</v>
      </c>
      <c r="G15" s="45" t="s">
        <v>739</v>
      </c>
      <c r="H15" s="45" t="s">
        <v>740</v>
      </c>
      <c r="I15" s="45" t="s">
        <v>250</v>
      </c>
      <c r="J15" s="45" t="s">
        <v>741</v>
      </c>
      <c r="K15" s="45" t="s">
        <v>742</v>
      </c>
      <c r="L15" s="45"/>
      <c r="M15" s="11"/>
      <c r="N15" s="11"/>
      <c r="O15" s="11"/>
      <c r="P15" s="45" t="s">
        <v>565</v>
      </c>
      <c r="Q15" s="45" t="s">
        <v>739</v>
      </c>
      <c r="R15" s="29" t="s">
        <v>743</v>
      </c>
      <c r="S15" s="45"/>
      <c r="T15" s="45"/>
      <c r="U15" s="45"/>
      <c r="V15" s="45"/>
      <c r="W15" s="45"/>
      <c r="X15" s="45"/>
      <c r="Y15" s="45"/>
      <c r="Z15" s="45" t="s">
        <v>256</v>
      </c>
      <c r="AA15" s="65" t="s">
        <v>238</v>
      </c>
      <c r="AB15" s="45"/>
      <c r="AC15" s="29"/>
      <c r="AD15" s="29"/>
      <c r="AE15" s="29"/>
      <c r="AF15" s="29"/>
      <c r="AG15" s="45"/>
      <c r="AH15" s="66"/>
      <c r="AI15" s="29"/>
      <c r="AJ15" s="29" t="s">
        <v>244</v>
      </c>
      <c r="AK15" s="29"/>
      <c r="AL15" s="11"/>
      <c r="AM15" s="11"/>
      <c r="AN15" s="11"/>
      <c r="AO15" s="11"/>
      <c r="AP15" s="11"/>
      <c r="AQ15" s="11"/>
      <c r="AR15" s="29" t="s">
        <v>238</v>
      </c>
      <c r="AS15" s="29"/>
      <c r="AT15" s="67" t="s">
        <v>37</v>
      </c>
      <c r="AU15" s="10"/>
      <c r="AV15" s="12" t="s">
        <v>1169</v>
      </c>
      <c r="AW15" s="36"/>
      <c r="AX15" s="37"/>
      <c r="AZ15" s="1"/>
      <c r="BA15" s="58"/>
    </row>
    <row r="16">
      <c r="B16" s="64" t="s">
        <v>356</v>
      </c>
      <c r="C16" s="45" t="s">
        <v>357</v>
      </c>
      <c r="D16" s="45"/>
      <c r="E16" s="45" t="s">
        <v>358</v>
      </c>
      <c r="F16" s="11" t="s">
        <v>361</v>
      </c>
      <c r="G16" s="45" t="s">
        <v>359</v>
      </c>
      <c r="H16" s="45" t="s">
        <v>360</v>
      </c>
      <c r="I16" s="45" t="s">
        <v>361</v>
      </c>
      <c r="J16" s="45" t="s">
        <v>362</v>
      </c>
      <c r="K16" s="45" t="s">
        <v>363</v>
      </c>
      <c r="L16" s="45"/>
      <c r="M16" s="11"/>
      <c r="N16" s="11"/>
      <c r="O16" s="11"/>
      <c r="P16" s="45" t="s">
        <v>364</v>
      </c>
      <c r="Q16" s="45" t="s">
        <v>365</v>
      </c>
      <c r="R16" s="29"/>
      <c r="S16" s="45"/>
      <c r="T16" s="45"/>
      <c r="U16" s="45" t="s">
        <v>238</v>
      </c>
      <c r="V16" s="45" t="s">
        <v>239</v>
      </c>
      <c r="W16" s="45"/>
      <c r="X16" s="45"/>
      <c r="Y16" s="45"/>
      <c r="Z16" s="45" t="s">
        <v>256</v>
      </c>
      <c r="AA16" s="65"/>
      <c r="AB16" s="45" t="s">
        <v>366</v>
      </c>
      <c r="AC16" s="29"/>
      <c r="AD16" s="29"/>
      <c r="AE16" s="29"/>
      <c r="AF16" s="29"/>
      <c r="AG16" s="45"/>
      <c r="AH16" s="66"/>
      <c r="AI16" s="29"/>
      <c r="AJ16" s="29"/>
      <c r="AK16" s="29"/>
      <c r="AL16" s="11"/>
      <c r="AM16" s="11"/>
      <c r="AN16" s="11"/>
      <c r="AO16" s="11"/>
      <c r="AP16" s="11"/>
      <c r="AQ16" s="11"/>
      <c r="AR16" s="29"/>
      <c r="AS16" s="29"/>
      <c r="AT16" s="67" t="s">
        <v>37</v>
      </c>
      <c r="AU16" s="10"/>
      <c r="AV16" s="12" t="s">
        <v>1161</v>
      </c>
      <c r="AW16" s="36" t="s">
        <v>1123</v>
      </c>
      <c r="AX16" s="37"/>
      <c r="AZ16" s="1"/>
      <c r="BA16" s="58"/>
    </row>
    <row r="17">
      <c r="B17" s="64"/>
      <c r="C17" s="45"/>
      <c r="D17" s="45"/>
      <c r="E17" s="45"/>
      <c r="F17" s="11" t="s">
        <v>361</v>
      </c>
      <c r="G17" s="45" t="s">
        <v>440</v>
      </c>
      <c r="H17" s="45" t="s">
        <v>441</v>
      </c>
      <c r="I17" s="45" t="s">
        <v>361</v>
      </c>
      <c r="J17" s="45" t="s">
        <v>442</v>
      </c>
      <c r="K17" s="45" t="s">
        <v>363</v>
      </c>
      <c r="L17" s="45"/>
      <c r="M17" s="11"/>
      <c r="N17" s="11"/>
      <c r="O17" s="11"/>
      <c r="P17" s="45"/>
      <c r="Q17" s="45" t="s">
        <v>443</v>
      </c>
      <c r="R17" s="29"/>
      <c r="S17" s="45"/>
      <c r="T17" s="45"/>
      <c r="U17" s="45" t="s">
        <v>238</v>
      </c>
      <c r="V17" s="45" t="s">
        <v>239</v>
      </c>
      <c r="W17" s="45"/>
      <c r="X17" s="45"/>
      <c r="Y17" s="45"/>
      <c r="Z17" s="45" t="s">
        <v>256</v>
      </c>
      <c r="AA17" s="65"/>
      <c r="AB17" s="45"/>
      <c r="AC17" s="29"/>
      <c r="AD17" s="29"/>
      <c r="AE17" s="29"/>
      <c r="AF17" s="29"/>
      <c r="AG17" s="45"/>
      <c r="AH17" s="66"/>
      <c r="AI17" s="29"/>
      <c r="AJ17" s="29"/>
      <c r="AK17" s="29"/>
      <c r="AL17" s="11"/>
      <c r="AM17" s="11"/>
      <c r="AN17" s="11"/>
      <c r="AO17" s="11"/>
      <c r="AP17" s="11"/>
      <c r="AQ17" s="11"/>
      <c r="AR17" s="29"/>
      <c r="AS17" s="29"/>
      <c r="AT17" s="67" t="s">
        <v>37</v>
      </c>
      <c r="AU17" s="10"/>
      <c r="AV17" s="12"/>
      <c r="AW17" s="36"/>
      <c r="AX17" s="37"/>
      <c r="AZ17" s="1"/>
      <c r="BA17" s="58"/>
    </row>
    <row r="18">
      <c r="B18" s="64"/>
      <c r="C18" s="45"/>
      <c r="D18" s="45"/>
      <c r="E18" s="45"/>
      <c r="F18" s="11" t="s">
        <v>361</v>
      </c>
      <c r="G18" s="45" t="s">
        <v>691</v>
      </c>
      <c r="H18" s="45" t="s">
        <v>692</v>
      </c>
      <c r="I18" s="45" t="s">
        <v>361</v>
      </c>
      <c r="J18" s="45" t="s">
        <v>693</v>
      </c>
      <c r="K18" s="45" t="s">
        <v>363</v>
      </c>
      <c r="L18" s="45"/>
      <c r="M18" s="11"/>
      <c r="N18" s="11"/>
      <c r="O18" s="11"/>
      <c r="P18" s="45"/>
      <c r="Q18" s="45" t="s">
        <v>694</v>
      </c>
      <c r="R18" s="29"/>
      <c r="S18" s="45"/>
      <c r="T18" s="45"/>
      <c r="U18" s="45" t="s">
        <v>238</v>
      </c>
      <c r="V18" s="45" t="s">
        <v>239</v>
      </c>
      <c r="W18" s="45"/>
      <c r="X18" s="45"/>
      <c r="Y18" s="45"/>
      <c r="Z18" s="45" t="s">
        <v>256</v>
      </c>
      <c r="AA18" s="65"/>
      <c r="AB18" s="45"/>
      <c r="AC18" s="29"/>
      <c r="AD18" s="29"/>
      <c r="AE18" s="29"/>
      <c r="AF18" s="29"/>
      <c r="AG18" s="45"/>
      <c r="AH18" s="66"/>
      <c r="AI18" s="29"/>
      <c r="AJ18" s="29"/>
      <c r="AK18" s="29"/>
      <c r="AL18" s="11"/>
      <c r="AM18" s="11"/>
      <c r="AN18" s="11"/>
      <c r="AO18" s="11"/>
      <c r="AP18" s="11"/>
      <c r="AQ18" s="11"/>
      <c r="AR18" s="29"/>
      <c r="AS18" s="29"/>
      <c r="AT18" s="67" t="s">
        <v>37</v>
      </c>
      <c r="AU18" s="10"/>
      <c r="AV18" s="12"/>
      <c r="AW18" s="36"/>
      <c r="AX18" s="37"/>
      <c r="AZ18" s="1"/>
      <c r="BA18" s="58"/>
    </row>
    <row r="19">
      <c r="B19" s="64"/>
      <c r="C19" s="45"/>
      <c r="D19" s="45"/>
      <c r="E19" s="45"/>
      <c r="F19" s="11" t="s">
        <v>1098</v>
      </c>
      <c r="G19" s="45" t="s">
        <v>823</v>
      </c>
      <c r="H19" s="45" t="s">
        <v>824</v>
      </c>
      <c r="I19" s="45" t="s">
        <v>232</v>
      </c>
      <c r="J19" s="45" t="s">
        <v>825</v>
      </c>
      <c r="K19" s="45" t="s">
        <v>826</v>
      </c>
      <c r="L19" s="45"/>
      <c r="M19" s="11"/>
      <c r="N19" s="11"/>
      <c r="O19" s="11"/>
      <c r="P19" s="45"/>
      <c r="Q19" s="45" t="s">
        <v>827</v>
      </c>
      <c r="R19" s="29" t="s">
        <v>828</v>
      </c>
      <c r="S19" s="45"/>
      <c r="T19" s="45"/>
      <c r="U19" s="45" t="s">
        <v>238</v>
      </c>
      <c r="V19" s="45" t="s">
        <v>239</v>
      </c>
      <c r="W19" s="45"/>
      <c r="X19" s="45"/>
      <c r="Y19" s="45"/>
      <c r="Z19" s="45" t="s">
        <v>256</v>
      </c>
      <c r="AA19" s="65" t="s">
        <v>238</v>
      </c>
      <c r="AB19" s="45"/>
      <c r="AC19" s="29"/>
      <c r="AD19" s="29"/>
      <c r="AE19" s="29"/>
      <c r="AF19" s="29"/>
      <c r="AG19" s="45"/>
      <c r="AH19" s="66"/>
      <c r="AI19" s="29"/>
      <c r="AJ19" s="29" t="s">
        <v>244</v>
      </c>
      <c r="AK19" s="29"/>
      <c r="AL19" s="11"/>
      <c r="AM19" s="11"/>
      <c r="AN19" s="11"/>
      <c r="AO19" s="11"/>
      <c r="AP19" s="11"/>
      <c r="AQ19" s="11"/>
      <c r="AR19" s="29" t="s">
        <v>238</v>
      </c>
      <c r="AS19" s="29"/>
      <c r="AT19" s="67" t="s">
        <v>37</v>
      </c>
      <c r="AU19" s="10"/>
      <c r="AV19" s="12"/>
      <c r="AW19" s="36"/>
      <c r="AX19" s="37"/>
      <c r="AZ19" s="1"/>
      <c r="BA19" s="58"/>
    </row>
    <row r="20">
      <c r="B20" s="64"/>
      <c r="C20" s="45"/>
      <c r="D20" s="45"/>
      <c r="E20" s="45"/>
      <c r="F20" s="11" t="s">
        <v>1098</v>
      </c>
      <c r="G20" s="45" t="s">
        <v>943</v>
      </c>
      <c r="H20" s="45" t="s">
        <v>944</v>
      </c>
      <c r="I20" s="45" t="s">
        <v>232</v>
      </c>
      <c r="J20" s="45" t="s">
        <v>945</v>
      </c>
      <c r="K20" s="45" t="s">
        <v>826</v>
      </c>
      <c r="L20" s="45"/>
      <c r="M20" s="11"/>
      <c r="N20" s="11"/>
      <c r="O20" s="11"/>
      <c r="P20" s="45"/>
      <c r="Q20" s="45" t="s">
        <v>946</v>
      </c>
      <c r="R20" s="29" t="s">
        <v>947</v>
      </c>
      <c r="S20" s="45"/>
      <c r="T20" s="45"/>
      <c r="U20" s="45" t="s">
        <v>238</v>
      </c>
      <c r="V20" s="45" t="s">
        <v>239</v>
      </c>
      <c r="W20" s="45"/>
      <c r="X20" s="45"/>
      <c r="Y20" s="45"/>
      <c r="Z20" s="45" t="s">
        <v>256</v>
      </c>
      <c r="AA20" s="65" t="s">
        <v>238</v>
      </c>
      <c r="AB20" s="45"/>
      <c r="AC20" s="29"/>
      <c r="AD20" s="29"/>
      <c r="AE20" s="29"/>
      <c r="AF20" s="29"/>
      <c r="AG20" s="45"/>
      <c r="AH20" s="66"/>
      <c r="AI20" s="29"/>
      <c r="AJ20" s="29" t="s">
        <v>244</v>
      </c>
      <c r="AK20" s="29"/>
      <c r="AL20" s="11"/>
      <c r="AM20" s="11"/>
      <c r="AN20" s="11"/>
      <c r="AO20" s="11"/>
      <c r="AP20" s="11"/>
      <c r="AQ20" s="11"/>
      <c r="AR20" s="29" t="s">
        <v>238</v>
      </c>
      <c r="AS20" s="29"/>
      <c r="AT20" s="67" t="s">
        <v>37</v>
      </c>
      <c r="AU20" s="10"/>
      <c r="AV20" s="12"/>
      <c r="AW20" s="36"/>
      <c r="AX20" s="37"/>
      <c r="AZ20" s="1"/>
      <c r="BA20" s="58"/>
    </row>
    <row r="21">
      <c r="B21" s="64"/>
      <c r="C21" s="45"/>
      <c r="D21" s="45"/>
      <c r="E21" s="45"/>
      <c r="F21" s="11" t="s">
        <v>361</v>
      </c>
      <c r="G21" s="45" t="s">
        <v>865</v>
      </c>
      <c r="H21" s="45" t="s">
        <v>866</v>
      </c>
      <c r="I21" s="45" t="s">
        <v>361</v>
      </c>
      <c r="J21" s="45" t="s">
        <v>867</v>
      </c>
      <c r="K21" s="45" t="s">
        <v>363</v>
      </c>
      <c r="L21" s="45"/>
      <c r="M21" s="11"/>
      <c r="N21" s="11"/>
      <c r="O21" s="11"/>
      <c r="P21" s="45"/>
      <c r="Q21" s="45" t="s">
        <v>868</v>
      </c>
      <c r="R21" s="29"/>
      <c r="S21" s="45"/>
      <c r="T21" s="45"/>
      <c r="U21" s="45" t="s">
        <v>238</v>
      </c>
      <c r="V21" s="45" t="s">
        <v>239</v>
      </c>
      <c r="W21" s="45"/>
      <c r="X21" s="45"/>
      <c r="Y21" s="45"/>
      <c r="Z21" s="45" t="s">
        <v>256</v>
      </c>
      <c r="AA21" s="65"/>
      <c r="AB21" s="45"/>
      <c r="AC21" s="29"/>
      <c r="AD21" s="29"/>
      <c r="AE21" s="29"/>
      <c r="AF21" s="29"/>
      <c r="AG21" s="45"/>
      <c r="AH21" s="66"/>
      <c r="AI21" s="29"/>
      <c r="AJ21" s="29"/>
      <c r="AK21" s="29"/>
      <c r="AL21" s="11"/>
      <c r="AM21" s="11"/>
      <c r="AN21" s="11"/>
      <c r="AO21" s="11"/>
      <c r="AP21" s="11"/>
      <c r="AQ21" s="11"/>
      <c r="AR21" s="29"/>
      <c r="AS21" s="29"/>
      <c r="AT21" s="67" t="s">
        <v>37</v>
      </c>
      <c r="AU21" s="10"/>
      <c r="AV21" s="12"/>
      <c r="AW21" s="36"/>
      <c r="AX21" s="37"/>
      <c r="AZ21" s="1"/>
      <c r="BA21" s="58"/>
    </row>
    <row r="22">
      <c r="B22" s="64"/>
      <c r="C22" s="45"/>
      <c r="D22" s="45"/>
      <c r="E22" s="45"/>
      <c r="F22" s="11" t="s">
        <v>1150</v>
      </c>
      <c r="G22" s="45" t="s">
        <v>1170</v>
      </c>
      <c r="H22" s="45" t="s">
        <v>1171</v>
      </c>
      <c r="I22" s="45"/>
      <c r="J22" s="45"/>
      <c r="K22" s="45"/>
      <c r="L22" s="45"/>
      <c r="M22" s="11"/>
      <c r="N22" s="11"/>
      <c r="O22" s="11"/>
      <c r="P22" s="45"/>
      <c r="Q22" s="45"/>
      <c r="R22" s="29"/>
      <c r="S22" s="45"/>
      <c r="T22" s="45"/>
      <c r="U22" s="45"/>
      <c r="V22" s="45"/>
      <c r="W22" s="45"/>
      <c r="X22" s="45"/>
      <c r="Y22" s="45"/>
      <c r="Z22" s="45"/>
      <c r="AA22" s="65"/>
      <c r="AB22" s="45"/>
      <c r="AC22" s="29"/>
      <c r="AD22" s="29"/>
      <c r="AE22" s="29"/>
      <c r="AF22" s="29"/>
      <c r="AG22" s="45"/>
      <c r="AH22" s="66"/>
      <c r="AI22" s="29"/>
      <c r="AJ22" s="29"/>
      <c r="AK22" s="29"/>
      <c r="AL22" s="11"/>
      <c r="AM22" s="11"/>
      <c r="AN22" s="11"/>
      <c r="AO22" s="11"/>
      <c r="AP22" s="11"/>
      <c r="AQ22" s="11"/>
      <c r="AR22" s="29"/>
      <c r="AS22" s="29"/>
      <c r="AT22" s="67" t="s">
        <v>37</v>
      </c>
      <c r="AU22" s="10"/>
      <c r="AV22" s="12"/>
      <c r="AW22" s="36"/>
      <c r="AX22" s="37"/>
      <c r="AZ22" s="1"/>
      <c r="BA22" s="58"/>
    </row>
    <row r="23">
      <c r="B23" s="64"/>
      <c r="C23" s="45"/>
      <c r="D23" s="45"/>
      <c r="E23" s="45"/>
      <c r="F23" s="11" t="s">
        <v>1098</v>
      </c>
      <c r="G23" s="45" t="s">
        <v>961</v>
      </c>
      <c r="H23" s="45" t="s">
        <v>962</v>
      </c>
      <c r="I23" s="45" t="s">
        <v>232</v>
      </c>
      <c r="J23" s="45" t="s">
        <v>963</v>
      </c>
      <c r="K23" s="45" t="s">
        <v>826</v>
      </c>
      <c r="L23" s="45"/>
      <c r="M23" s="11"/>
      <c r="N23" s="11"/>
      <c r="O23" s="11"/>
      <c r="P23" s="45"/>
      <c r="Q23" s="45" t="s">
        <v>964</v>
      </c>
      <c r="R23" s="29" t="s">
        <v>965</v>
      </c>
      <c r="S23" s="45"/>
      <c r="T23" s="45"/>
      <c r="U23" s="45" t="s">
        <v>238</v>
      </c>
      <c r="V23" s="45" t="s">
        <v>239</v>
      </c>
      <c r="W23" s="45"/>
      <c r="X23" s="45"/>
      <c r="Y23" s="45"/>
      <c r="Z23" s="45" t="s">
        <v>256</v>
      </c>
      <c r="AA23" s="65" t="s">
        <v>238</v>
      </c>
      <c r="AB23" s="45"/>
      <c r="AC23" s="29"/>
      <c r="AD23" s="29"/>
      <c r="AE23" s="29"/>
      <c r="AF23" s="29"/>
      <c r="AG23" s="45"/>
      <c r="AH23" s="66"/>
      <c r="AI23" s="29"/>
      <c r="AJ23" s="29" t="s">
        <v>244</v>
      </c>
      <c r="AK23" s="29"/>
      <c r="AL23" s="11"/>
      <c r="AM23" s="11"/>
      <c r="AN23" s="11"/>
      <c r="AO23" s="11"/>
      <c r="AP23" s="11"/>
      <c r="AQ23" s="11"/>
      <c r="AR23" s="29" t="s">
        <v>238</v>
      </c>
      <c r="AS23" s="29"/>
      <c r="AT23" s="67" t="s">
        <v>37</v>
      </c>
      <c r="AU23" s="10"/>
      <c r="AV23" s="12"/>
      <c r="AW23" s="36"/>
      <c r="AX23" s="37"/>
      <c r="AZ23" s="1"/>
      <c r="BA23" s="58"/>
    </row>
    <row r="24">
      <c r="B24" s="64"/>
      <c r="C24" s="45"/>
      <c r="D24" s="45"/>
      <c r="E24" s="45"/>
      <c r="F24" s="11" t="s">
        <v>361</v>
      </c>
      <c r="G24" s="45" t="s">
        <v>408</v>
      </c>
      <c r="H24" s="45" t="s">
        <v>409</v>
      </c>
      <c r="I24" s="45" t="s">
        <v>361</v>
      </c>
      <c r="J24" s="45" t="s">
        <v>410</v>
      </c>
      <c r="K24" s="45" t="s">
        <v>363</v>
      </c>
      <c r="L24" s="45"/>
      <c r="M24" s="11"/>
      <c r="N24" s="11"/>
      <c r="O24" s="11"/>
      <c r="P24" s="45"/>
      <c r="Q24" s="45" t="s">
        <v>411</v>
      </c>
      <c r="R24" s="29"/>
      <c r="S24" s="45"/>
      <c r="T24" s="45"/>
      <c r="U24" s="45" t="s">
        <v>238</v>
      </c>
      <c r="V24" s="45" t="s">
        <v>239</v>
      </c>
      <c r="W24" s="45"/>
      <c r="X24" s="45"/>
      <c r="Y24" s="45"/>
      <c r="Z24" s="45" t="s">
        <v>256</v>
      </c>
      <c r="AA24" s="65"/>
      <c r="AB24" s="45"/>
      <c r="AC24" s="29"/>
      <c r="AD24" s="29"/>
      <c r="AE24" s="29"/>
      <c r="AF24" s="29"/>
      <c r="AG24" s="45"/>
      <c r="AH24" s="66"/>
      <c r="AI24" s="29"/>
      <c r="AJ24" s="29"/>
      <c r="AK24" s="29"/>
      <c r="AL24" s="11"/>
      <c r="AM24" s="11"/>
      <c r="AN24" s="11"/>
      <c r="AO24" s="11"/>
      <c r="AP24" s="11"/>
      <c r="AQ24" s="11"/>
      <c r="AR24" s="29"/>
      <c r="AS24" s="29"/>
      <c r="AT24" s="67" t="s">
        <v>37</v>
      </c>
      <c r="AU24" s="10"/>
      <c r="AV24" s="12"/>
      <c r="AW24" s="36"/>
      <c r="AX24" s="37"/>
      <c r="AZ24" s="1"/>
      <c r="BA24" s="58"/>
    </row>
    <row r="25">
      <c r="B25" s="64"/>
      <c r="C25" s="45"/>
      <c r="D25" s="45"/>
      <c r="E25" s="45"/>
      <c r="F25" s="11" t="s">
        <v>1154</v>
      </c>
      <c r="G25" s="45" t="s">
        <v>1172</v>
      </c>
      <c r="H25" s="45" t="s">
        <v>1173</v>
      </c>
      <c r="I25" s="45"/>
      <c r="J25" s="45"/>
      <c r="K25" s="45"/>
      <c r="L25" s="45"/>
      <c r="M25" s="11"/>
      <c r="N25" s="11"/>
      <c r="O25" s="11"/>
      <c r="P25" s="45"/>
      <c r="Q25" s="45"/>
      <c r="R25" s="29"/>
      <c r="S25" s="45"/>
      <c r="T25" s="45"/>
      <c r="U25" s="45"/>
      <c r="V25" s="45"/>
      <c r="W25" s="45"/>
      <c r="X25" s="45"/>
      <c r="Y25" s="45"/>
      <c r="Z25" s="45"/>
      <c r="AA25" s="65"/>
      <c r="AB25" s="45"/>
      <c r="AC25" s="29"/>
      <c r="AD25" s="29"/>
      <c r="AE25" s="29"/>
      <c r="AF25" s="29"/>
      <c r="AG25" s="45"/>
      <c r="AH25" s="66"/>
      <c r="AI25" s="29"/>
      <c r="AJ25" s="29"/>
      <c r="AK25" s="29"/>
      <c r="AL25" s="11"/>
      <c r="AM25" s="11"/>
      <c r="AN25" s="11"/>
      <c r="AO25" s="11"/>
      <c r="AP25" s="11"/>
      <c r="AQ25" s="11"/>
      <c r="AR25" s="29"/>
      <c r="AS25" s="29"/>
      <c r="AT25" s="67" t="s">
        <v>37</v>
      </c>
      <c r="AU25" s="10"/>
      <c r="AV25" s="12"/>
      <c r="AW25" s="36"/>
      <c r="AX25" s="37"/>
      <c r="AZ25" s="1"/>
      <c r="BA25" s="58"/>
    </row>
    <row r="26">
      <c r="B26" s="64" t="s">
        <v>630</v>
      </c>
      <c r="C26" s="45" t="s">
        <v>631</v>
      </c>
      <c r="D26" s="45" t="s">
        <v>632</v>
      </c>
      <c r="E26" s="45" t="s">
        <v>338</v>
      </c>
      <c r="F26" s="11" t="s">
        <v>1127</v>
      </c>
      <c r="G26" s="45" t="s">
        <v>633</v>
      </c>
      <c r="H26" s="45" t="s">
        <v>634</v>
      </c>
      <c r="I26" s="45" t="s">
        <v>283</v>
      </c>
      <c r="J26" s="45" t="s">
        <v>635</v>
      </c>
      <c r="K26" s="45" t="s">
        <v>342</v>
      </c>
      <c r="L26" s="45"/>
      <c r="M26" s="11"/>
      <c r="N26" s="11"/>
      <c r="O26" s="11"/>
      <c r="P26" s="45" t="s">
        <v>343</v>
      </c>
      <c r="Q26" s="45" t="s">
        <v>636</v>
      </c>
      <c r="R26" s="29" t="s">
        <v>637</v>
      </c>
      <c r="S26" s="45"/>
      <c r="T26" s="45"/>
      <c r="U26" s="45"/>
      <c r="V26" s="45"/>
      <c r="W26" s="45"/>
      <c r="X26" s="45"/>
      <c r="Y26" s="45"/>
      <c r="Z26" s="45" t="s">
        <v>346</v>
      </c>
      <c r="AA26" s="65" t="s">
        <v>238</v>
      </c>
      <c r="AB26" s="45" t="s">
        <v>302</v>
      </c>
      <c r="AC26" s="29" t="s">
        <v>347</v>
      </c>
      <c r="AD26" s="29" t="s">
        <v>348</v>
      </c>
      <c r="AE26" s="29"/>
      <c r="AF26" s="29"/>
      <c r="AG26" s="45"/>
      <c r="AH26" s="66"/>
      <c r="AI26" s="29"/>
      <c r="AJ26" s="29"/>
      <c r="AK26" s="29"/>
      <c r="AL26" s="11"/>
      <c r="AM26" s="11"/>
      <c r="AN26" s="11"/>
      <c r="AO26" s="11"/>
      <c r="AP26" s="11"/>
      <c r="AQ26" s="11"/>
      <c r="AR26" s="29"/>
      <c r="AS26" s="29"/>
      <c r="AT26" s="67" t="s">
        <v>37</v>
      </c>
      <c r="AU26" s="10"/>
      <c r="AV26" s="12" t="s">
        <v>1174</v>
      </c>
      <c r="AW26" s="36"/>
      <c r="AX26" s="37"/>
      <c r="AZ26" s="1"/>
      <c r="BA26" s="58"/>
    </row>
    <row r="27">
      <c r="B27" s="64" t="s">
        <v>1006</v>
      </c>
      <c r="C27" s="45" t="s">
        <v>1007</v>
      </c>
      <c r="D27" s="45" t="s">
        <v>1008</v>
      </c>
      <c r="E27" s="45" t="s">
        <v>519</v>
      </c>
      <c r="F27" s="11" t="s">
        <v>1108</v>
      </c>
      <c r="G27" s="45" t="s">
        <v>1175</v>
      </c>
      <c r="H27" s="45" t="s">
        <v>1176</v>
      </c>
      <c r="I27" s="45"/>
      <c r="J27" s="45"/>
      <c r="K27" s="45"/>
      <c r="L27" s="45"/>
      <c r="M27" s="11"/>
      <c r="N27" s="11"/>
      <c r="O27" s="11"/>
      <c r="P27" s="45" t="s">
        <v>524</v>
      </c>
      <c r="Q27" s="45"/>
      <c r="R27" s="29" t="s">
        <v>1164</v>
      </c>
      <c r="S27" s="45"/>
      <c r="T27" s="45"/>
      <c r="U27" s="45"/>
      <c r="V27" s="45"/>
      <c r="W27" s="45"/>
      <c r="X27" s="45"/>
      <c r="Y27" s="45"/>
      <c r="Z27" s="45"/>
      <c r="AA27" s="65"/>
      <c r="AB27" s="45" t="s">
        <v>302</v>
      </c>
      <c r="AC27" s="29" t="s">
        <v>527</v>
      </c>
      <c r="AD27" s="29" t="s">
        <v>348</v>
      </c>
      <c r="AE27" s="29"/>
      <c r="AF27" s="29"/>
      <c r="AG27" s="45"/>
      <c r="AH27" s="66"/>
      <c r="AI27" s="29"/>
      <c r="AJ27" s="29"/>
      <c r="AK27" s="29"/>
      <c r="AL27" s="11"/>
      <c r="AM27" s="11"/>
      <c r="AN27" s="11"/>
      <c r="AO27" s="11"/>
      <c r="AP27" s="11"/>
      <c r="AQ27" s="11"/>
      <c r="AR27" s="29"/>
      <c r="AS27" s="29"/>
      <c r="AT27" s="67" t="s">
        <v>37</v>
      </c>
      <c r="AU27" s="10"/>
      <c r="AV27" s="12" t="s">
        <v>1165</v>
      </c>
      <c r="AW27" s="36" t="s">
        <v>1110</v>
      </c>
      <c r="AX27" s="37"/>
      <c r="AZ27" s="1"/>
      <c r="BA27" s="58"/>
    </row>
    <row r="28">
      <c r="B28" s="64"/>
      <c r="C28" s="45"/>
      <c r="D28" s="45"/>
      <c r="E28" s="45"/>
      <c r="F28" s="11" t="s">
        <v>1108</v>
      </c>
      <c r="G28" s="45" t="s">
        <v>1009</v>
      </c>
      <c r="H28" s="45" t="s">
        <v>1010</v>
      </c>
      <c r="I28" s="45" t="s">
        <v>283</v>
      </c>
      <c r="J28" s="45" t="s">
        <v>522</v>
      </c>
      <c r="K28" s="45" t="s">
        <v>523</v>
      </c>
      <c r="L28" s="45"/>
      <c r="M28" s="11"/>
      <c r="N28" s="11"/>
      <c r="O28" s="11"/>
      <c r="P28" s="45"/>
      <c r="Q28" s="45" t="s">
        <v>1011</v>
      </c>
      <c r="R28" s="29"/>
      <c r="S28" s="45"/>
      <c r="T28" s="45"/>
      <c r="U28" s="45"/>
      <c r="V28" s="45"/>
      <c r="W28" s="45"/>
      <c r="X28" s="45"/>
      <c r="Y28" s="45"/>
      <c r="Z28" s="45" t="s">
        <v>526</v>
      </c>
      <c r="AA28" s="65" t="s">
        <v>238</v>
      </c>
      <c r="AB28" s="45"/>
      <c r="AC28" s="29"/>
      <c r="AD28" s="29"/>
      <c r="AE28" s="29"/>
      <c r="AF28" s="29"/>
      <c r="AG28" s="45"/>
      <c r="AH28" s="66"/>
      <c r="AI28" s="29"/>
      <c r="AJ28" s="29"/>
      <c r="AK28" s="29"/>
      <c r="AL28" s="11"/>
      <c r="AM28" s="11"/>
      <c r="AN28" s="11"/>
      <c r="AO28" s="11"/>
      <c r="AP28" s="11"/>
      <c r="AQ28" s="11"/>
      <c r="AR28" s="29"/>
      <c r="AS28" s="29"/>
      <c r="AT28" s="67" t="s">
        <v>37</v>
      </c>
      <c r="AU28" s="10"/>
      <c r="AV28" s="12"/>
      <c r="AW28" s="36"/>
      <c r="AX28" s="37"/>
      <c r="AZ28" s="1"/>
      <c r="BA28" s="58"/>
    </row>
    <row r="29">
      <c r="B29" s="64" t="s">
        <v>583</v>
      </c>
      <c r="C29" s="45" t="s">
        <v>584</v>
      </c>
      <c r="D29" s="45" t="s">
        <v>585</v>
      </c>
      <c r="E29" s="45" t="s">
        <v>447</v>
      </c>
      <c r="F29" s="11" t="s">
        <v>1098</v>
      </c>
      <c r="G29" s="45" t="s">
        <v>859</v>
      </c>
      <c r="H29" s="45" t="s">
        <v>860</v>
      </c>
      <c r="I29" s="45" t="s">
        <v>232</v>
      </c>
      <c r="J29" s="45" t="s">
        <v>861</v>
      </c>
      <c r="K29" s="45" t="s">
        <v>862</v>
      </c>
      <c r="L29" s="45"/>
      <c r="M29" s="11"/>
      <c r="N29" s="11"/>
      <c r="O29" s="11"/>
      <c r="P29" s="45" t="s">
        <v>590</v>
      </c>
      <c r="Q29" s="45" t="s">
        <v>863</v>
      </c>
      <c r="R29" s="29" t="s">
        <v>864</v>
      </c>
      <c r="S29" s="45"/>
      <c r="T29" s="45"/>
      <c r="U29" s="45" t="s">
        <v>238</v>
      </c>
      <c r="V29" s="45" t="s">
        <v>239</v>
      </c>
      <c r="W29" s="45" t="s">
        <v>239</v>
      </c>
      <c r="X29" s="45" t="s">
        <v>407</v>
      </c>
      <c r="Y29" s="45"/>
      <c r="Z29" s="45" t="s">
        <v>256</v>
      </c>
      <c r="AA29" s="65" t="s">
        <v>238</v>
      </c>
      <c r="AB29" s="45"/>
      <c r="AC29" s="29"/>
      <c r="AD29" s="29"/>
      <c r="AE29" s="29"/>
      <c r="AF29" s="29"/>
      <c r="AG29" s="45"/>
      <c r="AH29" s="66"/>
      <c r="AI29" s="29"/>
      <c r="AJ29" s="29" t="s">
        <v>244</v>
      </c>
      <c r="AK29" s="29"/>
      <c r="AL29" s="11"/>
      <c r="AM29" s="11"/>
      <c r="AN29" s="11"/>
      <c r="AO29" s="11"/>
      <c r="AP29" s="11"/>
      <c r="AQ29" s="11"/>
      <c r="AR29" s="29" t="s">
        <v>238</v>
      </c>
      <c r="AS29" s="29"/>
      <c r="AT29" s="67" t="s">
        <v>37</v>
      </c>
      <c r="AU29" s="10"/>
      <c r="AV29" s="12" t="s">
        <v>1174</v>
      </c>
      <c r="AW29" s="36"/>
      <c r="AX29" s="37"/>
      <c r="AZ29" s="1"/>
      <c r="BA29" s="58"/>
    </row>
    <row r="30">
      <c r="B30" s="64"/>
      <c r="C30" s="45"/>
      <c r="D30" s="45"/>
      <c r="E30" s="45"/>
      <c r="F30" s="11" t="s">
        <v>1094</v>
      </c>
      <c r="G30" s="45" t="s">
        <v>1095</v>
      </c>
      <c r="H30" s="45" t="s">
        <v>1096</v>
      </c>
      <c r="I30" s="45" t="s">
        <v>283</v>
      </c>
      <c r="J30" s="45" t="s">
        <v>589</v>
      </c>
      <c r="K30" s="45" t="s">
        <v>1097</v>
      </c>
      <c r="L30" s="45"/>
      <c r="M30" s="11"/>
      <c r="N30" s="11"/>
      <c r="O30" s="11"/>
      <c r="P30" s="45"/>
      <c r="Q30" s="45"/>
      <c r="R30" s="29" t="s">
        <v>592</v>
      </c>
      <c r="S30" s="45"/>
      <c r="T30" s="45"/>
      <c r="U30" s="45"/>
      <c r="V30" s="45"/>
      <c r="W30" s="45"/>
      <c r="X30" s="45"/>
      <c r="Y30" s="45" t="s">
        <v>593</v>
      </c>
      <c r="Z30" s="45" t="s">
        <v>256</v>
      </c>
      <c r="AA30" s="65" t="s">
        <v>238</v>
      </c>
      <c r="AB30" s="45"/>
      <c r="AC30" s="29"/>
      <c r="AD30" s="29"/>
      <c r="AE30" s="29"/>
      <c r="AF30" s="29"/>
      <c r="AG30" s="45"/>
      <c r="AH30" s="66"/>
      <c r="AI30" s="29"/>
      <c r="AJ30" s="29"/>
      <c r="AK30" s="29"/>
      <c r="AL30" s="11"/>
      <c r="AM30" s="11"/>
      <c r="AN30" s="11"/>
      <c r="AO30" s="11"/>
      <c r="AP30" s="11"/>
      <c r="AQ30" s="11"/>
      <c r="AR30" s="29"/>
      <c r="AS30" s="29"/>
      <c r="AT30" s="67" t="s">
        <v>37</v>
      </c>
      <c r="AU30" s="10"/>
      <c r="AV30" s="12"/>
      <c r="AW30" s="36"/>
      <c r="AX30" s="37"/>
      <c r="AZ30" s="1"/>
      <c r="BA30" s="58"/>
    </row>
    <row r="31">
      <c r="B31" s="64"/>
      <c r="C31" s="45"/>
      <c r="D31" s="45"/>
      <c r="E31" s="45"/>
      <c r="F31" s="11"/>
      <c r="G31" s="45" t="s">
        <v>1102</v>
      </c>
      <c r="H31" s="45" t="s">
        <v>1103</v>
      </c>
      <c r="I31" s="45" t="s">
        <v>588</v>
      </c>
      <c r="J31" s="45" t="s">
        <v>589</v>
      </c>
      <c r="K31" s="45"/>
      <c r="L31" s="45"/>
      <c r="M31" s="11"/>
      <c r="N31" s="11"/>
      <c r="O31" s="11"/>
      <c r="P31" s="45"/>
      <c r="Q31" s="45" t="s">
        <v>591</v>
      </c>
      <c r="R31" s="29" t="s">
        <v>1104</v>
      </c>
      <c r="S31" s="45"/>
      <c r="T31" s="45"/>
      <c r="U31" s="45"/>
      <c r="V31" s="45"/>
      <c r="W31" s="45"/>
      <c r="X31" s="45"/>
      <c r="Y31" s="45"/>
      <c r="Z31" s="45"/>
      <c r="AA31" s="65"/>
      <c r="AB31" s="45"/>
      <c r="AC31" s="29"/>
      <c r="AD31" s="29"/>
      <c r="AE31" s="29"/>
      <c r="AF31" s="29"/>
      <c r="AG31" s="45"/>
      <c r="AH31" s="66"/>
      <c r="AI31" s="29"/>
      <c r="AJ31" s="29"/>
      <c r="AK31" s="29"/>
      <c r="AL31" s="11"/>
      <c r="AM31" s="11"/>
      <c r="AN31" s="11"/>
      <c r="AO31" s="11"/>
      <c r="AP31" s="11"/>
      <c r="AQ31" s="11"/>
      <c r="AR31" s="29"/>
      <c r="AS31" s="29"/>
      <c r="AT31" s="67" t="s">
        <v>37</v>
      </c>
      <c r="AU31" s="10"/>
      <c r="AV31" s="12"/>
      <c r="AW31" s="36"/>
      <c r="AX31" s="37"/>
      <c r="AZ31" s="1"/>
      <c r="BA31" s="58"/>
    </row>
    <row r="32">
      <c r="B32" s="64" t="s">
        <v>989</v>
      </c>
      <c r="C32" s="45" t="s">
        <v>990</v>
      </c>
      <c r="D32" s="45" t="s">
        <v>991</v>
      </c>
      <c r="E32" s="45" t="s">
        <v>338</v>
      </c>
      <c r="F32" s="11" t="s">
        <v>1127</v>
      </c>
      <c r="G32" s="45" t="s">
        <v>992</v>
      </c>
      <c r="H32" s="45" t="s">
        <v>993</v>
      </c>
      <c r="I32" s="45" t="s">
        <v>283</v>
      </c>
      <c r="J32" s="45" t="s">
        <v>994</v>
      </c>
      <c r="K32" s="45" t="s">
        <v>342</v>
      </c>
      <c r="L32" s="45"/>
      <c r="M32" s="11"/>
      <c r="N32" s="11"/>
      <c r="O32" s="11"/>
      <c r="P32" s="45" t="s">
        <v>343</v>
      </c>
      <c r="Q32" s="45" t="s">
        <v>995</v>
      </c>
      <c r="R32" s="29" t="s">
        <v>996</v>
      </c>
      <c r="S32" s="45"/>
      <c r="T32" s="45"/>
      <c r="U32" s="45"/>
      <c r="V32" s="45"/>
      <c r="W32" s="45"/>
      <c r="X32" s="45"/>
      <c r="Y32" s="45"/>
      <c r="Z32" s="45" t="s">
        <v>346</v>
      </c>
      <c r="AA32" s="65" t="s">
        <v>238</v>
      </c>
      <c r="AB32" s="45" t="s">
        <v>302</v>
      </c>
      <c r="AC32" s="29" t="s">
        <v>347</v>
      </c>
      <c r="AD32" s="29" t="s">
        <v>348</v>
      </c>
      <c r="AE32" s="29"/>
      <c r="AF32" s="29"/>
      <c r="AG32" s="45"/>
      <c r="AH32" s="66"/>
      <c r="AI32" s="29"/>
      <c r="AJ32" s="29"/>
      <c r="AK32" s="29"/>
      <c r="AL32" s="11"/>
      <c r="AM32" s="11"/>
      <c r="AN32" s="11"/>
      <c r="AO32" s="11"/>
      <c r="AP32" s="11"/>
      <c r="AQ32" s="11"/>
      <c r="AR32" s="29"/>
      <c r="AS32" s="29"/>
      <c r="AT32" s="67" t="s">
        <v>37</v>
      </c>
      <c r="AU32" s="10"/>
      <c r="AV32" s="12" t="s">
        <v>1174</v>
      </c>
      <c r="AW32" s="36"/>
      <c r="AX32" s="37"/>
      <c r="AZ32" s="1"/>
      <c r="BA32" s="58"/>
    </row>
    <row r="33">
      <c r="B33" s="64" t="s">
        <v>537</v>
      </c>
      <c r="C33" s="45" t="s">
        <v>469</v>
      </c>
      <c r="D33" s="45" t="s">
        <v>538</v>
      </c>
      <c r="E33" s="45" t="s">
        <v>471</v>
      </c>
      <c r="F33" s="11" t="s">
        <v>1114</v>
      </c>
      <c r="G33" s="45" t="s">
        <v>1115</v>
      </c>
      <c r="H33" s="45" t="s">
        <v>1116</v>
      </c>
      <c r="I33" s="45" t="s">
        <v>296</v>
      </c>
      <c r="J33" s="45" t="s">
        <v>541</v>
      </c>
      <c r="K33" s="45" t="s">
        <v>542</v>
      </c>
      <c r="L33" s="45" t="s">
        <v>300</v>
      </c>
      <c r="M33" s="11"/>
      <c r="N33" s="11"/>
      <c r="O33" s="11"/>
      <c r="P33" s="45" t="s">
        <v>476</v>
      </c>
      <c r="Q33" s="45" t="s">
        <v>1177</v>
      </c>
      <c r="R33" s="29"/>
      <c r="S33" s="45"/>
      <c r="T33" s="45"/>
      <c r="U33" s="45"/>
      <c r="V33" s="45"/>
      <c r="W33" s="45"/>
      <c r="X33" s="45"/>
      <c r="Y33" s="45"/>
      <c r="Z33" s="45"/>
      <c r="AA33" s="65"/>
      <c r="AB33" s="45" t="s">
        <v>302</v>
      </c>
      <c r="AC33" s="29" t="s">
        <v>303</v>
      </c>
      <c r="AD33" s="29" t="s">
        <v>544</v>
      </c>
      <c r="AE33" s="29" t="s">
        <v>480</v>
      </c>
      <c r="AF33" s="29"/>
      <c r="AG33" s="45"/>
      <c r="AH33" s="66"/>
      <c r="AI33" s="29"/>
      <c r="AJ33" s="29"/>
      <c r="AK33" s="29"/>
      <c r="AL33" s="11"/>
      <c r="AM33" s="11"/>
      <c r="AN33" s="11"/>
      <c r="AO33" s="11"/>
      <c r="AP33" s="11"/>
      <c r="AQ33" s="11"/>
      <c r="AR33" s="29"/>
      <c r="AS33" s="29"/>
      <c r="AT33" s="67" t="s">
        <v>37</v>
      </c>
      <c r="AU33" s="10"/>
      <c r="AV33" s="12" t="s">
        <v>1174</v>
      </c>
      <c r="AW33" s="36"/>
      <c r="AX33" s="37"/>
      <c r="AZ33" s="1"/>
      <c r="BA33" s="58"/>
    </row>
    <row r="34">
      <c r="B34" s="64"/>
      <c r="C34" s="45"/>
      <c r="D34" s="45"/>
      <c r="E34" s="45"/>
      <c r="F34" s="11"/>
      <c r="G34" s="45"/>
      <c r="H34" s="45"/>
      <c r="I34" s="45"/>
      <c r="J34" s="45"/>
      <c r="K34" s="45"/>
      <c r="L34" s="45"/>
      <c r="M34" s="11"/>
      <c r="N34" s="11"/>
      <c r="O34" s="11"/>
      <c r="P34" s="45"/>
      <c r="Q34" s="45" t="s">
        <v>1178</v>
      </c>
      <c r="R34" s="29"/>
      <c r="S34" s="45"/>
      <c r="T34" s="45"/>
      <c r="U34" s="45"/>
      <c r="V34" s="45"/>
      <c r="W34" s="45"/>
      <c r="X34" s="45"/>
      <c r="Y34" s="45"/>
      <c r="Z34" s="45"/>
      <c r="AA34" s="65"/>
      <c r="AB34" s="45"/>
      <c r="AC34" s="29"/>
      <c r="AD34" s="29"/>
      <c r="AE34" s="29"/>
      <c r="AF34" s="29"/>
      <c r="AG34" s="45"/>
      <c r="AH34" s="66"/>
      <c r="AI34" s="29"/>
      <c r="AJ34" s="29"/>
      <c r="AK34" s="29"/>
      <c r="AL34" s="11"/>
      <c r="AM34" s="11"/>
      <c r="AN34" s="11"/>
      <c r="AO34" s="11"/>
      <c r="AP34" s="11"/>
      <c r="AQ34" s="11"/>
      <c r="AR34" s="29"/>
      <c r="AS34" s="29"/>
      <c r="AT34" s="67" t="s">
        <v>37</v>
      </c>
      <c r="AU34" s="10"/>
      <c r="AV34" s="12"/>
      <c r="AW34" s="36"/>
      <c r="AX34" s="37"/>
      <c r="AZ34" s="1"/>
      <c r="BA34" s="58"/>
    </row>
    <row r="35">
      <c r="B35" s="64"/>
      <c r="C35" s="45"/>
      <c r="D35" s="45"/>
      <c r="E35" s="45"/>
      <c r="F35" s="11"/>
      <c r="G35" s="45"/>
      <c r="H35" s="45"/>
      <c r="I35" s="45"/>
      <c r="J35" s="45"/>
      <c r="K35" s="45"/>
      <c r="L35" s="45"/>
      <c r="M35" s="11"/>
      <c r="N35" s="11"/>
      <c r="O35" s="11"/>
      <c r="P35" s="45"/>
      <c r="Q35" s="45" t="s">
        <v>1179</v>
      </c>
      <c r="R35" s="29"/>
      <c r="S35" s="45"/>
      <c r="T35" s="45"/>
      <c r="U35" s="45"/>
      <c r="V35" s="45"/>
      <c r="W35" s="45"/>
      <c r="X35" s="45"/>
      <c r="Y35" s="45"/>
      <c r="Z35" s="45"/>
      <c r="AA35" s="65"/>
      <c r="AB35" s="45"/>
      <c r="AC35" s="29"/>
      <c r="AD35" s="29"/>
      <c r="AE35" s="29"/>
      <c r="AF35" s="29"/>
      <c r="AG35" s="45"/>
      <c r="AH35" s="66"/>
      <c r="AI35" s="29"/>
      <c r="AJ35" s="29"/>
      <c r="AK35" s="29"/>
      <c r="AL35" s="11"/>
      <c r="AM35" s="11"/>
      <c r="AN35" s="11"/>
      <c r="AO35" s="11"/>
      <c r="AP35" s="11"/>
      <c r="AQ35" s="11"/>
      <c r="AR35" s="29"/>
      <c r="AS35" s="29"/>
      <c r="AT35" s="67" t="s">
        <v>37</v>
      </c>
      <c r="AU35" s="10"/>
      <c r="AV35" s="12"/>
      <c r="AW35" s="36"/>
      <c r="AX35" s="37"/>
      <c r="AZ35" s="1"/>
      <c r="BA35" s="58"/>
    </row>
    <row r="36">
      <c r="B36" s="64" t="s">
        <v>290</v>
      </c>
      <c r="C36" s="45" t="s">
        <v>291</v>
      </c>
      <c r="D36" s="45" t="s">
        <v>292</v>
      </c>
      <c r="E36" s="45" t="s">
        <v>293</v>
      </c>
      <c r="F36" s="11" t="s">
        <v>1126</v>
      </c>
      <c r="G36" s="45" t="s">
        <v>794</v>
      </c>
      <c r="H36" s="45" t="s">
        <v>795</v>
      </c>
      <c r="I36" s="45" t="s">
        <v>588</v>
      </c>
      <c r="J36" s="45" t="s">
        <v>796</v>
      </c>
      <c r="K36" s="45"/>
      <c r="L36" s="45"/>
      <c r="M36" s="11"/>
      <c r="N36" s="11"/>
      <c r="O36" s="11"/>
      <c r="P36" s="45" t="s">
        <v>299</v>
      </c>
      <c r="Q36" s="45" t="s">
        <v>797</v>
      </c>
      <c r="R36" s="29"/>
      <c r="S36" s="45"/>
      <c r="T36" s="45"/>
      <c r="U36" s="45"/>
      <c r="V36" s="45"/>
      <c r="W36" s="45"/>
      <c r="X36" s="45"/>
      <c r="Y36" s="45"/>
      <c r="Z36" s="45"/>
      <c r="AA36" s="65"/>
      <c r="AB36" s="45" t="s">
        <v>302</v>
      </c>
      <c r="AC36" s="29" t="s">
        <v>303</v>
      </c>
      <c r="AD36" s="29" t="s">
        <v>304</v>
      </c>
      <c r="AE36" s="29"/>
      <c r="AF36" s="29"/>
      <c r="AG36" s="45"/>
      <c r="AH36" s="66"/>
      <c r="AI36" s="29"/>
      <c r="AJ36" s="29"/>
      <c r="AK36" s="29"/>
      <c r="AL36" s="11"/>
      <c r="AM36" s="11"/>
      <c r="AN36" s="11"/>
      <c r="AO36" s="11"/>
      <c r="AP36" s="11"/>
      <c r="AQ36" s="11"/>
      <c r="AR36" s="29"/>
      <c r="AS36" s="29"/>
      <c r="AT36" s="67" t="s">
        <v>37</v>
      </c>
      <c r="AU36" s="10"/>
      <c r="AV36" s="12" t="s">
        <v>1174</v>
      </c>
      <c r="AW36" s="36"/>
      <c r="AX36" s="37"/>
      <c r="AZ36" s="1"/>
      <c r="BA36" s="58"/>
    </row>
    <row r="37">
      <c r="B37" s="64"/>
      <c r="C37" s="45"/>
      <c r="D37" s="45"/>
      <c r="E37" s="45"/>
      <c r="F37" s="11"/>
      <c r="G37" s="45" t="s">
        <v>794</v>
      </c>
      <c r="H37" s="45" t="s">
        <v>795</v>
      </c>
      <c r="I37" s="45" t="s">
        <v>296</v>
      </c>
      <c r="J37" s="45" t="s">
        <v>297</v>
      </c>
      <c r="K37" s="45" t="s">
        <v>298</v>
      </c>
      <c r="L37" s="45" t="s">
        <v>300</v>
      </c>
      <c r="M37" s="11"/>
      <c r="N37" s="11"/>
      <c r="O37" s="11"/>
      <c r="P37" s="45"/>
      <c r="Q37" s="45" t="s">
        <v>1180</v>
      </c>
      <c r="R37" s="29"/>
      <c r="S37" s="45"/>
      <c r="T37" s="45"/>
      <c r="U37" s="45"/>
      <c r="V37" s="45"/>
      <c r="W37" s="45"/>
      <c r="X37" s="45"/>
      <c r="Y37" s="45"/>
      <c r="Z37" s="45"/>
      <c r="AA37" s="65"/>
      <c r="AB37" s="45"/>
      <c r="AC37" s="29"/>
      <c r="AD37" s="29"/>
      <c r="AE37" s="29" t="s">
        <v>305</v>
      </c>
      <c r="AF37" s="29"/>
      <c r="AG37" s="45"/>
      <c r="AH37" s="66"/>
      <c r="AI37" s="29"/>
      <c r="AJ37" s="29"/>
      <c r="AK37" s="29"/>
      <c r="AL37" s="11"/>
      <c r="AM37" s="11"/>
      <c r="AN37" s="11"/>
      <c r="AO37" s="11"/>
      <c r="AP37" s="11"/>
      <c r="AQ37" s="11"/>
      <c r="AR37" s="29"/>
      <c r="AS37" s="29"/>
      <c r="AT37" s="67" t="s">
        <v>37</v>
      </c>
      <c r="AU37" s="10"/>
      <c r="AV37" s="12"/>
      <c r="AW37" s="36"/>
      <c r="AX37" s="37"/>
      <c r="AZ37" s="1"/>
      <c r="BA37" s="58"/>
    </row>
    <row r="38">
      <c r="B38" s="64"/>
      <c r="C38" s="45"/>
      <c r="D38" s="45"/>
      <c r="E38" s="45"/>
      <c r="F38" s="11"/>
      <c r="G38" s="45"/>
      <c r="H38" s="45"/>
      <c r="I38" s="45"/>
      <c r="J38" s="45"/>
      <c r="K38" s="45"/>
      <c r="L38" s="45"/>
      <c r="M38" s="11"/>
      <c r="N38" s="11"/>
      <c r="O38" s="11"/>
      <c r="P38" s="45"/>
      <c r="Q38" s="45" t="s">
        <v>1181</v>
      </c>
      <c r="R38" s="29"/>
      <c r="S38" s="45"/>
      <c r="T38" s="45"/>
      <c r="U38" s="45"/>
      <c r="V38" s="45"/>
      <c r="W38" s="45"/>
      <c r="X38" s="45"/>
      <c r="Y38" s="45"/>
      <c r="Z38" s="45"/>
      <c r="AA38" s="65"/>
      <c r="AB38" s="45"/>
      <c r="AC38" s="29"/>
      <c r="AD38" s="29"/>
      <c r="AE38" s="29"/>
      <c r="AF38" s="29"/>
      <c r="AG38" s="45"/>
      <c r="AH38" s="66"/>
      <c r="AI38" s="29"/>
      <c r="AJ38" s="29"/>
      <c r="AK38" s="29"/>
      <c r="AL38" s="11"/>
      <c r="AM38" s="11"/>
      <c r="AN38" s="11"/>
      <c r="AO38" s="11"/>
      <c r="AP38" s="11"/>
      <c r="AQ38" s="11"/>
      <c r="AR38" s="29"/>
      <c r="AS38" s="29"/>
      <c r="AT38" s="67" t="s">
        <v>37</v>
      </c>
      <c r="AU38" s="10"/>
      <c r="AV38" s="12"/>
      <c r="AW38" s="36"/>
      <c r="AX38" s="37"/>
      <c r="AZ38" s="1"/>
      <c r="BA38" s="58"/>
    </row>
    <row r="39">
      <c r="B39" s="64"/>
      <c r="C39" s="45"/>
      <c r="D39" s="45"/>
      <c r="E39" s="45"/>
      <c r="F39" s="11"/>
      <c r="G39" s="45"/>
      <c r="H39" s="45"/>
      <c r="I39" s="45"/>
      <c r="J39" s="45"/>
      <c r="K39" s="45"/>
      <c r="L39" s="45"/>
      <c r="M39" s="11"/>
      <c r="N39" s="11"/>
      <c r="O39" s="11"/>
      <c r="P39" s="45"/>
      <c r="Q39" s="45" t="s">
        <v>1182</v>
      </c>
      <c r="R39" s="29"/>
      <c r="S39" s="45"/>
      <c r="T39" s="45"/>
      <c r="U39" s="45"/>
      <c r="V39" s="45"/>
      <c r="W39" s="45"/>
      <c r="X39" s="45"/>
      <c r="Y39" s="45"/>
      <c r="Z39" s="45"/>
      <c r="AA39" s="65"/>
      <c r="AB39" s="45"/>
      <c r="AC39" s="29"/>
      <c r="AD39" s="29"/>
      <c r="AE39" s="29"/>
      <c r="AF39" s="29"/>
      <c r="AG39" s="45"/>
      <c r="AH39" s="66"/>
      <c r="AI39" s="29"/>
      <c r="AJ39" s="29"/>
      <c r="AK39" s="29"/>
      <c r="AL39" s="11"/>
      <c r="AM39" s="11"/>
      <c r="AN39" s="11"/>
      <c r="AO39" s="11"/>
      <c r="AP39" s="11"/>
      <c r="AQ39" s="11"/>
      <c r="AR39" s="29"/>
      <c r="AS39" s="29"/>
      <c r="AT39" s="67" t="s">
        <v>37</v>
      </c>
      <c r="AU39" s="10"/>
      <c r="AV39" s="12"/>
      <c r="AW39" s="36"/>
      <c r="AX39" s="37"/>
      <c r="AZ39" s="1"/>
      <c r="BA39" s="58"/>
    </row>
    <row r="40">
      <c r="B40" s="64"/>
      <c r="C40" s="45"/>
      <c r="D40" s="45"/>
      <c r="E40" s="45"/>
      <c r="F40" s="11"/>
      <c r="G40" s="45"/>
      <c r="H40" s="45"/>
      <c r="I40" s="45"/>
      <c r="J40" s="45"/>
      <c r="K40" s="45"/>
      <c r="L40" s="45"/>
      <c r="M40" s="11"/>
      <c r="N40" s="11"/>
      <c r="O40" s="11"/>
      <c r="P40" s="45"/>
      <c r="Q40" s="45" t="s">
        <v>1183</v>
      </c>
      <c r="R40" s="29"/>
      <c r="S40" s="45"/>
      <c r="T40" s="45"/>
      <c r="U40" s="45"/>
      <c r="V40" s="45"/>
      <c r="W40" s="45"/>
      <c r="X40" s="45"/>
      <c r="Y40" s="45"/>
      <c r="Z40" s="45"/>
      <c r="AA40" s="65"/>
      <c r="AB40" s="45"/>
      <c r="AC40" s="29"/>
      <c r="AD40" s="29"/>
      <c r="AE40" s="29"/>
      <c r="AF40" s="29"/>
      <c r="AG40" s="45"/>
      <c r="AH40" s="66"/>
      <c r="AI40" s="29"/>
      <c r="AJ40" s="29"/>
      <c r="AK40" s="29"/>
      <c r="AL40" s="11"/>
      <c r="AM40" s="11"/>
      <c r="AN40" s="11"/>
      <c r="AO40" s="11"/>
      <c r="AP40" s="11"/>
      <c r="AQ40" s="11"/>
      <c r="AR40" s="29"/>
      <c r="AS40" s="29"/>
      <c r="AT40" s="67" t="s">
        <v>37</v>
      </c>
      <c r="AU40" s="10"/>
      <c r="AV40" s="12"/>
      <c r="AW40" s="36"/>
      <c r="AX40" s="37"/>
      <c r="AZ40" s="1"/>
      <c r="BA40" s="58"/>
    </row>
    <row r="41">
      <c r="B41" s="64"/>
      <c r="C41" s="45"/>
      <c r="D41" s="45"/>
      <c r="E41" s="45"/>
      <c r="F41" s="11"/>
      <c r="G41" s="45"/>
      <c r="H41" s="45"/>
      <c r="I41" s="45"/>
      <c r="J41" s="45"/>
      <c r="K41" s="45"/>
      <c r="L41" s="45"/>
      <c r="M41" s="11"/>
      <c r="N41" s="11"/>
      <c r="O41" s="11"/>
      <c r="P41" s="45"/>
      <c r="Q41" s="45" t="s">
        <v>1184</v>
      </c>
      <c r="R41" s="29"/>
      <c r="S41" s="45"/>
      <c r="T41" s="45"/>
      <c r="U41" s="45"/>
      <c r="V41" s="45"/>
      <c r="W41" s="45"/>
      <c r="X41" s="45"/>
      <c r="Y41" s="45"/>
      <c r="Z41" s="45"/>
      <c r="AA41" s="65"/>
      <c r="AB41" s="45"/>
      <c r="AC41" s="29"/>
      <c r="AD41" s="29"/>
      <c r="AE41" s="29"/>
      <c r="AF41" s="29"/>
      <c r="AG41" s="45"/>
      <c r="AH41" s="66"/>
      <c r="AI41" s="29"/>
      <c r="AJ41" s="29"/>
      <c r="AK41" s="29"/>
      <c r="AL41" s="11"/>
      <c r="AM41" s="11"/>
      <c r="AN41" s="11"/>
      <c r="AO41" s="11"/>
      <c r="AP41" s="11"/>
      <c r="AQ41" s="11"/>
      <c r="AR41" s="29"/>
      <c r="AS41" s="29"/>
      <c r="AT41" s="67" t="s">
        <v>37</v>
      </c>
      <c r="AU41" s="10"/>
      <c r="AV41" s="12"/>
      <c r="AW41" s="36"/>
      <c r="AX41" s="37"/>
      <c r="AZ41" s="1"/>
      <c r="BA41" s="58"/>
    </row>
    <row r="42">
      <c r="B42" s="64" t="s">
        <v>848</v>
      </c>
      <c r="C42" s="45" t="s">
        <v>849</v>
      </c>
      <c r="D42" s="45" t="s">
        <v>850</v>
      </c>
      <c r="E42" s="45" t="s">
        <v>851</v>
      </c>
      <c r="F42" s="11" t="s">
        <v>939</v>
      </c>
      <c r="G42" s="45"/>
      <c r="H42" s="45"/>
      <c r="I42" s="45" t="s">
        <v>265</v>
      </c>
      <c r="J42" s="45" t="s">
        <v>852</v>
      </c>
      <c r="K42" s="45" t="s">
        <v>853</v>
      </c>
      <c r="L42" s="45"/>
      <c r="M42" s="11"/>
      <c r="N42" s="11"/>
      <c r="O42" s="11"/>
      <c r="P42" s="45" t="s">
        <v>268</v>
      </c>
      <c r="Q42" s="45" t="s">
        <v>854</v>
      </c>
      <c r="R42" s="29"/>
      <c r="S42" s="45" t="s">
        <v>238</v>
      </c>
      <c r="T42" s="45" t="s">
        <v>333</v>
      </c>
      <c r="U42" s="45"/>
      <c r="V42" s="45"/>
      <c r="W42" s="45"/>
      <c r="X42" s="45"/>
      <c r="Y42" s="45" t="s">
        <v>855</v>
      </c>
      <c r="Z42" s="45" t="s">
        <v>239</v>
      </c>
      <c r="AA42" s="65"/>
      <c r="AB42" s="45"/>
      <c r="AC42" s="29"/>
      <c r="AD42" s="29"/>
      <c r="AE42" s="29"/>
      <c r="AF42" s="29"/>
      <c r="AG42" s="45"/>
      <c r="AH42" s="66"/>
      <c r="AI42" s="29"/>
      <c r="AJ42" s="29"/>
      <c r="AK42" s="29"/>
      <c r="AL42" s="11"/>
      <c r="AM42" s="11"/>
      <c r="AN42" s="11"/>
      <c r="AO42" s="11"/>
      <c r="AP42" s="11"/>
      <c r="AQ42" s="11"/>
      <c r="AR42" s="29"/>
      <c r="AS42" s="29"/>
      <c r="AT42" s="67" t="s">
        <v>37</v>
      </c>
      <c r="AU42" s="10"/>
      <c r="AV42" s="12" t="s">
        <v>1174</v>
      </c>
      <c r="AW42" s="36"/>
      <c r="AX42" s="37"/>
      <c r="AZ42" s="1"/>
      <c r="BA42" s="58"/>
    </row>
    <row r="43">
      <c r="B43" s="64" t="s">
        <v>934</v>
      </c>
      <c r="C43" s="45" t="s">
        <v>935</v>
      </c>
      <c r="D43" s="45"/>
      <c r="E43" s="45" t="s">
        <v>936</v>
      </c>
      <c r="F43" s="11" t="s">
        <v>939</v>
      </c>
      <c r="G43" s="45"/>
      <c r="H43" s="45"/>
      <c r="I43" s="45" t="s">
        <v>265</v>
      </c>
      <c r="J43" s="45" t="s">
        <v>937</v>
      </c>
      <c r="K43" s="45" t="s">
        <v>938</v>
      </c>
      <c r="L43" s="45"/>
      <c r="M43" s="11" t="s">
        <v>1185</v>
      </c>
      <c r="N43" s="11"/>
      <c r="O43" s="11"/>
      <c r="P43" s="45" t="s">
        <v>752</v>
      </c>
      <c r="Q43" s="45" t="s">
        <v>939</v>
      </c>
      <c r="R43" s="29"/>
      <c r="S43" s="45"/>
      <c r="T43" s="45"/>
      <c r="U43" s="45"/>
      <c r="V43" s="45"/>
      <c r="W43" s="45"/>
      <c r="X43" s="45"/>
      <c r="Y43" s="45" t="s">
        <v>940</v>
      </c>
      <c r="Z43" s="45" t="s">
        <v>941</v>
      </c>
      <c r="AA43" s="65"/>
      <c r="AB43" s="45"/>
      <c r="AC43" s="29"/>
      <c r="AD43" s="29"/>
      <c r="AE43" s="29"/>
      <c r="AF43" s="29"/>
      <c r="AG43" s="45"/>
      <c r="AH43" s="66"/>
      <c r="AI43" s="29" t="s">
        <v>942</v>
      </c>
      <c r="AJ43" s="29"/>
      <c r="AK43" s="29"/>
      <c r="AL43" s="11" t="s">
        <v>1186</v>
      </c>
      <c r="AM43" s="11"/>
      <c r="AN43" s="11"/>
      <c r="AO43" s="11"/>
      <c r="AP43" s="11"/>
      <c r="AQ43" s="11"/>
      <c r="AR43" s="29"/>
      <c r="AS43" s="29"/>
      <c r="AT43" s="67" t="s">
        <v>37</v>
      </c>
      <c r="AU43" s="10"/>
      <c r="AV43" s="12" t="s">
        <v>1174</v>
      </c>
      <c r="AW43" s="36"/>
      <c r="AX43" s="37"/>
      <c r="AZ43" s="1"/>
      <c r="BA43" s="58"/>
    </row>
    <row r="44">
      <c r="B44" s="64" t="s">
        <v>914</v>
      </c>
      <c r="C44" s="45" t="s">
        <v>915</v>
      </c>
      <c r="D44" s="45" t="s">
        <v>916</v>
      </c>
      <c r="E44" s="45" t="s">
        <v>917</v>
      </c>
      <c r="F44" s="11" t="s">
        <v>1124</v>
      </c>
      <c r="G44" s="45" t="s">
        <v>918</v>
      </c>
      <c r="H44" s="45" t="s">
        <v>919</v>
      </c>
      <c r="I44" s="45" t="s">
        <v>250</v>
      </c>
      <c r="J44" s="45" t="s">
        <v>920</v>
      </c>
      <c r="K44" s="45" t="s">
        <v>921</v>
      </c>
      <c r="L44" s="45"/>
      <c r="M44" s="11"/>
      <c r="N44" s="11"/>
      <c r="O44" s="11"/>
      <c r="P44" s="45" t="s">
        <v>504</v>
      </c>
      <c r="Q44" s="45" t="s">
        <v>922</v>
      </c>
      <c r="R44" s="29"/>
      <c r="S44" s="45"/>
      <c r="T44" s="45"/>
      <c r="U44" s="45"/>
      <c r="V44" s="45"/>
      <c r="W44" s="45"/>
      <c r="X44" s="45"/>
      <c r="Y44" s="45"/>
      <c r="Z44" s="45" t="s">
        <v>256</v>
      </c>
      <c r="AA44" s="65"/>
      <c r="AB44" s="45" t="s">
        <v>302</v>
      </c>
      <c r="AC44" s="29" t="s">
        <v>923</v>
      </c>
      <c r="AD44" s="29" t="s">
        <v>924</v>
      </c>
      <c r="AE44" s="29"/>
      <c r="AF44" s="29"/>
      <c r="AG44" s="45"/>
      <c r="AH44" s="66"/>
      <c r="AI44" s="29"/>
      <c r="AJ44" s="29"/>
      <c r="AK44" s="29"/>
      <c r="AL44" s="11"/>
      <c r="AM44" s="11"/>
      <c r="AN44" s="11"/>
      <c r="AO44" s="11"/>
      <c r="AP44" s="11"/>
      <c r="AQ44" s="11"/>
      <c r="AR44" s="29"/>
      <c r="AS44" s="29"/>
      <c r="AT44" s="67" t="s">
        <v>37</v>
      </c>
      <c r="AU44" s="10"/>
      <c r="AV44" s="12" t="s">
        <v>1161</v>
      </c>
      <c r="AW44" s="36"/>
      <c r="AX44" s="37"/>
      <c r="AZ44" s="1"/>
      <c r="BA44" s="58"/>
    </row>
    <row r="45">
      <c r="B45" s="64" t="s">
        <v>367</v>
      </c>
      <c r="C45" s="45" t="s">
        <v>368</v>
      </c>
      <c r="D45" s="45" t="s">
        <v>369</v>
      </c>
      <c r="E45" s="45" t="s">
        <v>370</v>
      </c>
      <c r="F45" s="11" t="s">
        <v>373</v>
      </c>
      <c r="G45" s="45" t="s">
        <v>371</v>
      </c>
      <c r="H45" s="45" t="s">
        <v>372</v>
      </c>
      <c r="I45" s="45" t="s">
        <v>373</v>
      </c>
      <c r="J45" s="45" t="s">
        <v>374</v>
      </c>
      <c r="K45" s="45" t="s">
        <v>375</v>
      </c>
      <c r="L45" s="45"/>
      <c r="M45" s="11"/>
      <c r="N45" s="11"/>
      <c r="O45" s="11"/>
      <c r="P45" s="45" t="s">
        <v>376</v>
      </c>
      <c r="Q45" s="45" t="s">
        <v>455</v>
      </c>
      <c r="R45" s="29" t="s">
        <v>378</v>
      </c>
      <c r="S45" s="45"/>
      <c r="T45" s="45"/>
      <c r="U45" s="45" t="s">
        <v>379</v>
      </c>
      <c r="V45" s="45" t="s">
        <v>380</v>
      </c>
      <c r="W45" s="45" t="s">
        <v>381</v>
      </c>
      <c r="X45" s="45" t="s">
        <v>381</v>
      </c>
      <c r="Y45" s="45"/>
      <c r="Z45" s="45" t="s">
        <v>382</v>
      </c>
      <c r="AA45" s="65" t="s">
        <v>238</v>
      </c>
      <c r="AB45" s="45" t="s">
        <v>302</v>
      </c>
      <c r="AC45" s="29" t="s">
        <v>383</v>
      </c>
      <c r="AD45" s="29" t="s">
        <v>348</v>
      </c>
      <c r="AE45" s="29"/>
      <c r="AF45" s="29"/>
      <c r="AG45" s="45"/>
      <c r="AH45" s="66"/>
      <c r="AI45" s="29"/>
      <c r="AJ45" s="29"/>
      <c r="AK45" s="29"/>
      <c r="AL45" s="11"/>
      <c r="AM45" s="11"/>
      <c r="AN45" s="11"/>
      <c r="AO45" s="11"/>
      <c r="AP45" s="11"/>
      <c r="AQ45" s="11"/>
      <c r="AR45" s="29"/>
      <c r="AS45" s="29"/>
      <c r="AT45" s="67" t="s">
        <v>37</v>
      </c>
      <c r="AU45" s="10"/>
      <c r="AV45" s="12" t="s">
        <v>1153</v>
      </c>
      <c r="AW45" s="36"/>
      <c r="AX45" s="37"/>
      <c r="AZ45" s="1"/>
      <c r="BA45" s="58"/>
    </row>
    <row r="46">
      <c r="B46" s="64"/>
      <c r="C46" s="45"/>
      <c r="D46" s="45"/>
      <c r="E46" s="45"/>
      <c r="F46" s="11"/>
      <c r="G46" s="45"/>
      <c r="H46" s="45"/>
      <c r="I46" s="45"/>
      <c r="J46" s="45"/>
      <c r="K46" s="45"/>
      <c r="L46" s="45"/>
      <c r="M46" s="11"/>
      <c r="N46" s="11"/>
      <c r="O46" s="11"/>
      <c r="P46" s="45"/>
      <c r="Q46" s="45" t="s">
        <v>988</v>
      </c>
      <c r="R46" s="29"/>
      <c r="S46" s="45"/>
      <c r="T46" s="45"/>
      <c r="U46" s="45"/>
      <c r="V46" s="45"/>
      <c r="W46" s="45"/>
      <c r="X46" s="45"/>
      <c r="Y46" s="45"/>
      <c r="Z46" s="45"/>
      <c r="AA46" s="65"/>
      <c r="AB46" s="45"/>
      <c r="AC46" s="29"/>
      <c r="AD46" s="29"/>
      <c r="AE46" s="29"/>
      <c r="AF46" s="29"/>
      <c r="AG46" s="45"/>
      <c r="AH46" s="66"/>
      <c r="AI46" s="29"/>
      <c r="AJ46" s="29"/>
      <c r="AK46" s="29"/>
      <c r="AL46" s="11"/>
      <c r="AM46" s="11"/>
      <c r="AN46" s="11"/>
      <c r="AO46" s="11"/>
      <c r="AP46" s="11"/>
      <c r="AQ46" s="11"/>
      <c r="AR46" s="29"/>
      <c r="AS46" s="29"/>
      <c r="AT46" s="67" t="s">
        <v>37</v>
      </c>
      <c r="AU46" s="10"/>
      <c r="AV46" s="12"/>
      <c r="AW46" s="36"/>
      <c r="AX46" s="37"/>
      <c r="AZ46" s="1"/>
      <c r="BA46" s="58"/>
    </row>
    <row r="47">
      <c r="B47" s="64"/>
      <c r="C47" s="45"/>
      <c r="D47" s="45"/>
      <c r="E47" s="45"/>
      <c r="F47" s="11"/>
      <c r="G47" s="45"/>
      <c r="H47" s="45"/>
      <c r="I47" s="45"/>
      <c r="J47" s="45"/>
      <c r="K47" s="45"/>
      <c r="L47" s="45"/>
      <c r="M47" s="11"/>
      <c r="N47" s="11"/>
      <c r="O47" s="11"/>
      <c r="P47" s="45"/>
      <c r="Q47" s="45" t="s">
        <v>377</v>
      </c>
      <c r="R47" s="29"/>
      <c r="S47" s="45"/>
      <c r="T47" s="45"/>
      <c r="U47" s="45"/>
      <c r="V47" s="45"/>
      <c r="W47" s="45"/>
      <c r="X47" s="45"/>
      <c r="Y47" s="45"/>
      <c r="Z47" s="45"/>
      <c r="AA47" s="65"/>
      <c r="AB47" s="45"/>
      <c r="AC47" s="29"/>
      <c r="AD47" s="29"/>
      <c r="AE47" s="29"/>
      <c r="AF47" s="29"/>
      <c r="AG47" s="45"/>
      <c r="AH47" s="66"/>
      <c r="AI47" s="29"/>
      <c r="AJ47" s="29"/>
      <c r="AK47" s="29"/>
      <c r="AL47" s="11"/>
      <c r="AM47" s="11"/>
      <c r="AN47" s="11"/>
      <c r="AO47" s="11"/>
      <c r="AP47" s="11"/>
      <c r="AQ47" s="11"/>
      <c r="AR47" s="29"/>
      <c r="AS47" s="29"/>
      <c r="AT47" s="67" t="s">
        <v>37</v>
      </c>
      <c r="AU47" s="10"/>
      <c r="AV47" s="12"/>
      <c r="AW47" s="36"/>
      <c r="AX47" s="37"/>
      <c r="AZ47" s="1"/>
      <c r="BA47" s="58"/>
    </row>
    <row r="48">
      <c r="B48" s="64"/>
      <c r="C48" s="45"/>
      <c r="D48" s="45"/>
      <c r="E48" s="45"/>
      <c r="F48" s="11" t="s">
        <v>265</v>
      </c>
      <c r="G48" s="45" t="s">
        <v>1050</v>
      </c>
      <c r="H48" s="45" t="s">
        <v>1051</v>
      </c>
      <c r="I48" s="45" t="s">
        <v>265</v>
      </c>
      <c r="J48" s="45" t="s">
        <v>1052</v>
      </c>
      <c r="K48" s="45" t="s">
        <v>1053</v>
      </c>
      <c r="L48" s="45"/>
      <c r="M48" s="11"/>
      <c r="N48" s="11"/>
      <c r="O48" s="11"/>
      <c r="P48" s="45"/>
      <c r="Q48" s="45" t="s">
        <v>1054</v>
      </c>
      <c r="R48" s="29" t="s">
        <v>1055</v>
      </c>
      <c r="S48" s="45" t="s">
        <v>238</v>
      </c>
      <c r="T48" s="45" t="s">
        <v>333</v>
      </c>
      <c r="U48" s="45"/>
      <c r="V48" s="45"/>
      <c r="W48" s="45"/>
      <c r="X48" s="45"/>
      <c r="Y48" s="45" t="s">
        <v>515</v>
      </c>
      <c r="Z48" s="45" t="s">
        <v>382</v>
      </c>
      <c r="AA48" s="65"/>
      <c r="AB48" s="45"/>
      <c r="AC48" s="29"/>
      <c r="AD48" s="29"/>
      <c r="AE48" s="29"/>
      <c r="AF48" s="29"/>
      <c r="AG48" s="45"/>
      <c r="AH48" s="66"/>
      <c r="AI48" s="29"/>
      <c r="AJ48" s="29"/>
      <c r="AK48" s="29"/>
      <c r="AL48" s="11"/>
      <c r="AM48" s="11"/>
      <c r="AN48" s="11"/>
      <c r="AO48" s="11"/>
      <c r="AP48" s="11"/>
      <c r="AQ48" s="11"/>
      <c r="AR48" s="29"/>
      <c r="AS48" s="29"/>
      <c r="AT48" s="67" t="s">
        <v>37</v>
      </c>
      <c r="AU48" s="10"/>
      <c r="AV48" s="12"/>
      <c r="AW48" s="36"/>
      <c r="AX48" s="37"/>
      <c r="AZ48" s="1"/>
      <c r="BA48" s="58"/>
    </row>
    <row r="49">
      <c r="B49" s="64"/>
      <c r="C49" s="45"/>
      <c r="D49" s="45"/>
      <c r="E49" s="45"/>
      <c r="F49" s="11" t="s">
        <v>1150</v>
      </c>
      <c r="G49" s="45" t="s">
        <v>1187</v>
      </c>
      <c r="H49" s="45" t="s">
        <v>1188</v>
      </c>
      <c r="I49" s="45"/>
      <c r="J49" s="45"/>
      <c r="K49" s="45"/>
      <c r="L49" s="45"/>
      <c r="M49" s="11"/>
      <c r="N49" s="11"/>
      <c r="O49" s="11"/>
      <c r="P49" s="45"/>
      <c r="Q49" s="45"/>
      <c r="R49" s="29"/>
      <c r="S49" s="45"/>
      <c r="T49" s="45"/>
      <c r="U49" s="45"/>
      <c r="V49" s="45"/>
      <c r="W49" s="45"/>
      <c r="X49" s="45"/>
      <c r="Y49" s="45"/>
      <c r="Z49" s="45"/>
      <c r="AA49" s="65"/>
      <c r="AB49" s="45"/>
      <c r="AC49" s="29"/>
      <c r="AD49" s="29"/>
      <c r="AE49" s="29"/>
      <c r="AF49" s="29"/>
      <c r="AG49" s="45"/>
      <c r="AH49" s="66"/>
      <c r="AI49" s="29"/>
      <c r="AJ49" s="29"/>
      <c r="AK49" s="29"/>
      <c r="AL49" s="11"/>
      <c r="AM49" s="11"/>
      <c r="AN49" s="11"/>
      <c r="AO49" s="11"/>
      <c r="AP49" s="11"/>
      <c r="AQ49" s="11"/>
      <c r="AR49" s="29"/>
      <c r="AS49" s="29"/>
      <c r="AT49" s="67" t="s">
        <v>37</v>
      </c>
      <c r="AU49" s="10"/>
      <c r="AV49" s="12"/>
      <c r="AW49" s="36"/>
      <c r="AX49" s="37"/>
      <c r="AZ49" s="1"/>
      <c r="BA49" s="58"/>
    </row>
    <row r="50">
      <c r="B50" s="64"/>
      <c r="C50" s="45"/>
      <c r="D50" s="45"/>
      <c r="E50" s="45"/>
      <c r="F50" s="11" t="s">
        <v>1154</v>
      </c>
      <c r="G50" s="45" t="s">
        <v>1189</v>
      </c>
      <c r="H50" s="45" t="s">
        <v>1190</v>
      </c>
      <c r="I50" s="45"/>
      <c r="J50" s="45"/>
      <c r="K50" s="45"/>
      <c r="L50" s="45"/>
      <c r="M50" s="11"/>
      <c r="N50" s="11"/>
      <c r="O50" s="11"/>
      <c r="P50" s="45"/>
      <c r="Q50" s="45"/>
      <c r="R50" s="29"/>
      <c r="S50" s="45"/>
      <c r="T50" s="45"/>
      <c r="U50" s="45"/>
      <c r="V50" s="45"/>
      <c r="W50" s="45"/>
      <c r="X50" s="45"/>
      <c r="Y50" s="45"/>
      <c r="Z50" s="45"/>
      <c r="AA50" s="65"/>
      <c r="AB50" s="45"/>
      <c r="AC50" s="29"/>
      <c r="AD50" s="29"/>
      <c r="AE50" s="29"/>
      <c r="AF50" s="29"/>
      <c r="AG50" s="45"/>
      <c r="AH50" s="66"/>
      <c r="AI50" s="29"/>
      <c r="AJ50" s="29"/>
      <c r="AK50" s="29"/>
      <c r="AL50" s="11"/>
      <c r="AM50" s="11"/>
      <c r="AN50" s="11"/>
      <c r="AO50" s="11"/>
      <c r="AP50" s="11"/>
      <c r="AQ50" s="11"/>
      <c r="AR50" s="29"/>
      <c r="AS50" s="29"/>
      <c r="AT50" s="67" t="s">
        <v>37</v>
      </c>
      <c r="AU50" s="10"/>
      <c r="AV50" s="12"/>
      <c r="AW50" s="36"/>
      <c r="AX50" s="37"/>
      <c r="AZ50" s="1"/>
      <c r="BA50" s="58"/>
    </row>
    <row r="51">
      <c r="B51" s="64"/>
      <c r="C51" s="45"/>
      <c r="D51" s="45"/>
      <c r="E51" s="45"/>
      <c r="F51" s="11" t="s">
        <v>265</v>
      </c>
      <c r="G51" s="45" t="s">
        <v>509</v>
      </c>
      <c r="H51" s="45" t="s">
        <v>510</v>
      </c>
      <c r="I51" s="45" t="s">
        <v>265</v>
      </c>
      <c r="J51" s="45" t="s">
        <v>511</v>
      </c>
      <c r="K51" s="45" t="s">
        <v>512</v>
      </c>
      <c r="L51" s="45"/>
      <c r="M51" s="11"/>
      <c r="N51" s="11"/>
      <c r="O51" s="11"/>
      <c r="P51" s="45"/>
      <c r="Q51" s="45" t="s">
        <v>513</v>
      </c>
      <c r="R51" s="29" t="s">
        <v>514</v>
      </c>
      <c r="S51" s="45" t="s">
        <v>238</v>
      </c>
      <c r="T51" s="45" t="s">
        <v>333</v>
      </c>
      <c r="U51" s="45"/>
      <c r="V51" s="45"/>
      <c r="W51" s="45"/>
      <c r="X51" s="45"/>
      <c r="Y51" s="45" t="s">
        <v>515</v>
      </c>
      <c r="Z51" s="45" t="s">
        <v>382</v>
      </c>
      <c r="AA51" s="65"/>
      <c r="AB51" s="45"/>
      <c r="AC51" s="29"/>
      <c r="AD51" s="29"/>
      <c r="AE51" s="29"/>
      <c r="AF51" s="29"/>
      <c r="AG51" s="45"/>
      <c r="AH51" s="66"/>
      <c r="AI51" s="29"/>
      <c r="AJ51" s="29"/>
      <c r="AK51" s="29"/>
      <c r="AL51" s="11"/>
      <c r="AM51" s="11"/>
      <c r="AN51" s="11"/>
      <c r="AO51" s="11"/>
      <c r="AP51" s="11"/>
      <c r="AQ51" s="11"/>
      <c r="AR51" s="29"/>
      <c r="AS51" s="29"/>
      <c r="AT51" s="67" t="s">
        <v>37</v>
      </c>
      <c r="AU51" s="10"/>
      <c r="AV51" s="12"/>
      <c r="AW51" s="36"/>
      <c r="AX51" s="37"/>
      <c r="AZ51" s="1"/>
      <c r="BA51" s="58"/>
    </row>
    <row r="52">
      <c r="B52" s="64" t="s">
        <v>496</v>
      </c>
      <c r="C52" s="45" t="s">
        <v>497</v>
      </c>
      <c r="D52" s="45" t="s">
        <v>498</v>
      </c>
      <c r="E52" s="45" t="s">
        <v>499</v>
      </c>
      <c r="F52" s="11" t="s">
        <v>1124</v>
      </c>
      <c r="G52" s="45" t="s">
        <v>500</v>
      </c>
      <c r="H52" s="45" t="s">
        <v>501</v>
      </c>
      <c r="I52" s="45" t="s">
        <v>250</v>
      </c>
      <c r="J52" s="45" t="s">
        <v>502</v>
      </c>
      <c r="K52" s="45" t="s">
        <v>503</v>
      </c>
      <c r="L52" s="45"/>
      <c r="M52" s="11"/>
      <c r="N52" s="11"/>
      <c r="O52" s="11"/>
      <c r="P52" s="45" t="s">
        <v>504</v>
      </c>
      <c r="Q52" s="45" t="s">
        <v>505</v>
      </c>
      <c r="R52" s="29"/>
      <c r="S52" s="45"/>
      <c r="T52" s="45"/>
      <c r="U52" s="45"/>
      <c r="V52" s="45"/>
      <c r="W52" s="45"/>
      <c r="X52" s="45"/>
      <c r="Y52" s="45"/>
      <c r="Z52" s="45" t="s">
        <v>256</v>
      </c>
      <c r="AA52" s="65"/>
      <c r="AB52" s="45" t="s">
        <v>302</v>
      </c>
      <c r="AC52" s="29" t="s">
        <v>506</v>
      </c>
      <c r="AD52" s="29" t="s">
        <v>507</v>
      </c>
      <c r="AE52" s="29" t="s">
        <v>508</v>
      </c>
      <c r="AF52" s="29"/>
      <c r="AG52" s="45"/>
      <c r="AH52" s="66"/>
      <c r="AI52" s="29"/>
      <c r="AJ52" s="29"/>
      <c r="AK52" s="29"/>
      <c r="AL52" s="11"/>
      <c r="AM52" s="11"/>
      <c r="AN52" s="11"/>
      <c r="AO52" s="11"/>
      <c r="AP52" s="11"/>
      <c r="AQ52" s="11"/>
      <c r="AR52" s="29"/>
      <c r="AS52" s="29"/>
      <c r="AT52" s="67" t="s">
        <v>37</v>
      </c>
      <c r="AU52" s="10"/>
      <c r="AV52" s="12" t="s">
        <v>1166</v>
      </c>
      <c r="AW52" s="36"/>
      <c r="AX52" s="37"/>
      <c r="AZ52" s="1"/>
      <c r="BA52" s="58"/>
    </row>
    <row r="53">
      <c r="B53" s="64"/>
      <c r="C53" s="45"/>
      <c r="D53" s="45"/>
      <c r="E53" s="45"/>
      <c r="F53" s="11" t="s">
        <v>1132</v>
      </c>
      <c r="G53" s="45" t="s">
        <v>602</v>
      </c>
      <c r="H53" s="45" t="s">
        <v>603</v>
      </c>
      <c r="I53" s="45" t="s">
        <v>250</v>
      </c>
      <c r="J53" s="45" t="s">
        <v>604</v>
      </c>
      <c r="K53" s="45" t="s">
        <v>605</v>
      </c>
      <c r="L53" s="45"/>
      <c r="M53" s="11"/>
      <c r="N53" s="11"/>
      <c r="O53" s="11"/>
      <c r="P53" s="45"/>
      <c r="Q53" s="45" t="s">
        <v>606</v>
      </c>
      <c r="R53" s="29"/>
      <c r="S53" s="45"/>
      <c r="T53" s="45"/>
      <c r="U53" s="45"/>
      <c r="V53" s="45"/>
      <c r="W53" s="45"/>
      <c r="X53" s="45"/>
      <c r="Y53" s="45"/>
      <c r="Z53" s="45" t="s">
        <v>256</v>
      </c>
      <c r="AA53" s="65"/>
      <c r="AB53" s="45"/>
      <c r="AC53" s="29"/>
      <c r="AD53" s="29"/>
      <c r="AE53" s="29" t="s">
        <v>607</v>
      </c>
      <c r="AF53" s="29"/>
      <c r="AG53" s="45"/>
      <c r="AH53" s="66"/>
      <c r="AI53" s="29"/>
      <c r="AJ53" s="29"/>
      <c r="AK53" s="29"/>
      <c r="AL53" s="11"/>
      <c r="AM53" s="11"/>
      <c r="AN53" s="11"/>
      <c r="AO53" s="11"/>
      <c r="AP53" s="11"/>
      <c r="AQ53" s="11"/>
      <c r="AR53" s="29"/>
      <c r="AS53" s="29"/>
      <c r="AT53" s="67" t="s">
        <v>37</v>
      </c>
      <c r="AU53" s="10"/>
      <c r="AV53" s="12"/>
      <c r="AW53" s="36"/>
      <c r="AX53" s="37"/>
      <c r="AZ53" s="1"/>
      <c r="BA53" s="58"/>
    </row>
    <row r="54">
      <c r="B54" s="64" t="s">
        <v>468</v>
      </c>
      <c r="C54" s="45" t="s">
        <v>469</v>
      </c>
      <c r="D54" s="45" t="s">
        <v>470</v>
      </c>
      <c r="E54" s="45" t="s">
        <v>471</v>
      </c>
      <c r="F54" s="11" t="s">
        <v>1114</v>
      </c>
      <c r="G54" s="45" t="s">
        <v>1135</v>
      </c>
      <c r="H54" s="45" t="s">
        <v>1136</v>
      </c>
      <c r="I54" s="45" t="s">
        <v>296</v>
      </c>
      <c r="J54" s="45" t="s">
        <v>474</v>
      </c>
      <c r="K54" s="45" t="s">
        <v>475</v>
      </c>
      <c r="L54" s="45" t="s">
        <v>300</v>
      </c>
      <c r="M54" s="11"/>
      <c r="N54" s="11"/>
      <c r="O54" s="11"/>
      <c r="P54" s="45" t="s">
        <v>476</v>
      </c>
      <c r="Q54" s="45" t="s">
        <v>1191</v>
      </c>
      <c r="R54" s="29" t="s">
        <v>478</v>
      </c>
      <c r="S54" s="45"/>
      <c r="T54" s="45"/>
      <c r="U54" s="45"/>
      <c r="V54" s="45"/>
      <c r="W54" s="45"/>
      <c r="X54" s="45"/>
      <c r="Y54" s="45"/>
      <c r="Z54" s="45"/>
      <c r="AA54" s="65"/>
      <c r="AB54" s="45" t="s">
        <v>302</v>
      </c>
      <c r="AC54" s="29" t="s">
        <v>303</v>
      </c>
      <c r="AD54" s="29" t="s">
        <v>479</v>
      </c>
      <c r="AE54" s="29" t="s">
        <v>480</v>
      </c>
      <c r="AF54" s="29"/>
      <c r="AG54" s="45"/>
      <c r="AH54" s="66"/>
      <c r="AI54" s="29"/>
      <c r="AJ54" s="29"/>
      <c r="AK54" s="29"/>
      <c r="AL54" s="11"/>
      <c r="AM54" s="11"/>
      <c r="AN54" s="11"/>
      <c r="AO54" s="11"/>
      <c r="AP54" s="11"/>
      <c r="AQ54" s="11"/>
      <c r="AR54" s="29"/>
      <c r="AS54" s="29"/>
      <c r="AT54" s="67" t="s">
        <v>37</v>
      </c>
      <c r="AU54" s="10"/>
      <c r="AV54" s="12" t="s">
        <v>1166</v>
      </c>
      <c r="AW54" s="36"/>
      <c r="AX54" s="37"/>
      <c r="AZ54" s="1"/>
      <c r="BA54" s="58"/>
    </row>
    <row r="55">
      <c r="B55" s="64"/>
      <c r="C55" s="45"/>
      <c r="D55" s="45"/>
      <c r="E55" s="45"/>
      <c r="F55" s="11"/>
      <c r="G55" s="45"/>
      <c r="H55" s="45"/>
      <c r="I55" s="45"/>
      <c r="J55" s="45"/>
      <c r="K55" s="45"/>
      <c r="L55" s="45"/>
      <c r="M55" s="11"/>
      <c r="N55" s="11"/>
      <c r="O55" s="11"/>
      <c r="P55" s="45"/>
      <c r="Q55" s="45" t="s">
        <v>1192</v>
      </c>
      <c r="R55" s="29"/>
      <c r="S55" s="45"/>
      <c r="T55" s="45"/>
      <c r="U55" s="45"/>
      <c r="V55" s="45"/>
      <c r="W55" s="45"/>
      <c r="X55" s="45"/>
      <c r="Y55" s="45"/>
      <c r="Z55" s="45"/>
      <c r="AA55" s="65"/>
      <c r="AB55" s="45"/>
      <c r="AC55" s="29"/>
      <c r="AD55" s="29"/>
      <c r="AE55" s="29"/>
      <c r="AF55" s="29"/>
      <c r="AG55" s="45"/>
      <c r="AH55" s="66"/>
      <c r="AI55" s="29"/>
      <c r="AJ55" s="29"/>
      <c r="AK55" s="29"/>
      <c r="AL55" s="11"/>
      <c r="AM55" s="11"/>
      <c r="AN55" s="11"/>
      <c r="AO55" s="11"/>
      <c r="AP55" s="11"/>
      <c r="AQ55" s="11"/>
      <c r="AR55" s="29"/>
      <c r="AS55" s="29"/>
      <c r="AT55" s="67" t="s">
        <v>37</v>
      </c>
      <c r="AU55" s="10"/>
      <c r="AV55" s="12"/>
      <c r="AW55" s="36"/>
      <c r="AX55" s="37"/>
      <c r="AZ55" s="1"/>
      <c r="BA55" s="58"/>
    </row>
    <row r="56">
      <c r="B56" s="64"/>
      <c r="C56" s="45"/>
      <c r="D56" s="45"/>
      <c r="E56" s="45"/>
      <c r="F56" s="11"/>
      <c r="G56" s="45"/>
      <c r="H56" s="45"/>
      <c r="I56" s="45"/>
      <c r="J56" s="45"/>
      <c r="K56" s="45"/>
      <c r="L56" s="45"/>
      <c r="M56" s="11"/>
      <c r="N56" s="11"/>
      <c r="O56" s="11"/>
      <c r="P56" s="45"/>
      <c r="Q56" s="45" t="s">
        <v>1193</v>
      </c>
      <c r="R56" s="29"/>
      <c r="S56" s="45"/>
      <c r="T56" s="45"/>
      <c r="U56" s="45"/>
      <c r="V56" s="45"/>
      <c r="W56" s="45"/>
      <c r="X56" s="45"/>
      <c r="Y56" s="45"/>
      <c r="Z56" s="45"/>
      <c r="AA56" s="65"/>
      <c r="AB56" s="45"/>
      <c r="AC56" s="29"/>
      <c r="AD56" s="29"/>
      <c r="AE56" s="29"/>
      <c r="AF56" s="29"/>
      <c r="AG56" s="45"/>
      <c r="AH56" s="66"/>
      <c r="AI56" s="29"/>
      <c r="AJ56" s="29"/>
      <c r="AK56" s="29"/>
      <c r="AL56" s="11"/>
      <c r="AM56" s="11"/>
      <c r="AN56" s="11"/>
      <c r="AO56" s="11"/>
      <c r="AP56" s="11"/>
      <c r="AQ56" s="11"/>
      <c r="AR56" s="29"/>
      <c r="AS56" s="29"/>
      <c r="AT56" s="67" t="s">
        <v>37</v>
      </c>
      <c r="AU56" s="10"/>
      <c r="AV56" s="12"/>
      <c r="AW56" s="36"/>
      <c r="AX56" s="37"/>
      <c r="AZ56" s="1"/>
      <c r="BA56" s="58"/>
    </row>
    <row r="57">
      <c r="B57" s="64" t="s">
        <v>1012</v>
      </c>
      <c r="C57" s="45" t="s">
        <v>1013</v>
      </c>
      <c r="D57" s="45"/>
      <c r="E57" s="45"/>
      <c r="F57" s="11" t="s">
        <v>1138</v>
      </c>
      <c r="G57" s="45" t="s">
        <v>1014</v>
      </c>
      <c r="H57" s="45" t="s">
        <v>1015</v>
      </c>
      <c r="I57" s="45" t="s">
        <v>250</v>
      </c>
      <c r="J57" s="45" t="s">
        <v>1016</v>
      </c>
      <c r="K57" s="45" t="s">
        <v>1017</v>
      </c>
      <c r="L57" s="45"/>
      <c r="M57" s="11"/>
      <c r="N57" s="11"/>
      <c r="O57" s="11"/>
      <c r="P57" s="45" t="s">
        <v>1018</v>
      </c>
      <c r="Q57" s="45" t="s">
        <v>1019</v>
      </c>
      <c r="R57" s="29"/>
      <c r="S57" s="45"/>
      <c r="T57" s="45"/>
      <c r="U57" s="45"/>
      <c r="V57" s="45"/>
      <c r="W57" s="45"/>
      <c r="X57" s="45"/>
      <c r="Y57" s="45"/>
      <c r="Z57" s="45"/>
      <c r="AA57" s="65"/>
      <c r="AB57" s="45" t="s">
        <v>366</v>
      </c>
      <c r="AC57" s="29"/>
      <c r="AD57" s="29"/>
      <c r="AE57" s="29"/>
      <c r="AF57" s="29"/>
      <c r="AG57" s="45"/>
      <c r="AH57" s="66"/>
      <c r="AI57" s="29"/>
      <c r="AJ57" s="29"/>
      <c r="AK57" s="29"/>
      <c r="AL57" s="11"/>
      <c r="AM57" s="11"/>
      <c r="AN57" s="11"/>
      <c r="AO57" s="11"/>
      <c r="AP57" s="11"/>
      <c r="AQ57" s="11"/>
      <c r="AR57" s="29"/>
      <c r="AS57" s="29"/>
      <c r="AT57" s="67" t="s">
        <v>37</v>
      </c>
      <c r="AU57" s="10"/>
      <c r="AV57" s="12" t="s">
        <v>1194</v>
      </c>
      <c r="AW57" s="36"/>
      <c r="AX57" s="37"/>
      <c r="AZ57" s="1"/>
      <c r="BA57" s="58"/>
    </row>
    <row r="58">
      <c r="B58" s="64" t="s">
        <v>705</v>
      </c>
      <c r="C58" s="45" t="s">
        <v>706</v>
      </c>
      <c r="D58" s="45" t="s">
        <v>707</v>
      </c>
      <c r="E58" s="45" t="s">
        <v>708</v>
      </c>
      <c r="F58" s="11" t="s">
        <v>939</v>
      </c>
      <c r="G58" s="45"/>
      <c r="H58" s="45"/>
      <c r="I58" s="45" t="s">
        <v>265</v>
      </c>
      <c r="J58" s="45" t="s">
        <v>709</v>
      </c>
      <c r="K58" s="45"/>
      <c r="L58" s="45"/>
      <c r="M58" s="11"/>
      <c r="N58" s="11"/>
      <c r="O58" s="11"/>
      <c r="P58" s="45" t="s">
        <v>710</v>
      </c>
      <c r="Q58" s="45" t="s">
        <v>711</v>
      </c>
      <c r="R58" s="29"/>
      <c r="S58" s="45" t="s">
        <v>238</v>
      </c>
      <c r="T58" s="45" t="s">
        <v>379</v>
      </c>
      <c r="U58" s="45"/>
      <c r="V58" s="45"/>
      <c r="W58" s="45"/>
      <c r="X58" s="45"/>
      <c r="Y58" s="45"/>
      <c r="Z58" s="45"/>
      <c r="AA58" s="65"/>
      <c r="AB58" s="45" t="s">
        <v>302</v>
      </c>
      <c r="AC58" s="29" t="s">
        <v>712</v>
      </c>
      <c r="AD58" s="29" t="s">
        <v>708</v>
      </c>
      <c r="AE58" s="29"/>
      <c r="AF58" s="29"/>
      <c r="AG58" s="45"/>
      <c r="AH58" s="66"/>
      <c r="AI58" s="29"/>
      <c r="AJ58" s="29"/>
      <c r="AK58" s="29"/>
      <c r="AL58" s="11"/>
      <c r="AM58" s="11"/>
      <c r="AN58" s="11"/>
      <c r="AO58" s="11"/>
      <c r="AP58" s="11"/>
      <c r="AQ58" s="11"/>
      <c r="AR58" s="29"/>
      <c r="AS58" s="29"/>
      <c r="AT58" s="67" t="s">
        <v>37</v>
      </c>
      <c r="AU58" s="10"/>
      <c r="AV58" s="12" t="s">
        <v>1174</v>
      </c>
      <c r="AW58" s="36"/>
      <c r="AX58" s="37"/>
      <c r="AZ58" s="1"/>
      <c r="BA58" s="58"/>
    </row>
    <row r="59">
      <c r="B59" s="64" t="s">
        <v>481</v>
      </c>
      <c r="C59" s="45" t="s">
        <v>482</v>
      </c>
      <c r="D59" s="45" t="s">
        <v>483</v>
      </c>
      <c r="E59" s="45" t="s">
        <v>338</v>
      </c>
      <c r="F59" s="11" t="s">
        <v>1127</v>
      </c>
      <c r="G59" s="45" t="s">
        <v>1130</v>
      </c>
      <c r="H59" s="45" t="s">
        <v>1131</v>
      </c>
      <c r="I59" s="45" t="s">
        <v>283</v>
      </c>
      <c r="J59" s="45" t="s">
        <v>486</v>
      </c>
      <c r="K59" s="45" t="s">
        <v>342</v>
      </c>
      <c r="L59" s="45"/>
      <c r="M59" s="11"/>
      <c r="N59" s="11"/>
      <c r="O59" s="11"/>
      <c r="P59" s="45" t="s">
        <v>343</v>
      </c>
      <c r="Q59" s="45" t="s">
        <v>487</v>
      </c>
      <c r="R59" s="29" t="s">
        <v>488</v>
      </c>
      <c r="S59" s="45"/>
      <c r="T59" s="45"/>
      <c r="U59" s="45"/>
      <c r="V59" s="45"/>
      <c r="W59" s="45"/>
      <c r="X59" s="45"/>
      <c r="Y59" s="45"/>
      <c r="Z59" s="45" t="s">
        <v>346</v>
      </c>
      <c r="AA59" s="65" t="s">
        <v>238</v>
      </c>
      <c r="AB59" s="45" t="s">
        <v>302</v>
      </c>
      <c r="AC59" s="29" t="s">
        <v>347</v>
      </c>
      <c r="AD59" s="29" t="s">
        <v>348</v>
      </c>
      <c r="AE59" s="29"/>
      <c r="AF59" s="29"/>
      <c r="AG59" s="45"/>
      <c r="AH59" s="66"/>
      <c r="AI59" s="29"/>
      <c r="AJ59" s="29"/>
      <c r="AK59" s="29"/>
      <c r="AL59" s="11"/>
      <c r="AM59" s="11"/>
      <c r="AN59" s="11"/>
      <c r="AO59" s="11"/>
      <c r="AP59" s="11"/>
      <c r="AQ59" s="11"/>
      <c r="AR59" s="29"/>
      <c r="AS59" s="29"/>
      <c r="AT59" s="67" t="s">
        <v>37</v>
      </c>
      <c r="AU59" s="10"/>
      <c r="AV59" s="12" t="s">
        <v>1174</v>
      </c>
      <c r="AW59" s="36"/>
      <c r="AX59" s="37"/>
      <c r="AZ59" s="1"/>
      <c r="BA59" s="58"/>
    </row>
    <row r="60">
      <c r="B60" s="64" t="s">
        <v>925</v>
      </c>
      <c r="C60" s="45" t="s">
        <v>926</v>
      </c>
      <c r="D60" s="45" t="s">
        <v>927</v>
      </c>
      <c r="E60" s="45" t="s">
        <v>519</v>
      </c>
      <c r="F60" s="11" t="s">
        <v>1108</v>
      </c>
      <c r="G60" s="45" t="s">
        <v>1195</v>
      </c>
      <c r="H60" s="45" t="s">
        <v>1196</v>
      </c>
      <c r="I60" s="45"/>
      <c r="J60" s="45"/>
      <c r="K60" s="45"/>
      <c r="L60" s="45"/>
      <c r="M60" s="11"/>
      <c r="N60" s="11"/>
      <c r="O60" s="11"/>
      <c r="P60" s="45" t="s">
        <v>524</v>
      </c>
      <c r="Q60" s="45"/>
      <c r="R60" s="29" t="s">
        <v>1164</v>
      </c>
      <c r="S60" s="45"/>
      <c r="T60" s="45"/>
      <c r="U60" s="45"/>
      <c r="V60" s="45"/>
      <c r="W60" s="45"/>
      <c r="X60" s="45"/>
      <c r="Y60" s="45"/>
      <c r="Z60" s="45"/>
      <c r="AA60" s="65" t="s">
        <v>238</v>
      </c>
      <c r="AB60" s="45" t="s">
        <v>302</v>
      </c>
      <c r="AC60" s="29" t="s">
        <v>527</v>
      </c>
      <c r="AD60" s="29" t="s">
        <v>348</v>
      </c>
      <c r="AE60" s="29"/>
      <c r="AF60" s="29"/>
      <c r="AG60" s="45"/>
      <c r="AH60" s="66"/>
      <c r="AI60" s="29"/>
      <c r="AJ60" s="29"/>
      <c r="AK60" s="29"/>
      <c r="AL60" s="11"/>
      <c r="AM60" s="11"/>
      <c r="AN60" s="11"/>
      <c r="AO60" s="11"/>
      <c r="AP60" s="11"/>
      <c r="AQ60" s="11"/>
      <c r="AR60" s="29"/>
      <c r="AS60" s="29"/>
      <c r="AT60" s="67" t="s">
        <v>37</v>
      </c>
      <c r="AU60" s="10"/>
      <c r="AV60" s="12" t="s">
        <v>1165</v>
      </c>
      <c r="AW60" s="36" t="s">
        <v>1110</v>
      </c>
      <c r="AX60" s="37"/>
      <c r="AZ60" s="1"/>
      <c r="BA60" s="58"/>
    </row>
    <row r="61">
      <c r="B61" s="64"/>
      <c r="C61" s="45"/>
      <c r="D61" s="45"/>
      <c r="E61" s="45"/>
      <c r="F61" s="11" t="s">
        <v>1108</v>
      </c>
      <c r="G61" s="45" t="s">
        <v>928</v>
      </c>
      <c r="H61" s="45" t="s">
        <v>929</v>
      </c>
      <c r="I61" s="45" t="s">
        <v>283</v>
      </c>
      <c r="J61" s="45" t="s">
        <v>522</v>
      </c>
      <c r="K61" s="45" t="s">
        <v>523</v>
      </c>
      <c r="L61" s="45"/>
      <c r="M61" s="11"/>
      <c r="N61" s="11"/>
      <c r="O61" s="11"/>
      <c r="P61" s="45"/>
      <c r="Q61" s="45" t="s">
        <v>930</v>
      </c>
      <c r="R61" s="29"/>
      <c r="S61" s="45"/>
      <c r="T61" s="45"/>
      <c r="U61" s="45"/>
      <c r="V61" s="45"/>
      <c r="W61" s="45"/>
      <c r="X61" s="45"/>
      <c r="Y61" s="45"/>
      <c r="Z61" s="45" t="s">
        <v>526</v>
      </c>
      <c r="AA61" s="65" t="s">
        <v>238</v>
      </c>
      <c r="AB61" s="45"/>
      <c r="AC61" s="29"/>
      <c r="AD61" s="29"/>
      <c r="AE61" s="29"/>
      <c r="AF61" s="29"/>
      <c r="AG61" s="45"/>
      <c r="AH61" s="66"/>
      <c r="AI61" s="29"/>
      <c r="AJ61" s="29"/>
      <c r="AK61" s="29"/>
      <c r="AL61" s="11"/>
      <c r="AM61" s="11"/>
      <c r="AN61" s="11"/>
      <c r="AO61" s="11"/>
      <c r="AP61" s="11"/>
      <c r="AQ61" s="11"/>
      <c r="AR61" s="29"/>
      <c r="AS61" s="29"/>
      <c r="AT61" s="67" t="s">
        <v>37</v>
      </c>
      <c r="AU61" s="10"/>
      <c r="AV61" s="12"/>
      <c r="AW61" s="36"/>
      <c r="AX61" s="37"/>
      <c r="AZ61" s="1"/>
      <c r="BA61" s="58"/>
    </row>
    <row r="62">
      <c r="B62" s="64" t="s">
        <v>599</v>
      </c>
      <c r="C62" s="45" t="s">
        <v>600</v>
      </c>
      <c r="D62" s="45"/>
      <c r="E62" s="45" t="s">
        <v>338</v>
      </c>
      <c r="F62" s="11" t="s">
        <v>1122</v>
      </c>
      <c r="G62" s="45"/>
      <c r="H62" s="45"/>
      <c r="I62" s="45" t="s">
        <v>588</v>
      </c>
      <c r="J62" s="45" t="s">
        <v>601</v>
      </c>
      <c r="K62" s="45"/>
      <c r="L62" s="45"/>
      <c r="M62" s="11"/>
      <c r="N62" s="11"/>
      <c r="O62" s="11"/>
      <c r="P62" s="45" t="s">
        <v>343</v>
      </c>
      <c r="Q62" s="45"/>
      <c r="R62" s="29"/>
      <c r="S62" s="45"/>
      <c r="T62" s="45"/>
      <c r="U62" s="45"/>
      <c r="V62" s="45"/>
      <c r="W62" s="45"/>
      <c r="X62" s="45"/>
      <c r="Y62" s="45"/>
      <c r="Z62" s="45"/>
      <c r="AA62" s="65"/>
      <c r="AB62" s="45" t="s">
        <v>302</v>
      </c>
      <c r="AC62" s="29" t="s">
        <v>347</v>
      </c>
      <c r="AD62" s="29"/>
      <c r="AE62" s="29"/>
      <c r="AF62" s="29"/>
      <c r="AG62" s="45"/>
      <c r="AH62" s="66"/>
      <c r="AI62" s="29"/>
      <c r="AJ62" s="29"/>
      <c r="AK62" s="29"/>
      <c r="AL62" s="11"/>
      <c r="AM62" s="11"/>
      <c r="AN62" s="11"/>
      <c r="AO62" s="11"/>
      <c r="AP62" s="11"/>
      <c r="AQ62" s="11"/>
      <c r="AR62" s="29"/>
      <c r="AS62" s="29"/>
      <c r="AT62" s="67" t="s">
        <v>37</v>
      </c>
      <c r="AU62" s="10"/>
      <c r="AV62" s="12" t="s">
        <v>1174</v>
      </c>
      <c r="AW62" s="36"/>
      <c r="AX62" s="37"/>
      <c r="AZ62" s="1"/>
      <c r="BA62" s="58"/>
    </row>
    <row r="63">
      <c r="B63" s="64" t="s">
        <v>226</v>
      </c>
      <c r="C63" s="45" t="s">
        <v>227</v>
      </c>
      <c r="D63" s="45" t="s">
        <v>228</v>
      </c>
      <c r="E63" s="45" t="s">
        <v>229</v>
      </c>
      <c r="F63" s="11" t="s">
        <v>1098</v>
      </c>
      <c r="G63" s="45" t="s">
        <v>230</v>
      </c>
      <c r="H63" s="45" t="s">
        <v>231</v>
      </c>
      <c r="I63" s="45" t="s">
        <v>232</v>
      </c>
      <c r="J63" s="45" t="s">
        <v>233</v>
      </c>
      <c r="K63" s="45" t="s">
        <v>234</v>
      </c>
      <c r="L63" s="45"/>
      <c r="M63" s="11"/>
      <c r="N63" s="11"/>
      <c r="O63" s="11"/>
      <c r="P63" s="45" t="s">
        <v>235</v>
      </c>
      <c r="Q63" s="45" t="s">
        <v>236</v>
      </c>
      <c r="R63" s="29" t="s">
        <v>237</v>
      </c>
      <c r="S63" s="45"/>
      <c r="T63" s="45"/>
      <c r="U63" s="45" t="s">
        <v>238</v>
      </c>
      <c r="V63" s="45" t="s">
        <v>239</v>
      </c>
      <c r="W63" s="45" t="s">
        <v>240</v>
      </c>
      <c r="X63" s="45" t="s">
        <v>241</v>
      </c>
      <c r="Y63" s="45"/>
      <c r="Z63" s="45" t="s">
        <v>242</v>
      </c>
      <c r="AA63" s="65" t="s">
        <v>243</v>
      </c>
      <c r="AB63" s="45"/>
      <c r="AC63" s="29"/>
      <c r="AD63" s="29"/>
      <c r="AE63" s="29"/>
      <c r="AF63" s="29"/>
      <c r="AG63" s="45"/>
      <c r="AH63" s="66"/>
      <c r="AI63" s="29"/>
      <c r="AJ63" s="29" t="s">
        <v>244</v>
      </c>
      <c r="AK63" s="29"/>
      <c r="AL63" s="11"/>
      <c r="AM63" s="11"/>
      <c r="AN63" s="11"/>
      <c r="AO63" s="11"/>
      <c r="AP63" s="11"/>
      <c r="AQ63" s="11"/>
      <c r="AR63" s="29" t="s">
        <v>238</v>
      </c>
      <c r="AS63" s="29"/>
      <c r="AT63" s="67" t="s">
        <v>37</v>
      </c>
      <c r="AU63" s="10"/>
      <c r="AV63" s="12" t="s">
        <v>1161</v>
      </c>
      <c r="AW63" s="36"/>
      <c r="AX63" s="37" t="s">
        <v>1101</v>
      </c>
      <c r="AZ63" s="1"/>
      <c r="BA63" s="58"/>
    </row>
    <row r="64">
      <c r="B64" s="64" t="s">
        <v>412</v>
      </c>
      <c r="C64" s="45"/>
      <c r="D64" s="45" t="s">
        <v>413</v>
      </c>
      <c r="E64" s="45" t="s">
        <v>414</v>
      </c>
      <c r="F64" s="11" t="s">
        <v>1150</v>
      </c>
      <c r="G64" s="45" t="s">
        <v>1197</v>
      </c>
      <c r="H64" s="45" t="s">
        <v>1198</v>
      </c>
      <c r="I64" s="45"/>
      <c r="J64" s="45"/>
      <c r="K64" s="45"/>
      <c r="L64" s="45"/>
      <c r="M64" s="11"/>
      <c r="N64" s="11"/>
      <c r="O64" s="11"/>
      <c r="P64" s="45" t="s">
        <v>403</v>
      </c>
      <c r="Q64" s="45"/>
      <c r="R64" s="29"/>
      <c r="S64" s="45"/>
      <c r="T64" s="45"/>
      <c r="U64" s="45"/>
      <c r="V64" s="45"/>
      <c r="W64" s="45"/>
      <c r="X64" s="45"/>
      <c r="Y64" s="45"/>
      <c r="Z64" s="45"/>
      <c r="AA64" s="65"/>
      <c r="AB64" s="45"/>
      <c r="AC64" s="29"/>
      <c r="AD64" s="29"/>
      <c r="AE64" s="29"/>
      <c r="AF64" s="29"/>
      <c r="AG64" s="45"/>
      <c r="AH64" s="66"/>
      <c r="AI64" s="29"/>
      <c r="AJ64" s="29"/>
      <c r="AK64" s="29"/>
      <c r="AL64" s="11"/>
      <c r="AM64" s="11"/>
      <c r="AN64" s="11"/>
      <c r="AO64" s="11"/>
      <c r="AP64" s="11"/>
      <c r="AQ64" s="11"/>
      <c r="AR64" s="29"/>
      <c r="AS64" s="29"/>
      <c r="AT64" s="67" t="s">
        <v>37</v>
      </c>
      <c r="AU64" s="10"/>
      <c r="AV64" s="12" t="s">
        <v>1174</v>
      </c>
      <c r="AW64" s="36"/>
      <c r="AX64" s="37" t="s">
        <v>1129</v>
      </c>
      <c r="AZ64" s="1"/>
      <c r="BA64" s="58"/>
    </row>
    <row r="65">
      <c r="B65" s="64"/>
      <c r="C65" s="45"/>
      <c r="D65" s="45"/>
      <c r="E65" s="45"/>
      <c r="F65" s="11" t="s">
        <v>1098</v>
      </c>
      <c r="G65" s="45" t="s">
        <v>415</v>
      </c>
      <c r="H65" s="45" t="s">
        <v>416</v>
      </c>
      <c r="I65" s="45" t="s">
        <v>232</v>
      </c>
      <c r="J65" s="45" t="s">
        <v>417</v>
      </c>
      <c r="K65" s="45" t="s">
        <v>418</v>
      </c>
      <c r="L65" s="45"/>
      <c r="M65" s="11"/>
      <c r="N65" s="11"/>
      <c r="O65" s="11"/>
      <c r="P65" s="45"/>
      <c r="Q65" s="45" t="s">
        <v>419</v>
      </c>
      <c r="R65" s="29" t="s">
        <v>420</v>
      </c>
      <c r="S65" s="45"/>
      <c r="T65" s="45"/>
      <c r="U65" s="45" t="s">
        <v>238</v>
      </c>
      <c r="V65" s="45" t="s">
        <v>239</v>
      </c>
      <c r="W65" s="45" t="s">
        <v>239</v>
      </c>
      <c r="X65" s="45" t="s">
        <v>407</v>
      </c>
      <c r="Y65" s="45"/>
      <c r="Z65" s="45" t="s">
        <v>239</v>
      </c>
      <c r="AA65" s="65" t="s">
        <v>238</v>
      </c>
      <c r="AB65" s="45"/>
      <c r="AC65" s="29"/>
      <c r="AD65" s="29"/>
      <c r="AE65" s="29"/>
      <c r="AF65" s="29"/>
      <c r="AG65" s="45"/>
      <c r="AH65" s="66"/>
      <c r="AI65" s="29"/>
      <c r="AJ65" s="29" t="s">
        <v>244</v>
      </c>
      <c r="AK65" s="29"/>
      <c r="AL65" s="11"/>
      <c r="AM65" s="11"/>
      <c r="AN65" s="11"/>
      <c r="AO65" s="11"/>
      <c r="AP65" s="11"/>
      <c r="AQ65" s="11"/>
      <c r="AR65" s="29" t="s">
        <v>238</v>
      </c>
      <c r="AS65" s="29"/>
      <c r="AT65" s="67" t="s">
        <v>37</v>
      </c>
      <c r="AU65" s="10"/>
      <c r="AV65" s="12"/>
      <c r="AW65" s="36"/>
      <c r="AX65" s="37"/>
      <c r="AZ65" s="1"/>
      <c r="BA65" s="58"/>
    </row>
    <row r="66">
      <c r="B66" s="64" t="s">
        <v>349</v>
      </c>
      <c r="C66" s="45" t="s">
        <v>307</v>
      </c>
      <c r="D66" s="45" t="s">
        <v>308</v>
      </c>
      <c r="E66" s="45" t="s">
        <v>309</v>
      </c>
      <c r="F66" s="11" t="s">
        <v>1121</v>
      </c>
      <c r="G66" s="45" t="s">
        <v>350</v>
      </c>
      <c r="H66" s="45" t="s">
        <v>351</v>
      </c>
      <c r="I66" s="45" t="s">
        <v>250</v>
      </c>
      <c r="J66" s="45" t="s">
        <v>352</v>
      </c>
      <c r="K66" s="45" t="s">
        <v>353</v>
      </c>
      <c r="L66" s="45"/>
      <c r="M66" s="11"/>
      <c r="N66" s="11"/>
      <c r="O66" s="11"/>
      <c r="P66" s="45" t="s">
        <v>314</v>
      </c>
      <c r="Q66" s="45" t="s">
        <v>354</v>
      </c>
      <c r="R66" s="29" t="s">
        <v>355</v>
      </c>
      <c r="S66" s="45"/>
      <c r="T66" s="45"/>
      <c r="U66" s="45"/>
      <c r="V66" s="45"/>
      <c r="W66" s="45"/>
      <c r="X66" s="45"/>
      <c r="Y66" s="45"/>
      <c r="Z66" s="45" t="s">
        <v>256</v>
      </c>
      <c r="AA66" s="65"/>
      <c r="AB66" s="45" t="s">
        <v>302</v>
      </c>
      <c r="AC66" s="29" t="s">
        <v>317</v>
      </c>
      <c r="AD66" s="29" t="s">
        <v>318</v>
      </c>
      <c r="AE66" s="29"/>
      <c r="AF66" s="29"/>
      <c r="AG66" s="45"/>
      <c r="AH66" s="66"/>
      <c r="AI66" s="29"/>
      <c r="AJ66" s="29" t="s">
        <v>244</v>
      </c>
      <c r="AK66" s="29"/>
      <c r="AL66" s="11"/>
      <c r="AM66" s="11"/>
      <c r="AN66" s="11"/>
      <c r="AO66" s="11"/>
      <c r="AP66" s="11"/>
      <c r="AQ66" s="11"/>
      <c r="AR66" s="29" t="s">
        <v>238</v>
      </c>
      <c r="AS66" s="29"/>
      <c r="AT66" s="67" t="s">
        <v>37</v>
      </c>
      <c r="AU66" s="10"/>
      <c r="AV66" s="12" t="s">
        <v>1174</v>
      </c>
      <c r="AW66" s="36"/>
      <c r="AX66" s="37"/>
      <c r="AZ66" s="1"/>
      <c r="BA66" s="58"/>
    </row>
    <row r="67">
      <c r="B67" s="64" t="s">
        <v>1030</v>
      </c>
      <c r="C67" s="45" t="s">
        <v>323</v>
      </c>
      <c r="D67" s="45" t="s">
        <v>1031</v>
      </c>
      <c r="E67" s="45" t="s">
        <v>325</v>
      </c>
      <c r="F67" s="11" t="s">
        <v>265</v>
      </c>
      <c r="G67" s="45" t="s">
        <v>1032</v>
      </c>
      <c r="H67" s="45" t="s">
        <v>1033</v>
      </c>
      <c r="I67" s="45" t="s">
        <v>265</v>
      </c>
      <c r="J67" s="45" t="s">
        <v>1034</v>
      </c>
      <c r="K67" s="45" t="s">
        <v>1035</v>
      </c>
      <c r="L67" s="45"/>
      <c r="M67" s="11"/>
      <c r="N67" s="11"/>
      <c r="O67" s="11"/>
      <c r="P67" s="45" t="s">
        <v>330</v>
      </c>
      <c r="Q67" s="45" t="s">
        <v>1036</v>
      </c>
      <c r="R67" s="29" t="s">
        <v>1037</v>
      </c>
      <c r="S67" s="45" t="s">
        <v>238</v>
      </c>
      <c r="T67" s="45" t="s">
        <v>333</v>
      </c>
      <c r="U67" s="45"/>
      <c r="V67" s="45"/>
      <c r="W67" s="45"/>
      <c r="X67" s="45"/>
      <c r="Y67" s="45" t="s">
        <v>334</v>
      </c>
      <c r="Z67" s="45" t="s">
        <v>256</v>
      </c>
      <c r="AA67" s="65"/>
      <c r="AB67" s="45"/>
      <c r="AC67" s="29"/>
      <c r="AD67" s="29"/>
      <c r="AE67" s="29"/>
      <c r="AF67" s="29"/>
      <c r="AG67" s="45"/>
      <c r="AH67" s="66"/>
      <c r="AI67" s="29"/>
      <c r="AJ67" s="29"/>
      <c r="AK67" s="29"/>
      <c r="AL67" s="11"/>
      <c r="AM67" s="11"/>
      <c r="AN67" s="11"/>
      <c r="AO67" s="11"/>
      <c r="AP67" s="11"/>
      <c r="AQ67" s="11"/>
      <c r="AR67" s="29"/>
      <c r="AS67" s="29"/>
      <c r="AT67" s="67" t="s">
        <v>37</v>
      </c>
      <c r="AU67" s="10"/>
      <c r="AV67" s="12" t="s">
        <v>1153</v>
      </c>
      <c r="AW67" s="36"/>
      <c r="AX67" s="37"/>
      <c r="AZ67" s="1"/>
      <c r="BA67" s="58"/>
    </row>
    <row r="68">
      <c r="B68" s="64"/>
      <c r="C68" s="45"/>
      <c r="D68" s="45"/>
      <c r="E68" s="45"/>
      <c r="F68" s="11" t="s">
        <v>1150</v>
      </c>
      <c r="G68" s="45" t="s">
        <v>1199</v>
      </c>
      <c r="H68" s="45" t="s">
        <v>1200</v>
      </c>
      <c r="I68" s="45"/>
      <c r="J68" s="45"/>
      <c r="K68" s="45"/>
      <c r="L68" s="45"/>
      <c r="M68" s="11"/>
      <c r="N68" s="11"/>
      <c r="O68" s="11"/>
      <c r="P68" s="45"/>
      <c r="Q68" s="45"/>
      <c r="R68" s="29"/>
      <c r="S68" s="45"/>
      <c r="T68" s="45"/>
      <c r="U68" s="45"/>
      <c r="V68" s="45"/>
      <c r="W68" s="45"/>
      <c r="X68" s="45"/>
      <c r="Y68" s="45"/>
      <c r="Z68" s="45"/>
      <c r="AA68" s="65"/>
      <c r="AB68" s="45"/>
      <c r="AC68" s="29"/>
      <c r="AD68" s="29"/>
      <c r="AE68" s="29"/>
      <c r="AF68" s="29"/>
      <c r="AG68" s="45"/>
      <c r="AH68" s="66"/>
      <c r="AI68" s="29"/>
      <c r="AJ68" s="29"/>
      <c r="AK68" s="29"/>
      <c r="AL68" s="11"/>
      <c r="AM68" s="11"/>
      <c r="AN68" s="11"/>
      <c r="AO68" s="11"/>
      <c r="AP68" s="11"/>
      <c r="AQ68" s="11"/>
      <c r="AR68" s="29"/>
      <c r="AS68" s="29"/>
      <c r="AT68" s="67" t="s">
        <v>37</v>
      </c>
      <c r="AU68" s="10"/>
      <c r="AV68" s="12"/>
      <c r="AW68" s="36"/>
      <c r="AX68" s="37"/>
      <c r="AZ68" s="1"/>
      <c r="BA68" s="58"/>
    </row>
    <row r="69">
      <c r="B69" s="64" t="s">
        <v>785</v>
      </c>
      <c r="C69" s="45" t="s">
        <v>786</v>
      </c>
      <c r="D69" s="45"/>
      <c r="E69" s="45" t="s">
        <v>787</v>
      </c>
      <c r="F69" s="11" t="s">
        <v>1121</v>
      </c>
      <c r="G69" s="45" t="s">
        <v>788</v>
      </c>
      <c r="H69" s="45" t="s">
        <v>789</v>
      </c>
      <c r="I69" s="45" t="s">
        <v>250</v>
      </c>
      <c r="J69" s="45" t="s">
        <v>790</v>
      </c>
      <c r="K69" s="45" t="s">
        <v>791</v>
      </c>
      <c r="L69" s="45"/>
      <c r="M69" s="11"/>
      <c r="N69" s="11"/>
      <c r="O69" s="11"/>
      <c r="P69" s="45" t="s">
        <v>376</v>
      </c>
      <c r="Q69" s="45" t="s">
        <v>792</v>
      </c>
      <c r="R69" s="29" t="s">
        <v>793</v>
      </c>
      <c r="S69" s="45"/>
      <c r="T69" s="45"/>
      <c r="U69" s="45"/>
      <c r="V69" s="45"/>
      <c r="W69" s="45"/>
      <c r="X69" s="45"/>
      <c r="Y69" s="45"/>
      <c r="Z69" s="45" t="s">
        <v>256</v>
      </c>
      <c r="AA69" s="65" t="s">
        <v>238</v>
      </c>
      <c r="AB69" s="45"/>
      <c r="AC69" s="29"/>
      <c r="AD69" s="29"/>
      <c r="AE69" s="29"/>
      <c r="AF69" s="29"/>
      <c r="AG69" s="45"/>
      <c r="AH69" s="66"/>
      <c r="AI69" s="29" t="s">
        <v>257</v>
      </c>
      <c r="AJ69" s="29" t="s">
        <v>244</v>
      </c>
      <c r="AK69" s="29"/>
      <c r="AL69" s="11" t="s">
        <v>1201</v>
      </c>
      <c r="AM69" s="11"/>
      <c r="AN69" s="11"/>
      <c r="AO69" s="11"/>
      <c r="AP69" s="11"/>
      <c r="AQ69" s="11"/>
      <c r="AR69" s="29" t="s">
        <v>238</v>
      </c>
      <c r="AS69" s="29"/>
      <c r="AT69" s="67" t="s">
        <v>37</v>
      </c>
      <c r="AU69" s="10"/>
      <c r="AV69" s="12" t="s">
        <v>1153</v>
      </c>
      <c r="AW69" s="36"/>
      <c r="AX69" s="37"/>
      <c r="AZ69" s="1"/>
      <c r="BA69" s="58"/>
    </row>
    <row r="70">
      <c r="B70" s="64" t="s">
        <v>1058</v>
      </c>
      <c r="C70" s="45" t="s">
        <v>1059</v>
      </c>
      <c r="D70" s="45" t="s">
        <v>1060</v>
      </c>
      <c r="E70" s="45" t="s">
        <v>1061</v>
      </c>
      <c r="F70" s="11" t="s">
        <v>1138</v>
      </c>
      <c r="G70" s="45" t="s">
        <v>1202</v>
      </c>
      <c r="H70" s="45" t="s">
        <v>1203</v>
      </c>
      <c r="I70" s="45"/>
      <c r="J70" s="45"/>
      <c r="K70" s="45"/>
      <c r="L70" s="45"/>
      <c r="M70" s="11"/>
      <c r="N70" s="11"/>
      <c r="O70" s="11"/>
      <c r="P70" s="45" t="s">
        <v>877</v>
      </c>
      <c r="Q70" s="45"/>
      <c r="R70" s="29"/>
      <c r="S70" s="45"/>
      <c r="T70" s="45"/>
      <c r="U70" s="45"/>
      <c r="V70" s="45"/>
      <c r="W70" s="45"/>
      <c r="X70" s="45"/>
      <c r="Y70" s="45"/>
      <c r="Z70" s="45"/>
      <c r="AA70" s="65"/>
      <c r="AB70" s="45" t="s">
        <v>366</v>
      </c>
      <c r="AC70" s="29"/>
      <c r="AD70" s="29"/>
      <c r="AE70" s="29"/>
      <c r="AF70" s="29"/>
      <c r="AG70" s="45"/>
      <c r="AH70" s="66"/>
      <c r="AI70" s="29"/>
      <c r="AJ70" s="29"/>
      <c r="AK70" s="29"/>
      <c r="AL70" s="11"/>
      <c r="AM70" s="11"/>
      <c r="AN70" s="11"/>
      <c r="AO70" s="11"/>
      <c r="AP70" s="11"/>
      <c r="AQ70" s="11"/>
      <c r="AR70" s="29"/>
      <c r="AS70" s="29"/>
      <c r="AT70" s="67" t="s">
        <v>37</v>
      </c>
      <c r="AU70" s="10"/>
      <c r="AV70" s="12" t="s">
        <v>1153</v>
      </c>
      <c r="AW70" s="36" t="s">
        <v>1100</v>
      </c>
      <c r="AX70" s="37"/>
      <c r="AZ70" s="1"/>
      <c r="BA70" s="58"/>
    </row>
    <row r="71">
      <c r="B71" s="64"/>
      <c r="C71" s="45"/>
      <c r="D71" s="45"/>
      <c r="E71" s="45"/>
      <c r="F71" s="11" t="s">
        <v>1098</v>
      </c>
      <c r="G71" s="45" t="s">
        <v>1062</v>
      </c>
      <c r="H71" s="45" t="s">
        <v>1063</v>
      </c>
      <c r="I71" s="45" t="s">
        <v>232</v>
      </c>
      <c r="J71" s="45" t="s">
        <v>1064</v>
      </c>
      <c r="K71" s="45" t="s">
        <v>1065</v>
      </c>
      <c r="L71" s="45"/>
      <c r="M71" s="11"/>
      <c r="N71" s="11"/>
      <c r="O71" s="11"/>
      <c r="P71" s="45"/>
      <c r="Q71" s="45" t="s">
        <v>1066</v>
      </c>
      <c r="R71" s="29" t="s">
        <v>1067</v>
      </c>
      <c r="S71" s="45"/>
      <c r="T71" s="45"/>
      <c r="U71" s="45" t="s">
        <v>238</v>
      </c>
      <c r="V71" s="45" t="s">
        <v>239</v>
      </c>
      <c r="W71" s="45" t="s">
        <v>1068</v>
      </c>
      <c r="X71" s="45" t="s">
        <v>1069</v>
      </c>
      <c r="Y71" s="45"/>
      <c r="Z71" s="45" t="s">
        <v>242</v>
      </c>
      <c r="AA71" s="65" t="s">
        <v>238</v>
      </c>
      <c r="AB71" s="45"/>
      <c r="AC71" s="29"/>
      <c r="AD71" s="29"/>
      <c r="AE71" s="29"/>
      <c r="AF71" s="29"/>
      <c r="AG71" s="45"/>
      <c r="AH71" s="66"/>
      <c r="AI71" s="29"/>
      <c r="AJ71" s="29" t="s">
        <v>244</v>
      </c>
      <c r="AK71" s="29"/>
      <c r="AL71" s="11"/>
      <c r="AM71" s="11"/>
      <c r="AN71" s="11"/>
      <c r="AO71" s="11"/>
      <c r="AP71" s="11"/>
      <c r="AQ71" s="11"/>
      <c r="AR71" s="29" t="s">
        <v>238</v>
      </c>
      <c r="AS71" s="29"/>
      <c r="AT71" s="67" t="s">
        <v>37</v>
      </c>
      <c r="AU71" s="10"/>
      <c r="AV71" s="12"/>
      <c r="AW71" s="36"/>
      <c r="AX71" s="37"/>
      <c r="AZ71" s="1"/>
      <c r="BA71" s="58"/>
    </row>
    <row r="72">
      <c r="B72" s="64" t="s">
        <v>489</v>
      </c>
      <c r="C72" s="45" t="s">
        <v>469</v>
      </c>
      <c r="D72" s="45" t="s">
        <v>490</v>
      </c>
      <c r="E72" s="45" t="s">
        <v>471</v>
      </c>
      <c r="F72" s="11" t="s">
        <v>1114</v>
      </c>
      <c r="G72" s="45" t="s">
        <v>491</v>
      </c>
      <c r="H72" s="45" t="s">
        <v>492</v>
      </c>
      <c r="I72" s="45" t="s">
        <v>296</v>
      </c>
      <c r="J72" s="45" t="s">
        <v>493</v>
      </c>
      <c r="K72" s="45" t="s">
        <v>298</v>
      </c>
      <c r="L72" s="45" t="s">
        <v>300</v>
      </c>
      <c r="M72" s="11"/>
      <c r="N72" s="11"/>
      <c r="O72" s="11"/>
      <c r="P72" s="45" t="s">
        <v>476</v>
      </c>
      <c r="Q72" s="45" t="s">
        <v>1204</v>
      </c>
      <c r="R72" s="29" t="s">
        <v>495</v>
      </c>
      <c r="S72" s="45"/>
      <c r="T72" s="45"/>
      <c r="U72" s="45"/>
      <c r="V72" s="45"/>
      <c r="W72" s="45"/>
      <c r="X72" s="45"/>
      <c r="Y72" s="45"/>
      <c r="Z72" s="45"/>
      <c r="AA72" s="65"/>
      <c r="AB72" s="45"/>
      <c r="AC72" s="29"/>
      <c r="AD72" s="29"/>
      <c r="AE72" s="29" t="s">
        <v>480</v>
      </c>
      <c r="AF72" s="29"/>
      <c r="AG72" s="45"/>
      <c r="AH72" s="66"/>
      <c r="AI72" s="29"/>
      <c r="AJ72" s="29"/>
      <c r="AK72" s="29"/>
      <c r="AL72" s="11"/>
      <c r="AM72" s="11"/>
      <c r="AN72" s="11"/>
      <c r="AO72" s="11"/>
      <c r="AP72" s="11"/>
      <c r="AQ72" s="11"/>
      <c r="AR72" s="29"/>
      <c r="AS72" s="29"/>
      <c r="AT72" s="67" t="s">
        <v>37</v>
      </c>
      <c r="AU72" s="10"/>
      <c r="AV72" s="12" t="s">
        <v>1161</v>
      </c>
      <c r="AW72" s="36"/>
      <c r="AX72" s="37"/>
      <c r="AZ72" s="1"/>
      <c r="BA72" s="58"/>
    </row>
    <row r="73">
      <c r="B73" s="64"/>
      <c r="C73" s="45"/>
      <c r="D73" s="45"/>
      <c r="E73" s="45"/>
      <c r="F73" s="11"/>
      <c r="G73" s="45"/>
      <c r="H73" s="45"/>
      <c r="I73" s="45"/>
      <c r="J73" s="45"/>
      <c r="K73" s="45"/>
      <c r="L73" s="45"/>
      <c r="M73" s="11"/>
      <c r="N73" s="11"/>
      <c r="O73" s="11"/>
      <c r="P73" s="45"/>
      <c r="Q73" s="45" t="s">
        <v>1205</v>
      </c>
      <c r="R73" s="29"/>
      <c r="S73" s="45"/>
      <c r="T73" s="45"/>
      <c r="U73" s="45"/>
      <c r="V73" s="45"/>
      <c r="W73" s="45"/>
      <c r="X73" s="45"/>
      <c r="Y73" s="45"/>
      <c r="Z73" s="45"/>
      <c r="AA73" s="65"/>
      <c r="AB73" s="45"/>
      <c r="AC73" s="29"/>
      <c r="AD73" s="29"/>
      <c r="AE73" s="29"/>
      <c r="AF73" s="29"/>
      <c r="AG73" s="45"/>
      <c r="AH73" s="66"/>
      <c r="AI73" s="29"/>
      <c r="AJ73" s="29"/>
      <c r="AK73" s="29"/>
      <c r="AL73" s="11"/>
      <c r="AM73" s="11"/>
      <c r="AN73" s="11"/>
      <c r="AO73" s="11"/>
      <c r="AP73" s="11"/>
      <c r="AQ73" s="11"/>
      <c r="AR73" s="29"/>
      <c r="AS73" s="29"/>
      <c r="AT73" s="67" t="s">
        <v>37</v>
      </c>
      <c r="AU73" s="10"/>
      <c r="AV73" s="12"/>
      <c r="AW73" s="36"/>
      <c r="AX73" s="37"/>
      <c r="AZ73" s="1"/>
      <c r="BA73" s="58"/>
    </row>
    <row r="74">
      <c r="B74" s="64"/>
      <c r="C74" s="45"/>
      <c r="D74" s="45"/>
      <c r="E74" s="45"/>
      <c r="F74" s="11"/>
      <c r="G74" s="45"/>
      <c r="H74" s="45"/>
      <c r="I74" s="45"/>
      <c r="J74" s="45"/>
      <c r="K74" s="45"/>
      <c r="L74" s="45"/>
      <c r="M74" s="11"/>
      <c r="N74" s="11"/>
      <c r="O74" s="11"/>
      <c r="P74" s="45"/>
      <c r="Q74" s="45"/>
      <c r="R74" s="29"/>
      <c r="S74" s="45"/>
      <c r="T74" s="45"/>
      <c r="U74" s="45"/>
      <c r="V74" s="45"/>
      <c r="W74" s="45"/>
      <c r="X74" s="45"/>
      <c r="Y74" s="45"/>
      <c r="Z74" s="45"/>
      <c r="AA74" s="65"/>
      <c r="AB74" s="45"/>
      <c r="AC74" s="29"/>
      <c r="AD74" s="29"/>
      <c r="AE74" s="29"/>
      <c r="AF74" s="29"/>
      <c r="AG74" s="45"/>
      <c r="AH74" s="66"/>
      <c r="AI74" s="29"/>
      <c r="AJ74" s="29"/>
      <c r="AK74" s="29"/>
      <c r="AL74" s="11"/>
      <c r="AM74" s="11"/>
      <c r="AN74" s="11"/>
      <c r="AO74" s="11"/>
      <c r="AP74" s="11"/>
      <c r="AQ74" s="11"/>
      <c r="AR74" s="29"/>
      <c r="AS74" s="29"/>
      <c r="AT74" s="67" t="s">
        <v>37</v>
      </c>
      <c r="AU74" s="10"/>
      <c r="AV74" s="12"/>
      <c r="AW74" s="36"/>
      <c r="AX74" s="37"/>
      <c r="AZ74" s="1"/>
      <c r="BA74" s="58"/>
    </row>
    <row r="75">
      <c r="B75" s="64" t="s">
        <v>1038</v>
      </c>
      <c r="C75" s="45" t="s">
        <v>777</v>
      </c>
      <c r="D75" s="45" t="s">
        <v>1039</v>
      </c>
      <c r="E75" s="45" t="s">
        <v>778</v>
      </c>
      <c r="F75" s="11" t="s">
        <v>1121</v>
      </c>
      <c r="G75" s="45" t="s">
        <v>1040</v>
      </c>
      <c r="H75" s="45" t="s">
        <v>1041</v>
      </c>
      <c r="I75" s="45" t="s">
        <v>250</v>
      </c>
      <c r="J75" s="45" t="s">
        <v>1042</v>
      </c>
      <c r="K75" s="45" t="s">
        <v>1043</v>
      </c>
      <c r="L75" s="45"/>
      <c r="M75" s="11"/>
      <c r="N75" s="11"/>
      <c r="O75" s="11"/>
      <c r="P75" s="45" t="s">
        <v>710</v>
      </c>
      <c r="Q75" s="45" t="s">
        <v>1044</v>
      </c>
      <c r="R75" s="29" t="s">
        <v>1045</v>
      </c>
      <c r="S75" s="45"/>
      <c r="T75" s="45"/>
      <c r="U75" s="45"/>
      <c r="V75" s="45"/>
      <c r="W75" s="45"/>
      <c r="X75" s="45"/>
      <c r="Y75" s="45"/>
      <c r="Z75" s="45" t="s">
        <v>276</v>
      </c>
      <c r="AA75" s="65" t="s">
        <v>238</v>
      </c>
      <c r="AB75" s="45"/>
      <c r="AC75" s="29"/>
      <c r="AD75" s="29"/>
      <c r="AE75" s="29"/>
      <c r="AF75" s="29"/>
      <c r="AG75" s="45"/>
      <c r="AH75" s="66"/>
      <c r="AI75" s="29" t="s">
        <v>257</v>
      </c>
      <c r="AJ75" s="29" t="s">
        <v>244</v>
      </c>
      <c r="AK75" s="29"/>
      <c r="AL75" s="11" t="s">
        <v>1206</v>
      </c>
      <c r="AM75" s="11"/>
      <c r="AN75" s="11"/>
      <c r="AO75" s="11"/>
      <c r="AP75" s="11"/>
      <c r="AQ75" s="11"/>
      <c r="AR75" s="29" t="s">
        <v>238</v>
      </c>
      <c r="AS75" s="29"/>
      <c r="AT75" s="67" t="s">
        <v>37</v>
      </c>
      <c r="AU75" s="10"/>
      <c r="AV75" s="12" t="s">
        <v>1207</v>
      </c>
      <c r="AW75" s="36"/>
      <c r="AX75" s="37" t="s">
        <v>1101</v>
      </c>
      <c r="AZ75" s="1"/>
      <c r="BA75" s="58"/>
    </row>
    <row r="76">
      <c r="B76" s="64" t="s">
        <v>948</v>
      </c>
      <c r="C76" s="45" t="s">
        <v>949</v>
      </c>
      <c r="D76" s="45" t="s">
        <v>950</v>
      </c>
      <c r="E76" s="45" t="s">
        <v>951</v>
      </c>
      <c r="F76" s="11" t="s">
        <v>1150</v>
      </c>
      <c r="G76" s="45" t="s">
        <v>1208</v>
      </c>
      <c r="H76" s="45" t="s">
        <v>1209</v>
      </c>
      <c r="I76" s="45"/>
      <c r="J76" s="45"/>
      <c r="K76" s="45"/>
      <c r="L76" s="45"/>
      <c r="M76" s="11"/>
      <c r="N76" s="11"/>
      <c r="O76" s="11"/>
      <c r="P76" s="45" t="s">
        <v>435</v>
      </c>
      <c r="Q76" s="45"/>
      <c r="R76" s="29"/>
      <c r="S76" s="45"/>
      <c r="T76" s="45"/>
      <c r="U76" s="45"/>
      <c r="V76" s="45"/>
      <c r="W76" s="45"/>
      <c r="X76" s="45"/>
      <c r="Y76" s="45"/>
      <c r="Z76" s="45"/>
      <c r="AA76" s="65"/>
      <c r="AB76" s="45"/>
      <c r="AC76" s="29"/>
      <c r="AD76" s="29"/>
      <c r="AE76" s="29"/>
      <c r="AF76" s="29"/>
      <c r="AG76" s="45"/>
      <c r="AH76" s="66"/>
      <c r="AI76" s="29"/>
      <c r="AJ76" s="29"/>
      <c r="AK76" s="29"/>
      <c r="AL76" s="11"/>
      <c r="AM76" s="11"/>
      <c r="AN76" s="11"/>
      <c r="AO76" s="11"/>
      <c r="AP76" s="11"/>
      <c r="AQ76" s="11"/>
      <c r="AR76" s="29"/>
      <c r="AS76" s="29"/>
      <c r="AT76" s="67" t="s">
        <v>37</v>
      </c>
      <c r="AU76" s="10"/>
      <c r="AV76" s="12" t="s">
        <v>1153</v>
      </c>
      <c r="AW76" s="36"/>
      <c r="AX76" s="37"/>
      <c r="AZ76" s="1"/>
      <c r="BA76" s="58"/>
    </row>
    <row r="77">
      <c r="B77" s="64"/>
      <c r="C77" s="45"/>
      <c r="D77" s="45"/>
      <c r="E77" s="45"/>
      <c r="F77" s="11" t="s">
        <v>1154</v>
      </c>
      <c r="G77" s="45" t="s">
        <v>1210</v>
      </c>
      <c r="H77" s="45" t="s">
        <v>1211</v>
      </c>
      <c r="I77" s="45"/>
      <c r="J77" s="45"/>
      <c r="K77" s="45"/>
      <c r="L77" s="45"/>
      <c r="M77" s="11"/>
      <c r="N77" s="11"/>
      <c r="O77" s="11"/>
      <c r="P77" s="45"/>
      <c r="Q77" s="45"/>
      <c r="R77" s="29"/>
      <c r="S77" s="45"/>
      <c r="T77" s="45"/>
      <c r="U77" s="45"/>
      <c r="V77" s="45"/>
      <c r="W77" s="45"/>
      <c r="X77" s="45"/>
      <c r="Y77" s="45"/>
      <c r="Z77" s="45"/>
      <c r="AA77" s="65"/>
      <c r="AB77" s="45"/>
      <c r="AC77" s="29"/>
      <c r="AD77" s="29"/>
      <c r="AE77" s="29"/>
      <c r="AF77" s="29"/>
      <c r="AG77" s="45"/>
      <c r="AH77" s="66"/>
      <c r="AI77" s="29"/>
      <c r="AJ77" s="29"/>
      <c r="AK77" s="29"/>
      <c r="AL77" s="11"/>
      <c r="AM77" s="11"/>
      <c r="AN77" s="11"/>
      <c r="AO77" s="11"/>
      <c r="AP77" s="11"/>
      <c r="AQ77" s="11"/>
      <c r="AR77" s="29"/>
      <c r="AS77" s="29"/>
      <c r="AT77" s="67" t="s">
        <v>37</v>
      </c>
      <c r="AU77" s="10"/>
      <c r="AV77" s="12"/>
      <c r="AW77" s="36"/>
      <c r="AX77" s="37"/>
      <c r="AZ77" s="1"/>
      <c r="BA77" s="58"/>
    </row>
    <row r="78">
      <c r="B78" s="64"/>
      <c r="C78" s="45"/>
      <c r="D78" s="45"/>
      <c r="E78" s="45"/>
      <c r="F78" s="11" t="s">
        <v>265</v>
      </c>
      <c r="G78" s="45" t="s">
        <v>952</v>
      </c>
      <c r="H78" s="45" t="s">
        <v>953</v>
      </c>
      <c r="I78" s="45" t="s">
        <v>265</v>
      </c>
      <c r="J78" s="45" t="s">
        <v>954</v>
      </c>
      <c r="K78" s="45" t="s">
        <v>955</v>
      </c>
      <c r="L78" s="45"/>
      <c r="M78" s="11"/>
      <c r="N78" s="11"/>
      <c r="O78" s="11"/>
      <c r="P78" s="45"/>
      <c r="Q78" s="45" t="s">
        <v>956</v>
      </c>
      <c r="R78" s="29" t="s">
        <v>957</v>
      </c>
      <c r="S78" s="45" t="s">
        <v>238</v>
      </c>
      <c r="T78" s="45" t="s">
        <v>333</v>
      </c>
      <c r="U78" s="45"/>
      <c r="V78" s="45"/>
      <c r="W78" s="45"/>
      <c r="X78" s="45"/>
      <c r="Y78" s="45" t="s">
        <v>629</v>
      </c>
      <c r="Z78" s="45" t="s">
        <v>382</v>
      </c>
      <c r="AA78" s="65"/>
      <c r="AB78" s="45"/>
      <c r="AC78" s="29"/>
      <c r="AD78" s="29"/>
      <c r="AE78" s="29"/>
      <c r="AF78" s="29"/>
      <c r="AG78" s="45"/>
      <c r="AH78" s="66"/>
      <c r="AI78" s="29"/>
      <c r="AJ78" s="29"/>
      <c r="AK78" s="29"/>
      <c r="AL78" s="11"/>
      <c r="AM78" s="11"/>
      <c r="AN78" s="11"/>
      <c r="AO78" s="11"/>
      <c r="AP78" s="11"/>
      <c r="AQ78" s="11"/>
      <c r="AR78" s="29"/>
      <c r="AS78" s="29"/>
      <c r="AT78" s="67" t="s">
        <v>37</v>
      </c>
      <c r="AU78" s="10"/>
      <c r="AV78" s="12"/>
      <c r="AW78" s="36"/>
      <c r="AX78" s="37"/>
      <c r="AZ78" s="1"/>
      <c r="BA78" s="58"/>
    </row>
    <row r="79">
      <c r="B79" s="64" t="s">
        <v>456</v>
      </c>
      <c r="C79" s="45" t="s">
        <v>457</v>
      </c>
      <c r="D79" s="45" t="s">
        <v>458</v>
      </c>
      <c r="E79" s="45" t="s">
        <v>459</v>
      </c>
      <c r="F79" s="11" t="s">
        <v>1098</v>
      </c>
      <c r="G79" s="45" t="s">
        <v>460</v>
      </c>
      <c r="H79" s="45" t="s">
        <v>461</v>
      </c>
      <c r="I79" s="45" t="s">
        <v>232</v>
      </c>
      <c r="J79" s="45" t="s">
        <v>462</v>
      </c>
      <c r="K79" s="45" t="s">
        <v>463</v>
      </c>
      <c r="L79" s="45" t="s">
        <v>464</v>
      </c>
      <c r="M79" s="11"/>
      <c r="N79" s="11"/>
      <c r="O79" s="11"/>
      <c r="P79" s="45" t="s">
        <v>235</v>
      </c>
      <c r="Q79" s="45" t="s">
        <v>465</v>
      </c>
      <c r="R79" s="29" t="s">
        <v>466</v>
      </c>
      <c r="S79" s="45"/>
      <c r="T79" s="45"/>
      <c r="U79" s="45" t="s">
        <v>238</v>
      </c>
      <c r="V79" s="45" t="s">
        <v>239</v>
      </c>
      <c r="W79" s="45" t="s">
        <v>406</v>
      </c>
      <c r="X79" s="45" t="s">
        <v>240</v>
      </c>
      <c r="Y79" s="45"/>
      <c r="Z79" s="45" t="s">
        <v>239</v>
      </c>
      <c r="AA79" s="65" t="s">
        <v>238</v>
      </c>
      <c r="AB79" s="45"/>
      <c r="AC79" s="29"/>
      <c r="AD79" s="29"/>
      <c r="AE79" s="29"/>
      <c r="AF79" s="29"/>
      <c r="AG79" s="45"/>
      <c r="AH79" s="66"/>
      <c r="AI79" s="29" t="s">
        <v>467</v>
      </c>
      <c r="AJ79" s="29" t="s">
        <v>244</v>
      </c>
      <c r="AK79" s="29"/>
      <c r="AL79" s="11" t="s">
        <v>1212</v>
      </c>
      <c r="AM79" s="11"/>
      <c r="AN79" s="11"/>
      <c r="AO79" s="11"/>
      <c r="AP79" s="11"/>
      <c r="AQ79" s="11"/>
      <c r="AR79" s="29" t="s">
        <v>238</v>
      </c>
      <c r="AS79" s="29"/>
      <c r="AT79" s="67" t="s">
        <v>37</v>
      </c>
      <c r="AU79" s="10"/>
      <c r="AV79" s="12" t="s">
        <v>1174</v>
      </c>
      <c r="AW79" s="36"/>
      <c r="AX79" s="37"/>
      <c r="AZ79" s="1"/>
      <c r="BA79" s="58"/>
    </row>
    <row r="80">
      <c r="B80" s="64" t="s">
        <v>421</v>
      </c>
      <c r="C80" s="45" t="s">
        <v>260</v>
      </c>
      <c r="D80" s="45" t="s">
        <v>260</v>
      </c>
      <c r="E80" s="45" t="s">
        <v>262</v>
      </c>
      <c r="F80" s="11" t="s">
        <v>265</v>
      </c>
      <c r="G80" s="45" t="s">
        <v>422</v>
      </c>
      <c r="H80" s="45" t="s">
        <v>423</v>
      </c>
      <c r="I80" s="45" t="s">
        <v>265</v>
      </c>
      <c r="J80" s="45" t="s">
        <v>422</v>
      </c>
      <c r="K80" s="45" t="s">
        <v>424</v>
      </c>
      <c r="L80" s="45"/>
      <c r="M80" s="11"/>
      <c r="N80" s="11"/>
      <c r="O80" s="11"/>
      <c r="P80" s="45" t="s">
        <v>268</v>
      </c>
      <c r="Q80" s="45" t="s">
        <v>425</v>
      </c>
      <c r="R80" s="29" t="s">
        <v>426</v>
      </c>
      <c r="S80" s="45" t="s">
        <v>238</v>
      </c>
      <c r="T80" s="45" t="s">
        <v>333</v>
      </c>
      <c r="U80" s="45"/>
      <c r="V80" s="45"/>
      <c r="W80" s="45"/>
      <c r="X80" s="45"/>
      <c r="Y80" s="45"/>
      <c r="Z80" s="45" t="s">
        <v>239</v>
      </c>
      <c r="AA80" s="65"/>
      <c r="AB80" s="45"/>
      <c r="AC80" s="29"/>
      <c r="AD80" s="29"/>
      <c r="AE80" s="29"/>
      <c r="AF80" s="29"/>
      <c r="AG80" s="45"/>
      <c r="AH80" s="66"/>
      <c r="AI80" s="29"/>
      <c r="AJ80" s="29"/>
      <c r="AK80" s="29"/>
      <c r="AL80" s="11"/>
      <c r="AM80" s="11"/>
      <c r="AN80" s="11"/>
      <c r="AO80" s="11"/>
      <c r="AP80" s="11"/>
      <c r="AQ80" s="11"/>
      <c r="AR80" s="29"/>
      <c r="AS80" s="29"/>
      <c r="AT80" s="67" t="s">
        <v>37</v>
      </c>
      <c r="AU80" s="10"/>
      <c r="AV80" s="12" t="s">
        <v>1153</v>
      </c>
      <c r="AW80" s="36"/>
      <c r="AX80" s="37"/>
      <c r="AZ80" s="1"/>
      <c r="BA80" s="58"/>
    </row>
    <row r="81">
      <c r="B81" s="64"/>
      <c r="C81" s="45"/>
      <c r="D81" s="45"/>
      <c r="E81" s="45"/>
      <c r="F81" s="11" t="s">
        <v>1150</v>
      </c>
      <c r="G81" s="45" t="s">
        <v>1213</v>
      </c>
      <c r="H81" s="45" t="s">
        <v>1214</v>
      </c>
      <c r="I81" s="45"/>
      <c r="J81" s="45"/>
      <c r="K81" s="45"/>
      <c r="L81" s="45"/>
      <c r="M81" s="11"/>
      <c r="N81" s="11"/>
      <c r="O81" s="11"/>
      <c r="P81" s="45"/>
      <c r="Q81" s="45"/>
      <c r="R81" s="29"/>
      <c r="S81" s="45"/>
      <c r="T81" s="45"/>
      <c r="U81" s="45"/>
      <c r="V81" s="45"/>
      <c r="W81" s="45"/>
      <c r="X81" s="45"/>
      <c r="Y81" s="45"/>
      <c r="Z81" s="45"/>
      <c r="AA81" s="65"/>
      <c r="AB81" s="45"/>
      <c r="AC81" s="29"/>
      <c r="AD81" s="29"/>
      <c r="AE81" s="29"/>
      <c r="AF81" s="29"/>
      <c r="AG81" s="45"/>
      <c r="AH81" s="66"/>
      <c r="AI81" s="29"/>
      <c r="AJ81" s="29"/>
      <c r="AK81" s="29"/>
      <c r="AL81" s="11"/>
      <c r="AM81" s="11"/>
      <c r="AN81" s="11"/>
      <c r="AO81" s="11"/>
      <c r="AP81" s="11"/>
      <c r="AQ81" s="11"/>
      <c r="AR81" s="29"/>
      <c r="AS81" s="29"/>
      <c r="AT81" s="67" t="s">
        <v>37</v>
      </c>
      <c r="AU81" s="10"/>
      <c r="AV81" s="12"/>
      <c r="AW81" s="36"/>
      <c r="AX81" s="37"/>
      <c r="AZ81" s="1"/>
      <c r="BA81" s="58"/>
    </row>
    <row r="82">
      <c r="B82" s="64" t="s">
        <v>829</v>
      </c>
      <c r="C82" s="45" t="s">
        <v>830</v>
      </c>
      <c r="D82" s="45" t="s">
        <v>831</v>
      </c>
      <c r="E82" s="45" t="s">
        <v>519</v>
      </c>
      <c r="F82" s="11" t="s">
        <v>1122</v>
      </c>
      <c r="G82" s="45"/>
      <c r="H82" s="45"/>
      <c r="I82" s="45" t="s">
        <v>588</v>
      </c>
      <c r="J82" s="45" t="s">
        <v>887</v>
      </c>
      <c r="K82" s="45"/>
      <c r="L82" s="45"/>
      <c r="M82" s="11"/>
      <c r="N82" s="11"/>
      <c r="O82" s="11"/>
      <c r="P82" s="45" t="s">
        <v>524</v>
      </c>
      <c r="Q82" s="45"/>
      <c r="R82" s="29"/>
      <c r="S82" s="45"/>
      <c r="T82" s="45"/>
      <c r="U82" s="45"/>
      <c r="V82" s="45"/>
      <c r="W82" s="45"/>
      <c r="X82" s="45"/>
      <c r="Y82" s="45"/>
      <c r="Z82" s="45"/>
      <c r="AA82" s="65"/>
      <c r="AB82" s="45" t="s">
        <v>302</v>
      </c>
      <c r="AC82" s="29" t="s">
        <v>527</v>
      </c>
      <c r="AD82" s="29" t="s">
        <v>348</v>
      </c>
      <c r="AE82" s="29"/>
      <c r="AF82" s="29"/>
      <c r="AG82" s="45"/>
      <c r="AH82" s="66"/>
      <c r="AI82" s="29"/>
      <c r="AJ82" s="29"/>
      <c r="AK82" s="29"/>
      <c r="AL82" s="11"/>
      <c r="AM82" s="11"/>
      <c r="AN82" s="11"/>
      <c r="AO82" s="11"/>
      <c r="AP82" s="11"/>
      <c r="AQ82" s="11"/>
      <c r="AR82" s="29"/>
      <c r="AS82" s="29"/>
      <c r="AT82" s="67" t="s">
        <v>37</v>
      </c>
      <c r="AU82" s="10"/>
      <c r="AV82" s="12" t="s">
        <v>1215</v>
      </c>
      <c r="AW82" s="36" t="s">
        <v>1110</v>
      </c>
      <c r="AX82" s="37"/>
      <c r="AZ82" s="1"/>
      <c r="BA82" s="58"/>
    </row>
    <row r="83">
      <c r="B83" s="64"/>
      <c r="C83" s="45"/>
      <c r="D83" s="45"/>
      <c r="E83" s="45"/>
      <c r="F83" s="11" t="s">
        <v>1108</v>
      </c>
      <c r="G83" s="45" t="s">
        <v>1216</v>
      </c>
      <c r="H83" s="45" t="s">
        <v>1217</v>
      </c>
      <c r="I83" s="45"/>
      <c r="J83" s="45"/>
      <c r="K83" s="45"/>
      <c r="L83" s="45"/>
      <c r="M83" s="11"/>
      <c r="N83" s="11"/>
      <c r="O83" s="11"/>
      <c r="P83" s="45"/>
      <c r="Q83" s="45"/>
      <c r="R83" s="29" t="s">
        <v>1164</v>
      </c>
      <c r="S83" s="45"/>
      <c r="T83" s="45"/>
      <c r="U83" s="45"/>
      <c r="V83" s="45"/>
      <c r="W83" s="45"/>
      <c r="X83" s="45"/>
      <c r="Y83" s="45"/>
      <c r="Z83" s="45"/>
      <c r="AA83" s="65" t="s">
        <v>238</v>
      </c>
      <c r="AB83" s="45"/>
      <c r="AC83" s="29"/>
      <c r="AD83" s="29"/>
      <c r="AE83" s="29"/>
      <c r="AF83" s="29"/>
      <c r="AG83" s="45"/>
      <c r="AH83" s="66"/>
      <c r="AI83" s="29"/>
      <c r="AJ83" s="29"/>
      <c r="AK83" s="29"/>
      <c r="AL83" s="11"/>
      <c r="AM83" s="11"/>
      <c r="AN83" s="11"/>
      <c r="AO83" s="11"/>
      <c r="AP83" s="11"/>
      <c r="AQ83" s="11"/>
      <c r="AR83" s="29"/>
      <c r="AS83" s="29"/>
      <c r="AT83" s="67" t="s">
        <v>37</v>
      </c>
      <c r="AU83" s="10"/>
      <c r="AV83" s="12"/>
      <c r="AW83" s="36"/>
      <c r="AX83" s="37"/>
      <c r="AZ83" s="1"/>
      <c r="BA83" s="58"/>
    </row>
    <row r="84">
      <c r="B84" s="64"/>
      <c r="C84" s="45"/>
      <c r="D84" s="45"/>
      <c r="E84" s="45"/>
      <c r="F84" s="11" t="s">
        <v>1108</v>
      </c>
      <c r="G84" s="45" t="s">
        <v>832</v>
      </c>
      <c r="H84" s="45" t="s">
        <v>833</v>
      </c>
      <c r="I84" s="45" t="s">
        <v>283</v>
      </c>
      <c r="J84" s="45" t="s">
        <v>522</v>
      </c>
      <c r="K84" s="45" t="s">
        <v>523</v>
      </c>
      <c r="L84" s="45"/>
      <c r="M84" s="11"/>
      <c r="N84" s="11"/>
      <c r="O84" s="11"/>
      <c r="P84" s="45"/>
      <c r="Q84" s="45" t="s">
        <v>834</v>
      </c>
      <c r="R84" s="29"/>
      <c r="S84" s="45"/>
      <c r="T84" s="45"/>
      <c r="U84" s="45"/>
      <c r="V84" s="45"/>
      <c r="W84" s="45"/>
      <c r="X84" s="45"/>
      <c r="Y84" s="45" t="s">
        <v>835</v>
      </c>
      <c r="Z84" s="45" t="s">
        <v>526</v>
      </c>
      <c r="AA84" s="65" t="s">
        <v>238</v>
      </c>
      <c r="AB84" s="45"/>
      <c r="AC84" s="29"/>
      <c r="AD84" s="29"/>
      <c r="AE84" s="29"/>
      <c r="AF84" s="29"/>
      <c r="AG84" s="45"/>
      <c r="AH84" s="66"/>
      <c r="AI84" s="29"/>
      <c r="AJ84" s="29"/>
      <c r="AK84" s="29"/>
      <c r="AL84" s="11"/>
      <c r="AM84" s="11"/>
      <c r="AN84" s="11"/>
      <c r="AO84" s="11"/>
      <c r="AP84" s="11"/>
      <c r="AQ84" s="11"/>
      <c r="AR84" s="29"/>
      <c r="AS84" s="29"/>
      <c r="AT84" s="67" t="s">
        <v>37</v>
      </c>
      <c r="AU84" s="10"/>
      <c r="AV84" s="12"/>
      <c r="AW84" s="36"/>
      <c r="AX84" s="37"/>
      <c r="AZ84" s="1"/>
      <c r="BA84" s="58"/>
    </row>
    <row r="85">
      <c r="B85" s="64" t="s">
        <v>444</v>
      </c>
      <c r="C85" s="45" t="s">
        <v>445</v>
      </c>
      <c r="D85" s="45" t="s">
        <v>446</v>
      </c>
      <c r="E85" s="45" t="s">
        <v>447</v>
      </c>
      <c r="F85" s="11" t="s">
        <v>1098</v>
      </c>
      <c r="G85" s="45" t="s">
        <v>448</v>
      </c>
      <c r="H85" s="45" t="s">
        <v>449</v>
      </c>
      <c r="I85" s="45" t="s">
        <v>232</v>
      </c>
      <c r="J85" s="45" t="s">
        <v>450</v>
      </c>
      <c r="K85" s="45" t="s">
        <v>451</v>
      </c>
      <c r="L85" s="45"/>
      <c r="M85" s="11"/>
      <c r="N85" s="11"/>
      <c r="O85" s="11"/>
      <c r="P85" s="45" t="s">
        <v>452</v>
      </c>
      <c r="Q85" s="45" t="s">
        <v>453</v>
      </c>
      <c r="R85" s="29" t="s">
        <v>454</v>
      </c>
      <c r="S85" s="45"/>
      <c r="T85" s="45"/>
      <c r="U85" s="45" t="s">
        <v>238</v>
      </c>
      <c r="V85" s="45" t="s">
        <v>239</v>
      </c>
      <c r="W85" s="45" t="s">
        <v>239</v>
      </c>
      <c r="X85" s="45" t="s">
        <v>407</v>
      </c>
      <c r="Y85" s="45"/>
      <c r="Z85" s="45" t="s">
        <v>382</v>
      </c>
      <c r="AA85" s="65" t="s">
        <v>238</v>
      </c>
      <c r="AB85" s="45"/>
      <c r="AC85" s="29"/>
      <c r="AD85" s="29"/>
      <c r="AE85" s="29"/>
      <c r="AF85" s="29"/>
      <c r="AG85" s="45"/>
      <c r="AH85" s="66"/>
      <c r="AI85" s="29"/>
      <c r="AJ85" s="29" t="s">
        <v>244</v>
      </c>
      <c r="AK85" s="29"/>
      <c r="AL85" s="11"/>
      <c r="AM85" s="11"/>
      <c r="AN85" s="11"/>
      <c r="AO85" s="11"/>
      <c r="AP85" s="11"/>
      <c r="AQ85" s="11"/>
      <c r="AR85" s="29" t="s">
        <v>238</v>
      </c>
      <c r="AS85" s="29"/>
      <c r="AT85" s="67" t="s">
        <v>37</v>
      </c>
      <c r="AU85" s="10"/>
      <c r="AV85" s="12" t="s">
        <v>1174</v>
      </c>
      <c r="AW85" s="36"/>
      <c r="AX85" s="37"/>
      <c r="AZ85" s="1"/>
      <c r="BA85" s="58"/>
    </row>
    <row r="86">
      <c r="B86" s="64"/>
      <c r="C86" s="45"/>
      <c r="D86" s="45"/>
      <c r="E86" s="45"/>
      <c r="F86" s="11" t="s">
        <v>265</v>
      </c>
      <c r="G86" s="45" t="s">
        <v>1000</v>
      </c>
      <c r="H86" s="45" t="s">
        <v>1001</v>
      </c>
      <c r="I86" s="45" t="s">
        <v>265</v>
      </c>
      <c r="J86" s="45" t="s">
        <v>1002</v>
      </c>
      <c r="K86" s="45" t="s">
        <v>1003</v>
      </c>
      <c r="L86" s="45"/>
      <c r="M86" s="11"/>
      <c r="N86" s="11"/>
      <c r="O86" s="11"/>
      <c r="P86" s="45"/>
      <c r="Q86" s="45" t="s">
        <v>1004</v>
      </c>
      <c r="R86" s="29" t="s">
        <v>1005</v>
      </c>
      <c r="S86" s="45" t="s">
        <v>238</v>
      </c>
      <c r="T86" s="45" t="s">
        <v>333</v>
      </c>
      <c r="U86" s="45"/>
      <c r="V86" s="45"/>
      <c r="W86" s="45"/>
      <c r="X86" s="45"/>
      <c r="Y86" s="45" t="s">
        <v>515</v>
      </c>
      <c r="Z86" s="45" t="s">
        <v>256</v>
      </c>
      <c r="AA86" s="65"/>
      <c r="AB86" s="45"/>
      <c r="AC86" s="29"/>
      <c r="AD86" s="29"/>
      <c r="AE86" s="29"/>
      <c r="AF86" s="29"/>
      <c r="AG86" s="45"/>
      <c r="AH86" s="66"/>
      <c r="AI86" s="29"/>
      <c r="AJ86" s="29"/>
      <c r="AK86" s="29"/>
      <c r="AL86" s="11"/>
      <c r="AM86" s="11"/>
      <c r="AN86" s="11"/>
      <c r="AO86" s="11"/>
      <c r="AP86" s="11"/>
      <c r="AQ86" s="11"/>
      <c r="AR86" s="29"/>
      <c r="AS86" s="29"/>
      <c r="AT86" s="67" t="s">
        <v>37</v>
      </c>
      <c r="AU86" s="10"/>
      <c r="AV86" s="12"/>
      <c r="AW86" s="36"/>
      <c r="AX86" s="37"/>
      <c r="AZ86" s="1"/>
      <c r="BA86" s="58"/>
    </row>
    <row r="87">
      <c r="B87" s="64"/>
      <c r="C87" s="45"/>
      <c r="D87" s="45"/>
      <c r="E87" s="45"/>
      <c r="F87" s="11" t="s">
        <v>1150</v>
      </c>
      <c r="G87" s="45" t="s">
        <v>1218</v>
      </c>
      <c r="H87" s="45" t="s">
        <v>1219</v>
      </c>
      <c r="I87" s="45"/>
      <c r="J87" s="45"/>
      <c r="K87" s="45"/>
      <c r="L87" s="45"/>
      <c r="M87" s="11"/>
      <c r="N87" s="11"/>
      <c r="O87" s="11"/>
      <c r="P87" s="45"/>
      <c r="Q87" s="45"/>
      <c r="R87" s="29"/>
      <c r="S87" s="45"/>
      <c r="T87" s="45"/>
      <c r="U87" s="45"/>
      <c r="V87" s="45"/>
      <c r="W87" s="45"/>
      <c r="X87" s="45"/>
      <c r="Y87" s="45"/>
      <c r="Z87" s="45"/>
      <c r="AA87" s="65"/>
      <c r="AB87" s="45"/>
      <c r="AC87" s="29"/>
      <c r="AD87" s="29"/>
      <c r="AE87" s="29"/>
      <c r="AF87" s="29"/>
      <c r="AG87" s="45"/>
      <c r="AH87" s="66"/>
      <c r="AI87" s="29"/>
      <c r="AJ87" s="29"/>
      <c r="AK87" s="29"/>
      <c r="AL87" s="11"/>
      <c r="AM87" s="11"/>
      <c r="AN87" s="11"/>
      <c r="AO87" s="11"/>
      <c r="AP87" s="11"/>
      <c r="AQ87" s="11"/>
      <c r="AR87" s="29"/>
      <c r="AS87" s="29"/>
      <c r="AT87" s="67" t="s">
        <v>37</v>
      </c>
      <c r="AU87" s="10"/>
      <c r="AV87" s="12"/>
      <c r="AW87" s="36"/>
      <c r="AX87" s="37"/>
      <c r="AZ87" s="1"/>
      <c r="BA87" s="58"/>
    </row>
    <row r="88">
      <c r="B88" s="64" t="s">
        <v>798</v>
      </c>
      <c r="C88" s="45" t="s">
        <v>799</v>
      </c>
      <c r="D88" s="45"/>
      <c r="E88" s="45" t="s">
        <v>800</v>
      </c>
      <c r="F88" s="11" t="s">
        <v>265</v>
      </c>
      <c r="G88" s="45" t="s">
        <v>801</v>
      </c>
      <c r="H88" s="45" t="s">
        <v>802</v>
      </c>
      <c r="I88" s="45" t="s">
        <v>265</v>
      </c>
      <c r="J88" s="45" t="s">
        <v>803</v>
      </c>
      <c r="K88" s="45" t="s">
        <v>804</v>
      </c>
      <c r="L88" s="45"/>
      <c r="M88" s="11"/>
      <c r="N88" s="11"/>
      <c r="O88" s="11"/>
      <c r="P88" s="45" t="s">
        <v>805</v>
      </c>
      <c r="Q88" s="45" t="s">
        <v>806</v>
      </c>
      <c r="R88" s="29" t="s">
        <v>807</v>
      </c>
      <c r="S88" s="45" t="s">
        <v>238</v>
      </c>
      <c r="T88" s="45" t="s">
        <v>808</v>
      </c>
      <c r="U88" s="45"/>
      <c r="V88" s="45"/>
      <c r="W88" s="45"/>
      <c r="X88" s="45"/>
      <c r="Y88" s="45" t="s">
        <v>334</v>
      </c>
      <c r="Z88" s="45" t="s">
        <v>256</v>
      </c>
      <c r="AA88" s="65"/>
      <c r="AB88" s="45"/>
      <c r="AC88" s="29"/>
      <c r="AD88" s="29"/>
      <c r="AE88" s="29"/>
      <c r="AF88" s="29"/>
      <c r="AG88" s="45"/>
      <c r="AH88" s="66"/>
      <c r="AI88" s="29"/>
      <c r="AJ88" s="29"/>
      <c r="AK88" s="29"/>
      <c r="AL88" s="11"/>
      <c r="AM88" s="11"/>
      <c r="AN88" s="11"/>
      <c r="AO88" s="11"/>
      <c r="AP88" s="11"/>
      <c r="AQ88" s="11"/>
      <c r="AR88" s="29"/>
      <c r="AS88" s="29"/>
      <c r="AT88" s="67" t="s">
        <v>37</v>
      </c>
      <c r="AU88" s="10"/>
      <c r="AV88" s="12" t="s">
        <v>1153</v>
      </c>
      <c r="AW88" s="36"/>
      <c r="AX88" s="37"/>
      <c r="AZ88" s="1"/>
      <c r="BA88" s="58"/>
    </row>
    <row r="89">
      <c r="B89" s="64" t="s">
        <v>609</v>
      </c>
      <c r="C89" s="45" t="s">
        <v>610</v>
      </c>
      <c r="D89" s="45"/>
      <c r="E89" s="45" t="s">
        <v>611</v>
      </c>
      <c r="F89" s="11" t="s">
        <v>265</v>
      </c>
      <c r="G89" s="45" t="s">
        <v>612</v>
      </c>
      <c r="H89" s="45" t="s">
        <v>613</v>
      </c>
      <c r="I89" s="45" t="s">
        <v>265</v>
      </c>
      <c r="J89" s="45" t="s">
        <v>614</v>
      </c>
      <c r="K89" s="45" t="s">
        <v>615</v>
      </c>
      <c r="L89" s="45"/>
      <c r="M89" s="11"/>
      <c r="N89" s="11"/>
      <c r="O89" s="11"/>
      <c r="P89" s="45" t="s">
        <v>616</v>
      </c>
      <c r="Q89" s="45" t="s">
        <v>617</v>
      </c>
      <c r="R89" s="29"/>
      <c r="S89" s="45" t="s">
        <v>238</v>
      </c>
      <c r="T89" s="45" t="s">
        <v>333</v>
      </c>
      <c r="U89" s="45"/>
      <c r="V89" s="45"/>
      <c r="W89" s="45"/>
      <c r="X89" s="45"/>
      <c r="Y89" s="45"/>
      <c r="Z89" s="45" t="s">
        <v>256</v>
      </c>
      <c r="AA89" s="65"/>
      <c r="AB89" s="45" t="s">
        <v>302</v>
      </c>
      <c r="AC89" s="29" t="s">
        <v>618</v>
      </c>
      <c r="AD89" s="29" t="s">
        <v>348</v>
      </c>
      <c r="AE89" s="29"/>
      <c r="AF89" s="29"/>
      <c r="AG89" s="45"/>
      <c r="AH89" s="66"/>
      <c r="AI89" s="29"/>
      <c r="AJ89" s="29"/>
      <c r="AK89" s="29"/>
      <c r="AL89" s="11"/>
      <c r="AM89" s="11"/>
      <c r="AN89" s="11"/>
      <c r="AO89" s="11"/>
      <c r="AP89" s="11"/>
      <c r="AQ89" s="11"/>
      <c r="AR89" s="29"/>
      <c r="AS89" s="29"/>
      <c r="AT89" s="67" t="s">
        <v>37</v>
      </c>
      <c r="AU89" s="10"/>
      <c r="AV89" s="12" t="s">
        <v>1153</v>
      </c>
      <c r="AW89" s="36"/>
      <c r="AX89" s="37"/>
      <c r="AZ89" s="1"/>
      <c r="BA89" s="58"/>
    </row>
    <row r="90">
      <c r="B90" s="64"/>
      <c r="C90" s="45"/>
      <c r="D90" s="45"/>
      <c r="E90" s="45"/>
      <c r="F90" s="11" t="s">
        <v>265</v>
      </c>
      <c r="G90" s="45" t="s">
        <v>1046</v>
      </c>
      <c r="H90" s="45" t="s">
        <v>1047</v>
      </c>
      <c r="I90" s="45" t="s">
        <v>265</v>
      </c>
      <c r="J90" s="45" t="s">
        <v>1048</v>
      </c>
      <c r="K90" s="45" t="s">
        <v>1049</v>
      </c>
      <c r="L90" s="45"/>
      <c r="M90" s="11"/>
      <c r="N90" s="11"/>
      <c r="O90" s="11"/>
      <c r="P90" s="45"/>
      <c r="Q90" s="45" t="s">
        <v>1046</v>
      </c>
      <c r="R90" s="29"/>
      <c r="S90" s="45" t="s">
        <v>238</v>
      </c>
      <c r="T90" s="45" t="s">
        <v>808</v>
      </c>
      <c r="U90" s="45"/>
      <c r="V90" s="45"/>
      <c r="W90" s="45"/>
      <c r="X90" s="45"/>
      <c r="Y90" s="45" t="s">
        <v>382</v>
      </c>
      <c r="Z90" s="45" t="s">
        <v>256</v>
      </c>
      <c r="AA90" s="65"/>
      <c r="AB90" s="45"/>
      <c r="AC90" s="29"/>
      <c r="AD90" s="29"/>
      <c r="AE90" s="29"/>
      <c r="AF90" s="29"/>
      <c r="AG90" s="45"/>
      <c r="AH90" s="66"/>
      <c r="AI90" s="29"/>
      <c r="AJ90" s="29"/>
      <c r="AK90" s="29"/>
      <c r="AL90" s="11"/>
      <c r="AM90" s="11"/>
      <c r="AN90" s="11"/>
      <c r="AO90" s="11"/>
      <c r="AP90" s="11"/>
      <c r="AQ90" s="11"/>
      <c r="AR90" s="29"/>
      <c r="AS90" s="29"/>
      <c r="AT90" s="67" t="s">
        <v>37</v>
      </c>
      <c r="AU90" s="10"/>
      <c r="AV90" s="12"/>
      <c r="AW90" s="36"/>
      <c r="AX90" s="37"/>
      <c r="AZ90" s="1"/>
      <c r="BA90" s="58"/>
    </row>
    <row r="91">
      <c r="B91" s="64"/>
      <c r="C91" s="45"/>
      <c r="D91" s="45"/>
      <c r="E91" s="45"/>
      <c r="F91" s="11" t="s">
        <v>1121</v>
      </c>
      <c r="G91" s="45" t="s">
        <v>842</v>
      </c>
      <c r="H91" s="45" t="s">
        <v>843</v>
      </c>
      <c r="I91" s="45" t="s">
        <v>250</v>
      </c>
      <c r="J91" s="45" t="s">
        <v>844</v>
      </c>
      <c r="K91" s="45" t="s">
        <v>845</v>
      </c>
      <c r="L91" s="45"/>
      <c r="M91" s="11"/>
      <c r="N91" s="11"/>
      <c r="O91" s="11"/>
      <c r="P91" s="45"/>
      <c r="Q91" s="45" t="s">
        <v>846</v>
      </c>
      <c r="R91" s="29" t="s">
        <v>847</v>
      </c>
      <c r="S91" s="45"/>
      <c r="T91" s="45"/>
      <c r="U91" s="45"/>
      <c r="V91" s="45"/>
      <c r="W91" s="45"/>
      <c r="X91" s="45"/>
      <c r="Y91" s="45"/>
      <c r="Z91" s="45" t="s">
        <v>256</v>
      </c>
      <c r="AA91" s="65" t="s">
        <v>238</v>
      </c>
      <c r="AB91" s="45"/>
      <c r="AC91" s="29"/>
      <c r="AD91" s="29"/>
      <c r="AE91" s="29"/>
      <c r="AF91" s="29"/>
      <c r="AG91" s="45"/>
      <c r="AH91" s="66"/>
      <c r="AI91" s="29" t="s">
        <v>257</v>
      </c>
      <c r="AJ91" s="29" t="s">
        <v>244</v>
      </c>
      <c r="AK91" s="29"/>
      <c r="AL91" s="11" t="s">
        <v>1220</v>
      </c>
      <c r="AM91" s="11"/>
      <c r="AN91" s="11"/>
      <c r="AO91" s="11"/>
      <c r="AP91" s="11"/>
      <c r="AQ91" s="11"/>
      <c r="AR91" s="29" t="s">
        <v>238</v>
      </c>
      <c r="AS91" s="29"/>
      <c r="AT91" s="67" t="s">
        <v>37</v>
      </c>
      <c r="AU91" s="10"/>
      <c r="AV91" s="12"/>
      <c r="AW91" s="36"/>
      <c r="AX91" s="37"/>
      <c r="AZ91" s="1"/>
      <c r="BA91" s="58"/>
    </row>
    <row r="92">
      <c r="B92" s="64" t="s">
        <v>679</v>
      </c>
      <c r="C92" s="45" t="s">
        <v>680</v>
      </c>
      <c r="D92" s="45" t="s">
        <v>681</v>
      </c>
      <c r="E92" s="45" t="s">
        <v>682</v>
      </c>
      <c r="F92" s="11" t="s">
        <v>265</v>
      </c>
      <c r="G92" s="45" t="s">
        <v>820</v>
      </c>
      <c r="H92" s="45" t="s">
        <v>821</v>
      </c>
      <c r="I92" s="45" t="s">
        <v>265</v>
      </c>
      <c r="J92" s="45" t="s">
        <v>685</v>
      </c>
      <c r="K92" s="45" t="s">
        <v>686</v>
      </c>
      <c r="L92" s="45"/>
      <c r="M92" s="11"/>
      <c r="N92" s="11"/>
      <c r="O92" s="11"/>
      <c r="P92" s="45" t="s">
        <v>687</v>
      </c>
      <c r="Q92" s="45" t="s">
        <v>822</v>
      </c>
      <c r="R92" s="29" t="s">
        <v>689</v>
      </c>
      <c r="S92" s="45" t="s">
        <v>238</v>
      </c>
      <c r="T92" s="45" t="s">
        <v>333</v>
      </c>
      <c r="U92" s="45"/>
      <c r="V92" s="45"/>
      <c r="W92" s="45"/>
      <c r="X92" s="45"/>
      <c r="Y92" s="45" t="s">
        <v>690</v>
      </c>
      <c r="Z92" s="45" t="s">
        <v>526</v>
      </c>
      <c r="AA92" s="65"/>
      <c r="AB92" s="45"/>
      <c r="AC92" s="29"/>
      <c r="AD92" s="29"/>
      <c r="AE92" s="29"/>
      <c r="AF92" s="29"/>
      <c r="AG92" s="45"/>
      <c r="AH92" s="66"/>
      <c r="AI92" s="29"/>
      <c r="AJ92" s="29"/>
      <c r="AK92" s="29"/>
      <c r="AL92" s="11"/>
      <c r="AM92" s="11"/>
      <c r="AN92" s="11"/>
      <c r="AO92" s="11"/>
      <c r="AP92" s="11"/>
      <c r="AQ92" s="11"/>
      <c r="AR92" s="29"/>
      <c r="AS92" s="29"/>
      <c r="AT92" s="67" t="s">
        <v>37</v>
      </c>
      <c r="AU92" s="10"/>
      <c r="AV92" s="12" t="s">
        <v>1174</v>
      </c>
      <c r="AW92" s="36"/>
      <c r="AX92" s="37"/>
      <c r="AZ92" s="1"/>
      <c r="BA92" s="58"/>
    </row>
    <row r="93">
      <c r="B93" s="64"/>
      <c r="C93" s="45"/>
      <c r="D93" s="45"/>
      <c r="E93" s="45"/>
      <c r="F93" s="11" t="s">
        <v>265</v>
      </c>
      <c r="G93" s="45" t="s">
        <v>683</v>
      </c>
      <c r="H93" s="45" t="s">
        <v>684</v>
      </c>
      <c r="I93" s="45" t="s">
        <v>265</v>
      </c>
      <c r="J93" s="45" t="s">
        <v>685</v>
      </c>
      <c r="K93" s="45" t="s">
        <v>686</v>
      </c>
      <c r="L93" s="45"/>
      <c r="M93" s="11"/>
      <c r="N93" s="11"/>
      <c r="O93" s="11"/>
      <c r="P93" s="45"/>
      <c r="Q93" s="45" t="s">
        <v>688</v>
      </c>
      <c r="R93" s="29" t="s">
        <v>689</v>
      </c>
      <c r="S93" s="45" t="s">
        <v>238</v>
      </c>
      <c r="T93" s="45" t="s">
        <v>333</v>
      </c>
      <c r="U93" s="45"/>
      <c r="V93" s="45"/>
      <c r="W93" s="45"/>
      <c r="X93" s="45"/>
      <c r="Y93" s="45" t="s">
        <v>690</v>
      </c>
      <c r="Z93" s="45" t="s">
        <v>526</v>
      </c>
      <c r="AA93" s="65"/>
      <c r="AB93" s="45"/>
      <c r="AC93" s="29"/>
      <c r="AD93" s="29"/>
      <c r="AE93" s="29"/>
      <c r="AF93" s="29"/>
      <c r="AG93" s="45"/>
      <c r="AH93" s="66"/>
      <c r="AI93" s="29"/>
      <c r="AJ93" s="29"/>
      <c r="AK93" s="29"/>
      <c r="AL93" s="11"/>
      <c r="AM93" s="11"/>
      <c r="AN93" s="11"/>
      <c r="AO93" s="11"/>
      <c r="AP93" s="11"/>
      <c r="AQ93" s="11"/>
      <c r="AR93" s="29"/>
      <c r="AS93" s="29"/>
      <c r="AT93" s="67" t="s">
        <v>37</v>
      </c>
      <c r="AU93" s="10"/>
      <c r="AV93" s="12"/>
      <c r="AW93" s="36"/>
      <c r="AX93" s="37"/>
      <c r="AZ93" s="1"/>
      <c r="BA93" s="58"/>
    </row>
    <row r="94">
      <c r="B94" s="64" t="s">
        <v>594</v>
      </c>
      <c r="C94" s="45" t="s">
        <v>529</v>
      </c>
      <c r="D94" s="45" t="s">
        <v>595</v>
      </c>
      <c r="E94" s="45" t="s">
        <v>531</v>
      </c>
      <c r="F94" s="11" t="s">
        <v>1111</v>
      </c>
      <c r="G94" s="45" t="s">
        <v>596</v>
      </c>
      <c r="H94" s="45" t="s">
        <v>597</v>
      </c>
      <c r="I94" s="45" t="s">
        <v>296</v>
      </c>
      <c r="J94" s="45" t="s">
        <v>534</v>
      </c>
      <c r="K94" s="45" t="s">
        <v>298</v>
      </c>
      <c r="L94" s="45" t="s">
        <v>300</v>
      </c>
      <c r="M94" s="11"/>
      <c r="N94" s="11"/>
      <c r="O94" s="11"/>
      <c r="P94" s="45" t="s">
        <v>535</v>
      </c>
      <c r="Q94" s="45" t="s">
        <v>1221</v>
      </c>
      <c r="R94" s="29"/>
      <c r="S94" s="45"/>
      <c r="T94" s="45"/>
      <c r="U94" s="45"/>
      <c r="V94" s="45"/>
      <c r="W94" s="45"/>
      <c r="X94" s="45"/>
      <c r="Y94" s="45"/>
      <c r="Z94" s="45"/>
      <c r="AA94" s="65"/>
      <c r="AB94" s="45"/>
      <c r="AC94" s="29"/>
      <c r="AD94" s="29"/>
      <c r="AE94" s="29" t="s">
        <v>480</v>
      </c>
      <c r="AF94" s="29"/>
      <c r="AG94" s="45"/>
      <c r="AH94" s="66"/>
      <c r="AI94" s="29"/>
      <c r="AJ94" s="29"/>
      <c r="AK94" s="29"/>
      <c r="AL94" s="11"/>
      <c r="AM94" s="11"/>
      <c r="AN94" s="11"/>
      <c r="AO94" s="11"/>
      <c r="AP94" s="11"/>
      <c r="AQ94" s="11"/>
      <c r="AR94" s="29"/>
      <c r="AS94" s="29"/>
      <c r="AT94" s="67" t="s">
        <v>37</v>
      </c>
      <c r="AU94" s="10"/>
      <c r="AV94" s="12" t="s">
        <v>1174</v>
      </c>
      <c r="AW94" s="36"/>
      <c r="AX94" s="37"/>
      <c r="AZ94" s="1"/>
      <c r="BA94" s="58"/>
    </row>
    <row r="95">
      <c r="B95" s="64"/>
      <c r="C95" s="45"/>
      <c r="D95" s="45"/>
      <c r="E95" s="45"/>
      <c r="F95" s="11"/>
      <c r="G95" s="45"/>
      <c r="H95" s="45"/>
      <c r="I95" s="45"/>
      <c r="J95" s="45"/>
      <c r="K95" s="45"/>
      <c r="L95" s="45"/>
      <c r="M95" s="11"/>
      <c r="N95" s="11"/>
      <c r="O95" s="11"/>
      <c r="P95" s="45"/>
      <c r="Q95" s="45" t="s">
        <v>1222</v>
      </c>
      <c r="R95" s="29"/>
      <c r="S95" s="45"/>
      <c r="T95" s="45"/>
      <c r="U95" s="45"/>
      <c r="V95" s="45"/>
      <c r="W95" s="45"/>
      <c r="X95" s="45"/>
      <c r="Y95" s="45"/>
      <c r="Z95" s="45"/>
      <c r="AA95" s="65"/>
      <c r="AB95" s="45"/>
      <c r="AC95" s="29"/>
      <c r="AD95" s="29"/>
      <c r="AE95" s="29"/>
      <c r="AF95" s="29"/>
      <c r="AG95" s="45"/>
      <c r="AH95" s="66"/>
      <c r="AI95" s="29"/>
      <c r="AJ95" s="29"/>
      <c r="AK95" s="29"/>
      <c r="AL95" s="11"/>
      <c r="AM95" s="11"/>
      <c r="AN95" s="11"/>
      <c r="AO95" s="11"/>
      <c r="AP95" s="11"/>
      <c r="AQ95" s="11"/>
      <c r="AR95" s="29"/>
      <c r="AS95" s="29"/>
      <c r="AT95" s="67" t="s">
        <v>37</v>
      </c>
      <c r="AU95" s="10"/>
      <c r="AV95" s="12"/>
      <c r="AW95" s="36"/>
      <c r="AX95" s="37"/>
      <c r="AZ95" s="1"/>
      <c r="BA95" s="58"/>
    </row>
    <row r="96">
      <c r="B96" s="64"/>
      <c r="C96" s="45"/>
      <c r="D96" s="45"/>
      <c r="E96" s="45"/>
      <c r="F96" s="11"/>
      <c r="G96" s="45"/>
      <c r="H96" s="45"/>
      <c r="I96" s="45"/>
      <c r="J96" s="45"/>
      <c r="K96" s="45"/>
      <c r="L96" s="45"/>
      <c r="M96" s="11"/>
      <c r="N96" s="11"/>
      <c r="O96" s="11"/>
      <c r="P96" s="45"/>
      <c r="Q96" s="45" t="s">
        <v>1223</v>
      </c>
      <c r="R96" s="29"/>
      <c r="S96" s="45"/>
      <c r="T96" s="45"/>
      <c r="U96" s="45"/>
      <c r="V96" s="45"/>
      <c r="W96" s="45"/>
      <c r="X96" s="45"/>
      <c r="Y96" s="45"/>
      <c r="Z96" s="45"/>
      <c r="AA96" s="65"/>
      <c r="AB96" s="45"/>
      <c r="AC96" s="29"/>
      <c r="AD96" s="29"/>
      <c r="AE96" s="29"/>
      <c r="AF96" s="29"/>
      <c r="AG96" s="45"/>
      <c r="AH96" s="66"/>
      <c r="AI96" s="29"/>
      <c r="AJ96" s="29"/>
      <c r="AK96" s="29"/>
      <c r="AL96" s="11"/>
      <c r="AM96" s="11"/>
      <c r="AN96" s="11"/>
      <c r="AO96" s="11"/>
      <c r="AP96" s="11"/>
      <c r="AQ96" s="11"/>
      <c r="AR96" s="29"/>
      <c r="AS96" s="29"/>
      <c r="AT96" s="67" t="s">
        <v>37</v>
      </c>
      <c r="AU96" s="10"/>
      <c r="AV96" s="12"/>
      <c r="AW96" s="36"/>
      <c r="AX96" s="37"/>
      <c r="AZ96" s="1"/>
      <c r="BA96" s="58"/>
    </row>
    <row r="97">
      <c r="B97" s="64" t="s">
        <v>322</v>
      </c>
      <c r="C97" s="45" t="s">
        <v>323</v>
      </c>
      <c r="D97" s="45" t="s">
        <v>324</v>
      </c>
      <c r="E97" s="45" t="s">
        <v>325</v>
      </c>
      <c r="F97" s="11" t="s">
        <v>265</v>
      </c>
      <c r="G97" s="45" t="s">
        <v>326</v>
      </c>
      <c r="H97" s="45" t="s">
        <v>327</v>
      </c>
      <c r="I97" s="45" t="s">
        <v>265</v>
      </c>
      <c r="J97" s="45" t="s">
        <v>328</v>
      </c>
      <c r="K97" s="45" t="s">
        <v>329</v>
      </c>
      <c r="L97" s="45"/>
      <c r="M97" s="11"/>
      <c r="N97" s="11"/>
      <c r="O97" s="11"/>
      <c r="P97" s="45" t="s">
        <v>330</v>
      </c>
      <c r="Q97" s="45" t="s">
        <v>331</v>
      </c>
      <c r="R97" s="29" t="s">
        <v>332</v>
      </c>
      <c r="S97" s="45" t="s">
        <v>238</v>
      </c>
      <c r="T97" s="45" t="s">
        <v>333</v>
      </c>
      <c r="U97" s="45"/>
      <c r="V97" s="45"/>
      <c r="W97" s="45"/>
      <c r="X97" s="45"/>
      <c r="Y97" s="45" t="s">
        <v>334</v>
      </c>
      <c r="Z97" s="45" t="s">
        <v>256</v>
      </c>
      <c r="AA97" s="65"/>
      <c r="AB97" s="45"/>
      <c r="AC97" s="29"/>
      <c r="AD97" s="29"/>
      <c r="AE97" s="29"/>
      <c r="AF97" s="29"/>
      <c r="AG97" s="45"/>
      <c r="AH97" s="66"/>
      <c r="AI97" s="29"/>
      <c r="AJ97" s="29"/>
      <c r="AK97" s="29"/>
      <c r="AL97" s="11"/>
      <c r="AM97" s="11"/>
      <c r="AN97" s="11"/>
      <c r="AO97" s="11"/>
      <c r="AP97" s="11"/>
      <c r="AQ97" s="11"/>
      <c r="AR97" s="29"/>
      <c r="AS97" s="29"/>
      <c r="AT97" s="67" t="s">
        <v>37</v>
      </c>
      <c r="AU97" s="10"/>
      <c r="AV97" s="12" t="s">
        <v>1153</v>
      </c>
      <c r="AW97" s="36"/>
      <c r="AX97" s="37"/>
      <c r="AZ97" s="1"/>
      <c r="BA97" s="58"/>
    </row>
    <row r="98">
      <c r="B98" s="64"/>
      <c r="C98" s="45"/>
      <c r="D98" s="45"/>
      <c r="E98" s="45"/>
      <c r="F98" s="11" t="s">
        <v>1150</v>
      </c>
      <c r="G98" s="45" t="s">
        <v>1224</v>
      </c>
      <c r="H98" s="45" t="s">
        <v>1225</v>
      </c>
      <c r="I98" s="45"/>
      <c r="J98" s="45"/>
      <c r="K98" s="45"/>
      <c r="L98" s="45"/>
      <c r="M98" s="11"/>
      <c r="N98" s="11"/>
      <c r="O98" s="11"/>
      <c r="P98" s="45"/>
      <c r="Q98" s="45"/>
      <c r="R98" s="29"/>
      <c r="S98" s="45"/>
      <c r="T98" s="45"/>
      <c r="U98" s="45"/>
      <c r="V98" s="45"/>
      <c r="W98" s="45"/>
      <c r="X98" s="45"/>
      <c r="Y98" s="45"/>
      <c r="Z98" s="45"/>
      <c r="AA98" s="65"/>
      <c r="AB98" s="45"/>
      <c r="AC98" s="29"/>
      <c r="AD98" s="29"/>
      <c r="AE98" s="29"/>
      <c r="AF98" s="29"/>
      <c r="AG98" s="45"/>
      <c r="AH98" s="66"/>
      <c r="AI98" s="29"/>
      <c r="AJ98" s="29"/>
      <c r="AK98" s="29"/>
      <c r="AL98" s="11"/>
      <c r="AM98" s="11"/>
      <c r="AN98" s="11"/>
      <c r="AO98" s="11"/>
      <c r="AP98" s="11"/>
      <c r="AQ98" s="11"/>
      <c r="AR98" s="29"/>
      <c r="AS98" s="29"/>
      <c r="AT98" s="67" t="s">
        <v>37</v>
      </c>
      <c r="AU98" s="10"/>
      <c r="AV98" s="12"/>
      <c r="AW98" s="36"/>
      <c r="AX98" s="37"/>
      <c r="AZ98" s="1"/>
      <c r="BA98" s="58"/>
    </row>
    <row r="99">
      <c r="B99" s="64" t="s">
        <v>545</v>
      </c>
      <c r="C99" s="45" t="s">
        <v>546</v>
      </c>
      <c r="D99" s="45" t="s">
        <v>547</v>
      </c>
      <c r="E99" s="45" t="s">
        <v>548</v>
      </c>
      <c r="F99" s="11" t="s">
        <v>373</v>
      </c>
      <c r="G99" s="45" t="s">
        <v>1105</v>
      </c>
      <c r="H99" s="45" t="s">
        <v>1106</v>
      </c>
      <c r="I99" s="45" t="s">
        <v>551</v>
      </c>
      <c r="J99" s="45" t="s">
        <v>552</v>
      </c>
      <c r="K99" s="45" t="s">
        <v>553</v>
      </c>
      <c r="L99" s="45" t="s">
        <v>376</v>
      </c>
      <c r="M99" s="11"/>
      <c r="N99" s="11"/>
      <c r="O99" s="11"/>
      <c r="P99" s="45" t="s">
        <v>376</v>
      </c>
      <c r="Q99" s="45" t="s">
        <v>608</v>
      </c>
      <c r="R99" s="29" t="s">
        <v>1134</v>
      </c>
      <c r="S99" s="45"/>
      <c r="T99" s="45"/>
      <c r="U99" s="45" t="s">
        <v>556</v>
      </c>
      <c r="V99" s="45" t="s">
        <v>239</v>
      </c>
      <c r="W99" s="45" t="s">
        <v>381</v>
      </c>
      <c r="X99" s="45" t="s">
        <v>333</v>
      </c>
      <c r="Y99" s="45"/>
      <c r="Z99" s="45" t="s">
        <v>256</v>
      </c>
      <c r="AA99" s="65" t="s">
        <v>238</v>
      </c>
      <c r="AB99" s="45"/>
      <c r="AC99" s="29"/>
      <c r="AD99" s="29"/>
      <c r="AE99" s="29"/>
      <c r="AF99" s="29"/>
      <c r="AG99" s="45"/>
      <c r="AH99" s="66"/>
      <c r="AI99" s="29" t="s">
        <v>257</v>
      </c>
      <c r="AJ99" s="29"/>
      <c r="AK99" s="29"/>
      <c r="AL99" s="11" t="s">
        <v>1226</v>
      </c>
      <c r="AM99" s="11"/>
      <c r="AN99" s="11"/>
      <c r="AO99" s="11"/>
      <c r="AP99" s="11"/>
      <c r="AQ99" s="11"/>
      <c r="AR99" s="29"/>
      <c r="AS99" s="29"/>
      <c r="AT99" s="67" t="s">
        <v>37</v>
      </c>
      <c r="AU99" s="10"/>
      <c r="AV99" s="12" t="s">
        <v>1166</v>
      </c>
      <c r="AW99" s="36"/>
      <c r="AX99" s="37"/>
      <c r="AZ99" s="1"/>
      <c r="BA99" s="58"/>
    </row>
    <row r="100">
      <c r="B100" s="64"/>
      <c r="C100" s="45"/>
      <c r="D100" s="45"/>
      <c r="E100" s="45"/>
      <c r="F100" s="11"/>
      <c r="G100" s="45"/>
      <c r="H100" s="45"/>
      <c r="I100" s="45"/>
      <c r="J100" s="45"/>
      <c r="K100" s="45"/>
      <c r="L100" s="45"/>
      <c r="M100" s="11"/>
      <c r="N100" s="11"/>
      <c r="O100" s="11"/>
      <c r="P100" s="45"/>
      <c r="Q100" s="45" t="s">
        <v>1029</v>
      </c>
      <c r="R100" s="29"/>
      <c r="S100" s="45"/>
      <c r="T100" s="45"/>
      <c r="U100" s="45"/>
      <c r="V100" s="45"/>
      <c r="W100" s="45"/>
      <c r="X100" s="45"/>
      <c r="Y100" s="45"/>
      <c r="Z100" s="45"/>
      <c r="AA100" s="65"/>
      <c r="AB100" s="45"/>
      <c r="AC100" s="29"/>
      <c r="AD100" s="29"/>
      <c r="AE100" s="29"/>
      <c r="AF100" s="29"/>
      <c r="AG100" s="45"/>
      <c r="AH100" s="66"/>
      <c r="AI100" s="29"/>
      <c r="AJ100" s="29"/>
      <c r="AK100" s="29"/>
      <c r="AL100" s="11"/>
      <c r="AM100" s="11"/>
      <c r="AN100" s="11"/>
      <c r="AO100" s="11"/>
      <c r="AP100" s="11"/>
      <c r="AQ100" s="11"/>
      <c r="AR100" s="29"/>
      <c r="AS100" s="29"/>
      <c r="AT100" s="67" t="s">
        <v>37</v>
      </c>
      <c r="AU100" s="10"/>
      <c r="AV100" s="12"/>
      <c r="AW100" s="36"/>
      <c r="AX100" s="37"/>
      <c r="AZ100" s="1"/>
      <c r="BA100" s="58"/>
    </row>
    <row r="101">
      <c r="B101" s="64"/>
      <c r="C101" s="45"/>
      <c r="D101" s="45"/>
      <c r="E101" s="45"/>
      <c r="F101" s="11"/>
      <c r="G101" s="45"/>
      <c r="H101" s="45"/>
      <c r="I101" s="45"/>
      <c r="J101" s="45"/>
      <c r="K101" s="45"/>
      <c r="L101" s="45"/>
      <c r="M101" s="11"/>
      <c r="N101" s="11"/>
      <c r="O101" s="11"/>
      <c r="P101" s="45"/>
      <c r="Q101" s="45" t="s">
        <v>554</v>
      </c>
      <c r="R101" s="29"/>
      <c r="S101" s="45"/>
      <c r="T101" s="45"/>
      <c r="U101" s="45"/>
      <c r="V101" s="45"/>
      <c r="W101" s="45"/>
      <c r="X101" s="45"/>
      <c r="Y101" s="45"/>
      <c r="Z101" s="45"/>
      <c r="AA101" s="65"/>
      <c r="AB101" s="45"/>
      <c r="AC101" s="29"/>
      <c r="AD101" s="29"/>
      <c r="AE101" s="29"/>
      <c r="AF101" s="29"/>
      <c r="AG101" s="45"/>
      <c r="AH101" s="66"/>
      <c r="AI101" s="29"/>
      <c r="AJ101" s="29"/>
      <c r="AK101" s="29"/>
      <c r="AL101" s="11"/>
      <c r="AM101" s="11"/>
      <c r="AN101" s="11"/>
      <c r="AO101" s="11"/>
      <c r="AP101" s="11"/>
      <c r="AQ101" s="11"/>
      <c r="AR101" s="29"/>
      <c r="AS101" s="29"/>
      <c r="AT101" s="67" t="s">
        <v>37</v>
      </c>
      <c r="AU101" s="10"/>
      <c r="AV101" s="12"/>
      <c r="AW101" s="36"/>
      <c r="AX101" s="37"/>
      <c r="AZ101" s="1"/>
      <c r="BA101" s="58"/>
    </row>
    <row r="102">
      <c r="B102" s="64"/>
      <c r="C102" s="45"/>
      <c r="D102" s="45"/>
      <c r="E102" s="45"/>
      <c r="F102" s="11"/>
      <c r="G102" s="45" t="s">
        <v>1105</v>
      </c>
      <c r="H102" s="45" t="s">
        <v>1106</v>
      </c>
      <c r="I102" s="45" t="s">
        <v>588</v>
      </c>
      <c r="J102" s="45" t="s">
        <v>735</v>
      </c>
      <c r="K102" s="45"/>
      <c r="L102" s="45"/>
      <c r="M102" s="11"/>
      <c r="N102" s="11"/>
      <c r="O102" s="11"/>
      <c r="P102" s="45"/>
      <c r="Q102" s="45"/>
      <c r="R102" s="29" t="s">
        <v>1107</v>
      </c>
      <c r="S102" s="45"/>
      <c r="T102" s="45"/>
      <c r="U102" s="45"/>
      <c r="V102" s="45"/>
      <c r="W102" s="45"/>
      <c r="X102" s="45"/>
      <c r="Y102" s="45"/>
      <c r="Z102" s="45"/>
      <c r="AA102" s="65"/>
      <c r="AB102" s="45"/>
      <c r="AC102" s="29"/>
      <c r="AD102" s="29"/>
      <c r="AE102" s="29"/>
      <c r="AF102" s="29"/>
      <c r="AG102" s="45"/>
      <c r="AH102" s="66"/>
      <c r="AI102" s="29"/>
      <c r="AJ102" s="29"/>
      <c r="AK102" s="29"/>
      <c r="AL102" s="11"/>
      <c r="AM102" s="11"/>
      <c r="AN102" s="11"/>
      <c r="AO102" s="11"/>
      <c r="AP102" s="11"/>
      <c r="AQ102" s="11"/>
      <c r="AR102" s="29"/>
      <c r="AS102" s="29"/>
      <c r="AT102" s="67" t="s">
        <v>37</v>
      </c>
      <c r="AU102" s="10"/>
      <c r="AV102" s="12"/>
      <c r="AW102" s="36"/>
      <c r="AX102" s="37"/>
      <c r="AZ102" s="1"/>
      <c r="BA102" s="58"/>
    </row>
    <row r="103">
      <c r="B103" s="64"/>
      <c r="C103" s="45"/>
      <c r="D103" s="45"/>
      <c r="E103" s="45"/>
      <c r="F103" s="11"/>
      <c r="G103" s="45" t="s">
        <v>1105</v>
      </c>
      <c r="H103" s="45" t="s">
        <v>1106</v>
      </c>
      <c r="I103" s="45" t="s">
        <v>265</v>
      </c>
      <c r="J103" s="45" t="s">
        <v>856</v>
      </c>
      <c r="K103" s="45" t="s">
        <v>857</v>
      </c>
      <c r="L103" s="45"/>
      <c r="M103" s="11"/>
      <c r="N103" s="11"/>
      <c r="O103" s="11"/>
      <c r="P103" s="45"/>
      <c r="Q103" s="45" t="s">
        <v>858</v>
      </c>
      <c r="R103" s="29" t="s">
        <v>1107</v>
      </c>
      <c r="S103" s="45"/>
      <c r="T103" s="45"/>
      <c r="U103" s="45"/>
      <c r="V103" s="45"/>
      <c r="W103" s="45"/>
      <c r="X103" s="45"/>
      <c r="Y103" s="45"/>
      <c r="Z103" s="45"/>
      <c r="AA103" s="65"/>
      <c r="AB103" s="45"/>
      <c r="AC103" s="29"/>
      <c r="AD103" s="29"/>
      <c r="AE103" s="29"/>
      <c r="AF103" s="29"/>
      <c r="AG103" s="45"/>
      <c r="AH103" s="66"/>
      <c r="AI103" s="29"/>
      <c r="AJ103" s="29"/>
      <c r="AK103" s="29"/>
      <c r="AL103" s="11"/>
      <c r="AM103" s="11"/>
      <c r="AN103" s="11"/>
      <c r="AO103" s="11"/>
      <c r="AP103" s="11"/>
      <c r="AQ103" s="11"/>
      <c r="AR103" s="29"/>
      <c r="AS103" s="29"/>
      <c r="AT103" s="67" t="s">
        <v>37</v>
      </c>
      <c r="AU103" s="10"/>
      <c r="AV103" s="12"/>
      <c r="AW103" s="36"/>
      <c r="AX103" s="37"/>
      <c r="AZ103" s="1"/>
      <c r="BA103" s="58"/>
    </row>
    <row r="104">
      <c r="B104" s="64"/>
      <c r="C104" s="45"/>
      <c r="D104" s="45"/>
      <c r="E104" s="45"/>
      <c r="F104" s="11" t="s">
        <v>1150</v>
      </c>
      <c r="G104" s="45" t="s">
        <v>1227</v>
      </c>
      <c r="H104" s="45" t="s">
        <v>1228</v>
      </c>
      <c r="I104" s="45"/>
      <c r="J104" s="45"/>
      <c r="K104" s="45"/>
      <c r="L104" s="45"/>
      <c r="M104" s="11"/>
      <c r="N104" s="11"/>
      <c r="O104" s="11"/>
      <c r="P104" s="45"/>
      <c r="Q104" s="45"/>
      <c r="R104" s="29"/>
      <c r="S104" s="45"/>
      <c r="T104" s="45"/>
      <c r="U104" s="45"/>
      <c r="V104" s="45"/>
      <c r="W104" s="45"/>
      <c r="X104" s="45"/>
      <c r="Y104" s="45"/>
      <c r="Z104" s="45"/>
      <c r="AA104" s="65"/>
      <c r="AB104" s="45"/>
      <c r="AC104" s="29"/>
      <c r="AD104" s="29"/>
      <c r="AE104" s="29"/>
      <c r="AF104" s="29"/>
      <c r="AG104" s="45"/>
      <c r="AH104" s="66"/>
      <c r="AI104" s="29"/>
      <c r="AJ104" s="29"/>
      <c r="AK104" s="29"/>
      <c r="AL104" s="11"/>
      <c r="AM104" s="11"/>
      <c r="AN104" s="11"/>
      <c r="AO104" s="11"/>
      <c r="AP104" s="11"/>
      <c r="AQ104" s="11"/>
      <c r="AR104" s="29"/>
      <c r="AS104" s="29"/>
      <c r="AT104" s="67" t="s">
        <v>37</v>
      </c>
      <c r="AU104" s="10"/>
      <c r="AV104" s="12"/>
      <c r="AW104" s="36"/>
      <c r="AX104" s="37"/>
      <c r="AZ104" s="1"/>
      <c r="BA104" s="58"/>
    </row>
    <row r="105">
      <c r="B105" s="64"/>
      <c r="C105" s="45"/>
      <c r="D105" s="45"/>
      <c r="E105" s="45"/>
      <c r="F105" s="11" t="s">
        <v>1154</v>
      </c>
      <c r="G105" s="45" t="s">
        <v>1229</v>
      </c>
      <c r="H105" s="45" t="s">
        <v>1230</v>
      </c>
      <c r="I105" s="45"/>
      <c r="J105" s="45"/>
      <c r="K105" s="45"/>
      <c r="L105" s="45"/>
      <c r="M105" s="11"/>
      <c r="N105" s="11"/>
      <c r="O105" s="11"/>
      <c r="P105" s="45"/>
      <c r="Q105" s="45"/>
      <c r="R105" s="29"/>
      <c r="S105" s="45"/>
      <c r="T105" s="45"/>
      <c r="U105" s="45"/>
      <c r="V105" s="45"/>
      <c r="W105" s="45"/>
      <c r="X105" s="45"/>
      <c r="Y105" s="45"/>
      <c r="Z105" s="45"/>
      <c r="AA105" s="65"/>
      <c r="AB105" s="45"/>
      <c r="AC105" s="29"/>
      <c r="AD105" s="29"/>
      <c r="AE105" s="29"/>
      <c r="AF105" s="29"/>
      <c r="AG105" s="45"/>
      <c r="AH105" s="66"/>
      <c r="AI105" s="29"/>
      <c r="AJ105" s="29"/>
      <c r="AK105" s="29"/>
      <c r="AL105" s="11"/>
      <c r="AM105" s="11"/>
      <c r="AN105" s="11"/>
      <c r="AO105" s="11"/>
      <c r="AP105" s="11"/>
      <c r="AQ105" s="11"/>
      <c r="AR105" s="29"/>
      <c r="AS105" s="29"/>
      <c r="AT105" s="67" t="s">
        <v>37</v>
      </c>
      <c r="AU105" s="10"/>
      <c r="AV105" s="12"/>
      <c r="AW105" s="36"/>
      <c r="AX105" s="37"/>
      <c r="AZ105" s="1"/>
      <c r="BA105" s="58"/>
    </row>
    <row r="106">
      <c r="B106" s="64" t="s">
        <v>765</v>
      </c>
      <c r="C106" s="45" t="s">
        <v>766</v>
      </c>
      <c r="D106" s="45" t="s">
        <v>767</v>
      </c>
      <c r="E106" s="45" t="s">
        <v>768</v>
      </c>
      <c r="F106" s="11" t="s">
        <v>283</v>
      </c>
      <c r="G106" s="45" t="s">
        <v>769</v>
      </c>
      <c r="H106" s="45" t="s">
        <v>770</v>
      </c>
      <c r="I106" s="45" t="s">
        <v>232</v>
      </c>
      <c r="J106" s="45" t="s">
        <v>1056</v>
      </c>
      <c r="K106" s="45" t="s">
        <v>772</v>
      </c>
      <c r="L106" s="45"/>
      <c r="M106" s="11"/>
      <c r="N106" s="11"/>
      <c r="O106" s="11"/>
      <c r="P106" s="45" t="s">
        <v>773</v>
      </c>
      <c r="Q106" s="45" t="s">
        <v>1057</v>
      </c>
      <c r="R106" s="29" t="s">
        <v>775</v>
      </c>
      <c r="S106" s="45"/>
      <c r="T106" s="45"/>
      <c r="U106" s="45"/>
      <c r="V106" s="45"/>
      <c r="W106" s="45"/>
      <c r="X106" s="45"/>
      <c r="Y106" s="45"/>
      <c r="Z106" s="45"/>
      <c r="AA106" s="65" t="s">
        <v>238</v>
      </c>
      <c r="AB106" s="45" t="s">
        <v>302</v>
      </c>
      <c r="AC106" s="29" t="s">
        <v>347</v>
      </c>
      <c r="AD106" s="29" t="s">
        <v>348</v>
      </c>
      <c r="AE106" s="29"/>
      <c r="AF106" s="29"/>
      <c r="AG106" s="45"/>
      <c r="AH106" s="66"/>
      <c r="AI106" s="29"/>
      <c r="AJ106" s="29"/>
      <c r="AK106" s="29"/>
      <c r="AL106" s="11"/>
      <c r="AM106" s="11"/>
      <c r="AN106" s="11"/>
      <c r="AO106" s="11"/>
      <c r="AP106" s="11"/>
      <c r="AQ106" s="11"/>
      <c r="AR106" s="29"/>
      <c r="AS106" s="29"/>
      <c r="AT106" s="67" t="s">
        <v>37</v>
      </c>
      <c r="AU106" s="10"/>
      <c r="AV106" s="12" t="s">
        <v>1153</v>
      </c>
      <c r="AW106" s="36"/>
      <c r="AX106" s="37"/>
      <c r="AZ106" s="1"/>
      <c r="BA106" s="58"/>
    </row>
    <row r="107">
      <c r="B107" s="64"/>
      <c r="C107" s="45"/>
      <c r="D107" s="45"/>
      <c r="E107" s="45"/>
      <c r="F107" s="11"/>
      <c r="G107" s="45" t="s">
        <v>769</v>
      </c>
      <c r="H107" s="45" t="s">
        <v>770</v>
      </c>
      <c r="I107" s="45" t="s">
        <v>232</v>
      </c>
      <c r="J107" s="45" t="s">
        <v>771</v>
      </c>
      <c r="K107" s="45" t="s">
        <v>772</v>
      </c>
      <c r="L107" s="45"/>
      <c r="M107" s="11"/>
      <c r="N107" s="11"/>
      <c r="O107" s="11"/>
      <c r="P107" s="45"/>
      <c r="Q107" s="45" t="s">
        <v>774</v>
      </c>
      <c r="R107" s="29" t="s">
        <v>775</v>
      </c>
      <c r="S107" s="45"/>
      <c r="T107" s="45"/>
      <c r="U107" s="45"/>
      <c r="V107" s="45"/>
      <c r="W107" s="45"/>
      <c r="X107" s="45"/>
      <c r="Y107" s="45"/>
      <c r="Z107" s="45"/>
      <c r="AA107" s="65"/>
      <c r="AB107" s="45"/>
      <c r="AC107" s="29"/>
      <c r="AD107" s="29"/>
      <c r="AE107" s="29"/>
      <c r="AF107" s="29"/>
      <c r="AG107" s="45"/>
      <c r="AH107" s="66"/>
      <c r="AI107" s="29"/>
      <c r="AJ107" s="29"/>
      <c r="AK107" s="29"/>
      <c r="AL107" s="11"/>
      <c r="AM107" s="11"/>
      <c r="AN107" s="11"/>
      <c r="AO107" s="11"/>
      <c r="AP107" s="11"/>
      <c r="AQ107" s="11"/>
      <c r="AR107" s="29"/>
      <c r="AS107" s="29"/>
      <c r="AT107" s="67" t="s">
        <v>37</v>
      </c>
      <c r="AU107" s="10"/>
      <c r="AV107" s="12"/>
      <c r="AW107" s="36"/>
      <c r="AX107" s="37"/>
      <c r="AZ107" s="1"/>
      <c r="BA107" s="58"/>
    </row>
    <row r="108">
      <c r="B108" s="64" t="s">
        <v>335</v>
      </c>
      <c r="C108" s="45" t="s">
        <v>336</v>
      </c>
      <c r="D108" s="45" t="s">
        <v>337</v>
      </c>
      <c r="E108" s="45" t="s">
        <v>338</v>
      </c>
      <c r="F108" s="11" t="s">
        <v>1127</v>
      </c>
      <c r="G108" s="45" t="s">
        <v>339</v>
      </c>
      <c r="H108" s="45" t="s">
        <v>340</v>
      </c>
      <c r="I108" s="45" t="s">
        <v>283</v>
      </c>
      <c r="J108" s="45" t="s">
        <v>341</v>
      </c>
      <c r="K108" s="45" t="s">
        <v>342</v>
      </c>
      <c r="L108" s="45"/>
      <c r="M108" s="11"/>
      <c r="N108" s="11"/>
      <c r="O108" s="11"/>
      <c r="P108" s="45" t="s">
        <v>343</v>
      </c>
      <c r="Q108" s="45" t="s">
        <v>344</v>
      </c>
      <c r="R108" s="29" t="s">
        <v>345</v>
      </c>
      <c r="S108" s="45"/>
      <c r="T108" s="45"/>
      <c r="U108" s="45"/>
      <c r="V108" s="45"/>
      <c r="W108" s="45"/>
      <c r="X108" s="45"/>
      <c r="Y108" s="45"/>
      <c r="Z108" s="45" t="s">
        <v>346</v>
      </c>
      <c r="AA108" s="65" t="s">
        <v>238</v>
      </c>
      <c r="AB108" s="45" t="s">
        <v>302</v>
      </c>
      <c r="AC108" s="29" t="s">
        <v>347</v>
      </c>
      <c r="AD108" s="29" t="s">
        <v>348</v>
      </c>
      <c r="AE108" s="29"/>
      <c r="AF108" s="29"/>
      <c r="AG108" s="45"/>
      <c r="AH108" s="66"/>
      <c r="AI108" s="29"/>
      <c r="AJ108" s="29"/>
      <c r="AK108" s="29"/>
      <c r="AL108" s="11"/>
      <c r="AM108" s="11"/>
      <c r="AN108" s="11"/>
      <c r="AO108" s="11"/>
      <c r="AP108" s="11"/>
      <c r="AQ108" s="11"/>
      <c r="AR108" s="29"/>
      <c r="AS108" s="29"/>
      <c r="AT108" s="67" t="s">
        <v>37</v>
      </c>
      <c r="AU108" s="10"/>
      <c r="AV108" s="12" t="s">
        <v>1174</v>
      </c>
      <c r="AW108" s="36"/>
      <c r="AX108" s="37"/>
      <c r="AZ108" s="1"/>
      <c r="BA108" s="58"/>
    </row>
    <row r="109">
      <c r="B109" s="64" t="s">
        <v>660</v>
      </c>
      <c r="C109" s="45" t="s">
        <v>661</v>
      </c>
      <c r="D109" s="45" t="s">
        <v>662</v>
      </c>
      <c r="E109" s="45" t="s">
        <v>280</v>
      </c>
      <c r="F109" s="11" t="s">
        <v>1154</v>
      </c>
      <c r="G109" s="45" t="s">
        <v>1231</v>
      </c>
      <c r="H109" s="45" t="s">
        <v>1232</v>
      </c>
      <c r="I109" s="45"/>
      <c r="J109" s="45"/>
      <c r="K109" s="45"/>
      <c r="L109" s="45"/>
      <c r="M109" s="11"/>
      <c r="N109" s="11"/>
      <c r="O109" s="11"/>
      <c r="P109" s="45" t="s">
        <v>286</v>
      </c>
      <c r="Q109" s="45"/>
      <c r="R109" s="29"/>
      <c r="S109" s="45"/>
      <c r="T109" s="45"/>
      <c r="U109" s="45"/>
      <c r="V109" s="45"/>
      <c r="W109" s="45"/>
      <c r="X109" s="45"/>
      <c r="Y109" s="45"/>
      <c r="Z109" s="45"/>
      <c r="AA109" s="65"/>
      <c r="AB109" s="45" t="s">
        <v>302</v>
      </c>
      <c r="AC109" s="29" t="s">
        <v>668</v>
      </c>
      <c r="AD109" s="29" t="s">
        <v>669</v>
      </c>
      <c r="AE109" s="29"/>
      <c r="AF109" s="29"/>
      <c r="AG109" s="45"/>
      <c r="AH109" s="66"/>
      <c r="AI109" s="29"/>
      <c r="AJ109" s="29"/>
      <c r="AK109" s="29"/>
      <c r="AL109" s="11"/>
      <c r="AM109" s="11"/>
      <c r="AN109" s="11"/>
      <c r="AO109" s="11"/>
      <c r="AP109" s="11"/>
      <c r="AQ109" s="11"/>
      <c r="AR109" s="29"/>
      <c r="AS109" s="29"/>
      <c r="AT109" s="67" t="s">
        <v>37</v>
      </c>
      <c r="AU109" s="10"/>
      <c r="AV109" s="12" t="s">
        <v>1149</v>
      </c>
      <c r="AW109" s="36"/>
      <c r="AX109" s="37"/>
      <c r="AZ109" s="1"/>
      <c r="BA109" s="58"/>
    </row>
    <row r="110">
      <c r="B110" s="64"/>
      <c r="C110" s="45"/>
      <c r="D110" s="45"/>
      <c r="E110" s="45"/>
      <c r="F110" s="11" t="s">
        <v>283</v>
      </c>
      <c r="G110" s="45" t="s">
        <v>663</v>
      </c>
      <c r="H110" s="45" t="s">
        <v>664</v>
      </c>
      <c r="I110" s="45" t="s">
        <v>283</v>
      </c>
      <c r="J110" s="45" t="s">
        <v>665</v>
      </c>
      <c r="K110" s="45" t="s">
        <v>666</v>
      </c>
      <c r="L110" s="45"/>
      <c r="M110" s="11"/>
      <c r="N110" s="11"/>
      <c r="O110" s="11"/>
      <c r="P110" s="45"/>
      <c r="Q110" s="45" t="s">
        <v>667</v>
      </c>
      <c r="R110" s="29"/>
      <c r="S110" s="45"/>
      <c r="T110" s="45"/>
      <c r="U110" s="45"/>
      <c r="V110" s="45"/>
      <c r="W110" s="45"/>
      <c r="X110" s="45"/>
      <c r="Y110" s="45"/>
      <c r="Z110" s="45" t="s">
        <v>289</v>
      </c>
      <c r="AA110" s="65" t="s">
        <v>238</v>
      </c>
      <c r="AB110" s="45"/>
      <c r="AC110" s="29"/>
      <c r="AD110" s="29"/>
      <c r="AE110" s="29"/>
      <c r="AF110" s="29"/>
      <c r="AG110" s="45"/>
      <c r="AH110" s="66"/>
      <c r="AI110" s="29"/>
      <c r="AJ110" s="29"/>
      <c r="AK110" s="29"/>
      <c r="AL110" s="11"/>
      <c r="AM110" s="11"/>
      <c r="AN110" s="11"/>
      <c r="AO110" s="11"/>
      <c r="AP110" s="11"/>
      <c r="AQ110" s="11"/>
      <c r="AR110" s="29"/>
      <c r="AS110" s="29"/>
      <c r="AT110" s="67" t="s">
        <v>37</v>
      </c>
      <c r="AU110" s="10"/>
      <c r="AV110" s="12"/>
      <c r="AW110" s="36"/>
      <c r="AX110" s="37"/>
      <c r="AZ110" s="1"/>
      <c r="BA110" s="58"/>
    </row>
    <row r="111">
      <c r="B111" s="64"/>
      <c r="C111" s="45"/>
      <c r="D111" s="45"/>
      <c r="E111" s="45"/>
      <c r="F111" s="11" t="s">
        <v>1150</v>
      </c>
      <c r="G111" s="45" t="s">
        <v>1233</v>
      </c>
      <c r="H111" s="45" t="s">
        <v>1234</v>
      </c>
      <c r="I111" s="45"/>
      <c r="J111" s="45"/>
      <c r="K111" s="45"/>
      <c r="L111" s="45"/>
      <c r="M111" s="11"/>
      <c r="N111" s="11"/>
      <c r="O111" s="11"/>
      <c r="P111" s="45"/>
      <c r="Q111" s="45"/>
      <c r="R111" s="29"/>
      <c r="S111" s="45"/>
      <c r="T111" s="45"/>
      <c r="U111" s="45"/>
      <c r="V111" s="45"/>
      <c r="W111" s="45"/>
      <c r="X111" s="45"/>
      <c r="Y111" s="45"/>
      <c r="Z111" s="45"/>
      <c r="AA111" s="65"/>
      <c r="AB111" s="45"/>
      <c r="AC111" s="29"/>
      <c r="AD111" s="29"/>
      <c r="AE111" s="29"/>
      <c r="AF111" s="29"/>
      <c r="AG111" s="45"/>
      <c r="AH111" s="66"/>
      <c r="AI111" s="29"/>
      <c r="AJ111" s="29"/>
      <c r="AK111" s="29"/>
      <c r="AL111" s="11"/>
      <c r="AM111" s="11"/>
      <c r="AN111" s="11"/>
      <c r="AO111" s="11"/>
      <c r="AP111" s="11"/>
      <c r="AQ111" s="11"/>
      <c r="AR111" s="29"/>
      <c r="AS111" s="29"/>
      <c r="AT111" s="67" t="s">
        <v>37</v>
      </c>
      <c r="AU111" s="10"/>
      <c r="AV111" s="12"/>
      <c r="AW111" s="36"/>
      <c r="AX111" s="37"/>
      <c r="AZ111" s="1"/>
      <c r="BA111" s="58"/>
    </row>
    <row r="112">
      <c r="B112" s="64" t="s">
        <v>695</v>
      </c>
      <c r="C112" s="45" t="s">
        <v>696</v>
      </c>
      <c r="D112" s="45" t="s">
        <v>697</v>
      </c>
      <c r="E112" s="45" t="s">
        <v>698</v>
      </c>
      <c r="F112" s="11" t="s">
        <v>1098</v>
      </c>
      <c r="G112" s="45" t="s">
        <v>699</v>
      </c>
      <c r="H112" s="45" t="s">
        <v>700</v>
      </c>
      <c r="I112" s="45" t="s">
        <v>232</v>
      </c>
      <c r="J112" s="45" t="s">
        <v>701</v>
      </c>
      <c r="K112" s="45" t="s">
        <v>702</v>
      </c>
      <c r="L112" s="45"/>
      <c r="M112" s="11"/>
      <c r="N112" s="11"/>
      <c r="O112" s="11"/>
      <c r="P112" s="45" t="s">
        <v>253</v>
      </c>
      <c r="Q112" s="45" t="s">
        <v>699</v>
      </c>
      <c r="R112" s="29" t="s">
        <v>703</v>
      </c>
      <c r="S112" s="45"/>
      <c r="T112" s="45"/>
      <c r="U112" s="45" t="s">
        <v>238</v>
      </c>
      <c r="V112" s="45" t="s">
        <v>239</v>
      </c>
      <c r="W112" s="45" t="s">
        <v>241</v>
      </c>
      <c r="X112" s="45" t="s">
        <v>704</v>
      </c>
      <c r="Y112" s="45"/>
      <c r="Z112" s="45" t="s">
        <v>256</v>
      </c>
      <c r="AA112" s="65" t="s">
        <v>238</v>
      </c>
      <c r="AB112" s="45"/>
      <c r="AC112" s="29"/>
      <c r="AD112" s="29"/>
      <c r="AE112" s="29"/>
      <c r="AF112" s="29"/>
      <c r="AG112" s="45"/>
      <c r="AH112" s="66"/>
      <c r="AI112" s="29"/>
      <c r="AJ112" s="29" t="s">
        <v>244</v>
      </c>
      <c r="AK112" s="29"/>
      <c r="AL112" s="11"/>
      <c r="AM112" s="11"/>
      <c r="AN112" s="11"/>
      <c r="AO112" s="11"/>
      <c r="AP112" s="11"/>
      <c r="AQ112" s="11"/>
      <c r="AR112" s="29" t="s">
        <v>238</v>
      </c>
      <c r="AS112" s="29"/>
      <c r="AT112" s="67" t="s">
        <v>37</v>
      </c>
      <c r="AU112" s="10"/>
      <c r="AV112" s="12" t="s">
        <v>1174</v>
      </c>
      <c r="AW112" s="36"/>
      <c r="AX112" s="37"/>
      <c r="AZ112" s="1"/>
      <c r="BA112" s="58"/>
    </row>
    <row r="113">
      <c r="B113" s="64"/>
      <c r="C113" s="45"/>
      <c r="D113" s="45"/>
      <c r="E113" s="45"/>
      <c r="F113" s="11" t="s">
        <v>1138</v>
      </c>
      <c r="G113" s="45" t="s">
        <v>1235</v>
      </c>
      <c r="H113" s="45" t="s">
        <v>1236</v>
      </c>
      <c r="I113" s="45"/>
      <c r="J113" s="45"/>
      <c r="K113" s="45"/>
      <c r="L113" s="45"/>
      <c r="M113" s="11"/>
      <c r="N113" s="11"/>
      <c r="O113" s="11"/>
      <c r="P113" s="45"/>
      <c r="Q113" s="45"/>
      <c r="R113" s="29"/>
      <c r="S113" s="45"/>
      <c r="T113" s="45"/>
      <c r="U113" s="45"/>
      <c r="V113" s="45"/>
      <c r="W113" s="45"/>
      <c r="X113" s="45"/>
      <c r="Y113" s="45"/>
      <c r="Z113" s="45"/>
      <c r="AA113" s="65"/>
      <c r="AB113" s="45"/>
      <c r="AC113" s="29"/>
      <c r="AD113" s="29"/>
      <c r="AE113" s="29"/>
      <c r="AF113" s="29"/>
      <c r="AG113" s="45"/>
      <c r="AH113" s="66"/>
      <c r="AI113" s="29"/>
      <c r="AJ113" s="29"/>
      <c r="AK113" s="29"/>
      <c r="AL113" s="11"/>
      <c r="AM113" s="11"/>
      <c r="AN113" s="11"/>
      <c r="AO113" s="11"/>
      <c r="AP113" s="11"/>
      <c r="AQ113" s="11"/>
      <c r="AR113" s="29"/>
      <c r="AS113" s="29"/>
      <c r="AT113" s="67" t="s">
        <v>37</v>
      </c>
      <c r="AU113" s="10"/>
      <c r="AV113" s="12"/>
      <c r="AW113" s="36"/>
      <c r="AX113" s="37"/>
      <c r="AZ113" s="1"/>
      <c r="BA113" s="58"/>
    </row>
    <row r="114">
      <c r="B114" s="64" t="s">
        <v>638</v>
      </c>
      <c r="C114" s="45" t="s">
        <v>639</v>
      </c>
      <c r="D114" s="45" t="s">
        <v>640</v>
      </c>
      <c r="E114" s="45" t="s">
        <v>641</v>
      </c>
      <c r="F114" s="11" t="s">
        <v>1150</v>
      </c>
      <c r="G114" s="45" t="s">
        <v>1237</v>
      </c>
      <c r="H114" s="45" t="s">
        <v>1238</v>
      </c>
      <c r="I114" s="45"/>
      <c r="J114" s="45"/>
      <c r="K114" s="45"/>
      <c r="L114" s="45"/>
      <c r="M114" s="11"/>
      <c r="N114" s="11"/>
      <c r="O114" s="11"/>
      <c r="P114" s="45" t="s">
        <v>645</v>
      </c>
      <c r="Q114" s="45"/>
      <c r="R114" s="29"/>
      <c r="S114" s="45"/>
      <c r="T114" s="45"/>
      <c r="U114" s="45"/>
      <c r="V114" s="45"/>
      <c r="W114" s="45"/>
      <c r="X114" s="45"/>
      <c r="Y114" s="45"/>
      <c r="Z114" s="45"/>
      <c r="AA114" s="65"/>
      <c r="AB114" s="45"/>
      <c r="AC114" s="29"/>
      <c r="AD114" s="29"/>
      <c r="AE114" s="29"/>
      <c r="AF114" s="29"/>
      <c r="AG114" s="45"/>
      <c r="AH114" s="66"/>
      <c r="AI114" s="29"/>
      <c r="AJ114" s="29"/>
      <c r="AK114" s="29"/>
      <c r="AL114" s="11"/>
      <c r="AM114" s="11"/>
      <c r="AN114" s="11"/>
      <c r="AO114" s="11"/>
      <c r="AP114" s="11"/>
      <c r="AQ114" s="11"/>
      <c r="AR114" s="29"/>
      <c r="AS114" s="29"/>
      <c r="AT114" s="67" t="s">
        <v>37</v>
      </c>
      <c r="AU114" s="10"/>
      <c r="AV114" s="12" t="s">
        <v>1166</v>
      </c>
      <c r="AW114" s="36"/>
      <c r="AX114" s="37"/>
      <c r="AZ114" s="1"/>
      <c r="BA114" s="58"/>
    </row>
    <row r="115">
      <c r="B115" s="64"/>
      <c r="C115" s="45"/>
      <c r="D115" s="45"/>
      <c r="E115" s="45"/>
      <c r="F115" s="11" t="s">
        <v>265</v>
      </c>
      <c r="G115" s="45" t="s">
        <v>642</v>
      </c>
      <c r="H115" s="45" t="s">
        <v>643</v>
      </c>
      <c r="I115" s="45" t="s">
        <v>265</v>
      </c>
      <c r="J115" s="45" t="s">
        <v>642</v>
      </c>
      <c r="K115" s="45" t="s">
        <v>644</v>
      </c>
      <c r="L115" s="45"/>
      <c r="M115" s="11"/>
      <c r="N115" s="11"/>
      <c r="O115" s="11"/>
      <c r="P115" s="45"/>
      <c r="Q115" s="45" t="s">
        <v>646</v>
      </c>
      <c r="R115" s="29" t="s">
        <v>647</v>
      </c>
      <c r="S115" s="45" t="s">
        <v>238</v>
      </c>
      <c r="T115" s="45" t="s">
        <v>333</v>
      </c>
      <c r="U115" s="45"/>
      <c r="V115" s="45"/>
      <c r="W115" s="45"/>
      <c r="X115" s="45"/>
      <c r="Y115" s="45" t="s">
        <v>334</v>
      </c>
      <c r="Z115" s="45" t="s">
        <v>382</v>
      </c>
      <c r="AA115" s="65"/>
      <c r="AB115" s="45"/>
      <c r="AC115" s="29"/>
      <c r="AD115" s="29"/>
      <c r="AE115" s="29"/>
      <c r="AF115" s="29"/>
      <c r="AG115" s="45"/>
      <c r="AH115" s="94" t="str">
        <f>HYPERLINK("https://rb-alm-05-p-dwa.de.bosch.com:8443/dwa/rm/urn:rational::1-52394082008461e6-O-8-0013fa20?doors.view=00000001","PS-13fa20_8")</f>
        <v>PS-13fa20_8</v>
      </c>
      <c r="AI115" s="29"/>
      <c r="AJ115" s="29"/>
      <c r="AK115" s="29"/>
      <c r="AL115" s="11"/>
      <c r="AM115" s="11"/>
      <c r="AN115" s="11"/>
      <c r="AO115" s="11"/>
      <c r="AP115" s="11"/>
      <c r="AQ115" s="11"/>
      <c r="AR115" s="29"/>
      <c r="AS115" s="29"/>
      <c r="AT115" s="67" t="s">
        <v>37</v>
      </c>
      <c r="AU115" s="10"/>
      <c r="AV115" s="12"/>
      <c r="AW115" s="36"/>
      <c r="AX115" s="37"/>
      <c r="AZ115" s="1"/>
      <c r="BA115" s="58"/>
    </row>
    <row r="116">
      <c r="B116" s="64"/>
      <c r="C116" s="45"/>
      <c r="D116" s="45"/>
      <c r="E116" s="45"/>
      <c r="F116" s="11" t="s">
        <v>1154</v>
      </c>
      <c r="G116" s="45" t="s">
        <v>1239</v>
      </c>
      <c r="H116" s="45" t="s">
        <v>1240</v>
      </c>
      <c r="I116" s="45"/>
      <c r="J116" s="45"/>
      <c r="K116" s="45"/>
      <c r="L116" s="45"/>
      <c r="M116" s="11"/>
      <c r="N116" s="11"/>
      <c r="O116" s="11"/>
      <c r="P116" s="45"/>
      <c r="Q116" s="45"/>
      <c r="R116" s="29"/>
      <c r="S116" s="45"/>
      <c r="T116" s="45"/>
      <c r="U116" s="45"/>
      <c r="V116" s="45"/>
      <c r="W116" s="45"/>
      <c r="X116" s="45"/>
      <c r="Y116" s="45"/>
      <c r="Z116" s="45"/>
      <c r="AA116" s="65"/>
      <c r="AB116" s="45"/>
      <c r="AC116" s="29"/>
      <c r="AD116" s="29"/>
      <c r="AE116" s="29"/>
      <c r="AF116" s="29"/>
      <c r="AG116" s="45"/>
      <c r="AH116" s="66"/>
      <c r="AI116" s="29"/>
      <c r="AJ116" s="29"/>
      <c r="AK116" s="29"/>
      <c r="AL116" s="11"/>
      <c r="AM116" s="11"/>
      <c r="AN116" s="11"/>
      <c r="AO116" s="11"/>
      <c r="AP116" s="11"/>
      <c r="AQ116" s="11"/>
      <c r="AR116" s="29"/>
      <c r="AS116" s="29"/>
      <c r="AT116" s="67" t="s">
        <v>37</v>
      </c>
      <c r="AU116" s="10"/>
      <c r="AV116" s="12"/>
      <c r="AW116" s="36"/>
      <c r="AX116" s="37"/>
      <c r="AZ116" s="1"/>
      <c r="BA116" s="58"/>
    </row>
    <row r="117">
      <c r="B117" s="64" t="s">
        <v>880</v>
      </c>
      <c r="C117" s="45" t="s">
        <v>680</v>
      </c>
      <c r="D117" s="45" t="s">
        <v>881</v>
      </c>
      <c r="E117" s="45" t="s">
        <v>682</v>
      </c>
      <c r="F117" s="11" t="s">
        <v>265</v>
      </c>
      <c r="G117" s="45" t="s">
        <v>882</v>
      </c>
      <c r="H117" s="45" t="s">
        <v>883</v>
      </c>
      <c r="I117" s="45" t="s">
        <v>265</v>
      </c>
      <c r="J117" s="45" t="s">
        <v>884</v>
      </c>
      <c r="K117" s="45" t="s">
        <v>686</v>
      </c>
      <c r="L117" s="45"/>
      <c r="M117" s="11"/>
      <c r="N117" s="11"/>
      <c r="O117" s="11"/>
      <c r="P117" s="45" t="s">
        <v>687</v>
      </c>
      <c r="Q117" s="45" t="s">
        <v>885</v>
      </c>
      <c r="R117" s="29" t="s">
        <v>886</v>
      </c>
      <c r="S117" s="45" t="s">
        <v>238</v>
      </c>
      <c r="T117" s="45" t="s">
        <v>333</v>
      </c>
      <c r="U117" s="45"/>
      <c r="V117" s="45"/>
      <c r="W117" s="45"/>
      <c r="X117" s="45"/>
      <c r="Y117" s="45" t="s">
        <v>690</v>
      </c>
      <c r="Z117" s="45" t="s">
        <v>526</v>
      </c>
      <c r="AA117" s="65"/>
      <c r="AB117" s="45"/>
      <c r="AC117" s="29"/>
      <c r="AD117" s="29"/>
      <c r="AE117" s="29"/>
      <c r="AF117" s="29"/>
      <c r="AG117" s="45"/>
      <c r="AH117" s="66"/>
      <c r="AI117" s="29"/>
      <c r="AJ117" s="29"/>
      <c r="AK117" s="29"/>
      <c r="AL117" s="11"/>
      <c r="AM117" s="11"/>
      <c r="AN117" s="11"/>
      <c r="AO117" s="11"/>
      <c r="AP117" s="11"/>
      <c r="AQ117" s="11"/>
      <c r="AR117" s="29"/>
      <c r="AS117" s="29"/>
      <c r="AT117" s="67" t="s">
        <v>37</v>
      </c>
      <c r="AU117" s="10"/>
      <c r="AV117" s="12" t="s">
        <v>1174</v>
      </c>
      <c r="AW117" s="36"/>
      <c r="AX117" s="37"/>
      <c r="AZ117" s="1"/>
      <c r="BA117" s="58"/>
    </row>
    <row r="118">
      <c r="B118" s="64"/>
      <c r="C118" s="45"/>
      <c r="D118" s="45"/>
      <c r="E118" s="45"/>
      <c r="F118" s="11" t="s">
        <v>265</v>
      </c>
      <c r="G118" s="45" t="s">
        <v>931</v>
      </c>
      <c r="H118" s="45" t="s">
        <v>932</v>
      </c>
      <c r="I118" s="45" t="s">
        <v>265</v>
      </c>
      <c r="J118" s="45" t="s">
        <v>884</v>
      </c>
      <c r="K118" s="45" t="s">
        <v>686</v>
      </c>
      <c r="L118" s="45"/>
      <c r="M118" s="11"/>
      <c r="N118" s="11"/>
      <c r="O118" s="11"/>
      <c r="P118" s="45"/>
      <c r="Q118" s="45" t="s">
        <v>933</v>
      </c>
      <c r="R118" s="29" t="s">
        <v>886</v>
      </c>
      <c r="S118" s="45" t="s">
        <v>238</v>
      </c>
      <c r="T118" s="45" t="s">
        <v>333</v>
      </c>
      <c r="U118" s="45"/>
      <c r="V118" s="45"/>
      <c r="W118" s="45"/>
      <c r="X118" s="45"/>
      <c r="Y118" s="45" t="s">
        <v>690</v>
      </c>
      <c r="Z118" s="45" t="s">
        <v>526</v>
      </c>
      <c r="AA118" s="65"/>
      <c r="AB118" s="45"/>
      <c r="AC118" s="29"/>
      <c r="AD118" s="29"/>
      <c r="AE118" s="29"/>
      <c r="AF118" s="29"/>
      <c r="AG118" s="45"/>
      <c r="AH118" s="66"/>
      <c r="AI118" s="29"/>
      <c r="AJ118" s="29"/>
      <c r="AK118" s="29"/>
      <c r="AL118" s="11"/>
      <c r="AM118" s="11"/>
      <c r="AN118" s="11"/>
      <c r="AO118" s="11"/>
      <c r="AP118" s="11"/>
      <c r="AQ118" s="11"/>
      <c r="AR118" s="29"/>
      <c r="AS118" s="29"/>
      <c r="AT118" s="67" t="s">
        <v>37</v>
      </c>
      <c r="AU118" s="10"/>
      <c r="AV118" s="12"/>
      <c r="AW118" s="36"/>
      <c r="AX118" s="37"/>
      <c r="AZ118" s="1"/>
      <c r="BA118" s="58"/>
    </row>
    <row r="119">
      <c r="B119" s="64" t="s">
        <v>259</v>
      </c>
      <c r="C119" s="45" t="s">
        <v>260</v>
      </c>
      <c r="D119" s="45" t="s">
        <v>261</v>
      </c>
      <c r="E119" s="45" t="s">
        <v>262</v>
      </c>
      <c r="F119" s="11" t="s">
        <v>265</v>
      </c>
      <c r="G119" s="45" t="s">
        <v>263</v>
      </c>
      <c r="H119" s="45" t="s">
        <v>264</v>
      </c>
      <c r="I119" s="45" t="s">
        <v>265</v>
      </c>
      <c r="J119" s="45" t="s">
        <v>266</v>
      </c>
      <c r="K119" s="45" t="s">
        <v>267</v>
      </c>
      <c r="L119" s="45"/>
      <c r="M119" s="11"/>
      <c r="N119" s="11"/>
      <c r="O119" s="11"/>
      <c r="P119" s="45" t="s">
        <v>268</v>
      </c>
      <c r="Q119" s="45" t="s">
        <v>269</v>
      </c>
      <c r="R119" s="29" t="s">
        <v>270</v>
      </c>
      <c r="S119" s="45" t="s">
        <v>238</v>
      </c>
      <c r="T119" s="45" t="s">
        <v>271</v>
      </c>
      <c r="U119" s="45"/>
      <c r="V119" s="45"/>
      <c r="W119" s="45"/>
      <c r="X119" s="45"/>
      <c r="Y119" s="45"/>
      <c r="Z119" s="45" t="s">
        <v>239</v>
      </c>
      <c r="AA119" s="65"/>
      <c r="AB119" s="45"/>
      <c r="AC119" s="29"/>
      <c r="AD119" s="29"/>
      <c r="AE119" s="29"/>
      <c r="AF119" s="29"/>
      <c r="AG119" s="45"/>
      <c r="AH119" s="66"/>
      <c r="AI119" s="29"/>
      <c r="AJ119" s="29"/>
      <c r="AK119" s="29"/>
      <c r="AL119" s="11"/>
      <c r="AM119" s="11"/>
      <c r="AN119" s="11"/>
      <c r="AO119" s="11"/>
      <c r="AP119" s="11"/>
      <c r="AQ119" s="11"/>
      <c r="AR119" s="29"/>
      <c r="AS119" s="29"/>
      <c r="AT119" s="67" t="s">
        <v>37</v>
      </c>
      <c r="AU119" s="10"/>
      <c r="AV119" s="12" t="s">
        <v>1153</v>
      </c>
      <c r="AW119" s="36"/>
      <c r="AX119" s="37"/>
      <c r="AZ119" s="1"/>
      <c r="BA119" s="58"/>
    </row>
    <row r="120">
      <c r="B120" s="64"/>
      <c r="C120" s="45"/>
      <c r="D120" s="45"/>
      <c r="E120" s="45"/>
      <c r="F120" s="11" t="s">
        <v>1150</v>
      </c>
      <c r="G120" s="45" t="s">
        <v>1241</v>
      </c>
      <c r="H120" s="45" t="s">
        <v>1242</v>
      </c>
      <c r="I120" s="45"/>
      <c r="J120" s="45"/>
      <c r="K120" s="45"/>
      <c r="L120" s="45"/>
      <c r="M120" s="11"/>
      <c r="N120" s="11"/>
      <c r="O120" s="11"/>
      <c r="P120" s="45"/>
      <c r="Q120" s="45"/>
      <c r="R120" s="29"/>
      <c r="S120" s="45"/>
      <c r="T120" s="45"/>
      <c r="U120" s="45"/>
      <c r="V120" s="45"/>
      <c r="W120" s="45"/>
      <c r="X120" s="45"/>
      <c r="Y120" s="45"/>
      <c r="Z120" s="45"/>
      <c r="AA120" s="65"/>
      <c r="AB120" s="45"/>
      <c r="AC120" s="29"/>
      <c r="AD120" s="29"/>
      <c r="AE120" s="29"/>
      <c r="AF120" s="29"/>
      <c r="AG120" s="45"/>
      <c r="AH120" s="66"/>
      <c r="AI120" s="29"/>
      <c r="AJ120" s="29"/>
      <c r="AK120" s="29"/>
      <c r="AL120" s="11"/>
      <c r="AM120" s="11"/>
      <c r="AN120" s="11"/>
      <c r="AO120" s="11"/>
      <c r="AP120" s="11"/>
      <c r="AQ120" s="11"/>
      <c r="AR120" s="29"/>
      <c r="AS120" s="29"/>
      <c r="AT120" s="67" t="s">
        <v>37</v>
      </c>
      <c r="AU120" s="10"/>
      <c r="AV120" s="12"/>
      <c r="AW120" s="36"/>
      <c r="AX120" s="37"/>
      <c r="AZ120" s="1"/>
      <c r="BA120" s="58"/>
    </row>
    <row r="121">
      <c r="B121" s="64" t="s">
        <v>528</v>
      </c>
      <c r="C121" s="45" t="s">
        <v>529</v>
      </c>
      <c r="D121" s="45" t="s">
        <v>530</v>
      </c>
      <c r="E121" s="45" t="s">
        <v>531</v>
      </c>
      <c r="F121" s="11" t="s">
        <v>1111</v>
      </c>
      <c r="G121" s="45" t="s">
        <v>532</v>
      </c>
      <c r="H121" s="45" t="s">
        <v>1112</v>
      </c>
      <c r="I121" s="45" t="s">
        <v>296</v>
      </c>
      <c r="J121" s="45" t="s">
        <v>534</v>
      </c>
      <c r="K121" s="45" t="s">
        <v>298</v>
      </c>
      <c r="L121" s="45" t="s">
        <v>300</v>
      </c>
      <c r="M121" s="11"/>
      <c r="N121" s="11"/>
      <c r="O121" s="11"/>
      <c r="P121" s="45" t="s">
        <v>535</v>
      </c>
      <c r="Q121" s="45" t="s">
        <v>1243</v>
      </c>
      <c r="R121" s="29"/>
      <c r="S121" s="45"/>
      <c r="T121" s="45"/>
      <c r="U121" s="45"/>
      <c r="V121" s="45"/>
      <c r="W121" s="45"/>
      <c r="X121" s="45"/>
      <c r="Y121" s="45"/>
      <c r="Z121" s="45"/>
      <c r="AA121" s="65"/>
      <c r="AB121" s="45" t="s">
        <v>366</v>
      </c>
      <c r="AC121" s="29"/>
      <c r="AD121" s="29"/>
      <c r="AE121" s="29" t="s">
        <v>480</v>
      </c>
      <c r="AF121" s="29"/>
      <c r="AG121" s="45"/>
      <c r="AH121" s="66"/>
      <c r="AI121" s="29"/>
      <c r="AJ121" s="29"/>
      <c r="AK121" s="29"/>
      <c r="AL121" s="11"/>
      <c r="AM121" s="11"/>
      <c r="AN121" s="11"/>
      <c r="AO121" s="11"/>
      <c r="AP121" s="11"/>
      <c r="AQ121" s="11"/>
      <c r="AR121" s="29"/>
      <c r="AS121" s="29"/>
      <c r="AT121" s="67" t="s">
        <v>37</v>
      </c>
      <c r="AU121" s="10"/>
      <c r="AV121" s="12" t="s">
        <v>1174</v>
      </c>
      <c r="AW121" s="36"/>
      <c r="AX121" s="37"/>
      <c r="AZ121" s="1"/>
      <c r="BA121" s="58"/>
    </row>
    <row r="122">
      <c r="B122" s="64"/>
      <c r="C122" s="45"/>
      <c r="D122" s="45"/>
      <c r="E122" s="45"/>
      <c r="F122" s="11"/>
      <c r="G122" s="45"/>
      <c r="H122" s="45"/>
      <c r="I122" s="45"/>
      <c r="J122" s="45"/>
      <c r="K122" s="45"/>
      <c r="L122" s="45"/>
      <c r="M122" s="11"/>
      <c r="N122" s="11"/>
      <c r="O122" s="11"/>
      <c r="P122" s="45"/>
      <c r="Q122" s="45" t="s">
        <v>1244</v>
      </c>
      <c r="R122" s="29"/>
      <c r="S122" s="45"/>
      <c r="T122" s="45"/>
      <c r="U122" s="45"/>
      <c r="V122" s="45"/>
      <c r="W122" s="45"/>
      <c r="X122" s="45"/>
      <c r="Y122" s="45"/>
      <c r="Z122" s="45"/>
      <c r="AA122" s="65"/>
      <c r="AB122" s="45"/>
      <c r="AC122" s="29"/>
      <c r="AD122" s="29"/>
      <c r="AE122" s="29"/>
      <c r="AF122" s="29"/>
      <c r="AG122" s="45"/>
      <c r="AH122" s="66"/>
      <c r="AI122" s="29"/>
      <c r="AJ122" s="29"/>
      <c r="AK122" s="29"/>
      <c r="AL122" s="11"/>
      <c r="AM122" s="11"/>
      <c r="AN122" s="11"/>
      <c r="AO122" s="11"/>
      <c r="AP122" s="11"/>
      <c r="AQ122" s="11"/>
      <c r="AR122" s="29"/>
      <c r="AS122" s="29"/>
      <c r="AT122" s="67" t="s">
        <v>37</v>
      </c>
      <c r="AU122" s="10"/>
      <c r="AV122" s="12"/>
      <c r="AW122" s="36"/>
      <c r="AX122" s="37"/>
      <c r="AZ122" s="1"/>
      <c r="BA122" s="58"/>
    </row>
    <row r="123">
      <c r="B123" s="64"/>
      <c r="C123" s="45"/>
      <c r="D123" s="45"/>
      <c r="E123" s="45"/>
      <c r="F123" s="11"/>
      <c r="G123" s="45"/>
      <c r="H123" s="45"/>
      <c r="I123" s="45"/>
      <c r="J123" s="45"/>
      <c r="K123" s="45"/>
      <c r="L123" s="45"/>
      <c r="M123" s="11"/>
      <c r="N123" s="11"/>
      <c r="O123" s="11"/>
      <c r="P123" s="45"/>
      <c r="Q123" s="45" t="s">
        <v>1245</v>
      </c>
      <c r="R123" s="29"/>
      <c r="S123" s="45"/>
      <c r="T123" s="45"/>
      <c r="U123" s="45"/>
      <c r="V123" s="45"/>
      <c r="W123" s="45"/>
      <c r="X123" s="45"/>
      <c r="Y123" s="45"/>
      <c r="Z123" s="45"/>
      <c r="AA123" s="65"/>
      <c r="AB123" s="45"/>
      <c r="AC123" s="29"/>
      <c r="AD123" s="29"/>
      <c r="AE123" s="29"/>
      <c r="AF123" s="29"/>
      <c r="AG123" s="45"/>
      <c r="AH123" s="66"/>
      <c r="AI123" s="29"/>
      <c r="AJ123" s="29"/>
      <c r="AK123" s="29"/>
      <c r="AL123" s="11"/>
      <c r="AM123" s="11"/>
      <c r="AN123" s="11"/>
      <c r="AO123" s="11"/>
      <c r="AP123" s="11"/>
      <c r="AQ123" s="11"/>
      <c r="AR123" s="29"/>
      <c r="AS123" s="29"/>
      <c r="AT123" s="67" t="s">
        <v>37</v>
      </c>
      <c r="AU123" s="10"/>
      <c r="AV123" s="12"/>
      <c r="AW123" s="36"/>
      <c r="AX123" s="37"/>
      <c r="AZ123" s="1"/>
      <c r="BA123" s="58"/>
    </row>
    <row r="124">
      <c r="B124" s="64" t="s">
        <v>649</v>
      </c>
      <c r="C124" s="45" t="s">
        <v>650</v>
      </c>
      <c r="D124" s="45" t="s">
        <v>651</v>
      </c>
      <c r="E124" s="45" t="s">
        <v>652</v>
      </c>
      <c r="F124" s="11" t="s">
        <v>1098</v>
      </c>
      <c r="G124" s="45" t="s">
        <v>653</v>
      </c>
      <c r="H124" s="45" t="s">
        <v>654</v>
      </c>
      <c r="I124" s="45" t="s">
        <v>232</v>
      </c>
      <c r="J124" s="45" t="s">
        <v>655</v>
      </c>
      <c r="K124" s="45" t="s">
        <v>656</v>
      </c>
      <c r="L124" s="45"/>
      <c r="M124" s="11"/>
      <c r="N124" s="11"/>
      <c r="O124" s="11"/>
      <c r="P124" s="45" t="s">
        <v>657</v>
      </c>
      <c r="Q124" s="45" t="s">
        <v>658</v>
      </c>
      <c r="R124" s="29" t="s">
        <v>659</v>
      </c>
      <c r="S124" s="45"/>
      <c r="T124" s="45"/>
      <c r="U124" s="45" t="s">
        <v>238</v>
      </c>
      <c r="V124" s="45" t="s">
        <v>239</v>
      </c>
      <c r="W124" s="45" t="s">
        <v>239</v>
      </c>
      <c r="X124" s="45" t="s">
        <v>407</v>
      </c>
      <c r="Y124" s="45"/>
      <c r="Z124" s="45" t="s">
        <v>256</v>
      </c>
      <c r="AA124" s="65" t="s">
        <v>238</v>
      </c>
      <c r="AB124" s="45"/>
      <c r="AC124" s="29"/>
      <c r="AD124" s="29"/>
      <c r="AE124" s="29"/>
      <c r="AF124" s="29"/>
      <c r="AG124" s="45"/>
      <c r="AH124" s="66"/>
      <c r="AI124" s="29"/>
      <c r="AJ124" s="29" t="s">
        <v>244</v>
      </c>
      <c r="AK124" s="29"/>
      <c r="AL124" s="11"/>
      <c r="AM124" s="11"/>
      <c r="AN124" s="11"/>
      <c r="AO124" s="11"/>
      <c r="AP124" s="11"/>
      <c r="AQ124" s="11"/>
      <c r="AR124" s="29" t="s">
        <v>238</v>
      </c>
      <c r="AS124" s="29"/>
      <c r="AT124" s="67" t="s">
        <v>37</v>
      </c>
      <c r="AU124" s="10"/>
      <c r="AV124" s="12" t="s">
        <v>1149</v>
      </c>
      <c r="AW124" s="36"/>
      <c r="AX124" s="37"/>
      <c r="AZ124" s="1"/>
      <c r="BA124" s="58"/>
    </row>
    <row r="125">
      <c r="B125" s="64" t="s">
        <v>1020</v>
      </c>
      <c r="C125" s="45" t="s">
        <v>1021</v>
      </c>
      <c r="D125" s="45" t="s">
        <v>1022</v>
      </c>
      <c r="E125" s="45" t="s">
        <v>280</v>
      </c>
      <c r="F125" s="11" t="s">
        <v>1154</v>
      </c>
      <c r="G125" s="45" t="s">
        <v>1246</v>
      </c>
      <c r="H125" s="45" t="s">
        <v>1247</v>
      </c>
      <c r="I125" s="45"/>
      <c r="J125" s="45"/>
      <c r="K125" s="45"/>
      <c r="L125" s="45"/>
      <c r="M125" s="11"/>
      <c r="N125" s="11"/>
      <c r="O125" s="11"/>
      <c r="P125" s="45" t="s">
        <v>286</v>
      </c>
      <c r="Q125" s="45"/>
      <c r="R125" s="29"/>
      <c r="S125" s="45"/>
      <c r="T125" s="45"/>
      <c r="U125" s="45"/>
      <c r="V125" s="45"/>
      <c r="W125" s="45"/>
      <c r="X125" s="45"/>
      <c r="Y125" s="45"/>
      <c r="Z125" s="45"/>
      <c r="AA125" s="65"/>
      <c r="AB125" s="45" t="s">
        <v>302</v>
      </c>
      <c r="AC125" s="29" t="s">
        <v>668</v>
      </c>
      <c r="AD125" s="29" t="s">
        <v>1028</v>
      </c>
      <c r="AE125" s="29"/>
      <c r="AF125" s="29"/>
      <c r="AG125" s="45"/>
      <c r="AH125" s="66"/>
      <c r="AI125" s="29"/>
      <c r="AJ125" s="29"/>
      <c r="AK125" s="29"/>
      <c r="AL125" s="11"/>
      <c r="AM125" s="11"/>
      <c r="AN125" s="11"/>
      <c r="AO125" s="11"/>
      <c r="AP125" s="11"/>
      <c r="AQ125" s="11"/>
      <c r="AR125" s="29"/>
      <c r="AS125" s="29"/>
      <c r="AT125" s="67" t="s">
        <v>37</v>
      </c>
      <c r="AU125" s="10"/>
      <c r="AV125" s="12" t="s">
        <v>1149</v>
      </c>
      <c r="AW125" s="36"/>
      <c r="AX125" s="37"/>
      <c r="AZ125" s="1"/>
      <c r="BA125" s="58"/>
    </row>
    <row r="126">
      <c r="B126" s="64"/>
      <c r="C126" s="45"/>
      <c r="D126" s="45"/>
      <c r="E126" s="45"/>
      <c r="F126" s="11" t="s">
        <v>283</v>
      </c>
      <c r="G126" s="45" t="s">
        <v>1023</v>
      </c>
      <c r="H126" s="45" t="s">
        <v>1024</v>
      </c>
      <c r="I126" s="45" t="s">
        <v>283</v>
      </c>
      <c r="J126" s="45" t="s">
        <v>1025</v>
      </c>
      <c r="K126" s="45" t="s">
        <v>1026</v>
      </c>
      <c r="L126" s="45"/>
      <c r="M126" s="11"/>
      <c r="N126" s="11"/>
      <c r="O126" s="11"/>
      <c r="P126" s="45"/>
      <c r="Q126" s="45" t="s">
        <v>1027</v>
      </c>
      <c r="R126" s="29"/>
      <c r="S126" s="45"/>
      <c r="T126" s="45"/>
      <c r="U126" s="45"/>
      <c r="V126" s="45"/>
      <c r="W126" s="45"/>
      <c r="X126" s="45"/>
      <c r="Y126" s="45" t="s">
        <v>288</v>
      </c>
      <c r="Z126" s="45" t="s">
        <v>289</v>
      </c>
      <c r="AA126" s="65" t="s">
        <v>238</v>
      </c>
      <c r="AB126" s="45"/>
      <c r="AC126" s="29"/>
      <c r="AD126" s="29"/>
      <c r="AE126" s="29"/>
      <c r="AF126" s="29"/>
      <c r="AG126" s="45"/>
      <c r="AH126" s="66"/>
      <c r="AI126" s="29"/>
      <c r="AJ126" s="29"/>
      <c r="AK126" s="29"/>
      <c r="AL126" s="11"/>
      <c r="AM126" s="11"/>
      <c r="AN126" s="11"/>
      <c r="AO126" s="11"/>
      <c r="AP126" s="11"/>
      <c r="AQ126" s="11"/>
      <c r="AR126" s="29"/>
      <c r="AS126" s="29"/>
      <c r="AT126" s="67" t="s">
        <v>37</v>
      </c>
      <c r="AU126" s="10"/>
      <c r="AV126" s="12"/>
      <c r="AW126" s="36"/>
      <c r="AX126" s="37"/>
      <c r="AZ126" s="1"/>
      <c r="BA126" s="58"/>
    </row>
    <row r="127">
      <c r="B127" s="64"/>
      <c r="C127" s="45"/>
      <c r="D127" s="45"/>
      <c r="E127" s="45"/>
      <c r="F127" s="11" t="s">
        <v>1150</v>
      </c>
      <c r="G127" s="45" t="s">
        <v>1248</v>
      </c>
      <c r="H127" s="45" t="s">
        <v>1249</v>
      </c>
      <c r="I127" s="45"/>
      <c r="J127" s="45"/>
      <c r="K127" s="45"/>
      <c r="L127" s="45"/>
      <c r="M127" s="11"/>
      <c r="N127" s="11"/>
      <c r="O127" s="11"/>
      <c r="P127" s="45"/>
      <c r="Q127" s="45"/>
      <c r="R127" s="29"/>
      <c r="S127" s="45"/>
      <c r="T127" s="45"/>
      <c r="U127" s="45"/>
      <c r="V127" s="45"/>
      <c r="W127" s="45"/>
      <c r="X127" s="45"/>
      <c r="Y127" s="45"/>
      <c r="Z127" s="45"/>
      <c r="AA127" s="65"/>
      <c r="AB127" s="45"/>
      <c r="AC127" s="29"/>
      <c r="AD127" s="29"/>
      <c r="AE127" s="29"/>
      <c r="AF127" s="29"/>
      <c r="AG127" s="45"/>
      <c r="AH127" s="66"/>
      <c r="AI127" s="29"/>
      <c r="AJ127" s="29"/>
      <c r="AK127" s="29"/>
      <c r="AL127" s="11"/>
      <c r="AM127" s="11"/>
      <c r="AN127" s="11"/>
      <c r="AO127" s="11"/>
      <c r="AP127" s="11"/>
      <c r="AQ127" s="11"/>
      <c r="AR127" s="29"/>
      <c r="AS127" s="29"/>
      <c r="AT127" s="67" t="s">
        <v>37</v>
      </c>
      <c r="AU127" s="10"/>
      <c r="AV127" s="12"/>
      <c r="AW127" s="36"/>
      <c r="AX127" s="37"/>
      <c r="AZ127" s="1"/>
      <c r="BA127" s="58"/>
    </row>
    <row r="128">
      <c r="B128" s="64" t="s">
        <v>809</v>
      </c>
      <c r="C128" s="45" t="s">
        <v>810</v>
      </c>
      <c r="D128" s="45" t="s">
        <v>707</v>
      </c>
      <c r="E128" s="45" t="s">
        <v>708</v>
      </c>
      <c r="F128" s="11" t="s">
        <v>939</v>
      </c>
      <c r="G128" s="45"/>
      <c r="H128" s="45"/>
      <c r="I128" s="45" t="s">
        <v>265</v>
      </c>
      <c r="J128" s="45" t="s">
        <v>811</v>
      </c>
      <c r="K128" s="45"/>
      <c r="L128" s="45"/>
      <c r="M128" s="11"/>
      <c r="N128" s="11"/>
      <c r="O128" s="11"/>
      <c r="P128" s="45" t="s">
        <v>710</v>
      </c>
      <c r="Q128" s="45" t="s">
        <v>812</v>
      </c>
      <c r="R128" s="29"/>
      <c r="S128" s="45" t="s">
        <v>238</v>
      </c>
      <c r="T128" s="45" t="s">
        <v>813</v>
      </c>
      <c r="U128" s="45"/>
      <c r="V128" s="45"/>
      <c r="W128" s="45"/>
      <c r="X128" s="45"/>
      <c r="Y128" s="45"/>
      <c r="Z128" s="45"/>
      <c r="AA128" s="65"/>
      <c r="AB128" s="45" t="s">
        <v>302</v>
      </c>
      <c r="AC128" s="29" t="s">
        <v>712</v>
      </c>
      <c r="AD128" s="29" t="s">
        <v>708</v>
      </c>
      <c r="AE128" s="29"/>
      <c r="AF128" s="29"/>
      <c r="AG128" s="45"/>
      <c r="AH128" s="66"/>
      <c r="AI128" s="29"/>
      <c r="AJ128" s="29"/>
      <c r="AK128" s="29"/>
      <c r="AL128" s="11"/>
      <c r="AM128" s="11"/>
      <c r="AN128" s="11"/>
      <c r="AO128" s="11"/>
      <c r="AP128" s="11"/>
      <c r="AQ128" s="11"/>
      <c r="AR128" s="29"/>
      <c r="AS128" s="29"/>
      <c r="AT128" s="67" t="s">
        <v>37</v>
      </c>
      <c r="AU128" s="10"/>
      <c r="AV128" s="12" t="s">
        <v>1174</v>
      </c>
      <c r="AW128" s="36"/>
      <c r="AX128" s="37"/>
      <c r="AZ128" s="1"/>
      <c r="BA128" s="58"/>
    </row>
    <row r="129">
      <c r="B129" s="64" t="s">
        <v>869</v>
      </c>
      <c r="C129" s="45" t="s">
        <v>870</v>
      </c>
      <c r="D129" s="45" t="s">
        <v>871</v>
      </c>
      <c r="E129" s="45" t="s">
        <v>872</v>
      </c>
      <c r="F129" s="11" t="s">
        <v>1098</v>
      </c>
      <c r="G129" s="45" t="s">
        <v>873</v>
      </c>
      <c r="H129" s="45" t="s">
        <v>874</v>
      </c>
      <c r="I129" s="45" t="s">
        <v>232</v>
      </c>
      <c r="J129" s="45" t="s">
        <v>875</v>
      </c>
      <c r="K129" s="45" t="s">
        <v>876</v>
      </c>
      <c r="L129" s="45"/>
      <c r="M129" s="11"/>
      <c r="N129" s="11"/>
      <c r="O129" s="11"/>
      <c r="P129" s="45" t="s">
        <v>877</v>
      </c>
      <c r="Q129" s="45" t="s">
        <v>878</v>
      </c>
      <c r="R129" s="29" t="s">
        <v>879</v>
      </c>
      <c r="S129" s="45"/>
      <c r="T129" s="45"/>
      <c r="U129" s="45" t="s">
        <v>238</v>
      </c>
      <c r="V129" s="45" t="s">
        <v>239</v>
      </c>
      <c r="W129" s="45" t="s">
        <v>239</v>
      </c>
      <c r="X129" s="45" t="s">
        <v>407</v>
      </c>
      <c r="Y129" s="45"/>
      <c r="Z129" s="45" t="s">
        <v>256</v>
      </c>
      <c r="AA129" s="65" t="s">
        <v>238</v>
      </c>
      <c r="AB129" s="45"/>
      <c r="AC129" s="29"/>
      <c r="AD129" s="29"/>
      <c r="AE129" s="29"/>
      <c r="AF129" s="29"/>
      <c r="AG129" s="45"/>
      <c r="AH129" s="66"/>
      <c r="AI129" s="29"/>
      <c r="AJ129" s="29" t="s">
        <v>244</v>
      </c>
      <c r="AK129" s="29"/>
      <c r="AL129" s="11"/>
      <c r="AM129" s="11"/>
      <c r="AN129" s="11"/>
      <c r="AO129" s="11"/>
      <c r="AP129" s="11"/>
      <c r="AQ129" s="11"/>
      <c r="AR129" s="29" t="s">
        <v>238</v>
      </c>
      <c r="AS129" s="29"/>
      <c r="AT129" s="67" t="s">
        <v>37</v>
      </c>
      <c r="AU129" s="10"/>
      <c r="AV129" s="12" t="s">
        <v>1174</v>
      </c>
      <c r="AW129" s="36"/>
      <c r="AX129" s="37"/>
      <c r="AZ129" s="1"/>
      <c r="BA129" s="58"/>
    </row>
    <row r="130">
      <c r="B130" s="64" t="s">
        <v>1250</v>
      </c>
      <c r="C130" s="45" t="s">
        <v>1251</v>
      </c>
      <c r="D130" s="45" t="s">
        <v>1252</v>
      </c>
      <c r="E130" s="45"/>
      <c r="F130" s="11" t="s">
        <v>1150</v>
      </c>
      <c r="G130" s="45" t="s">
        <v>1253</v>
      </c>
      <c r="H130" s="45" t="s">
        <v>1254</v>
      </c>
      <c r="I130" s="45"/>
      <c r="J130" s="45"/>
      <c r="K130" s="45"/>
      <c r="L130" s="45"/>
      <c r="M130" s="11"/>
      <c r="N130" s="11"/>
      <c r="O130" s="11"/>
      <c r="P130" s="45" t="s">
        <v>1018</v>
      </c>
      <c r="Q130" s="45"/>
      <c r="R130" s="29"/>
      <c r="S130" s="45"/>
      <c r="T130" s="45"/>
      <c r="U130" s="45"/>
      <c r="V130" s="45"/>
      <c r="W130" s="45"/>
      <c r="X130" s="45"/>
      <c r="Y130" s="45"/>
      <c r="Z130" s="45"/>
      <c r="AA130" s="65"/>
      <c r="AB130" s="45"/>
      <c r="AC130" s="29"/>
      <c r="AD130" s="29"/>
      <c r="AE130" s="29"/>
      <c r="AF130" s="29"/>
      <c r="AG130" s="45"/>
      <c r="AH130" s="66"/>
      <c r="AI130" s="29"/>
      <c r="AJ130" s="29"/>
      <c r="AK130" s="29"/>
      <c r="AL130" s="11"/>
      <c r="AM130" s="11"/>
      <c r="AN130" s="11"/>
      <c r="AO130" s="11"/>
      <c r="AP130" s="11"/>
      <c r="AQ130" s="11"/>
      <c r="AR130" s="29"/>
      <c r="AS130" s="29"/>
      <c r="AT130" s="67" t="s">
        <v>37</v>
      </c>
      <c r="AU130" s="10"/>
      <c r="AV130" s="12" t="s">
        <v>1149</v>
      </c>
      <c r="AW130" s="36"/>
      <c r="AX130" s="37"/>
      <c r="AZ130" s="1"/>
      <c r="BA130" s="58"/>
    </row>
    <row r="131">
      <c r="B131" s="64"/>
      <c r="C131" s="45"/>
      <c r="D131" s="45"/>
      <c r="E131" s="45"/>
      <c r="F131" s="11" t="s">
        <v>1150</v>
      </c>
      <c r="G131" s="45" t="s">
        <v>1255</v>
      </c>
      <c r="H131" s="45" t="s">
        <v>1256</v>
      </c>
      <c r="I131" s="45"/>
      <c r="J131" s="45"/>
      <c r="K131" s="45"/>
      <c r="L131" s="45"/>
      <c r="M131" s="11"/>
      <c r="N131" s="11"/>
      <c r="O131" s="11"/>
      <c r="P131" s="45"/>
      <c r="Q131" s="45"/>
      <c r="R131" s="29"/>
      <c r="S131" s="45"/>
      <c r="T131" s="45"/>
      <c r="U131" s="45"/>
      <c r="V131" s="45"/>
      <c r="W131" s="45"/>
      <c r="X131" s="45"/>
      <c r="Y131" s="45"/>
      <c r="Z131" s="45"/>
      <c r="AA131" s="65"/>
      <c r="AB131" s="45"/>
      <c r="AC131" s="29"/>
      <c r="AD131" s="29"/>
      <c r="AE131" s="29"/>
      <c r="AF131" s="29"/>
      <c r="AG131" s="45"/>
      <c r="AH131" s="66"/>
      <c r="AI131" s="29"/>
      <c r="AJ131" s="29"/>
      <c r="AK131" s="29"/>
      <c r="AL131" s="11"/>
      <c r="AM131" s="11"/>
      <c r="AN131" s="11"/>
      <c r="AO131" s="11"/>
      <c r="AP131" s="11"/>
      <c r="AQ131" s="11"/>
      <c r="AR131" s="29"/>
      <c r="AS131" s="29"/>
      <c r="AT131" s="67" t="s">
        <v>37</v>
      </c>
      <c r="AU131" s="10"/>
      <c r="AV131" s="12"/>
      <c r="AW131" s="36"/>
      <c r="AX131" s="37"/>
      <c r="AZ131" s="1"/>
      <c r="BA131" s="58"/>
    </row>
    <row r="132">
      <c r="B132" s="64"/>
      <c r="C132" s="45"/>
      <c r="D132" s="45"/>
      <c r="E132" s="45"/>
      <c r="F132" s="11" t="s">
        <v>1150</v>
      </c>
      <c r="G132" s="45" t="s">
        <v>1257</v>
      </c>
      <c r="H132" s="45" t="s">
        <v>1258</v>
      </c>
      <c r="I132" s="45"/>
      <c r="J132" s="45"/>
      <c r="K132" s="45"/>
      <c r="L132" s="45"/>
      <c r="M132" s="11"/>
      <c r="N132" s="11"/>
      <c r="O132" s="11"/>
      <c r="P132" s="45"/>
      <c r="Q132" s="45"/>
      <c r="R132" s="29"/>
      <c r="S132" s="45"/>
      <c r="T132" s="45"/>
      <c r="U132" s="45"/>
      <c r="V132" s="45"/>
      <c r="W132" s="45"/>
      <c r="X132" s="45"/>
      <c r="Y132" s="45"/>
      <c r="Z132" s="45"/>
      <c r="AA132" s="65"/>
      <c r="AB132" s="45"/>
      <c r="AC132" s="29"/>
      <c r="AD132" s="29"/>
      <c r="AE132" s="29"/>
      <c r="AF132" s="29"/>
      <c r="AG132" s="45"/>
      <c r="AH132" s="66"/>
      <c r="AI132" s="29"/>
      <c r="AJ132" s="29"/>
      <c r="AK132" s="29"/>
      <c r="AL132" s="11"/>
      <c r="AM132" s="11"/>
      <c r="AN132" s="11"/>
      <c r="AO132" s="11"/>
      <c r="AP132" s="11"/>
      <c r="AQ132" s="11"/>
      <c r="AR132" s="29"/>
      <c r="AS132" s="29"/>
      <c r="AT132" s="67" t="s">
        <v>37</v>
      </c>
      <c r="AU132" s="10"/>
      <c r="AV132" s="12"/>
      <c r="AW132" s="36"/>
      <c r="AX132" s="37"/>
      <c r="AZ132" s="1"/>
      <c r="BA132" s="58"/>
    </row>
    <row r="133">
      <c r="B133" s="64" t="s">
        <v>744</v>
      </c>
      <c r="C133" s="45" t="s">
        <v>745</v>
      </c>
      <c r="D133" s="45" t="s">
        <v>746</v>
      </c>
      <c r="E133" s="45" t="s">
        <v>747</v>
      </c>
      <c r="F133" s="11" t="s">
        <v>1150</v>
      </c>
      <c r="G133" s="45" t="s">
        <v>1259</v>
      </c>
      <c r="H133" s="45" t="s">
        <v>1260</v>
      </c>
      <c r="I133" s="45"/>
      <c r="J133" s="45"/>
      <c r="K133" s="45"/>
      <c r="L133" s="45"/>
      <c r="M133" s="11"/>
      <c r="N133" s="11"/>
      <c r="O133" s="11"/>
      <c r="P133" s="45" t="s">
        <v>752</v>
      </c>
      <c r="Q133" s="45"/>
      <c r="R133" s="29"/>
      <c r="S133" s="45"/>
      <c r="T133" s="45"/>
      <c r="U133" s="45"/>
      <c r="V133" s="45"/>
      <c r="W133" s="45"/>
      <c r="X133" s="45"/>
      <c r="Y133" s="45"/>
      <c r="Z133" s="45"/>
      <c r="AA133" s="65"/>
      <c r="AB133" s="45"/>
      <c r="AC133" s="29"/>
      <c r="AD133" s="29"/>
      <c r="AE133" s="29"/>
      <c r="AF133" s="29"/>
      <c r="AG133" s="45"/>
      <c r="AH133" s="66"/>
      <c r="AI133" s="29"/>
      <c r="AJ133" s="29"/>
      <c r="AK133" s="29"/>
      <c r="AL133" s="11"/>
      <c r="AM133" s="11"/>
      <c r="AN133" s="11"/>
      <c r="AO133" s="11"/>
      <c r="AP133" s="11"/>
      <c r="AQ133" s="11"/>
      <c r="AR133" s="29"/>
      <c r="AS133" s="29"/>
      <c r="AT133" s="67" t="s">
        <v>37</v>
      </c>
      <c r="AU133" s="10"/>
      <c r="AV133" s="12" t="s">
        <v>1153</v>
      </c>
      <c r="AW133" s="36"/>
      <c r="AX133" s="37"/>
      <c r="AZ133" s="1"/>
      <c r="BA133" s="58"/>
    </row>
    <row r="134">
      <c r="B134" s="64"/>
      <c r="C134" s="45"/>
      <c r="D134" s="45"/>
      <c r="E134" s="45"/>
      <c r="F134" s="11" t="s">
        <v>1154</v>
      </c>
      <c r="G134" s="45" t="s">
        <v>1261</v>
      </c>
      <c r="H134" s="45" t="s">
        <v>1262</v>
      </c>
      <c r="I134" s="45"/>
      <c r="J134" s="45"/>
      <c r="K134" s="45"/>
      <c r="L134" s="45"/>
      <c r="M134" s="11"/>
      <c r="N134" s="11"/>
      <c r="O134" s="11"/>
      <c r="P134" s="45"/>
      <c r="Q134" s="45"/>
      <c r="R134" s="29"/>
      <c r="S134" s="45"/>
      <c r="T134" s="45"/>
      <c r="U134" s="45"/>
      <c r="V134" s="45"/>
      <c r="W134" s="45"/>
      <c r="X134" s="45"/>
      <c r="Y134" s="45"/>
      <c r="Z134" s="45"/>
      <c r="AA134" s="65"/>
      <c r="AB134" s="45"/>
      <c r="AC134" s="29"/>
      <c r="AD134" s="29"/>
      <c r="AE134" s="29"/>
      <c r="AF134" s="29"/>
      <c r="AG134" s="45"/>
      <c r="AH134" s="66"/>
      <c r="AI134" s="29"/>
      <c r="AJ134" s="29"/>
      <c r="AK134" s="29"/>
      <c r="AL134" s="11"/>
      <c r="AM134" s="11"/>
      <c r="AN134" s="11"/>
      <c r="AO134" s="11"/>
      <c r="AP134" s="11"/>
      <c r="AQ134" s="11"/>
      <c r="AR134" s="29"/>
      <c r="AS134" s="29"/>
      <c r="AT134" s="67" t="s">
        <v>37</v>
      </c>
      <c r="AU134" s="10"/>
      <c r="AV134" s="12"/>
      <c r="AW134" s="36"/>
      <c r="AX134" s="37"/>
      <c r="AZ134" s="1"/>
      <c r="BA134" s="58"/>
    </row>
    <row r="135">
      <c r="B135" s="64"/>
      <c r="C135" s="45"/>
      <c r="D135" s="45"/>
      <c r="E135" s="45"/>
      <c r="F135" s="11" t="s">
        <v>265</v>
      </c>
      <c r="G135" s="45" t="s">
        <v>748</v>
      </c>
      <c r="H135" s="45" t="s">
        <v>749</v>
      </c>
      <c r="I135" s="45" t="s">
        <v>265</v>
      </c>
      <c r="J135" s="45" t="s">
        <v>750</v>
      </c>
      <c r="K135" s="45" t="s">
        <v>751</v>
      </c>
      <c r="L135" s="45"/>
      <c r="M135" s="11"/>
      <c r="N135" s="11"/>
      <c r="O135" s="11"/>
      <c r="P135" s="45"/>
      <c r="Q135" s="45" t="s">
        <v>753</v>
      </c>
      <c r="R135" s="29" t="s">
        <v>754</v>
      </c>
      <c r="S135" s="45" t="s">
        <v>238</v>
      </c>
      <c r="T135" s="45" t="s">
        <v>333</v>
      </c>
      <c r="U135" s="45"/>
      <c r="V135" s="45"/>
      <c r="W135" s="45"/>
      <c r="X135" s="45"/>
      <c r="Y135" s="45" t="s">
        <v>629</v>
      </c>
      <c r="Z135" s="45" t="s">
        <v>382</v>
      </c>
      <c r="AA135" s="65"/>
      <c r="AB135" s="45"/>
      <c r="AC135" s="29"/>
      <c r="AD135" s="29"/>
      <c r="AE135" s="29"/>
      <c r="AF135" s="29"/>
      <c r="AG135" s="45"/>
      <c r="AH135" s="66"/>
      <c r="AI135" s="29"/>
      <c r="AJ135" s="29"/>
      <c r="AK135" s="29"/>
      <c r="AL135" s="11"/>
      <c r="AM135" s="11"/>
      <c r="AN135" s="11"/>
      <c r="AO135" s="11"/>
      <c r="AP135" s="11"/>
      <c r="AQ135" s="11"/>
      <c r="AR135" s="29"/>
      <c r="AS135" s="29"/>
      <c r="AT135" s="67" t="s">
        <v>37</v>
      </c>
      <c r="AU135" s="10"/>
      <c r="AV135" s="12"/>
      <c r="AW135" s="36"/>
      <c r="AX135" s="37"/>
      <c r="AZ135" s="1"/>
      <c r="BA135" s="58"/>
    </row>
    <row r="136">
      <c r="B136" s="64" t="s">
        <v>427</v>
      </c>
      <c r="C136" s="45" t="s">
        <v>428</v>
      </c>
      <c r="D136" s="45" t="s">
        <v>429</v>
      </c>
      <c r="E136" s="45" t="s">
        <v>430</v>
      </c>
      <c r="F136" s="11" t="s">
        <v>361</v>
      </c>
      <c r="G136" s="45" t="s">
        <v>431</v>
      </c>
      <c r="H136" s="45" t="s">
        <v>432</v>
      </c>
      <c r="I136" s="45" t="s">
        <v>361</v>
      </c>
      <c r="J136" s="45" t="s">
        <v>433</v>
      </c>
      <c r="K136" s="45" t="s">
        <v>434</v>
      </c>
      <c r="L136" s="45"/>
      <c r="M136" s="11"/>
      <c r="N136" s="11"/>
      <c r="O136" s="11"/>
      <c r="P136" s="45" t="s">
        <v>435</v>
      </c>
      <c r="Q136" s="45" t="s">
        <v>436</v>
      </c>
      <c r="R136" s="29"/>
      <c r="S136" s="45"/>
      <c r="T136" s="45"/>
      <c r="U136" s="45" t="s">
        <v>334</v>
      </c>
      <c r="V136" s="45" t="s">
        <v>437</v>
      </c>
      <c r="W136" s="45" t="s">
        <v>438</v>
      </c>
      <c r="X136" s="45" t="s">
        <v>439</v>
      </c>
      <c r="Y136" s="45"/>
      <c r="Z136" s="45" t="s">
        <v>239</v>
      </c>
      <c r="AA136" s="65"/>
      <c r="AB136" s="45"/>
      <c r="AC136" s="29"/>
      <c r="AD136" s="29"/>
      <c r="AE136" s="29"/>
      <c r="AF136" s="29"/>
      <c r="AG136" s="45"/>
      <c r="AH136" s="66"/>
      <c r="AI136" s="29"/>
      <c r="AJ136" s="29"/>
      <c r="AK136" s="29"/>
      <c r="AL136" s="11"/>
      <c r="AM136" s="11"/>
      <c r="AN136" s="11"/>
      <c r="AO136" s="11"/>
      <c r="AP136" s="11"/>
      <c r="AQ136" s="11"/>
      <c r="AR136" s="29"/>
      <c r="AS136" s="29"/>
      <c r="AT136" s="67" t="s">
        <v>37</v>
      </c>
      <c r="AU136" s="10"/>
      <c r="AV136" s="12" t="s">
        <v>1153</v>
      </c>
      <c r="AW136" s="36"/>
      <c r="AX136" s="37"/>
      <c r="AZ136" s="1"/>
      <c r="BA136" s="58"/>
    </row>
    <row r="137">
      <c r="B137" s="64"/>
      <c r="C137" s="45"/>
      <c r="D137" s="45"/>
      <c r="E137" s="45"/>
      <c r="F137" s="11" t="s">
        <v>1150</v>
      </c>
      <c r="G137" s="45" t="s">
        <v>1263</v>
      </c>
      <c r="H137" s="45" t="s">
        <v>1264</v>
      </c>
      <c r="I137" s="45"/>
      <c r="J137" s="45"/>
      <c r="K137" s="45"/>
      <c r="L137" s="45"/>
      <c r="M137" s="11"/>
      <c r="N137" s="11"/>
      <c r="O137" s="11"/>
      <c r="P137" s="45"/>
      <c r="Q137" s="45"/>
      <c r="R137" s="29"/>
      <c r="S137" s="45"/>
      <c r="T137" s="45"/>
      <c r="U137" s="45"/>
      <c r="V137" s="45"/>
      <c r="W137" s="45"/>
      <c r="X137" s="45"/>
      <c r="Y137" s="45"/>
      <c r="Z137" s="45"/>
      <c r="AA137" s="65"/>
      <c r="AB137" s="45"/>
      <c r="AC137" s="29"/>
      <c r="AD137" s="29"/>
      <c r="AE137" s="29"/>
      <c r="AF137" s="29"/>
      <c r="AG137" s="45"/>
      <c r="AH137" s="66"/>
      <c r="AI137" s="29"/>
      <c r="AJ137" s="29"/>
      <c r="AK137" s="29"/>
      <c r="AL137" s="11"/>
      <c r="AM137" s="11"/>
      <c r="AN137" s="11"/>
      <c r="AO137" s="11"/>
      <c r="AP137" s="11"/>
      <c r="AQ137" s="11"/>
      <c r="AR137" s="29"/>
      <c r="AS137" s="29"/>
      <c r="AT137" s="67" t="s">
        <v>37</v>
      </c>
      <c r="AU137" s="10"/>
      <c r="AV137" s="12"/>
      <c r="AW137" s="36"/>
      <c r="AX137" s="37"/>
      <c r="AZ137" s="1"/>
      <c r="BA137" s="58"/>
    </row>
    <row r="138">
      <c r="B138" s="64" t="s">
        <v>1265</v>
      </c>
      <c r="C138" s="45" t="s">
        <v>1266</v>
      </c>
      <c r="D138" s="45"/>
      <c r="E138" s="45" t="s">
        <v>1267</v>
      </c>
      <c r="F138" s="11" t="s">
        <v>283</v>
      </c>
      <c r="G138" s="45" t="s">
        <v>1268</v>
      </c>
      <c r="H138" s="45" t="s">
        <v>1269</v>
      </c>
      <c r="I138" s="45"/>
      <c r="J138" s="45"/>
      <c r="K138" s="45"/>
      <c r="L138" s="45"/>
      <c r="M138" s="11"/>
      <c r="N138" s="11"/>
      <c r="O138" s="11"/>
      <c r="P138" s="45" t="s">
        <v>1270</v>
      </c>
      <c r="Q138" s="45"/>
      <c r="R138" s="29"/>
      <c r="S138" s="45"/>
      <c r="T138" s="45"/>
      <c r="U138" s="45"/>
      <c r="V138" s="45"/>
      <c r="W138" s="45"/>
      <c r="X138" s="45"/>
      <c r="Y138" s="45"/>
      <c r="Z138" s="45"/>
      <c r="AA138" s="65"/>
      <c r="AB138" s="45"/>
      <c r="AC138" s="29"/>
      <c r="AD138" s="29"/>
      <c r="AE138" s="29"/>
      <c r="AF138" s="29"/>
      <c r="AG138" s="45"/>
      <c r="AH138" s="66"/>
      <c r="AI138" s="29"/>
      <c r="AJ138" s="29"/>
      <c r="AK138" s="29"/>
      <c r="AL138" s="11"/>
      <c r="AM138" s="11"/>
      <c r="AN138" s="11"/>
      <c r="AO138" s="11"/>
      <c r="AP138" s="11"/>
      <c r="AQ138" s="11"/>
      <c r="AR138" s="29"/>
      <c r="AS138" s="29"/>
      <c r="AT138" s="67" t="s">
        <v>37</v>
      </c>
      <c r="AU138" s="10"/>
      <c r="AV138" s="12" t="s">
        <v>1174</v>
      </c>
      <c r="AW138" s="36"/>
      <c r="AX138" s="37"/>
      <c r="AZ138" s="1"/>
      <c r="BA138" s="58"/>
    </row>
    <row r="139">
      <c r="B139" s="64"/>
      <c r="C139" s="45"/>
      <c r="D139" s="45"/>
      <c r="E139" s="45"/>
      <c r="F139" s="11" t="s">
        <v>283</v>
      </c>
      <c r="G139" s="45" t="s">
        <v>1271</v>
      </c>
      <c r="H139" s="45" t="s">
        <v>1272</v>
      </c>
      <c r="I139" s="45"/>
      <c r="J139" s="45"/>
      <c r="K139" s="45"/>
      <c r="L139" s="45"/>
      <c r="M139" s="11"/>
      <c r="N139" s="11"/>
      <c r="O139" s="11"/>
      <c r="P139" s="45"/>
      <c r="Q139" s="45"/>
      <c r="R139" s="29"/>
      <c r="S139" s="45"/>
      <c r="T139" s="45"/>
      <c r="U139" s="45"/>
      <c r="V139" s="45"/>
      <c r="W139" s="45"/>
      <c r="X139" s="45"/>
      <c r="Y139" s="45"/>
      <c r="Z139" s="45"/>
      <c r="AA139" s="65"/>
      <c r="AB139" s="45"/>
      <c r="AC139" s="29"/>
      <c r="AD139" s="29"/>
      <c r="AE139" s="29"/>
      <c r="AF139" s="29"/>
      <c r="AG139" s="45"/>
      <c r="AH139" s="66"/>
      <c r="AI139" s="29"/>
      <c r="AJ139" s="29"/>
      <c r="AK139" s="29"/>
      <c r="AL139" s="11"/>
      <c r="AM139" s="11"/>
      <c r="AN139" s="11"/>
      <c r="AO139" s="11"/>
      <c r="AP139" s="11"/>
      <c r="AQ139" s="11"/>
      <c r="AR139" s="29"/>
      <c r="AS139" s="29"/>
      <c r="AT139" s="67" t="s">
        <v>37</v>
      </c>
      <c r="AU139" s="10"/>
      <c r="AV139" s="12"/>
      <c r="AW139" s="36"/>
      <c r="AX139" s="37"/>
      <c r="AZ139" s="1"/>
      <c r="BA139" s="58"/>
    </row>
    <row r="140">
      <c r="B140" s="64"/>
      <c r="C140" s="45"/>
      <c r="D140" s="45"/>
      <c r="E140" s="45"/>
      <c r="F140" s="11" t="s">
        <v>283</v>
      </c>
      <c r="G140" s="45" t="s">
        <v>1273</v>
      </c>
      <c r="H140" s="45" t="s">
        <v>1274</v>
      </c>
      <c r="I140" s="45"/>
      <c r="J140" s="45"/>
      <c r="K140" s="45"/>
      <c r="L140" s="45"/>
      <c r="M140" s="11"/>
      <c r="N140" s="11"/>
      <c r="O140" s="11"/>
      <c r="P140" s="45"/>
      <c r="Q140" s="45"/>
      <c r="R140" s="29"/>
      <c r="S140" s="45"/>
      <c r="T140" s="45"/>
      <c r="U140" s="45"/>
      <c r="V140" s="45"/>
      <c r="W140" s="45"/>
      <c r="X140" s="45"/>
      <c r="Y140" s="45"/>
      <c r="Z140" s="45"/>
      <c r="AA140" s="65"/>
      <c r="AB140" s="45"/>
      <c r="AC140" s="29"/>
      <c r="AD140" s="29"/>
      <c r="AE140" s="29"/>
      <c r="AF140" s="29"/>
      <c r="AG140" s="45"/>
      <c r="AH140" s="66"/>
      <c r="AI140" s="29"/>
      <c r="AJ140" s="29"/>
      <c r="AK140" s="29"/>
      <c r="AL140" s="11"/>
      <c r="AM140" s="11"/>
      <c r="AN140" s="11"/>
      <c r="AO140" s="11"/>
      <c r="AP140" s="11"/>
      <c r="AQ140" s="11"/>
      <c r="AR140" s="29"/>
      <c r="AS140" s="29"/>
      <c r="AT140" s="67" t="s">
        <v>37</v>
      </c>
      <c r="AU140" s="10"/>
      <c r="AV140" s="12"/>
      <c r="AW140" s="36"/>
      <c r="AX140" s="37"/>
      <c r="AZ140" s="1"/>
      <c r="BA140" s="58"/>
    </row>
    <row r="141">
      <c r="B141" s="64" t="s">
        <v>713</v>
      </c>
      <c r="C141" s="45" t="s">
        <v>714</v>
      </c>
      <c r="D141" s="45" t="s">
        <v>715</v>
      </c>
      <c r="E141" s="45" t="s">
        <v>698</v>
      </c>
      <c r="F141" s="11" t="s">
        <v>1138</v>
      </c>
      <c r="G141" s="45" t="s">
        <v>1275</v>
      </c>
      <c r="H141" s="45" t="s">
        <v>1276</v>
      </c>
      <c r="I141" s="45"/>
      <c r="J141" s="45"/>
      <c r="K141" s="45"/>
      <c r="L141" s="45"/>
      <c r="M141" s="11"/>
      <c r="N141" s="11"/>
      <c r="O141" s="11"/>
      <c r="P141" s="45" t="s">
        <v>253</v>
      </c>
      <c r="Q141" s="45"/>
      <c r="R141" s="29"/>
      <c r="S141" s="45"/>
      <c r="T141" s="45"/>
      <c r="U141" s="45"/>
      <c r="V141" s="45"/>
      <c r="W141" s="45"/>
      <c r="X141" s="45"/>
      <c r="Y141" s="45"/>
      <c r="Z141" s="45"/>
      <c r="AA141" s="65"/>
      <c r="AB141" s="45"/>
      <c r="AC141" s="29"/>
      <c r="AD141" s="29"/>
      <c r="AE141" s="29"/>
      <c r="AF141" s="29"/>
      <c r="AG141" s="45"/>
      <c r="AH141" s="66"/>
      <c r="AI141" s="29"/>
      <c r="AJ141" s="29"/>
      <c r="AK141" s="29"/>
      <c r="AL141" s="11"/>
      <c r="AM141" s="11"/>
      <c r="AN141" s="11"/>
      <c r="AO141" s="11"/>
      <c r="AP141" s="11"/>
      <c r="AQ141" s="11"/>
      <c r="AR141" s="29"/>
      <c r="AS141" s="29"/>
      <c r="AT141" s="67" t="s">
        <v>37</v>
      </c>
      <c r="AU141" s="10"/>
      <c r="AV141" s="12" t="s">
        <v>1174</v>
      </c>
      <c r="AW141" s="36"/>
      <c r="AX141" s="37"/>
      <c r="AZ141" s="1"/>
      <c r="BA141" s="58"/>
    </row>
    <row r="142">
      <c r="B142" s="64"/>
      <c r="C142" s="45"/>
      <c r="D142" s="45"/>
      <c r="E142" s="45"/>
      <c r="F142" s="11" t="s">
        <v>1098</v>
      </c>
      <c r="G142" s="45" t="s">
        <v>716</v>
      </c>
      <c r="H142" s="45" t="s">
        <v>717</v>
      </c>
      <c r="I142" s="45" t="s">
        <v>232</v>
      </c>
      <c r="J142" s="45" t="s">
        <v>718</v>
      </c>
      <c r="K142" s="45" t="s">
        <v>719</v>
      </c>
      <c r="L142" s="45"/>
      <c r="M142" s="11"/>
      <c r="N142" s="11"/>
      <c r="O142" s="11"/>
      <c r="P142" s="45"/>
      <c r="Q142" s="45" t="s">
        <v>716</v>
      </c>
      <c r="R142" s="29" t="s">
        <v>720</v>
      </c>
      <c r="S142" s="45"/>
      <c r="T142" s="45"/>
      <c r="U142" s="45" t="s">
        <v>238</v>
      </c>
      <c r="V142" s="45" t="s">
        <v>239</v>
      </c>
      <c r="W142" s="45" t="s">
        <v>241</v>
      </c>
      <c r="X142" s="45" t="s">
        <v>704</v>
      </c>
      <c r="Y142" s="45"/>
      <c r="Z142" s="45" t="s">
        <v>256</v>
      </c>
      <c r="AA142" s="65" t="s">
        <v>238</v>
      </c>
      <c r="AB142" s="45"/>
      <c r="AC142" s="29"/>
      <c r="AD142" s="29"/>
      <c r="AE142" s="29"/>
      <c r="AF142" s="29"/>
      <c r="AG142" s="45"/>
      <c r="AH142" s="66"/>
      <c r="AI142" s="29"/>
      <c r="AJ142" s="29" t="s">
        <v>244</v>
      </c>
      <c r="AK142" s="29"/>
      <c r="AL142" s="11"/>
      <c r="AM142" s="11"/>
      <c r="AN142" s="11"/>
      <c r="AO142" s="11"/>
      <c r="AP142" s="11"/>
      <c r="AQ142" s="11"/>
      <c r="AR142" s="29" t="s">
        <v>238</v>
      </c>
      <c r="AS142" s="29"/>
      <c r="AT142" s="67" t="s">
        <v>37</v>
      </c>
      <c r="AU142" s="10"/>
      <c r="AV142" s="12"/>
      <c r="AW142" s="36"/>
      <c r="AX142" s="37"/>
      <c r="AZ142" s="1"/>
      <c r="BA142" s="58"/>
    </row>
    <row r="143">
      <c r="B143" s="64" t="s">
        <v>776</v>
      </c>
      <c r="C143" s="45" t="s">
        <v>777</v>
      </c>
      <c r="D143" s="45"/>
      <c r="E143" s="45" t="s">
        <v>778</v>
      </c>
      <c r="F143" s="11" t="s">
        <v>1128</v>
      </c>
      <c r="G143" s="45" t="s">
        <v>779</v>
      </c>
      <c r="H143" s="45" t="s">
        <v>780</v>
      </c>
      <c r="I143" s="45" t="s">
        <v>250</v>
      </c>
      <c r="J143" s="45" t="s">
        <v>781</v>
      </c>
      <c r="K143" s="45" t="s">
        <v>782</v>
      </c>
      <c r="L143" s="45"/>
      <c r="M143" s="11"/>
      <c r="N143" s="11"/>
      <c r="O143" s="11"/>
      <c r="P143" s="45" t="s">
        <v>710</v>
      </c>
      <c r="Q143" s="45" t="s">
        <v>783</v>
      </c>
      <c r="R143" s="29" t="s">
        <v>784</v>
      </c>
      <c r="S143" s="45"/>
      <c r="T143" s="45"/>
      <c r="U143" s="45"/>
      <c r="V143" s="45"/>
      <c r="W143" s="45"/>
      <c r="X143" s="45"/>
      <c r="Y143" s="45"/>
      <c r="Z143" s="45" t="s">
        <v>276</v>
      </c>
      <c r="AA143" s="65" t="s">
        <v>238</v>
      </c>
      <c r="AB143" s="45"/>
      <c r="AC143" s="29"/>
      <c r="AD143" s="29"/>
      <c r="AE143" s="29"/>
      <c r="AF143" s="29"/>
      <c r="AG143" s="45"/>
      <c r="AH143" s="66"/>
      <c r="AI143" s="29" t="s">
        <v>257</v>
      </c>
      <c r="AJ143" s="29" t="s">
        <v>258</v>
      </c>
      <c r="AK143" s="29"/>
      <c r="AL143" s="11" t="s">
        <v>1277</v>
      </c>
      <c r="AM143" s="11"/>
      <c r="AN143" s="11"/>
      <c r="AO143" s="11"/>
      <c r="AP143" s="11"/>
      <c r="AQ143" s="11"/>
      <c r="AR143" s="29" t="s">
        <v>238</v>
      </c>
      <c r="AS143" s="29"/>
      <c r="AT143" s="67" t="s">
        <v>37</v>
      </c>
      <c r="AU143" s="10"/>
      <c r="AV143" s="12" t="s">
        <v>1166</v>
      </c>
      <c r="AW143" s="36"/>
      <c r="AX143" s="37"/>
      <c r="AZ143" s="1"/>
      <c r="BA143" s="58"/>
    </row>
    <row r="144">
      <c r="B144" s="64"/>
      <c r="C144" s="45"/>
      <c r="D144" s="45"/>
      <c r="E144" s="45"/>
      <c r="F144" s="11" t="s">
        <v>265</v>
      </c>
      <c r="G144" s="45" t="s">
        <v>814</v>
      </c>
      <c r="H144" s="45" t="s">
        <v>815</v>
      </c>
      <c r="I144" s="45" t="s">
        <v>265</v>
      </c>
      <c r="J144" s="45" t="s">
        <v>816</v>
      </c>
      <c r="K144" s="45" t="s">
        <v>817</v>
      </c>
      <c r="L144" s="45"/>
      <c r="M144" s="11"/>
      <c r="N144" s="11"/>
      <c r="O144" s="11"/>
      <c r="P144" s="45"/>
      <c r="Q144" s="45" t="s">
        <v>818</v>
      </c>
      <c r="R144" s="29" t="s">
        <v>819</v>
      </c>
      <c r="S144" s="45" t="s">
        <v>238</v>
      </c>
      <c r="T144" s="45" t="s">
        <v>333</v>
      </c>
      <c r="U144" s="45"/>
      <c r="V144" s="45"/>
      <c r="W144" s="45"/>
      <c r="X144" s="45"/>
      <c r="Y144" s="45" t="s">
        <v>334</v>
      </c>
      <c r="Z144" s="45" t="s">
        <v>242</v>
      </c>
      <c r="AA144" s="65"/>
      <c r="AB144" s="45"/>
      <c r="AC144" s="29"/>
      <c r="AD144" s="29"/>
      <c r="AE144" s="29"/>
      <c r="AF144" s="29"/>
      <c r="AG144" s="45"/>
      <c r="AH144" s="66"/>
      <c r="AI144" s="29"/>
      <c r="AJ144" s="29"/>
      <c r="AK144" s="29"/>
      <c r="AL144" s="11"/>
      <c r="AM144" s="11"/>
      <c r="AN144" s="11"/>
      <c r="AO144" s="11"/>
      <c r="AP144" s="11"/>
      <c r="AQ144" s="11"/>
      <c r="AR144" s="29"/>
      <c r="AS144" s="29"/>
      <c r="AT144" s="67" t="s">
        <v>37</v>
      </c>
      <c r="AU144" s="10"/>
      <c r="AV144" s="12"/>
      <c r="AW144" s="36"/>
      <c r="AX144" s="37"/>
      <c r="AZ144" s="1"/>
      <c r="BA144" s="58"/>
    </row>
    <row r="145">
      <c r="B145" s="64" t="s">
        <v>384</v>
      </c>
      <c r="C145" s="45" t="s">
        <v>385</v>
      </c>
      <c r="D145" s="45" t="s">
        <v>386</v>
      </c>
      <c r="E145" s="45" t="s">
        <v>387</v>
      </c>
      <c r="F145" s="11" t="s">
        <v>265</v>
      </c>
      <c r="G145" s="45" t="s">
        <v>388</v>
      </c>
      <c r="H145" s="45" t="s">
        <v>389</v>
      </c>
      <c r="I145" s="45" t="s">
        <v>265</v>
      </c>
      <c r="J145" s="45" t="s">
        <v>390</v>
      </c>
      <c r="K145" s="45" t="s">
        <v>391</v>
      </c>
      <c r="L145" s="45"/>
      <c r="M145" s="11"/>
      <c r="N145" s="11"/>
      <c r="O145" s="11"/>
      <c r="P145" s="45" t="s">
        <v>392</v>
      </c>
      <c r="Q145" s="45" t="s">
        <v>393</v>
      </c>
      <c r="R145" s="29" t="s">
        <v>394</v>
      </c>
      <c r="S145" s="45" t="s">
        <v>238</v>
      </c>
      <c r="T145" s="45" t="s">
        <v>333</v>
      </c>
      <c r="U145" s="45"/>
      <c r="V145" s="45"/>
      <c r="W145" s="45"/>
      <c r="X145" s="45"/>
      <c r="Y145" s="45"/>
      <c r="Z145" s="45" t="s">
        <v>256</v>
      </c>
      <c r="AA145" s="65"/>
      <c r="AB145" s="45"/>
      <c r="AC145" s="29"/>
      <c r="AD145" s="29"/>
      <c r="AE145" s="29"/>
      <c r="AF145" s="29"/>
      <c r="AG145" s="45"/>
      <c r="AH145" s="66"/>
      <c r="AI145" s="29"/>
      <c r="AJ145" s="29"/>
      <c r="AK145" s="29"/>
      <c r="AL145" s="11"/>
      <c r="AM145" s="11"/>
      <c r="AN145" s="11"/>
      <c r="AO145" s="11"/>
      <c r="AP145" s="11"/>
      <c r="AQ145" s="11"/>
      <c r="AR145" s="29"/>
      <c r="AS145" s="29"/>
      <c r="AT145" s="67" t="s">
        <v>37</v>
      </c>
      <c r="AU145" s="10"/>
      <c r="AV145" s="12" t="s">
        <v>1153</v>
      </c>
      <c r="AW145" s="36"/>
      <c r="AX145" s="37"/>
      <c r="AZ145" s="1"/>
      <c r="BA145" s="58"/>
    </row>
    <row r="146">
      <c r="B146" s="64"/>
      <c r="C146" s="45"/>
      <c r="D146" s="45"/>
      <c r="E146" s="45"/>
      <c r="F146" s="11" t="s">
        <v>1150</v>
      </c>
      <c r="G146" s="45" t="s">
        <v>1278</v>
      </c>
      <c r="H146" s="45" t="s">
        <v>1279</v>
      </c>
      <c r="I146" s="45"/>
      <c r="J146" s="45"/>
      <c r="K146" s="45"/>
      <c r="L146" s="45"/>
      <c r="M146" s="11"/>
      <c r="N146" s="11"/>
      <c r="O146" s="11"/>
      <c r="P146" s="45"/>
      <c r="Q146" s="45"/>
      <c r="R146" s="29"/>
      <c r="S146" s="45"/>
      <c r="T146" s="45"/>
      <c r="U146" s="45"/>
      <c r="V146" s="45"/>
      <c r="W146" s="45"/>
      <c r="X146" s="45"/>
      <c r="Y146" s="45"/>
      <c r="Z146" s="45"/>
      <c r="AA146" s="65"/>
      <c r="AB146" s="45"/>
      <c r="AC146" s="29"/>
      <c r="AD146" s="29"/>
      <c r="AE146" s="29"/>
      <c r="AF146" s="29"/>
      <c r="AG146" s="45"/>
      <c r="AH146" s="66"/>
      <c r="AI146" s="29"/>
      <c r="AJ146" s="29"/>
      <c r="AK146" s="29"/>
      <c r="AL146" s="11"/>
      <c r="AM146" s="11"/>
      <c r="AN146" s="11"/>
      <c r="AO146" s="11"/>
      <c r="AP146" s="11"/>
      <c r="AQ146" s="11"/>
      <c r="AR146" s="29"/>
      <c r="AS146" s="29"/>
      <c r="AT146" s="67" t="s">
        <v>37</v>
      </c>
      <c r="AU146" s="10"/>
      <c r="AV146" s="12"/>
      <c r="AW146" s="36"/>
      <c r="AX146" s="37"/>
      <c r="AZ146" s="1"/>
      <c r="BA146" s="58"/>
    </row>
    <row r="147">
      <c r="B147" s="64"/>
      <c r="C147" s="45"/>
      <c r="D147" s="45"/>
      <c r="E147" s="45"/>
      <c r="F147" s="11" t="s">
        <v>1154</v>
      </c>
      <c r="G147" s="45" t="s">
        <v>1280</v>
      </c>
      <c r="H147" s="45" t="s">
        <v>1281</v>
      </c>
      <c r="I147" s="45"/>
      <c r="J147" s="45"/>
      <c r="K147" s="45"/>
      <c r="L147" s="45"/>
      <c r="M147" s="11"/>
      <c r="N147" s="11"/>
      <c r="O147" s="11"/>
      <c r="P147" s="45"/>
      <c r="Q147" s="45"/>
      <c r="R147" s="29"/>
      <c r="S147" s="45"/>
      <c r="T147" s="45"/>
      <c r="U147" s="45"/>
      <c r="V147" s="45"/>
      <c r="W147" s="45"/>
      <c r="X147" s="45"/>
      <c r="Y147" s="45"/>
      <c r="Z147" s="45"/>
      <c r="AA147" s="65"/>
      <c r="AB147" s="45"/>
      <c r="AC147" s="29"/>
      <c r="AD147" s="29"/>
      <c r="AE147" s="29"/>
      <c r="AF147" s="29"/>
      <c r="AG147" s="45"/>
      <c r="AH147" s="66"/>
      <c r="AI147" s="29"/>
      <c r="AJ147" s="29"/>
      <c r="AK147" s="29"/>
      <c r="AL147" s="11"/>
      <c r="AM147" s="11"/>
      <c r="AN147" s="11"/>
      <c r="AO147" s="11"/>
      <c r="AP147" s="11"/>
      <c r="AQ147" s="11"/>
      <c r="AR147" s="29"/>
      <c r="AS147" s="29"/>
      <c r="AT147" s="67" t="s">
        <v>37</v>
      </c>
      <c r="AU147" s="10"/>
      <c r="AV147" s="12"/>
      <c r="AW147" s="36"/>
      <c r="AX147" s="37"/>
      <c r="AZ147" s="1"/>
      <c r="BA147" s="58"/>
    </row>
    <row r="148">
      <c r="B148" s="64" t="s">
        <v>976</v>
      </c>
      <c r="C148" s="45" t="s">
        <v>977</v>
      </c>
      <c r="D148" s="45" t="s">
        <v>978</v>
      </c>
      <c r="E148" s="45" t="s">
        <v>979</v>
      </c>
      <c r="F148" s="11" t="s">
        <v>361</v>
      </c>
      <c r="G148" s="45" t="s">
        <v>980</v>
      </c>
      <c r="H148" s="45" t="s">
        <v>981</v>
      </c>
      <c r="I148" s="45" t="s">
        <v>361</v>
      </c>
      <c r="J148" s="45" t="s">
        <v>982</v>
      </c>
      <c r="K148" s="45" t="s">
        <v>983</v>
      </c>
      <c r="L148" s="45"/>
      <c r="M148" s="11"/>
      <c r="N148" s="11"/>
      <c r="O148" s="11"/>
      <c r="P148" s="45" t="s">
        <v>728</v>
      </c>
      <c r="Q148" s="45" t="s">
        <v>984</v>
      </c>
      <c r="R148" s="29" t="s">
        <v>985</v>
      </c>
      <c r="S148" s="45"/>
      <c r="T148" s="45"/>
      <c r="U148" s="45" t="s">
        <v>238</v>
      </c>
      <c r="V148" s="45" t="s">
        <v>239</v>
      </c>
      <c r="W148" s="45" t="s">
        <v>986</v>
      </c>
      <c r="X148" s="45" t="s">
        <v>987</v>
      </c>
      <c r="Y148" s="45"/>
      <c r="Z148" s="45" t="s">
        <v>382</v>
      </c>
      <c r="AA148" s="65"/>
      <c r="AB148" s="45"/>
      <c r="AC148" s="29"/>
      <c r="AD148" s="29"/>
      <c r="AE148" s="29"/>
      <c r="AF148" s="29"/>
      <c r="AG148" s="45"/>
      <c r="AH148" s="66"/>
      <c r="AI148" s="29"/>
      <c r="AJ148" s="29"/>
      <c r="AK148" s="29"/>
      <c r="AL148" s="11"/>
      <c r="AM148" s="11"/>
      <c r="AN148" s="11"/>
      <c r="AO148" s="11"/>
      <c r="AP148" s="11"/>
      <c r="AQ148" s="11"/>
      <c r="AR148" s="29"/>
      <c r="AS148" s="29"/>
      <c r="AT148" s="67" t="s">
        <v>37</v>
      </c>
      <c r="AU148" s="10"/>
      <c r="AV148" s="12" t="s">
        <v>1161</v>
      </c>
      <c r="AW148" s="36"/>
      <c r="AX148" s="37"/>
      <c r="AZ148" s="1"/>
      <c r="BA148" s="58"/>
    </row>
    <row r="149">
      <c r="B149" s="64" t="s">
        <v>277</v>
      </c>
      <c r="C149" s="45" t="s">
        <v>278</v>
      </c>
      <c r="D149" s="45" t="s">
        <v>279</v>
      </c>
      <c r="E149" s="45" t="s">
        <v>280</v>
      </c>
      <c r="F149" s="11" t="s">
        <v>283</v>
      </c>
      <c r="G149" s="45" t="s">
        <v>281</v>
      </c>
      <c r="H149" s="45" t="s">
        <v>282</v>
      </c>
      <c r="I149" s="45" t="s">
        <v>283</v>
      </c>
      <c r="J149" s="45" t="s">
        <v>284</v>
      </c>
      <c r="K149" s="45" t="s">
        <v>285</v>
      </c>
      <c r="L149" s="45"/>
      <c r="M149" s="11"/>
      <c r="N149" s="11"/>
      <c r="O149" s="11"/>
      <c r="P149" s="45" t="s">
        <v>286</v>
      </c>
      <c r="Q149" s="45" t="s">
        <v>287</v>
      </c>
      <c r="R149" s="29"/>
      <c r="S149" s="45"/>
      <c r="T149" s="45"/>
      <c r="U149" s="45"/>
      <c r="V149" s="45"/>
      <c r="W149" s="45"/>
      <c r="X149" s="45"/>
      <c r="Y149" s="45" t="s">
        <v>288</v>
      </c>
      <c r="Z149" s="45" t="s">
        <v>289</v>
      </c>
      <c r="AA149" s="65" t="s">
        <v>238</v>
      </c>
      <c r="AB149" s="45"/>
      <c r="AC149" s="29"/>
      <c r="AD149" s="29"/>
      <c r="AE149" s="29"/>
      <c r="AF149" s="29"/>
      <c r="AG149" s="45"/>
      <c r="AH149" s="66"/>
      <c r="AI149" s="29"/>
      <c r="AJ149" s="29"/>
      <c r="AK149" s="29"/>
      <c r="AL149" s="11"/>
      <c r="AM149" s="11"/>
      <c r="AN149" s="11"/>
      <c r="AO149" s="11"/>
      <c r="AP149" s="11"/>
      <c r="AQ149" s="11"/>
      <c r="AR149" s="29"/>
      <c r="AS149" s="29"/>
      <c r="AT149" s="67" t="s">
        <v>37</v>
      </c>
      <c r="AU149" s="10"/>
      <c r="AV149" s="12" t="s">
        <v>1149</v>
      </c>
      <c r="AW149" s="36"/>
      <c r="AX149" s="37"/>
      <c r="AZ149" s="1"/>
      <c r="BA149" s="58"/>
    </row>
    <row r="150">
      <c r="B150" s="64"/>
      <c r="C150" s="45"/>
      <c r="D150" s="45"/>
      <c r="E150" s="45"/>
      <c r="F150" s="11" t="s">
        <v>1150</v>
      </c>
      <c r="G150" s="45" t="s">
        <v>1282</v>
      </c>
      <c r="H150" s="45" t="s">
        <v>1283</v>
      </c>
      <c r="I150" s="45"/>
      <c r="J150" s="45"/>
      <c r="K150" s="45"/>
      <c r="L150" s="45"/>
      <c r="M150" s="11"/>
      <c r="N150" s="11"/>
      <c r="O150" s="11"/>
      <c r="P150" s="45"/>
      <c r="Q150" s="45"/>
      <c r="R150" s="29"/>
      <c r="S150" s="45"/>
      <c r="T150" s="45"/>
      <c r="U150" s="45"/>
      <c r="V150" s="45"/>
      <c r="W150" s="45"/>
      <c r="X150" s="45"/>
      <c r="Y150" s="45"/>
      <c r="Z150" s="45"/>
      <c r="AA150" s="65"/>
      <c r="AB150" s="45"/>
      <c r="AC150" s="29"/>
      <c r="AD150" s="29"/>
      <c r="AE150" s="29"/>
      <c r="AF150" s="29"/>
      <c r="AG150" s="45"/>
      <c r="AH150" s="66"/>
      <c r="AI150" s="29"/>
      <c r="AJ150" s="29"/>
      <c r="AK150" s="29"/>
      <c r="AL150" s="11"/>
      <c r="AM150" s="11"/>
      <c r="AN150" s="11"/>
      <c r="AO150" s="11"/>
      <c r="AP150" s="11"/>
      <c r="AQ150" s="11"/>
      <c r="AR150" s="29"/>
      <c r="AS150" s="29"/>
      <c r="AT150" s="67" t="s">
        <v>37</v>
      </c>
      <c r="AU150" s="10"/>
      <c r="AV150" s="12"/>
      <c r="AW150" s="36"/>
      <c r="AX150" s="37"/>
      <c r="AZ150" s="1"/>
      <c r="BA150" s="58"/>
    </row>
    <row r="151">
      <c r="B151" s="64"/>
      <c r="C151" s="45"/>
      <c r="D151" s="45"/>
      <c r="E151" s="45"/>
      <c r="F151" s="11" t="s">
        <v>1154</v>
      </c>
      <c r="G151" s="45" t="s">
        <v>1284</v>
      </c>
      <c r="H151" s="45" t="s">
        <v>1285</v>
      </c>
      <c r="I151" s="45"/>
      <c r="J151" s="45"/>
      <c r="K151" s="45"/>
      <c r="L151" s="45"/>
      <c r="M151" s="11"/>
      <c r="N151" s="11"/>
      <c r="O151" s="11"/>
      <c r="P151" s="45"/>
      <c r="Q151" s="45"/>
      <c r="R151" s="29"/>
      <c r="S151" s="45"/>
      <c r="T151" s="45"/>
      <c r="U151" s="45"/>
      <c r="V151" s="45"/>
      <c r="W151" s="45"/>
      <c r="X151" s="45"/>
      <c r="Y151" s="45"/>
      <c r="Z151" s="45"/>
      <c r="AA151" s="65"/>
      <c r="AB151" s="45"/>
      <c r="AC151" s="29"/>
      <c r="AD151" s="29"/>
      <c r="AE151" s="29"/>
      <c r="AF151" s="29"/>
      <c r="AG151" s="45"/>
      <c r="AH151" s="66"/>
      <c r="AI151" s="29"/>
      <c r="AJ151" s="29"/>
      <c r="AK151" s="29"/>
      <c r="AL151" s="11"/>
      <c r="AM151" s="11"/>
      <c r="AN151" s="11"/>
      <c r="AO151" s="11"/>
      <c r="AP151" s="11"/>
      <c r="AQ151" s="11"/>
      <c r="AR151" s="29"/>
      <c r="AS151" s="29"/>
      <c r="AT151" s="67" t="s">
        <v>37</v>
      </c>
      <c r="AU151" s="10"/>
      <c r="AV151" s="12"/>
      <c r="AW151" s="36"/>
      <c r="AX151" s="37"/>
      <c r="AZ151" s="1"/>
      <c r="BA151" s="58"/>
    </row>
    <row r="152">
      <c r="B152" s="64" t="s">
        <v>1070</v>
      </c>
      <c r="C152" s="45" t="s">
        <v>1071</v>
      </c>
      <c r="D152" s="45" t="s">
        <v>1072</v>
      </c>
      <c r="E152" s="45" t="s">
        <v>1073</v>
      </c>
      <c r="F152" s="11" t="s">
        <v>1150</v>
      </c>
      <c r="G152" s="45" t="s">
        <v>1286</v>
      </c>
      <c r="H152" s="45" t="s">
        <v>1287</v>
      </c>
      <c r="I152" s="45"/>
      <c r="J152" s="45"/>
      <c r="K152" s="45"/>
      <c r="L152" s="45"/>
      <c r="M152" s="11"/>
      <c r="N152" s="11"/>
      <c r="O152" s="11"/>
      <c r="P152" s="45" t="s">
        <v>1079</v>
      </c>
      <c r="Q152" s="45"/>
      <c r="R152" s="29"/>
      <c r="S152" s="45"/>
      <c r="T152" s="45"/>
      <c r="U152" s="45"/>
      <c r="V152" s="45"/>
      <c r="W152" s="45"/>
      <c r="X152" s="45"/>
      <c r="Y152" s="45"/>
      <c r="Z152" s="45"/>
      <c r="AA152" s="65"/>
      <c r="AB152" s="45"/>
      <c r="AC152" s="29"/>
      <c r="AD152" s="29"/>
      <c r="AE152" s="29"/>
      <c r="AF152" s="29"/>
      <c r="AG152" s="45"/>
      <c r="AH152" s="66"/>
      <c r="AI152" s="29"/>
      <c r="AJ152" s="29"/>
      <c r="AK152" s="29"/>
      <c r="AL152" s="11"/>
      <c r="AM152" s="11"/>
      <c r="AN152" s="11"/>
      <c r="AO152" s="11"/>
      <c r="AP152" s="11"/>
      <c r="AQ152" s="11"/>
      <c r="AR152" s="29"/>
      <c r="AS152" s="29"/>
      <c r="AT152" s="67" t="s">
        <v>37</v>
      </c>
      <c r="AU152" s="10"/>
      <c r="AV152" s="12" t="s">
        <v>1174</v>
      </c>
      <c r="AW152" s="36"/>
      <c r="AX152" s="37"/>
      <c r="AZ152" s="1"/>
      <c r="BA152" s="58"/>
    </row>
    <row r="153">
      <c r="B153" s="64"/>
      <c r="C153" s="45"/>
      <c r="D153" s="45"/>
      <c r="E153" s="45"/>
      <c r="F153" s="11" t="s">
        <v>1154</v>
      </c>
      <c r="G153" s="45" t="s">
        <v>1288</v>
      </c>
      <c r="H153" s="45" t="s">
        <v>1289</v>
      </c>
      <c r="I153" s="45"/>
      <c r="J153" s="45"/>
      <c r="K153" s="45"/>
      <c r="L153" s="45"/>
      <c r="M153" s="11"/>
      <c r="N153" s="11"/>
      <c r="O153" s="11"/>
      <c r="P153" s="45"/>
      <c r="Q153" s="45"/>
      <c r="R153" s="29"/>
      <c r="S153" s="45"/>
      <c r="T153" s="45"/>
      <c r="U153" s="45"/>
      <c r="V153" s="45"/>
      <c r="W153" s="45"/>
      <c r="X153" s="45"/>
      <c r="Y153" s="45"/>
      <c r="Z153" s="45"/>
      <c r="AA153" s="65"/>
      <c r="AB153" s="45"/>
      <c r="AC153" s="29"/>
      <c r="AD153" s="29"/>
      <c r="AE153" s="29"/>
      <c r="AF153" s="29"/>
      <c r="AG153" s="45"/>
      <c r="AH153" s="66"/>
      <c r="AI153" s="29"/>
      <c r="AJ153" s="29"/>
      <c r="AK153" s="29"/>
      <c r="AL153" s="11"/>
      <c r="AM153" s="11"/>
      <c r="AN153" s="11"/>
      <c r="AO153" s="11"/>
      <c r="AP153" s="11"/>
      <c r="AQ153" s="11"/>
      <c r="AR153" s="29"/>
      <c r="AS153" s="29"/>
      <c r="AT153" s="67" t="s">
        <v>37</v>
      </c>
      <c r="AU153" s="10"/>
      <c r="AV153" s="12"/>
      <c r="AW153" s="36"/>
      <c r="AX153" s="37"/>
      <c r="AZ153" s="1"/>
      <c r="BA153" s="58"/>
    </row>
    <row r="154">
      <c r="B154" s="64"/>
      <c r="C154" s="45"/>
      <c r="D154" s="45"/>
      <c r="E154" s="45"/>
      <c r="F154" s="11" t="s">
        <v>1076</v>
      </c>
      <c r="G154" s="45" t="s">
        <v>1074</v>
      </c>
      <c r="H154" s="45" t="s">
        <v>1075</v>
      </c>
      <c r="I154" s="45" t="s">
        <v>1076</v>
      </c>
      <c r="J154" s="45" t="s">
        <v>1077</v>
      </c>
      <c r="K154" s="45" t="s">
        <v>1078</v>
      </c>
      <c r="L154" s="45"/>
      <c r="M154" s="11"/>
      <c r="N154" s="11"/>
      <c r="O154" s="11"/>
      <c r="P154" s="45"/>
      <c r="Q154" s="45" t="s">
        <v>1080</v>
      </c>
      <c r="R154" s="29" t="s">
        <v>1081</v>
      </c>
      <c r="S154" s="45"/>
      <c r="T154" s="45"/>
      <c r="U154" s="45"/>
      <c r="V154" s="45"/>
      <c r="W154" s="45"/>
      <c r="X154" s="45"/>
      <c r="Y154" s="45"/>
      <c r="Z154" s="45" t="s">
        <v>382</v>
      </c>
      <c r="AA154" s="65"/>
      <c r="AB154" s="45"/>
      <c r="AC154" s="29"/>
      <c r="AD154" s="29"/>
      <c r="AE154" s="29"/>
      <c r="AF154" s="29"/>
      <c r="AG154" s="45"/>
      <c r="AH154" s="66"/>
      <c r="AI154" s="29"/>
      <c r="AJ154" s="29"/>
      <c r="AK154" s="29"/>
      <c r="AL154" s="11"/>
      <c r="AM154" s="11"/>
      <c r="AN154" s="11"/>
      <c r="AO154" s="11"/>
      <c r="AP154" s="11"/>
      <c r="AQ154" s="11"/>
      <c r="AR154" s="29"/>
      <c r="AS154" s="29"/>
      <c r="AT154" s="67" t="s">
        <v>37</v>
      </c>
      <c r="AU154" s="10"/>
      <c r="AV154" s="12"/>
      <c r="AW154" s="36"/>
      <c r="AX154" s="37"/>
      <c r="AZ154" s="1"/>
      <c r="BA154" s="58"/>
    </row>
    <row r="155">
      <c r="B155" s="64" t="s">
        <v>755</v>
      </c>
      <c r="C155" s="45" t="s">
        <v>756</v>
      </c>
      <c r="D155" s="45" t="s">
        <v>757</v>
      </c>
      <c r="E155" s="45" t="s">
        <v>758</v>
      </c>
      <c r="F155" s="11" t="s">
        <v>1154</v>
      </c>
      <c r="G155" s="45" t="s">
        <v>1290</v>
      </c>
      <c r="H155" s="45" t="s">
        <v>1291</v>
      </c>
      <c r="I155" s="45"/>
      <c r="J155" s="45"/>
      <c r="K155" s="45"/>
      <c r="L155" s="45"/>
      <c r="M155" s="11"/>
      <c r="N155" s="11"/>
      <c r="O155" s="11"/>
      <c r="P155" s="45" t="s">
        <v>752</v>
      </c>
      <c r="Q155" s="45"/>
      <c r="R155" s="29"/>
      <c r="S155" s="45"/>
      <c r="T155" s="45"/>
      <c r="U155" s="45"/>
      <c r="V155" s="45"/>
      <c r="W155" s="45"/>
      <c r="X155" s="45"/>
      <c r="Y155" s="45"/>
      <c r="Z155" s="45"/>
      <c r="AA155" s="65"/>
      <c r="AB155" s="45"/>
      <c r="AC155" s="29"/>
      <c r="AD155" s="29"/>
      <c r="AE155" s="29"/>
      <c r="AF155" s="29"/>
      <c r="AG155" s="45"/>
      <c r="AH155" s="66"/>
      <c r="AI155" s="29"/>
      <c r="AJ155" s="29"/>
      <c r="AK155" s="29"/>
      <c r="AL155" s="11"/>
      <c r="AM155" s="11"/>
      <c r="AN155" s="11"/>
      <c r="AO155" s="11"/>
      <c r="AP155" s="11"/>
      <c r="AQ155" s="11"/>
      <c r="AR155" s="29"/>
      <c r="AS155" s="29"/>
      <c r="AT155" s="67" t="s">
        <v>37</v>
      </c>
      <c r="AU155" s="10"/>
      <c r="AV155" s="12" t="s">
        <v>1153</v>
      </c>
      <c r="AW155" s="36"/>
      <c r="AX155" s="37"/>
      <c r="AZ155" s="1"/>
      <c r="BA155" s="58"/>
    </row>
    <row r="156">
      <c r="B156" s="64"/>
      <c r="C156" s="45"/>
      <c r="D156" s="45"/>
      <c r="E156" s="45"/>
      <c r="F156" s="11" t="s">
        <v>265</v>
      </c>
      <c r="G156" s="45" t="s">
        <v>836</v>
      </c>
      <c r="H156" s="45" t="s">
        <v>837</v>
      </c>
      <c r="I156" s="45" t="s">
        <v>265</v>
      </c>
      <c r="J156" s="45" t="s">
        <v>838</v>
      </c>
      <c r="K156" s="45" t="s">
        <v>839</v>
      </c>
      <c r="L156" s="45"/>
      <c r="M156" s="11"/>
      <c r="N156" s="11"/>
      <c r="O156" s="11"/>
      <c r="P156" s="45"/>
      <c r="Q156" s="45" t="s">
        <v>840</v>
      </c>
      <c r="R156" s="29" t="s">
        <v>841</v>
      </c>
      <c r="S156" s="45" t="s">
        <v>238</v>
      </c>
      <c r="T156" s="45" t="s">
        <v>333</v>
      </c>
      <c r="U156" s="45"/>
      <c r="V156" s="45"/>
      <c r="W156" s="45"/>
      <c r="X156" s="45"/>
      <c r="Y156" s="45" t="s">
        <v>334</v>
      </c>
      <c r="Z156" s="45" t="s">
        <v>256</v>
      </c>
      <c r="AA156" s="65"/>
      <c r="AB156" s="45"/>
      <c r="AC156" s="29"/>
      <c r="AD156" s="29"/>
      <c r="AE156" s="29"/>
      <c r="AF156" s="29"/>
      <c r="AG156" s="45"/>
      <c r="AH156" s="66"/>
      <c r="AI156" s="29"/>
      <c r="AJ156" s="29"/>
      <c r="AK156" s="29"/>
      <c r="AL156" s="11"/>
      <c r="AM156" s="11"/>
      <c r="AN156" s="11"/>
      <c r="AO156" s="11"/>
      <c r="AP156" s="11"/>
      <c r="AQ156" s="11"/>
      <c r="AR156" s="29"/>
      <c r="AS156" s="29"/>
      <c r="AT156" s="67" t="s">
        <v>37</v>
      </c>
      <c r="AU156" s="10"/>
      <c r="AV156" s="12"/>
      <c r="AW156" s="36"/>
      <c r="AX156" s="37"/>
      <c r="AZ156" s="1"/>
      <c r="BA156" s="58"/>
    </row>
    <row r="157">
      <c r="B157" s="64"/>
      <c r="C157" s="45"/>
      <c r="D157" s="45"/>
      <c r="E157" s="45"/>
      <c r="F157" s="11" t="s">
        <v>265</v>
      </c>
      <c r="G157" s="45" t="s">
        <v>759</v>
      </c>
      <c r="H157" s="45" t="s">
        <v>760</v>
      </c>
      <c r="I157" s="45" t="s">
        <v>265</v>
      </c>
      <c r="J157" s="45" t="s">
        <v>761</v>
      </c>
      <c r="K157" s="45" t="s">
        <v>762</v>
      </c>
      <c r="L157" s="45"/>
      <c r="M157" s="11"/>
      <c r="N157" s="11"/>
      <c r="O157" s="11"/>
      <c r="P157" s="45"/>
      <c r="Q157" s="45" t="s">
        <v>763</v>
      </c>
      <c r="R157" s="29" t="s">
        <v>764</v>
      </c>
      <c r="S157" s="45" t="s">
        <v>238</v>
      </c>
      <c r="T157" s="45" t="s">
        <v>333</v>
      </c>
      <c r="U157" s="45"/>
      <c r="V157" s="45"/>
      <c r="W157" s="45"/>
      <c r="X157" s="45"/>
      <c r="Y157" s="45" t="s">
        <v>629</v>
      </c>
      <c r="Z157" s="45" t="s">
        <v>239</v>
      </c>
      <c r="AA157" s="65"/>
      <c r="AB157" s="45"/>
      <c r="AC157" s="29"/>
      <c r="AD157" s="29"/>
      <c r="AE157" s="29"/>
      <c r="AF157" s="29"/>
      <c r="AG157" s="45"/>
      <c r="AH157" s="66"/>
      <c r="AI157" s="29"/>
      <c r="AJ157" s="29"/>
      <c r="AK157" s="29"/>
      <c r="AL157" s="11"/>
      <c r="AM157" s="11"/>
      <c r="AN157" s="11"/>
      <c r="AO157" s="11"/>
      <c r="AP157" s="11"/>
      <c r="AQ157" s="11"/>
      <c r="AR157" s="29"/>
      <c r="AS157" s="29"/>
      <c r="AT157" s="67" t="s">
        <v>37</v>
      </c>
      <c r="AU157" s="10"/>
      <c r="AV157" s="12"/>
      <c r="AW157" s="36"/>
      <c r="AX157" s="37"/>
      <c r="AZ157" s="1"/>
      <c r="BA157" s="58"/>
    </row>
    <row r="158">
      <c r="B158" s="64"/>
      <c r="C158" s="45"/>
      <c r="D158" s="45"/>
      <c r="E158" s="45"/>
      <c r="F158" s="11" t="s">
        <v>1150</v>
      </c>
      <c r="G158" s="45" t="s">
        <v>1292</v>
      </c>
      <c r="H158" s="45" t="s">
        <v>1293</v>
      </c>
      <c r="I158" s="45"/>
      <c r="J158" s="45"/>
      <c r="K158" s="45"/>
      <c r="L158" s="45"/>
      <c r="M158" s="11"/>
      <c r="N158" s="11"/>
      <c r="O158" s="11"/>
      <c r="P158" s="45"/>
      <c r="Q158" s="45"/>
      <c r="R158" s="29"/>
      <c r="S158" s="45"/>
      <c r="T158" s="45"/>
      <c r="U158" s="45"/>
      <c r="V158" s="45"/>
      <c r="W158" s="45"/>
      <c r="X158" s="45"/>
      <c r="Y158" s="45"/>
      <c r="Z158" s="45"/>
      <c r="AA158" s="65"/>
      <c r="AB158" s="45"/>
      <c r="AC158" s="29"/>
      <c r="AD158" s="29"/>
      <c r="AE158" s="29"/>
      <c r="AF158" s="29"/>
      <c r="AG158" s="45"/>
      <c r="AH158" s="66"/>
      <c r="AI158" s="29"/>
      <c r="AJ158" s="29"/>
      <c r="AK158" s="29"/>
      <c r="AL158" s="11"/>
      <c r="AM158" s="11"/>
      <c r="AN158" s="11"/>
      <c r="AO158" s="11"/>
      <c r="AP158" s="11"/>
      <c r="AQ158" s="11"/>
      <c r="AR158" s="29"/>
      <c r="AS158" s="29"/>
      <c r="AT158" s="67" t="s">
        <v>37</v>
      </c>
      <c r="AU158" s="10"/>
      <c r="AV158" s="12"/>
      <c r="AW158" s="36"/>
      <c r="AX158" s="37"/>
      <c r="AZ158" s="1"/>
      <c r="BA158" s="58"/>
    </row>
    <row r="159">
      <c r="B159" s="64" t="s">
        <v>900</v>
      </c>
      <c r="C159" s="45" t="s">
        <v>901</v>
      </c>
      <c r="D159" s="45" t="s">
        <v>902</v>
      </c>
      <c r="E159" s="45" t="s">
        <v>903</v>
      </c>
      <c r="F159" s="11" t="s">
        <v>1098</v>
      </c>
      <c r="G159" s="45" t="s">
        <v>904</v>
      </c>
      <c r="H159" s="45" t="s">
        <v>905</v>
      </c>
      <c r="I159" s="45" t="s">
        <v>232</v>
      </c>
      <c r="J159" s="45" t="s">
        <v>906</v>
      </c>
      <c r="K159" s="45" t="s">
        <v>907</v>
      </c>
      <c r="L159" s="45" t="s">
        <v>909</v>
      </c>
      <c r="M159" s="11"/>
      <c r="N159" s="11"/>
      <c r="O159" s="11"/>
      <c r="P159" s="45" t="s">
        <v>908</v>
      </c>
      <c r="Q159" s="45" t="s">
        <v>910</v>
      </c>
      <c r="R159" s="29" t="s">
        <v>911</v>
      </c>
      <c r="S159" s="45"/>
      <c r="T159" s="45"/>
      <c r="U159" s="45" t="s">
        <v>238</v>
      </c>
      <c r="V159" s="45" t="s">
        <v>239</v>
      </c>
      <c r="W159" s="45" t="s">
        <v>912</v>
      </c>
      <c r="X159" s="45" t="s">
        <v>913</v>
      </c>
      <c r="Y159" s="45"/>
      <c r="Z159" s="45" t="s">
        <v>242</v>
      </c>
      <c r="AA159" s="65" t="s">
        <v>238</v>
      </c>
      <c r="AB159" s="45"/>
      <c r="AC159" s="29"/>
      <c r="AD159" s="29"/>
      <c r="AE159" s="29"/>
      <c r="AF159" s="29"/>
      <c r="AG159" s="45"/>
      <c r="AH159" s="66"/>
      <c r="AI159" s="29" t="s">
        <v>257</v>
      </c>
      <c r="AJ159" s="29" t="s">
        <v>244</v>
      </c>
      <c r="AK159" s="29"/>
      <c r="AL159" s="11" t="s">
        <v>1294</v>
      </c>
      <c r="AM159" s="11"/>
      <c r="AN159" s="11"/>
      <c r="AO159" s="11"/>
      <c r="AP159" s="11"/>
      <c r="AQ159" s="11"/>
      <c r="AR159" s="29" t="s">
        <v>238</v>
      </c>
      <c r="AS159" s="29"/>
      <c r="AT159" s="67" t="s">
        <v>37</v>
      </c>
      <c r="AU159" s="10"/>
      <c r="AV159" s="12" t="s">
        <v>1153</v>
      </c>
      <c r="AW159" s="36"/>
      <c r="AX159" s="37"/>
      <c r="AZ159" s="1"/>
      <c r="BA159" s="58"/>
    </row>
    <row r="160">
      <c r="B160" s="64" t="s">
        <v>673</v>
      </c>
      <c r="C160" s="45"/>
      <c r="D160" s="45" t="s">
        <v>674</v>
      </c>
      <c r="E160" s="45" t="s">
        <v>471</v>
      </c>
      <c r="F160" s="11" t="s">
        <v>1114</v>
      </c>
      <c r="G160" s="45" t="s">
        <v>1118</v>
      </c>
      <c r="H160" s="45" t="s">
        <v>1119</v>
      </c>
      <c r="I160" s="45" t="s">
        <v>296</v>
      </c>
      <c r="J160" s="45" t="s">
        <v>474</v>
      </c>
      <c r="K160" s="45" t="s">
        <v>677</v>
      </c>
      <c r="L160" s="45" t="s">
        <v>300</v>
      </c>
      <c r="M160" s="11"/>
      <c r="N160" s="11"/>
      <c r="O160" s="11"/>
      <c r="P160" s="45" t="s">
        <v>476</v>
      </c>
      <c r="Q160" s="45" t="s">
        <v>1191</v>
      </c>
      <c r="R160" s="29"/>
      <c r="S160" s="45"/>
      <c r="T160" s="45"/>
      <c r="U160" s="45"/>
      <c r="V160" s="45"/>
      <c r="W160" s="45"/>
      <c r="X160" s="45"/>
      <c r="Y160" s="45"/>
      <c r="Z160" s="45"/>
      <c r="AA160" s="65"/>
      <c r="AB160" s="45" t="s">
        <v>366</v>
      </c>
      <c r="AC160" s="29"/>
      <c r="AD160" s="29"/>
      <c r="AE160" s="29" t="s">
        <v>480</v>
      </c>
      <c r="AF160" s="29"/>
      <c r="AG160" s="45"/>
      <c r="AH160" s="66"/>
      <c r="AI160" s="29"/>
      <c r="AJ160" s="29"/>
      <c r="AK160" s="29"/>
      <c r="AL160" s="11"/>
      <c r="AM160" s="11"/>
      <c r="AN160" s="11"/>
      <c r="AO160" s="11"/>
      <c r="AP160" s="11"/>
      <c r="AQ160" s="11"/>
      <c r="AR160" s="29"/>
      <c r="AS160" s="29"/>
      <c r="AT160" s="67" t="s">
        <v>37</v>
      </c>
      <c r="AU160" s="10"/>
      <c r="AV160" s="12" t="s">
        <v>1207</v>
      </c>
      <c r="AW160" s="36"/>
      <c r="AX160" s="37"/>
      <c r="AZ160" s="1"/>
      <c r="BA160" s="58"/>
    </row>
    <row r="161">
      <c r="B161" s="64"/>
      <c r="C161" s="45"/>
      <c r="D161" s="45"/>
      <c r="E161" s="45"/>
      <c r="F161" s="11"/>
      <c r="G161" s="45"/>
      <c r="H161" s="45"/>
      <c r="I161" s="45"/>
      <c r="J161" s="45"/>
      <c r="K161" s="45"/>
      <c r="L161" s="45"/>
      <c r="M161" s="11"/>
      <c r="N161" s="11"/>
      <c r="O161" s="11"/>
      <c r="P161" s="45"/>
      <c r="Q161" s="45" t="s">
        <v>1192</v>
      </c>
      <c r="R161" s="29"/>
      <c r="S161" s="45"/>
      <c r="T161" s="45"/>
      <c r="U161" s="45"/>
      <c r="V161" s="45"/>
      <c r="W161" s="45"/>
      <c r="X161" s="45"/>
      <c r="Y161" s="45"/>
      <c r="Z161" s="45"/>
      <c r="AA161" s="65"/>
      <c r="AB161" s="45"/>
      <c r="AC161" s="29"/>
      <c r="AD161" s="29"/>
      <c r="AE161" s="29"/>
      <c r="AF161" s="29"/>
      <c r="AG161" s="45"/>
      <c r="AH161" s="66"/>
      <c r="AI161" s="29"/>
      <c r="AJ161" s="29"/>
      <c r="AK161" s="29"/>
      <c r="AL161" s="11"/>
      <c r="AM161" s="11"/>
      <c r="AN161" s="11"/>
      <c r="AO161" s="11"/>
      <c r="AP161" s="11"/>
      <c r="AQ161" s="11"/>
      <c r="AR161" s="29"/>
      <c r="AS161" s="29"/>
      <c r="AT161" s="67" t="s">
        <v>37</v>
      </c>
      <c r="AU161" s="10"/>
      <c r="AV161" s="12"/>
      <c r="AW161" s="36"/>
      <c r="AX161" s="37"/>
      <c r="AZ161" s="1"/>
      <c r="BA161" s="58"/>
    </row>
    <row r="162">
      <c r="B162" s="64"/>
      <c r="C162" s="45"/>
      <c r="D162" s="45"/>
      <c r="E162" s="45"/>
      <c r="F162" s="11"/>
      <c r="G162" s="45"/>
      <c r="H162" s="45"/>
      <c r="I162" s="45"/>
      <c r="J162" s="45"/>
      <c r="K162" s="45"/>
      <c r="L162" s="45"/>
      <c r="M162" s="11"/>
      <c r="N162" s="11"/>
      <c r="O162" s="11"/>
      <c r="P162" s="45"/>
      <c r="Q162" s="45" t="s">
        <v>1295</v>
      </c>
      <c r="R162" s="29"/>
      <c r="S162" s="45"/>
      <c r="T162" s="45"/>
      <c r="U162" s="45"/>
      <c r="V162" s="45"/>
      <c r="W162" s="45"/>
      <c r="X162" s="45"/>
      <c r="Y162" s="45"/>
      <c r="Z162" s="45"/>
      <c r="AA162" s="65"/>
      <c r="AB162" s="45"/>
      <c r="AC162" s="29"/>
      <c r="AD162" s="29"/>
      <c r="AE162" s="29"/>
      <c r="AF162" s="29"/>
      <c r="AG162" s="45"/>
      <c r="AH162" s="66"/>
      <c r="AI162" s="29"/>
      <c r="AJ162" s="29"/>
      <c r="AK162" s="29"/>
      <c r="AL162" s="11"/>
      <c r="AM162" s="11"/>
      <c r="AN162" s="11"/>
      <c r="AO162" s="11"/>
      <c r="AP162" s="11"/>
      <c r="AQ162" s="11"/>
      <c r="AR162" s="29"/>
      <c r="AS162" s="29"/>
      <c r="AT162" s="67" t="s">
        <v>37</v>
      </c>
      <c r="AU162" s="10"/>
      <c r="AV162" s="12"/>
      <c r="AW162" s="36"/>
      <c r="AX162" s="37"/>
      <c r="AZ162" s="1"/>
      <c r="BA162" s="58"/>
    </row>
    <row r="163">
      <c r="B163" s="64" t="s">
        <v>395</v>
      </c>
      <c r="C163" s="45" t="s">
        <v>396</v>
      </c>
      <c r="D163" s="45" t="s">
        <v>397</v>
      </c>
      <c r="E163" s="45" t="s">
        <v>398</v>
      </c>
      <c r="F163" s="11" t="s">
        <v>1098</v>
      </c>
      <c r="G163" s="45" t="s">
        <v>399</v>
      </c>
      <c r="H163" s="45" t="s">
        <v>400</v>
      </c>
      <c r="I163" s="45" t="s">
        <v>232</v>
      </c>
      <c r="J163" s="45" t="s">
        <v>401</v>
      </c>
      <c r="K163" s="45" t="s">
        <v>402</v>
      </c>
      <c r="L163" s="45" t="s">
        <v>314</v>
      </c>
      <c r="M163" s="11"/>
      <c r="N163" s="11"/>
      <c r="O163" s="11"/>
      <c r="P163" s="45" t="s">
        <v>403</v>
      </c>
      <c r="Q163" s="45" t="s">
        <v>404</v>
      </c>
      <c r="R163" s="29" t="s">
        <v>405</v>
      </c>
      <c r="S163" s="45"/>
      <c r="T163" s="45"/>
      <c r="U163" s="45" t="s">
        <v>238</v>
      </c>
      <c r="V163" s="45" t="s">
        <v>239</v>
      </c>
      <c r="W163" s="45" t="s">
        <v>406</v>
      </c>
      <c r="X163" s="45" t="s">
        <v>407</v>
      </c>
      <c r="Y163" s="45"/>
      <c r="Z163" s="45" t="s">
        <v>239</v>
      </c>
      <c r="AA163" s="65" t="s">
        <v>238</v>
      </c>
      <c r="AB163" s="45"/>
      <c r="AC163" s="29"/>
      <c r="AD163" s="29"/>
      <c r="AE163" s="29"/>
      <c r="AF163" s="29"/>
      <c r="AG163" s="45"/>
      <c r="AH163" s="66"/>
      <c r="AI163" s="29" t="s">
        <v>257</v>
      </c>
      <c r="AJ163" s="29" t="s">
        <v>244</v>
      </c>
      <c r="AK163" s="29"/>
      <c r="AL163" s="11" t="s">
        <v>1296</v>
      </c>
      <c r="AM163" s="11"/>
      <c r="AN163" s="11"/>
      <c r="AO163" s="11"/>
      <c r="AP163" s="11"/>
      <c r="AQ163" s="11"/>
      <c r="AR163" s="29" t="s">
        <v>382</v>
      </c>
      <c r="AS163" s="29"/>
      <c r="AT163" s="67" t="s">
        <v>37</v>
      </c>
      <c r="AU163" s="10"/>
      <c r="AV163" s="12" t="s">
        <v>1153</v>
      </c>
      <c r="AW163" s="36"/>
      <c r="AX163" s="37"/>
      <c r="AZ163" s="1"/>
      <c r="BA163" s="58"/>
    </row>
    <row r="164">
      <c r="B164" s="64" t="s">
        <v>721</v>
      </c>
      <c r="C164" s="45" t="s">
        <v>722</v>
      </c>
      <c r="D164" s="45"/>
      <c r="E164" s="45" t="s">
        <v>723</v>
      </c>
      <c r="F164" s="11" t="s">
        <v>1150</v>
      </c>
      <c r="G164" s="45" t="s">
        <v>1297</v>
      </c>
      <c r="H164" s="45" t="s">
        <v>1298</v>
      </c>
      <c r="I164" s="45"/>
      <c r="J164" s="45"/>
      <c r="K164" s="45"/>
      <c r="L164" s="45"/>
      <c r="M164" s="11"/>
      <c r="N164" s="11"/>
      <c r="O164" s="11"/>
      <c r="P164" s="45" t="s">
        <v>728</v>
      </c>
      <c r="Q164" s="45"/>
      <c r="R164" s="29"/>
      <c r="S164" s="45"/>
      <c r="T164" s="45"/>
      <c r="U164" s="45"/>
      <c r="V164" s="45"/>
      <c r="W164" s="45"/>
      <c r="X164" s="45"/>
      <c r="Y164" s="45"/>
      <c r="Z164" s="45"/>
      <c r="AA164" s="65"/>
      <c r="AB164" s="45"/>
      <c r="AC164" s="29"/>
      <c r="AD164" s="29"/>
      <c r="AE164" s="29"/>
      <c r="AF164" s="29"/>
      <c r="AG164" s="45"/>
      <c r="AH164" s="66"/>
      <c r="AI164" s="29"/>
      <c r="AJ164" s="29"/>
      <c r="AK164" s="29"/>
      <c r="AL164" s="11"/>
      <c r="AM164" s="11"/>
      <c r="AN164" s="11"/>
      <c r="AO164" s="11"/>
      <c r="AP164" s="11"/>
      <c r="AQ164" s="11"/>
      <c r="AR164" s="29"/>
      <c r="AS164" s="29"/>
      <c r="AT164" s="67" t="s">
        <v>37</v>
      </c>
      <c r="AU164" s="10"/>
      <c r="AV164" s="12" t="s">
        <v>1166</v>
      </c>
      <c r="AW164" s="36"/>
      <c r="AX164" s="37"/>
      <c r="AZ164" s="1"/>
      <c r="BA164" s="58"/>
    </row>
    <row r="165">
      <c r="B165" s="64"/>
      <c r="C165" s="45"/>
      <c r="D165" s="45"/>
      <c r="E165" s="45"/>
      <c r="F165" s="11" t="s">
        <v>265</v>
      </c>
      <c r="G165" s="45" t="s">
        <v>724</v>
      </c>
      <c r="H165" s="45" t="s">
        <v>725</v>
      </c>
      <c r="I165" s="45" t="s">
        <v>265</v>
      </c>
      <c r="J165" s="45" t="s">
        <v>726</v>
      </c>
      <c r="K165" s="45" t="s">
        <v>727</v>
      </c>
      <c r="L165" s="45"/>
      <c r="M165" s="11"/>
      <c r="N165" s="11"/>
      <c r="O165" s="11"/>
      <c r="P165" s="45"/>
      <c r="Q165" s="45" t="s">
        <v>729</v>
      </c>
      <c r="R165" s="29" t="s">
        <v>730</v>
      </c>
      <c r="S165" s="45" t="s">
        <v>238</v>
      </c>
      <c r="T165" s="45" t="s">
        <v>333</v>
      </c>
      <c r="U165" s="45"/>
      <c r="V165" s="45"/>
      <c r="W165" s="45"/>
      <c r="X165" s="45"/>
      <c r="Y165" s="45" t="s">
        <v>334</v>
      </c>
      <c r="Z165" s="45" t="s">
        <v>239</v>
      </c>
      <c r="AA165" s="65"/>
      <c r="AB165" s="45"/>
      <c r="AC165" s="29"/>
      <c r="AD165" s="29"/>
      <c r="AE165" s="29"/>
      <c r="AF165" s="29"/>
      <c r="AG165" s="45"/>
      <c r="AH165" s="66"/>
      <c r="AI165" s="29"/>
      <c r="AJ165" s="29"/>
      <c r="AK165" s="29"/>
      <c r="AL165" s="11"/>
      <c r="AM165" s="11"/>
      <c r="AN165" s="11"/>
      <c r="AO165" s="11"/>
      <c r="AP165" s="11"/>
      <c r="AQ165" s="11"/>
      <c r="AR165" s="29"/>
      <c r="AS165" s="29"/>
      <c r="AT165" s="67" t="s">
        <v>37</v>
      </c>
      <c r="AU165" s="10"/>
      <c r="AV165" s="12"/>
      <c r="AW165" s="36"/>
      <c r="AX165" s="37"/>
      <c r="AZ165" s="1"/>
      <c r="BA165" s="58"/>
    </row>
    <row r="166">
      <c r="B166" s="64" t="s">
        <v>1082</v>
      </c>
      <c r="C166" s="45" t="s">
        <v>1083</v>
      </c>
      <c r="D166" s="45" t="s">
        <v>1084</v>
      </c>
      <c r="E166" s="45" t="s">
        <v>1085</v>
      </c>
      <c r="F166" s="11" t="s">
        <v>1098</v>
      </c>
      <c r="G166" s="45" t="s">
        <v>1086</v>
      </c>
      <c r="H166" s="45" t="s">
        <v>1087</v>
      </c>
      <c r="I166" s="45" t="s">
        <v>232</v>
      </c>
      <c r="J166" s="45" t="s">
        <v>1088</v>
      </c>
      <c r="K166" s="45" t="s">
        <v>1089</v>
      </c>
      <c r="L166" s="45" t="s">
        <v>464</v>
      </c>
      <c r="M166" s="11"/>
      <c r="N166" s="11"/>
      <c r="O166" s="11"/>
      <c r="P166" s="45" t="s">
        <v>235</v>
      </c>
      <c r="Q166" s="45" t="s">
        <v>1090</v>
      </c>
      <c r="R166" s="29" t="s">
        <v>1091</v>
      </c>
      <c r="S166" s="45"/>
      <c r="T166" s="45"/>
      <c r="U166" s="45" t="s">
        <v>238</v>
      </c>
      <c r="V166" s="45" t="s">
        <v>239</v>
      </c>
      <c r="W166" s="45" t="s">
        <v>240</v>
      </c>
      <c r="X166" s="45" t="s">
        <v>240</v>
      </c>
      <c r="Y166" s="45"/>
      <c r="Z166" s="45" t="s">
        <v>242</v>
      </c>
      <c r="AA166" s="65" t="s">
        <v>1092</v>
      </c>
      <c r="AB166" s="45"/>
      <c r="AC166" s="29"/>
      <c r="AD166" s="29"/>
      <c r="AE166" s="29"/>
      <c r="AF166" s="29"/>
      <c r="AG166" s="45"/>
      <c r="AH166" s="66"/>
      <c r="AI166" s="29" t="s">
        <v>257</v>
      </c>
      <c r="AJ166" s="29" t="s">
        <v>244</v>
      </c>
      <c r="AK166" s="29"/>
      <c r="AL166" s="11" t="s">
        <v>1299</v>
      </c>
      <c r="AM166" s="11"/>
      <c r="AN166" s="11"/>
      <c r="AO166" s="11"/>
      <c r="AP166" s="11"/>
      <c r="AQ166" s="11"/>
      <c r="AR166" s="29" t="s">
        <v>382</v>
      </c>
      <c r="AS166" s="29"/>
      <c r="AT166" s="67" t="s">
        <v>37</v>
      </c>
      <c r="AU166" s="10"/>
      <c r="AV166" s="12" t="s">
        <v>1166</v>
      </c>
      <c r="AW166" s="36"/>
      <c r="AX166" s="37"/>
      <c r="AZ166" s="1"/>
      <c r="BA166" s="58"/>
    </row>
    <row r="167">
      <c r="B167" s="64" t="s">
        <v>997</v>
      </c>
      <c r="C167" s="45" t="s">
        <v>998</v>
      </c>
      <c r="D167" s="45"/>
      <c r="E167" s="45" t="s">
        <v>338</v>
      </c>
      <c r="F167" s="11" t="s">
        <v>1122</v>
      </c>
      <c r="G167" s="45"/>
      <c r="H167" s="45"/>
      <c r="I167" s="45" t="s">
        <v>588</v>
      </c>
      <c r="J167" s="45" t="s">
        <v>999</v>
      </c>
      <c r="K167" s="45"/>
      <c r="L167" s="45"/>
      <c r="M167" s="11"/>
      <c r="N167" s="11"/>
      <c r="O167" s="11"/>
      <c r="P167" s="45" t="s">
        <v>343</v>
      </c>
      <c r="Q167" s="45"/>
      <c r="R167" s="29"/>
      <c r="S167" s="45"/>
      <c r="T167" s="45"/>
      <c r="U167" s="45"/>
      <c r="V167" s="45"/>
      <c r="W167" s="45"/>
      <c r="X167" s="45"/>
      <c r="Y167" s="45"/>
      <c r="Z167" s="45"/>
      <c r="AA167" s="65"/>
      <c r="AB167" s="45" t="s">
        <v>302</v>
      </c>
      <c r="AC167" s="29" t="s">
        <v>347</v>
      </c>
      <c r="AD167" s="29"/>
      <c r="AE167" s="29"/>
      <c r="AF167" s="29"/>
      <c r="AG167" s="45"/>
      <c r="AH167" s="66"/>
      <c r="AI167" s="29"/>
      <c r="AJ167" s="29"/>
      <c r="AK167" s="29"/>
      <c r="AL167" s="11"/>
      <c r="AM167" s="11"/>
      <c r="AN167" s="11"/>
      <c r="AO167" s="11"/>
      <c r="AP167" s="11"/>
      <c r="AQ167" s="11"/>
      <c r="AR167" s="29"/>
      <c r="AS167" s="29"/>
      <c r="AT167" s="67" t="s">
        <v>37</v>
      </c>
      <c r="AU167" s="10"/>
      <c r="AV167" s="12" t="s">
        <v>1174</v>
      </c>
      <c r="AW167" s="36"/>
      <c r="AX167" s="37"/>
      <c r="AZ167" s="1"/>
      <c r="BA167" s="58"/>
    </row>
    <row r="168">
      <c r="B168" s="64" t="s">
        <v>557</v>
      </c>
      <c r="C168" s="45" t="s">
        <v>558</v>
      </c>
      <c r="D168" s="45" t="s">
        <v>559</v>
      </c>
      <c r="E168" s="45" t="s">
        <v>560</v>
      </c>
      <c r="F168" s="11" t="s">
        <v>1124</v>
      </c>
      <c r="G168" s="45" t="s">
        <v>561</v>
      </c>
      <c r="H168" s="45" t="s">
        <v>562</v>
      </c>
      <c r="I168" s="45" t="s">
        <v>250</v>
      </c>
      <c r="J168" s="45" t="s">
        <v>563</v>
      </c>
      <c r="K168" s="45" t="s">
        <v>564</v>
      </c>
      <c r="L168" s="45"/>
      <c r="M168" s="11"/>
      <c r="N168" s="11"/>
      <c r="O168" s="11"/>
      <c r="P168" s="45" t="s">
        <v>565</v>
      </c>
      <c r="Q168" s="45" t="s">
        <v>566</v>
      </c>
      <c r="R168" s="29"/>
      <c r="S168" s="45"/>
      <c r="T168" s="45"/>
      <c r="U168" s="45"/>
      <c r="V168" s="45"/>
      <c r="W168" s="45"/>
      <c r="X168" s="45"/>
      <c r="Y168" s="45"/>
      <c r="Z168" s="45" t="s">
        <v>567</v>
      </c>
      <c r="AA168" s="65"/>
      <c r="AB168" s="45"/>
      <c r="AC168" s="29"/>
      <c r="AD168" s="29"/>
      <c r="AE168" s="29"/>
      <c r="AF168" s="29"/>
      <c r="AG168" s="45"/>
      <c r="AH168" s="66"/>
      <c r="AI168" s="29"/>
      <c r="AJ168" s="29"/>
      <c r="AK168" s="29"/>
      <c r="AL168" s="11"/>
      <c r="AM168" s="11"/>
      <c r="AN168" s="11"/>
      <c r="AO168" s="11"/>
      <c r="AP168" s="11"/>
      <c r="AQ168" s="11"/>
      <c r="AR168" s="29"/>
      <c r="AS168" s="29"/>
      <c r="AT168" s="67" t="s">
        <v>37</v>
      </c>
      <c r="AU168" s="10"/>
      <c r="AV168" s="12" t="s">
        <v>1161</v>
      </c>
      <c r="AW168" s="36"/>
      <c r="AX168" s="37"/>
      <c r="AZ168" s="1"/>
      <c r="BA168" s="58"/>
    </row>
    <row r="169">
      <c r="B169" s="64" t="s">
        <v>245</v>
      </c>
      <c r="C169" s="45" t="s">
        <v>246</v>
      </c>
      <c r="D169" s="45"/>
      <c r="E169" s="45" t="s">
        <v>247</v>
      </c>
      <c r="F169" s="11" t="s">
        <v>939</v>
      </c>
      <c r="G169" s="45"/>
      <c r="H169" s="45"/>
      <c r="I169" s="45" t="s">
        <v>250</v>
      </c>
      <c r="J169" s="45" t="s">
        <v>670</v>
      </c>
      <c r="K169" s="45" t="s">
        <v>671</v>
      </c>
      <c r="L169" s="45"/>
      <c r="M169" s="11"/>
      <c r="N169" s="11"/>
      <c r="O169" s="11"/>
      <c r="P169" s="45" t="s">
        <v>253</v>
      </c>
      <c r="Q169" s="45" t="s">
        <v>672</v>
      </c>
      <c r="R169" s="29"/>
      <c r="S169" s="45"/>
      <c r="T169" s="45"/>
      <c r="U169" s="45"/>
      <c r="V169" s="45"/>
      <c r="W169" s="45"/>
      <c r="X169" s="45"/>
      <c r="Y169" s="45"/>
      <c r="Z169" s="45"/>
      <c r="AA169" s="65"/>
      <c r="AB169" s="45"/>
      <c r="AC169" s="29"/>
      <c r="AD169" s="29"/>
      <c r="AE169" s="29"/>
      <c r="AF169" s="29"/>
      <c r="AG169" s="45"/>
      <c r="AH169" s="66"/>
      <c r="AI169" s="29"/>
      <c r="AJ169" s="29"/>
      <c r="AK169" s="29"/>
      <c r="AL169" s="11"/>
      <c r="AM169" s="11"/>
      <c r="AN169" s="11"/>
      <c r="AO169" s="11"/>
      <c r="AP169" s="11"/>
      <c r="AQ169" s="11"/>
      <c r="AR169" s="29"/>
      <c r="AS169" s="29"/>
      <c r="AT169" s="67" t="s">
        <v>37</v>
      </c>
      <c r="AU169" s="10"/>
      <c r="AV169" s="12" t="s">
        <v>1149</v>
      </c>
      <c r="AW169" s="36"/>
      <c r="AX169" s="37"/>
      <c r="AZ169" s="1"/>
      <c r="BA169" s="58"/>
    </row>
    <row r="170">
      <c r="B170" s="64"/>
      <c r="C170" s="45"/>
      <c r="D170" s="45"/>
      <c r="E170" s="45"/>
      <c r="F170" s="11" t="s">
        <v>1128</v>
      </c>
      <c r="G170" s="45" t="s">
        <v>248</v>
      </c>
      <c r="H170" s="45" t="s">
        <v>249</v>
      </c>
      <c r="I170" s="45" t="s">
        <v>250</v>
      </c>
      <c r="J170" s="45" t="s">
        <v>251</v>
      </c>
      <c r="K170" s="45" t="s">
        <v>252</v>
      </c>
      <c r="L170" s="45"/>
      <c r="M170" s="11"/>
      <c r="N170" s="11"/>
      <c r="O170" s="11"/>
      <c r="P170" s="45"/>
      <c r="Q170" s="45" t="s">
        <v>254</v>
      </c>
      <c r="R170" s="29" t="s">
        <v>255</v>
      </c>
      <c r="S170" s="45"/>
      <c r="T170" s="45"/>
      <c r="U170" s="45"/>
      <c r="V170" s="45"/>
      <c r="W170" s="45"/>
      <c r="X170" s="45"/>
      <c r="Y170" s="45"/>
      <c r="Z170" s="45" t="s">
        <v>256</v>
      </c>
      <c r="AA170" s="65" t="s">
        <v>238</v>
      </c>
      <c r="AB170" s="45"/>
      <c r="AC170" s="29"/>
      <c r="AD170" s="29"/>
      <c r="AE170" s="29"/>
      <c r="AF170" s="29"/>
      <c r="AG170" s="45"/>
      <c r="AH170" s="66"/>
      <c r="AI170" s="29" t="s">
        <v>257</v>
      </c>
      <c r="AJ170" s="29" t="s">
        <v>258</v>
      </c>
      <c r="AK170" s="29"/>
      <c r="AL170" s="11" t="s">
        <v>1300</v>
      </c>
      <c r="AM170" s="11"/>
      <c r="AN170" s="11"/>
      <c r="AO170" s="11"/>
      <c r="AP170" s="11"/>
      <c r="AQ170" s="11"/>
      <c r="AR170" s="29" t="s">
        <v>238</v>
      </c>
      <c r="AS170" s="29"/>
      <c r="AT170" s="67" t="s">
        <v>37</v>
      </c>
      <c r="AU170" s="10"/>
      <c r="AV170" s="12"/>
      <c r="AW170" s="36"/>
      <c r="AX170" s="37"/>
      <c r="AZ170" s="1"/>
      <c r="BA170" s="58"/>
    </row>
    <row r="171">
      <c r="B171" s="64"/>
      <c r="C171" s="45"/>
      <c r="D171" s="45"/>
      <c r="E171" s="45"/>
      <c r="F171" s="11" t="s">
        <v>939</v>
      </c>
      <c r="G171" s="45"/>
      <c r="H171" s="45"/>
      <c r="I171" s="45" t="s">
        <v>250</v>
      </c>
      <c r="J171" s="45" t="s">
        <v>958</v>
      </c>
      <c r="K171" s="45" t="s">
        <v>959</v>
      </c>
      <c r="L171" s="45"/>
      <c r="M171" s="11"/>
      <c r="N171" s="11"/>
      <c r="O171" s="11"/>
      <c r="P171" s="45"/>
      <c r="Q171" s="45" t="s">
        <v>960</v>
      </c>
      <c r="R171" s="29"/>
      <c r="S171" s="45"/>
      <c r="T171" s="45"/>
      <c r="U171" s="45"/>
      <c r="V171" s="45"/>
      <c r="W171" s="45"/>
      <c r="X171" s="45"/>
      <c r="Y171" s="45"/>
      <c r="Z171" s="45"/>
      <c r="AA171" s="65"/>
      <c r="AB171" s="45"/>
      <c r="AC171" s="29"/>
      <c r="AD171" s="29"/>
      <c r="AE171" s="29"/>
      <c r="AF171" s="29"/>
      <c r="AG171" s="45"/>
      <c r="AH171" s="66"/>
      <c r="AI171" s="29"/>
      <c r="AJ171" s="29"/>
      <c r="AK171" s="29"/>
      <c r="AL171" s="11"/>
      <c r="AM171" s="11"/>
      <c r="AN171" s="11"/>
      <c r="AO171" s="11"/>
      <c r="AP171" s="11"/>
      <c r="AQ171" s="11"/>
      <c r="AR171" s="29"/>
      <c r="AS171" s="29"/>
      <c r="AT171" s="67" t="s">
        <v>37</v>
      </c>
      <c r="AU171" s="10"/>
      <c r="AV171" s="12"/>
      <c r="AW171" s="36"/>
      <c r="AX171" s="37"/>
      <c r="AZ171" s="1"/>
      <c r="BA171" s="58"/>
    </row>
    <row r="172">
      <c r="B172" s="64"/>
      <c r="C172" s="45"/>
      <c r="D172" s="45"/>
      <c r="E172" s="45"/>
      <c r="F172" s="11" t="s">
        <v>939</v>
      </c>
      <c r="G172" s="45"/>
      <c r="H172" s="45"/>
      <c r="I172" s="45" t="s">
        <v>250</v>
      </c>
      <c r="J172" s="45" t="s">
        <v>319</v>
      </c>
      <c r="K172" s="45" t="s">
        <v>320</v>
      </c>
      <c r="L172" s="45"/>
      <c r="M172" s="11"/>
      <c r="N172" s="11"/>
      <c r="O172" s="11"/>
      <c r="P172" s="45"/>
      <c r="Q172" s="45" t="s">
        <v>321</v>
      </c>
      <c r="R172" s="29"/>
      <c r="S172" s="45" t="s">
        <v>238</v>
      </c>
      <c r="T172" s="45" t="s">
        <v>275</v>
      </c>
      <c r="U172" s="45"/>
      <c r="V172" s="45"/>
      <c r="W172" s="45"/>
      <c r="X172" s="45"/>
      <c r="Y172" s="45"/>
      <c r="Z172" s="45" t="s">
        <v>276</v>
      </c>
      <c r="AA172" s="65"/>
      <c r="AB172" s="45"/>
      <c r="AC172" s="29"/>
      <c r="AD172" s="29"/>
      <c r="AE172" s="29"/>
      <c r="AF172" s="29"/>
      <c r="AG172" s="45"/>
      <c r="AH172" s="66"/>
      <c r="AI172" s="29"/>
      <c r="AJ172" s="29"/>
      <c r="AK172" s="29"/>
      <c r="AL172" s="11"/>
      <c r="AM172" s="11"/>
      <c r="AN172" s="11"/>
      <c r="AO172" s="11"/>
      <c r="AP172" s="11"/>
      <c r="AQ172" s="11"/>
      <c r="AR172" s="29"/>
      <c r="AS172" s="29"/>
      <c r="AT172" s="67" t="s">
        <v>37</v>
      </c>
      <c r="AU172" s="10"/>
      <c r="AV172" s="12"/>
      <c r="AW172" s="36"/>
      <c r="AX172" s="37"/>
      <c r="AZ172" s="1"/>
      <c r="BA172" s="58"/>
    </row>
    <row r="173">
      <c r="B173" s="64"/>
      <c r="C173" s="45"/>
      <c r="D173" s="45"/>
      <c r="E173" s="45"/>
      <c r="F173" s="11" t="s">
        <v>939</v>
      </c>
      <c r="G173" s="45"/>
      <c r="H173" s="45"/>
      <c r="I173" s="45" t="s">
        <v>250</v>
      </c>
      <c r="J173" s="45" t="s">
        <v>731</v>
      </c>
      <c r="K173" s="45" t="s">
        <v>732</v>
      </c>
      <c r="L173" s="45"/>
      <c r="M173" s="11"/>
      <c r="N173" s="11"/>
      <c r="O173" s="11"/>
      <c r="P173" s="45"/>
      <c r="Q173" s="45" t="s">
        <v>733</v>
      </c>
      <c r="R173" s="29"/>
      <c r="S173" s="45" t="s">
        <v>238</v>
      </c>
      <c r="T173" s="45" t="s">
        <v>275</v>
      </c>
      <c r="U173" s="45"/>
      <c r="V173" s="45"/>
      <c r="W173" s="45"/>
      <c r="X173" s="45"/>
      <c r="Y173" s="45"/>
      <c r="Z173" s="45" t="s">
        <v>734</v>
      </c>
      <c r="AA173" s="65"/>
      <c r="AB173" s="45"/>
      <c r="AC173" s="29"/>
      <c r="AD173" s="29"/>
      <c r="AE173" s="29"/>
      <c r="AF173" s="29"/>
      <c r="AG173" s="45"/>
      <c r="AH173" s="66"/>
      <c r="AI173" s="29"/>
      <c r="AJ173" s="29"/>
      <c r="AK173" s="29"/>
      <c r="AL173" s="11"/>
      <c r="AM173" s="11"/>
      <c r="AN173" s="11"/>
      <c r="AO173" s="11"/>
      <c r="AP173" s="11"/>
      <c r="AQ173" s="11"/>
      <c r="AR173" s="29"/>
      <c r="AS173" s="29"/>
      <c r="AT173" s="67" t="s">
        <v>37</v>
      </c>
      <c r="AU173" s="10"/>
      <c r="AV173" s="12"/>
      <c r="AW173" s="36"/>
      <c r="AX173" s="37"/>
      <c r="AZ173" s="1"/>
      <c r="BA173" s="58"/>
    </row>
    <row r="174">
      <c r="B174" s="64"/>
      <c r="C174" s="45"/>
      <c r="D174" s="45"/>
      <c r="E174" s="45"/>
      <c r="F174" s="11" t="s">
        <v>265</v>
      </c>
      <c r="G174" s="45" t="s">
        <v>888</v>
      </c>
      <c r="H174" s="45" t="s">
        <v>889</v>
      </c>
      <c r="I174" s="45" t="s">
        <v>265</v>
      </c>
      <c r="J174" s="45" t="s">
        <v>890</v>
      </c>
      <c r="K174" s="45" t="s">
        <v>891</v>
      </c>
      <c r="L174" s="45"/>
      <c r="M174" s="11"/>
      <c r="N174" s="11"/>
      <c r="O174" s="11"/>
      <c r="P174" s="45"/>
      <c r="Q174" s="45" t="s">
        <v>892</v>
      </c>
      <c r="R174" s="29" t="s">
        <v>893</v>
      </c>
      <c r="S174" s="45" t="s">
        <v>238</v>
      </c>
      <c r="T174" s="45" t="s">
        <v>333</v>
      </c>
      <c r="U174" s="45"/>
      <c r="V174" s="45"/>
      <c r="W174" s="45"/>
      <c r="X174" s="45"/>
      <c r="Y174" s="45"/>
      <c r="Z174" s="45" t="s">
        <v>256</v>
      </c>
      <c r="AA174" s="65"/>
      <c r="AB174" s="45"/>
      <c r="AC174" s="29"/>
      <c r="AD174" s="29"/>
      <c r="AE174" s="29"/>
      <c r="AF174" s="29"/>
      <c r="AG174" s="45"/>
      <c r="AH174" s="66"/>
      <c r="AI174" s="29"/>
      <c r="AJ174" s="29"/>
      <c r="AK174" s="29"/>
      <c r="AL174" s="11"/>
      <c r="AM174" s="11"/>
      <c r="AN174" s="11"/>
      <c r="AO174" s="11"/>
      <c r="AP174" s="11"/>
      <c r="AQ174" s="11"/>
      <c r="AR174" s="29"/>
      <c r="AS174" s="29"/>
      <c r="AT174" s="67" t="s">
        <v>37</v>
      </c>
      <c r="AU174" s="10"/>
      <c r="AV174" s="12"/>
      <c r="AW174" s="36"/>
      <c r="AX174" s="37"/>
      <c r="AZ174" s="1"/>
      <c r="BA174" s="58"/>
    </row>
    <row r="175">
      <c r="B175" s="64"/>
      <c r="C175" s="45"/>
      <c r="D175" s="45"/>
      <c r="E175" s="45"/>
      <c r="F175" s="11" t="s">
        <v>939</v>
      </c>
      <c r="G175" s="45"/>
      <c r="H175" s="45"/>
      <c r="I175" s="45" t="s">
        <v>250</v>
      </c>
      <c r="J175" s="45" t="s">
        <v>272</v>
      </c>
      <c r="K175" s="45" t="s">
        <v>273</v>
      </c>
      <c r="L175" s="45"/>
      <c r="M175" s="11"/>
      <c r="N175" s="11"/>
      <c r="O175" s="11"/>
      <c r="P175" s="45"/>
      <c r="Q175" s="45" t="s">
        <v>274</v>
      </c>
      <c r="R175" s="29"/>
      <c r="S175" s="45" t="s">
        <v>238</v>
      </c>
      <c r="T175" s="45" t="s">
        <v>275</v>
      </c>
      <c r="U175" s="45"/>
      <c r="V175" s="45"/>
      <c r="W175" s="45"/>
      <c r="X175" s="45"/>
      <c r="Y175" s="45"/>
      <c r="Z175" s="45" t="s">
        <v>276</v>
      </c>
      <c r="AA175" s="65"/>
      <c r="AB175" s="45"/>
      <c r="AC175" s="29"/>
      <c r="AD175" s="29"/>
      <c r="AE175" s="29"/>
      <c r="AF175" s="29"/>
      <c r="AG175" s="45"/>
      <c r="AH175" s="66"/>
      <c r="AI175" s="29"/>
      <c r="AJ175" s="29"/>
      <c r="AK175" s="29"/>
      <c r="AL175" s="11"/>
      <c r="AM175" s="11"/>
      <c r="AN175" s="11"/>
      <c r="AO175" s="11"/>
      <c r="AP175" s="11"/>
      <c r="AQ175" s="11"/>
      <c r="AR175" s="29"/>
      <c r="AS175" s="29"/>
      <c r="AT175" s="67" t="s">
        <v>37</v>
      </c>
      <c r="AU175" s="10"/>
      <c r="AV175" s="12"/>
      <c r="AW175" s="36"/>
      <c r="AX175" s="37"/>
      <c r="AZ175" s="1"/>
      <c r="BA175" s="58"/>
    </row>
    <row r="176">
      <c r="B176" s="1"/>
      <c r="C176" s="1"/>
      <c r="D176" s="1"/>
      <c r="E176" s="1"/>
      <c r="F176" s="1"/>
      <c r="G176" s="1"/>
      <c r="H176" s="1"/>
      <c r="J176" s="8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D176" s="1"/>
      <c r="AE176" s="1"/>
      <c r="AF176" s="1"/>
      <c r="AJ176" s="1"/>
      <c r="AK176" s="1"/>
      <c r="AL176" s="1"/>
      <c r="AM176" s="1"/>
      <c r="AN176" s="1"/>
      <c r="AO176" s="1"/>
      <c r="AT176" s="7"/>
      <c r="AU176" s="7"/>
      <c r="AV176" s="7"/>
    </row>
    <row r="177">
      <c r="B177" s="1"/>
      <c r="C177" s="1"/>
      <c r="D177" s="1"/>
      <c r="E177" s="1"/>
      <c r="F177" s="1"/>
      <c r="G177" s="1"/>
      <c r="H177" s="1"/>
      <c r="J177" s="8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D177" s="1"/>
      <c r="AE177" s="1"/>
      <c r="AF177" s="1"/>
      <c r="AJ177" s="1"/>
      <c r="AK177" s="1"/>
      <c r="AL177" s="1"/>
      <c r="AM177" s="1"/>
      <c r="AN177" s="1"/>
      <c r="AO177" s="1"/>
      <c r="AT177" s="7"/>
      <c r="AU177" s="7"/>
      <c r="AV177" s="7"/>
    </row>
    <row r="178">
      <c r="B178" s="1"/>
      <c r="C178" s="1"/>
      <c r="D178" s="1"/>
      <c r="E178" s="1"/>
      <c r="F178" s="1"/>
      <c r="G178" s="1"/>
      <c r="H178" s="1"/>
      <c r="J178" s="8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D178" s="1"/>
      <c r="AE178" s="1"/>
      <c r="AF178" s="1"/>
      <c r="AJ178" s="1"/>
      <c r="AK178" s="1"/>
      <c r="AL178" s="1"/>
      <c r="AM178" s="1"/>
      <c r="AN178" s="1"/>
      <c r="AO178" s="1"/>
    </row>
  </sheetData>
  <autoFilter ref="B2:AR2"/>
  <mergeCells count="999">
    <mergeCell ref="AT4:AT9"/>
    <mergeCell ref="AT11:AT12"/>
    <mergeCell ref="AT13:AT14"/>
    <mergeCell ref="AT16:AT25"/>
    <mergeCell ref="AT27:AT28"/>
    <mergeCell ref="AT29:AT31"/>
    <mergeCell ref="AT33:AT35"/>
    <mergeCell ref="AT36:AT41"/>
    <mergeCell ref="AT45:AT51"/>
    <mergeCell ref="AT52:AT53"/>
    <mergeCell ref="AT54:AT56"/>
    <mergeCell ref="AT60:AT61"/>
    <mergeCell ref="AT64:AT65"/>
    <mergeCell ref="AT67:AT68"/>
    <mergeCell ref="AT70:AT71"/>
    <mergeCell ref="AT72:AT74"/>
    <mergeCell ref="AT76:AT78"/>
    <mergeCell ref="AT80:AT81"/>
    <mergeCell ref="AT82:AT84"/>
    <mergeCell ref="AT85:AT87"/>
    <mergeCell ref="AT89:AT91"/>
    <mergeCell ref="AT92:AT93"/>
    <mergeCell ref="AT94:AT96"/>
    <mergeCell ref="AT97:AT98"/>
    <mergeCell ref="AT99:AT105"/>
    <mergeCell ref="AT106:AT107"/>
    <mergeCell ref="AT109:AT111"/>
    <mergeCell ref="AT112:AT113"/>
    <mergeCell ref="AT114:AT116"/>
    <mergeCell ref="AT117:AT118"/>
    <mergeCell ref="AT119:AT120"/>
    <mergeCell ref="AT121:AT123"/>
    <mergeCell ref="AT125:AT127"/>
    <mergeCell ref="AT130:AT132"/>
    <mergeCell ref="AT133:AT135"/>
    <mergeCell ref="AT136:AT137"/>
    <mergeCell ref="AT138:AT140"/>
    <mergeCell ref="AT141:AT142"/>
    <mergeCell ref="AT143:AT144"/>
    <mergeCell ref="AT145:AT147"/>
    <mergeCell ref="AT149:AT151"/>
    <mergeCell ref="AT152:AT154"/>
    <mergeCell ref="AT155:AT158"/>
    <mergeCell ref="AT160:AT162"/>
    <mergeCell ref="AT164:AT165"/>
    <mergeCell ref="AT169:AT175"/>
    <mergeCell ref="B4:B9"/>
    <mergeCell ref="B11:B12"/>
    <mergeCell ref="B13:B14"/>
    <mergeCell ref="B16:B25"/>
    <mergeCell ref="B27:B28"/>
    <mergeCell ref="B29:B31"/>
    <mergeCell ref="B33:B35"/>
    <mergeCell ref="B36:B41"/>
    <mergeCell ref="B45:B51"/>
    <mergeCell ref="B52:B53"/>
    <mergeCell ref="B54:B56"/>
    <mergeCell ref="B60:B61"/>
    <mergeCell ref="B64:B65"/>
    <mergeCell ref="B67:B68"/>
    <mergeCell ref="B70:B71"/>
    <mergeCell ref="B72:B74"/>
    <mergeCell ref="B76:B78"/>
    <mergeCell ref="B80:B81"/>
    <mergeCell ref="B82:B84"/>
    <mergeCell ref="B85:B87"/>
    <mergeCell ref="B89:B91"/>
    <mergeCell ref="B92:B93"/>
    <mergeCell ref="B94:B96"/>
    <mergeCell ref="B97:B98"/>
    <mergeCell ref="B99:B105"/>
    <mergeCell ref="B106:B107"/>
    <mergeCell ref="B109:B111"/>
    <mergeCell ref="B112:B113"/>
    <mergeCell ref="B114:B116"/>
    <mergeCell ref="B117:B118"/>
    <mergeCell ref="B119:B120"/>
    <mergeCell ref="B121:B123"/>
    <mergeCell ref="B125:B127"/>
    <mergeCell ref="B130:B132"/>
    <mergeCell ref="B133:B135"/>
    <mergeCell ref="B136:B137"/>
    <mergeCell ref="B138:B140"/>
    <mergeCell ref="B141:B142"/>
    <mergeCell ref="B143:B144"/>
    <mergeCell ref="B145:B147"/>
    <mergeCell ref="B149:B151"/>
    <mergeCell ref="B152:B154"/>
    <mergeCell ref="B155:B158"/>
    <mergeCell ref="B160:B162"/>
    <mergeCell ref="B164:B165"/>
    <mergeCell ref="B169:B175"/>
    <mergeCell ref="C4:C9"/>
    <mergeCell ref="C11:C12"/>
    <mergeCell ref="C13:C14"/>
    <mergeCell ref="C16:C25"/>
    <mergeCell ref="C27:C28"/>
    <mergeCell ref="C29:C31"/>
    <mergeCell ref="C33:C35"/>
    <mergeCell ref="C36:C41"/>
    <mergeCell ref="C45:C51"/>
    <mergeCell ref="C52:C53"/>
    <mergeCell ref="C54:C56"/>
    <mergeCell ref="C60:C61"/>
    <mergeCell ref="C64:C65"/>
    <mergeCell ref="C67:C68"/>
    <mergeCell ref="C70:C71"/>
    <mergeCell ref="C72:C74"/>
    <mergeCell ref="C76:C78"/>
    <mergeCell ref="C80:C81"/>
    <mergeCell ref="C82:C84"/>
    <mergeCell ref="C85:C87"/>
    <mergeCell ref="C89:C91"/>
    <mergeCell ref="C92:C93"/>
    <mergeCell ref="C94:C96"/>
    <mergeCell ref="C97:C98"/>
    <mergeCell ref="C99:C105"/>
    <mergeCell ref="C106:C107"/>
    <mergeCell ref="C109:C111"/>
    <mergeCell ref="C112:C113"/>
    <mergeCell ref="C114:C116"/>
    <mergeCell ref="C117:C118"/>
    <mergeCell ref="C119:C120"/>
    <mergeCell ref="C121:C123"/>
    <mergeCell ref="C125:C127"/>
    <mergeCell ref="C130:C132"/>
    <mergeCell ref="C133:C135"/>
    <mergeCell ref="C136:C137"/>
    <mergeCell ref="C138:C140"/>
    <mergeCell ref="C141:C142"/>
    <mergeCell ref="C143:C144"/>
    <mergeCell ref="C145:C147"/>
    <mergeCell ref="C149:C151"/>
    <mergeCell ref="C152:C154"/>
    <mergeCell ref="C155:C158"/>
    <mergeCell ref="C160:C162"/>
    <mergeCell ref="C164:C165"/>
    <mergeCell ref="C169:C175"/>
    <mergeCell ref="D4:D9"/>
    <mergeCell ref="D11:D12"/>
    <mergeCell ref="D13:D14"/>
    <mergeCell ref="D16:D25"/>
    <mergeCell ref="D27:D28"/>
    <mergeCell ref="D29:D31"/>
    <mergeCell ref="D33:D35"/>
    <mergeCell ref="D36:D41"/>
    <mergeCell ref="D45:D51"/>
    <mergeCell ref="D52:D53"/>
    <mergeCell ref="D54:D56"/>
    <mergeCell ref="D60:D61"/>
    <mergeCell ref="D64:D65"/>
    <mergeCell ref="D67:D68"/>
    <mergeCell ref="D70:D71"/>
    <mergeCell ref="D72:D74"/>
    <mergeCell ref="D76:D78"/>
    <mergeCell ref="D80:D81"/>
    <mergeCell ref="D82:D84"/>
    <mergeCell ref="D85:D87"/>
    <mergeCell ref="D89:D91"/>
    <mergeCell ref="D92:D93"/>
    <mergeCell ref="D94:D96"/>
    <mergeCell ref="D97:D98"/>
    <mergeCell ref="D99:D105"/>
    <mergeCell ref="D106:D107"/>
    <mergeCell ref="D109:D111"/>
    <mergeCell ref="D112:D113"/>
    <mergeCell ref="D114:D116"/>
    <mergeCell ref="D117:D118"/>
    <mergeCell ref="D119:D120"/>
    <mergeCell ref="D121:D123"/>
    <mergeCell ref="D125:D127"/>
    <mergeCell ref="D130:D132"/>
    <mergeCell ref="D133:D135"/>
    <mergeCell ref="D136:D137"/>
    <mergeCell ref="D138:D140"/>
    <mergeCell ref="D141:D142"/>
    <mergeCell ref="D143:D144"/>
    <mergeCell ref="D145:D147"/>
    <mergeCell ref="D149:D151"/>
    <mergeCell ref="D152:D154"/>
    <mergeCell ref="D155:D158"/>
    <mergeCell ref="D160:D162"/>
    <mergeCell ref="D164:D165"/>
    <mergeCell ref="D169:D175"/>
    <mergeCell ref="E4:E9"/>
    <mergeCell ref="E11:E12"/>
    <mergeCell ref="E13:E14"/>
    <mergeCell ref="E16:E25"/>
    <mergeCell ref="E27:E28"/>
    <mergeCell ref="E29:E31"/>
    <mergeCell ref="E33:E35"/>
    <mergeCell ref="E36:E41"/>
    <mergeCell ref="E45:E51"/>
    <mergeCell ref="E52:E53"/>
    <mergeCell ref="E54:E56"/>
    <mergeCell ref="E60:E61"/>
    <mergeCell ref="E64:E65"/>
    <mergeCell ref="E67:E68"/>
    <mergeCell ref="E70:E71"/>
    <mergeCell ref="E72:E74"/>
    <mergeCell ref="E76:E78"/>
    <mergeCell ref="E80:E81"/>
    <mergeCell ref="E82:E84"/>
    <mergeCell ref="E85:E87"/>
    <mergeCell ref="E89:E91"/>
    <mergeCell ref="E92:E93"/>
    <mergeCell ref="E94:E96"/>
    <mergeCell ref="E97:E98"/>
    <mergeCell ref="E99:E105"/>
    <mergeCell ref="E106:E107"/>
    <mergeCell ref="E109:E111"/>
    <mergeCell ref="E112:E113"/>
    <mergeCell ref="E114:E116"/>
    <mergeCell ref="E117:E118"/>
    <mergeCell ref="E119:E120"/>
    <mergeCell ref="E121:E123"/>
    <mergeCell ref="E125:E127"/>
    <mergeCell ref="E130:E132"/>
    <mergeCell ref="E133:E135"/>
    <mergeCell ref="E136:E137"/>
    <mergeCell ref="E138:E140"/>
    <mergeCell ref="E141:E142"/>
    <mergeCell ref="E143:E144"/>
    <mergeCell ref="E145:E147"/>
    <mergeCell ref="E149:E151"/>
    <mergeCell ref="E152:E154"/>
    <mergeCell ref="E155:E158"/>
    <mergeCell ref="E160:E162"/>
    <mergeCell ref="E164:E165"/>
    <mergeCell ref="E169:E175"/>
    <mergeCell ref="F30:F31"/>
    <mergeCell ref="F33:F35"/>
    <mergeCell ref="F36:F41"/>
    <mergeCell ref="F45:F47"/>
    <mergeCell ref="F54:F56"/>
    <mergeCell ref="F72:F74"/>
    <mergeCell ref="F94:F96"/>
    <mergeCell ref="F99:F103"/>
    <mergeCell ref="F106:F107"/>
    <mergeCell ref="F121:F123"/>
    <mergeCell ref="F160:F162"/>
    <mergeCell ref="G33:G35"/>
    <mergeCell ref="G37:G41"/>
    <mergeCell ref="G45:G47"/>
    <mergeCell ref="G54:G56"/>
    <mergeCell ref="G72:G74"/>
    <mergeCell ref="G94:G96"/>
    <mergeCell ref="G99:G101"/>
    <mergeCell ref="G121:G123"/>
    <mergeCell ref="G160:G162"/>
    <mergeCell ref="H33:H35"/>
    <mergeCell ref="H37:H41"/>
    <mergeCell ref="H45:H47"/>
    <mergeCell ref="H54:H56"/>
    <mergeCell ref="H72:H74"/>
    <mergeCell ref="H94:H96"/>
    <mergeCell ref="H99:H101"/>
    <mergeCell ref="H121:H123"/>
    <mergeCell ref="H160:H162"/>
    <mergeCell ref="I33:I35"/>
    <mergeCell ref="I37:I41"/>
    <mergeCell ref="I45:I47"/>
    <mergeCell ref="I54:I56"/>
    <mergeCell ref="I72:I74"/>
    <mergeCell ref="I94:I96"/>
    <mergeCell ref="I99:I101"/>
    <mergeCell ref="I121:I123"/>
    <mergeCell ref="I160:I162"/>
    <mergeCell ref="J33:J35"/>
    <mergeCell ref="J37:J41"/>
    <mergeCell ref="J45:J47"/>
    <mergeCell ref="J54:J56"/>
    <mergeCell ref="J72:J74"/>
    <mergeCell ref="J94:J96"/>
    <mergeCell ref="J99:J101"/>
    <mergeCell ref="J121:J123"/>
    <mergeCell ref="J160:J162"/>
    <mergeCell ref="K33:K35"/>
    <mergeCell ref="K37:K41"/>
    <mergeCell ref="K45:K47"/>
    <mergeCell ref="K54:K56"/>
    <mergeCell ref="K72:K74"/>
    <mergeCell ref="K94:K96"/>
    <mergeCell ref="K99:K101"/>
    <mergeCell ref="K121:K123"/>
    <mergeCell ref="K160:K162"/>
    <mergeCell ref="L33:L35"/>
    <mergeCell ref="L37:L41"/>
    <mergeCell ref="L45:L47"/>
    <mergeCell ref="L54:L56"/>
    <mergeCell ref="L72:L74"/>
    <mergeCell ref="L94:L96"/>
    <mergeCell ref="L99:L101"/>
    <mergeCell ref="L121:L123"/>
    <mergeCell ref="L160:L162"/>
    <mergeCell ref="M33:M35"/>
    <mergeCell ref="M37:M41"/>
    <mergeCell ref="M45:M47"/>
    <mergeCell ref="M54:M56"/>
    <mergeCell ref="M72:M74"/>
    <mergeCell ref="M94:M96"/>
    <mergeCell ref="M99:M101"/>
    <mergeCell ref="M121:M123"/>
    <mergeCell ref="M160:M162"/>
    <mergeCell ref="N33:N35"/>
    <mergeCell ref="N37:N41"/>
    <mergeCell ref="N45:N47"/>
    <mergeCell ref="N54:N56"/>
    <mergeCell ref="N72:N74"/>
    <mergeCell ref="N94:N96"/>
    <mergeCell ref="N99:N101"/>
    <mergeCell ref="N121:N123"/>
    <mergeCell ref="N160:N162"/>
    <mergeCell ref="O33:O35"/>
    <mergeCell ref="O37:O41"/>
    <mergeCell ref="O45:O47"/>
    <mergeCell ref="O54:O56"/>
    <mergeCell ref="O72:O74"/>
    <mergeCell ref="O94:O96"/>
    <mergeCell ref="O99:O101"/>
    <mergeCell ref="O121:O123"/>
    <mergeCell ref="O160:O162"/>
    <mergeCell ref="P4:P9"/>
    <mergeCell ref="P11:P12"/>
    <mergeCell ref="P13:P14"/>
    <mergeCell ref="P16:P25"/>
    <mergeCell ref="P27:P28"/>
    <mergeCell ref="P29:P31"/>
    <mergeCell ref="P33:P35"/>
    <mergeCell ref="P36:P41"/>
    <mergeCell ref="P45:P51"/>
    <mergeCell ref="P52:P53"/>
    <mergeCell ref="P54:P56"/>
    <mergeCell ref="P60:P61"/>
    <mergeCell ref="P64:P65"/>
    <mergeCell ref="P67:P68"/>
    <mergeCell ref="P70:P71"/>
    <mergeCell ref="P72:P74"/>
    <mergeCell ref="P76:P78"/>
    <mergeCell ref="P80:P81"/>
    <mergeCell ref="P82:P84"/>
    <mergeCell ref="P85:P87"/>
    <mergeCell ref="P89:P91"/>
    <mergeCell ref="P92:P93"/>
    <mergeCell ref="P94:P96"/>
    <mergeCell ref="P97:P98"/>
    <mergeCell ref="P99:P105"/>
    <mergeCell ref="P106:P107"/>
    <mergeCell ref="P109:P111"/>
    <mergeCell ref="P112:P113"/>
    <mergeCell ref="P114:P116"/>
    <mergeCell ref="P117:P118"/>
    <mergeCell ref="P119:P120"/>
    <mergeCell ref="P121:P123"/>
    <mergeCell ref="P125:P127"/>
    <mergeCell ref="P130:P132"/>
    <mergeCell ref="P133:P135"/>
    <mergeCell ref="P136:P137"/>
    <mergeCell ref="P138:P140"/>
    <mergeCell ref="P141:P142"/>
    <mergeCell ref="P143:P144"/>
    <mergeCell ref="P145:P147"/>
    <mergeCell ref="P149:P151"/>
    <mergeCell ref="P152:P154"/>
    <mergeCell ref="P155:P158"/>
    <mergeCell ref="P160:P162"/>
    <mergeCell ref="P164:P165"/>
    <mergeCell ref="P169:P175"/>
    <mergeCell ref="R33:R35"/>
    <mergeCell ref="R37:R41"/>
    <mergeCell ref="R45:R47"/>
    <mergeCell ref="R54:R56"/>
    <mergeCell ref="R72:R74"/>
    <mergeCell ref="R94:R96"/>
    <mergeCell ref="R99:R101"/>
    <mergeCell ref="R121:R123"/>
    <mergeCell ref="R160:R162"/>
    <mergeCell ref="S30:S31"/>
    <mergeCell ref="S33:S35"/>
    <mergeCell ref="S36:S41"/>
    <mergeCell ref="S45:S47"/>
    <mergeCell ref="S54:S56"/>
    <mergeCell ref="S72:S74"/>
    <mergeCell ref="S94:S96"/>
    <mergeCell ref="S99:S103"/>
    <mergeCell ref="S106:S107"/>
    <mergeCell ref="S121:S123"/>
    <mergeCell ref="S160:S162"/>
    <mergeCell ref="T30:T31"/>
    <mergeCell ref="T33:T35"/>
    <mergeCell ref="T36:T41"/>
    <mergeCell ref="T45:T47"/>
    <mergeCell ref="T54:T56"/>
    <mergeCell ref="T72:T74"/>
    <mergeCell ref="T94:T96"/>
    <mergeCell ref="T99:T103"/>
    <mergeCell ref="T106:T107"/>
    <mergeCell ref="T121:T123"/>
    <mergeCell ref="T160:T162"/>
    <mergeCell ref="U30:U31"/>
    <mergeCell ref="U33:U35"/>
    <mergeCell ref="U36:U41"/>
    <mergeCell ref="U45:U47"/>
    <mergeCell ref="U54:U56"/>
    <mergeCell ref="U72:U74"/>
    <mergeCell ref="U94:U96"/>
    <mergeCell ref="U99:U103"/>
    <mergeCell ref="U106:U107"/>
    <mergeCell ref="U121:U123"/>
    <mergeCell ref="U160:U162"/>
    <mergeCell ref="V30:V31"/>
    <mergeCell ref="V33:V35"/>
    <mergeCell ref="V36:V41"/>
    <mergeCell ref="V45:V47"/>
    <mergeCell ref="V54:V56"/>
    <mergeCell ref="V72:V74"/>
    <mergeCell ref="V94:V96"/>
    <mergeCell ref="V99:V103"/>
    <mergeCell ref="V106:V107"/>
    <mergeCell ref="V121:V123"/>
    <mergeCell ref="V160:V162"/>
    <mergeCell ref="W30:W31"/>
    <mergeCell ref="W33:W35"/>
    <mergeCell ref="W36:W41"/>
    <mergeCell ref="W45:W47"/>
    <mergeCell ref="W54:W56"/>
    <mergeCell ref="W72:W74"/>
    <mergeCell ref="W94:W96"/>
    <mergeCell ref="W99:W103"/>
    <mergeCell ref="W106:W107"/>
    <mergeCell ref="W121:W123"/>
    <mergeCell ref="W160:W162"/>
    <mergeCell ref="X30:X31"/>
    <mergeCell ref="X33:X35"/>
    <mergeCell ref="X36:X41"/>
    <mergeCell ref="X45:X47"/>
    <mergeCell ref="X54:X56"/>
    <mergeCell ref="X72:X74"/>
    <mergeCell ref="X94:X96"/>
    <mergeCell ref="X99:X103"/>
    <mergeCell ref="X106:X107"/>
    <mergeCell ref="X121:X123"/>
    <mergeCell ref="X160:X162"/>
    <mergeCell ref="Y30:Y31"/>
    <mergeCell ref="Y33:Y35"/>
    <mergeCell ref="Y36:Y41"/>
    <mergeCell ref="Y45:Y47"/>
    <mergeCell ref="Y54:Y56"/>
    <mergeCell ref="Y72:Y74"/>
    <mergeCell ref="Y94:Y96"/>
    <mergeCell ref="Y99:Y103"/>
    <mergeCell ref="Y106:Y107"/>
    <mergeCell ref="Y121:Y123"/>
    <mergeCell ref="Y160:Y162"/>
    <mergeCell ref="Z30:Z31"/>
    <mergeCell ref="Z33:Z35"/>
    <mergeCell ref="Z36:Z41"/>
    <mergeCell ref="Z45:Z47"/>
    <mergeCell ref="Z54:Z56"/>
    <mergeCell ref="Z72:Z74"/>
    <mergeCell ref="Z94:Z96"/>
    <mergeCell ref="Z99:Z103"/>
    <mergeCell ref="Z106:Z107"/>
    <mergeCell ref="Z121:Z123"/>
    <mergeCell ref="Z160:Z162"/>
    <mergeCell ref="AA30:AA31"/>
    <mergeCell ref="AA33:AA35"/>
    <mergeCell ref="AA36:AA41"/>
    <mergeCell ref="AA45:AA47"/>
    <mergeCell ref="AA54:AA56"/>
    <mergeCell ref="AA72:AA74"/>
    <mergeCell ref="AA94:AA96"/>
    <mergeCell ref="AA99:AA103"/>
    <mergeCell ref="AA106:AA107"/>
    <mergeCell ref="AA121:AA123"/>
    <mergeCell ref="AA160:AA162"/>
    <mergeCell ref="AB4:AB9"/>
    <mergeCell ref="AB11:AB12"/>
    <mergeCell ref="AB13:AB14"/>
    <mergeCell ref="AB16:AB25"/>
    <mergeCell ref="AB27:AB28"/>
    <mergeCell ref="AB29:AB31"/>
    <mergeCell ref="AB33:AB35"/>
    <mergeCell ref="AB36:AB41"/>
    <mergeCell ref="AB45:AB51"/>
    <mergeCell ref="AB52:AB53"/>
    <mergeCell ref="AB54:AB56"/>
    <mergeCell ref="AB60:AB61"/>
    <mergeCell ref="AB64:AB65"/>
    <mergeCell ref="AB67:AB68"/>
    <mergeCell ref="AB70:AB71"/>
    <mergeCell ref="AB72:AB74"/>
    <mergeCell ref="AB76:AB78"/>
    <mergeCell ref="AB80:AB81"/>
    <mergeCell ref="AB82:AB84"/>
    <mergeCell ref="AB85:AB87"/>
    <mergeCell ref="AB89:AB91"/>
    <mergeCell ref="AB92:AB93"/>
    <mergeCell ref="AB94:AB96"/>
    <mergeCell ref="AB97:AB98"/>
    <mergeCell ref="AB99:AB105"/>
    <mergeCell ref="AB106:AB107"/>
    <mergeCell ref="AB109:AB111"/>
    <mergeCell ref="AB112:AB113"/>
    <mergeCell ref="AB114:AB116"/>
    <mergeCell ref="AB117:AB118"/>
    <mergeCell ref="AB119:AB120"/>
    <mergeCell ref="AB121:AB123"/>
    <mergeCell ref="AB125:AB127"/>
    <mergeCell ref="AB130:AB132"/>
    <mergeCell ref="AB133:AB135"/>
    <mergeCell ref="AB136:AB137"/>
    <mergeCell ref="AB138:AB140"/>
    <mergeCell ref="AB141:AB142"/>
    <mergeCell ref="AB143:AB144"/>
    <mergeCell ref="AB145:AB147"/>
    <mergeCell ref="AB149:AB151"/>
    <mergeCell ref="AB152:AB154"/>
    <mergeCell ref="AB155:AB158"/>
    <mergeCell ref="AB160:AB162"/>
    <mergeCell ref="AB164:AB165"/>
    <mergeCell ref="AB169:AB175"/>
    <mergeCell ref="AC4:AC9"/>
    <mergeCell ref="AC11:AC12"/>
    <mergeCell ref="AC13:AC14"/>
    <mergeCell ref="AC16:AC25"/>
    <mergeCell ref="AC27:AC28"/>
    <mergeCell ref="AC29:AC31"/>
    <mergeCell ref="AC33:AC35"/>
    <mergeCell ref="AC36:AC41"/>
    <mergeCell ref="AC45:AC51"/>
    <mergeCell ref="AC52:AC53"/>
    <mergeCell ref="AC54:AC56"/>
    <mergeCell ref="AC60:AC61"/>
    <mergeCell ref="AC64:AC65"/>
    <mergeCell ref="AC67:AC68"/>
    <mergeCell ref="AC70:AC71"/>
    <mergeCell ref="AC72:AC74"/>
    <mergeCell ref="AC76:AC78"/>
    <mergeCell ref="AC80:AC81"/>
    <mergeCell ref="AC82:AC84"/>
    <mergeCell ref="AC85:AC87"/>
    <mergeCell ref="AC89:AC91"/>
    <mergeCell ref="AC92:AC93"/>
    <mergeCell ref="AC94:AC96"/>
    <mergeCell ref="AC97:AC98"/>
    <mergeCell ref="AC99:AC105"/>
    <mergeCell ref="AC106:AC107"/>
    <mergeCell ref="AC109:AC111"/>
    <mergeCell ref="AC112:AC113"/>
    <mergeCell ref="AC114:AC116"/>
    <mergeCell ref="AC117:AC118"/>
    <mergeCell ref="AC119:AC120"/>
    <mergeCell ref="AC121:AC123"/>
    <mergeCell ref="AC125:AC127"/>
    <mergeCell ref="AC130:AC132"/>
    <mergeCell ref="AC133:AC135"/>
    <mergeCell ref="AC136:AC137"/>
    <mergeCell ref="AC138:AC140"/>
    <mergeCell ref="AC141:AC142"/>
    <mergeCell ref="AC143:AC144"/>
    <mergeCell ref="AC145:AC147"/>
    <mergeCell ref="AC149:AC151"/>
    <mergeCell ref="AC152:AC154"/>
    <mergeCell ref="AC155:AC158"/>
    <mergeCell ref="AC160:AC162"/>
    <mergeCell ref="AC164:AC165"/>
    <mergeCell ref="AC169:AC175"/>
    <mergeCell ref="AD4:AD9"/>
    <mergeCell ref="AD11:AD12"/>
    <mergeCell ref="AD13:AD14"/>
    <mergeCell ref="AD16:AD25"/>
    <mergeCell ref="AD27:AD28"/>
    <mergeCell ref="AD29:AD31"/>
    <mergeCell ref="AD33:AD35"/>
    <mergeCell ref="AD36:AD41"/>
    <mergeCell ref="AD45:AD51"/>
    <mergeCell ref="AD52:AD53"/>
    <mergeCell ref="AD54:AD56"/>
    <mergeCell ref="AD60:AD61"/>
    <mergeCell ref="AD64:AD65"/>
    <mergeCell ref="AD67:AD68"/>
    <mergeCell ref="AD70:AD71"/>
    <mergeCell ref="AD72:AD74"/>
    <mergeCell ref="AD76:AD78"/>
    <mergeCell ref="AD80:AD81"/>
    <mergeCell ref="AD82:AD84"/>
    <mergeCell ref="AD85:AD87"/>
    <mergeCell ref="AD89:AD91"/>
    <mergeCell ref="AD92:AD93"/>
    <mergeCell ref="AD94:AD96"/>
    <mergeCell ref="AD97:AD98"/>
    <mergeCell ref="AD99:AD105"/>
    <mergeCell ref="AD106:AD107"/>
    <mergeCell ref="AD109:AD111"/>
    <mergeCell ref="AD112:AD113"/>
    <mergeCell ref="AD114:AD116"/>
    <mergeCell ref="AD117:AD118"/>
    <mergeCell ref="AD119:AD120"/>
    <mergeCell ref="AD121:AD123"/>
    <mergeCell ref="AD125:AD127"/>
    <mergeCell ref="AD130:AD132"/>
    <mergeCell ref="AD133:AD135"/>
    <mergeCell ref="AD136:AD137"/>
    <mergeCell ref="AD138:AD140"/>
    <mergeCell ref="AD141:AD142"/>
    <mergeCell ref="AD143:AD144"/>
    <mergeCell ref="AD145:AD147"/>
    <mergeCell ref="AD149:AD151"/>
    <mergeCell ref="AD152:AD154"/>
    <mergeCell ref="AD155:AD158"/>
    <mergeCell ref="AD160:AD162"/>
    <mergeCell ref="AD164:AD165"/>
    <mergeCell ref="AD169:AD175"/>
    <mergeCell ref="AE33:AE35"/>
    <mergeCell ref="AE37:AE41"/>
    <mergeCell ref="AE45:AE47"/>
    <mergeCell ref="AE54:AE56"/>
    <mergeCell ref="AE72:AE74"/>
    <mergeCell ref="AE94:AE96"/>
    <mergeCell ref="AE99:AE101"/>
    <mergeCell ref="AE121:AE123"/>
    <mergeCell ref="AE160:AE162"/>
    <mergeCell ref="AF30:AF31"/>
    <mergeCell ref="AF33:AF35"/>
    <mergeCell ref="AF36:AF41"/>
    <mergeCell ref="AF45:AF47"/>
    <mergeCell ref="AF54:AF56"/>
    <mergeCell ref="AF72:AF74"/>
    <mergeCell ref="AF94:AF96"/>
    <mergeCell ref="AF99:AF103"/>
    <mergeCell ref="AF106:AF107"/>
    <mergeCell ref="AF121:AF123"/>
    <mergeCell ref="AF160:AF162"/>
    <mergeCell ref="AG30:AG31"/>
    <mergeCell ref="AG33:AG35"/>
    <mergeCell ref="AG36:AG41"/>
    <mergeCell ref="AG45:AG47"/>
    <mergeCell ref="AG54:AG56"/>
    <mergeCell ref="AG72:AG74"/>
    <mergeCell ref="AG94:AG96"/>
    <mergeCell ref="AG99:AG103"/>
    <mergeCell ref="AG106:AG107"/>
    <mergeCell ref="AG121:AG123"/>
    <mergeCell ref="AG160:AG162"/>
    <mergeCell ref="AH30:AH31"/>
    <mergeCell ref="AH33:AH35"/>
    <mergeCell ref="AH36:AH41"/>
    <mergeCell ref="AH45:AH47"/>
    <mergeCell ref="AH54:AH56"/>
    <mergeCell ref="AH72:AH74"/>
    <mergeCell ref="AH94:AH96"/>
    <mergeCell ref="AH99:AH103"/>
    <mergeCell ref="AH106:AH107"/>
    <mergeCell ref="AH121:AH123"/>
    <mergeCell ref="AH160:AH162"/>
    <mergeCell ref="AI30:AI31"/>
    <mergeCell ref="AI33:AI35"/>
    <mergeCell ref="AI36:AI41"/>
    <mergeCell ref="AI45:AI47"/>
    <mergeCell ref="AI54:AI56"/>
    <mergeCell ref="AI72:AI74"/>
    <mergeCell ref="AI94:AI96"/>
    <mergeCell ref="AI99:AI103"/>
    <mergeCell ref="AI106:AI107"/>
    <mergeCell ref="AI121:AI123"/>
    <mergeCell ref="AI160:AI162"/>
    <mergeCell ref="AJ30:AJ31"/>
    <mergeCell ref="AJ33:AJ35"/>
    <mergeCell ref="AJ36:AJ41"/>
    <mergeCell ref="AJ45:AJ47"/>
    <mergeCell ref="AJ54:AJ56"/>
    <mergeCell ref="AJ72:AJ74"/>
    <mergeCell ref="AJ94:AJ96"/>
    <mergeCell ref="AJ99:AJ103"/>
    <mergeCell ref="AJ106:AJ107"/>
    <mergeCell ref="AJ121:AJ123"/>
    <mergeCell ref="AJ160:AJ162"/>
    <mergeCell ref="AK30:AK31"/>
    <mergeCell ref="AK33:AK35"/>
    <mergeCell ref="AK36:AK41"/>
    <mergeCell ref="AK45:AK47"/>
    <mergeCell ref="AK54:AK56"/>
    <mergeCell ref="AK72:AK74"/>
    <mergeCell ref="AK94:AK96"/>
    <mergeCell ref="AK99:AK103"/>
    <mergeCell ref="AK106:AK107"/>
    <mergeCell ref="AK121:AK123"/>
    <mergeCell ref="AK160:AK162"/>
    <mergeCell ref="AL30:AL31"/>
    <mergeCell ref="AL33:AL35"/>
    <mergeCell ref="AL36:AL41"/>
    <mergeCell ref="AL45:AL47"/>
    <mergeCell ref="AL54:AL56"/>
    <mergeCell ref="AL72:AL74"/>
    <mergeCell ref="AL94:AL96"/>
    <mergeCell ref="AL99:AL103"/>
    <mergeCell ref="AL106:AL107"/>
    <mergeCell ref="AL121:AL123"/>
    <mergeCell ref="AL160:AL162"/>
    <mergeCell ref="AM30:AM31"/>
    <mergeCell ref="AM33:AM35"/>
    <mergeCell ref="AM36:AM41"/>
    <mergeCell ref="AM45:AM47"/>
    <mergeCell ref="AM54:AM56"/>
    <mergeCell ref="AM72:AM74"/>
    <mergeCell ref="AM94:AM96"/>
    <mergeCell ref="AM99:AM103"/>
    <mergeCell ref="AM106:AM107"/>
    <mergeCell ref="AM121:AM123"/>
    <mergeCell ref="AM160:AM162"/>
    <mergeCell ref="AN33:AN35"/>
    <mergeCell ref="AN37:AN41"/>
    <mergeCell ref="AN45:AN47"/>
    <mergeCell ref="AN54:AN56"/>
    <mergeCell ref="AN72:AN74"/>
    <mergeCell ref="AN94:AN96"/>
    <mergeCell ref="AN99:AN101"/>
    <mergeCell ref="AN121:AN123"/>
    <mergeCell ref="AN160:AN162"/>
    <mergeCell ref="AO33:AO35"/>
    <mergeCell ref="AO37:AO41"/>
    <mergeCell ref="AO45:AO47"/>
    <mergeCell ref="AO54:AO56"/>
    <mergeCell ref="AO72:AO74"/>
    <mergeCell ref="AO94:AO96"/>
    <mergeCell ref="AO99:AO101"/>
    <mergeCell ref="AO121:AO123"/>
    <mergeCell ref="AO160:AO162"/>
    <mergeCell ref="AP33:AP35"/>
    <mergeCell ref="AP37:AP41"/>
    <mergeCell ref="AP45:AP47"/>
    <mergeCell ref="AP54:AP56"/>
    <mergeCell ref="AP72:AP74"/>
    <mergeCell ref="AP94:AP96"/>
    <mergeCell ref="AP99:AP101"/>
    <mergeCell ref="AP121:AP123"/>
    <mergeCell ref="AP160:AP162"/>
    <mergeCell ref="AQ33:AQ35"/>
    <mergeCell ref="AQ37:AQ41"/>
    <mergeCell ref="AQ45:AQ47"/>
    <mergeCell ref="AQ54:AQ56"/>
    <mergeCell ref="AQ72:AQ74"/>
    <mergeCell ref="AQ94:AQ96"/>
    <mergeCell ref="AQ99:AQ101"/>
    <mergeCell ref="AQ121:AQ123"/>
    <mergeCell ref="AQ160:AQ162"/>
    <mergeCell ref="AR30:AR31"/>
    <mergeCell ref="AR33:AR35"/>
    <mergeCell ref="AR36:AR41"/>
    <mergeCell ref="AR45:AR47"/>
    <mergeCell ref="AR54:AR56"/>
    <mergeCell ref="AR72:AR74"/>
    <mergeCell ref="AR94:AR96"/>
    <mergeCell ref="AR99:AR103"/>
    <mergeCell ref="AR106:AR107"/>
    <mergeCell ref="AR121:AR123"/>
    <mergeCell ref="AR160:AR162"/>
    <mergeCell ref="AS30:AS31"/>
    <mergeCell ref="AS33:AS35"/>
    <mergeCell ref="AS36:AS41"/>
    <mergeCell ref="AS45:AS47"/>
    <mergeCell ref="AS54:AS56"/>
    <mergeCell ref="AS72:AS74"/>
    <mergeCell ref="AS94:AS96"/>
    <mergeCell ref="AS99:AS103"/>
    <mergeCell ref="AS106:AS107"/>
    <mergeCell ref="AS121:AS123"/>
    <mergeCell ref="AS160:AS162"/>
    <mergeCell ref="AV4:AV9"/>
    <mergeCell ref="AV11:AV12"/>
    <mergeCell ref="AV13:AV14"/>
    <mergeCell ref="AV16:AV25"/>
    <mergeCell ref="AV27:AV28"/>
    <mergeCell ref="AV29:AV31"/>
    <mergeCell ref="AV33:AV35"/>
    <mergeCell ref="AV36:AV41"/>
    <mergeCell ref="AV45:AV51"/>
    <mergeCell ref="AV52:AV53"/>
    <mergeCell ref="AV54:AV56"/>
    <mergeCell ref="AV60:AV61"/>
    <mergeCell ref="AV64:AV65"/>
    <mergeCell ref="AV67:AV68"/>
    <mergeCell ref="AV70:AV71"/>
    <mergeCell ref="AV72:AV74"/>
    <mergeCell ref="AV76:AV78"/>
    <mergeCell ref="AV80:AV81"/>
    <mergeCell ref="AV82:AV84"/>
    <mergeCell ref="AV85:AV87"/>
    <mergeCell ref="AV89:AV91"/>
    <mergeCell ref="AV92:AV93"/>
    <mergeCell ref="AV94:AV96"/>
    <mergeCell ref="AV97:AV98"/>
    <mergeCell ref="AV99:AV105"/>
    <mergeCell ref="AV106:AV107"/>
    <mergeCell ref="AV109:AV111"/>
    <mergeCell ref="AV112:AV113"/>
    <mergeCell ref="AV114:AV116"/>
    <mergeCell ref="AV117:AV118"/>
    <mergeCell ref="AV119:AV120"/>
    <mergeCell ref="AV121:AV123"/>
    <mergeCell ref="AV125:AV127"/>
    <mergeCell ref="AV130:AV132"/>
    <mergeCell ref="AV133:AV135"/>
    <mergeCell ref="AV136:AV137"/>
    <mergeCell ref="AV138:AV140"/>
    <mergeCell ref="AV141:AV142"/>
    <mergeCell ref="AV143:AV144"/>
    <mergeCell ref="AV145:AV147"/>
    <mergeCell ref="AV149:AV151"/>
    <mergeCell ref="AV152:AV154"/>
    <mergeCell ref="AV155:AV158"/>
    <mergeCell ref="AV160:AV162"/>
    <mergeCell ref="AV164:AV165"/>
    <mergeCell ref="AV169:AV175"/>
    <mergeCell ref="AW4:AW9"/>
    <mergeCell ref="AW11:AW12"/>
    <mergeCell ref="AW13:AW14"/>
    <mergeCell ref="AW16:AW25"/>
    <mergeCell ref="AW27:AW28"/>
    <mergeCell ref="AW29:AW31"/>
    <mergeCell ref="AW33:AW35"/>
    <mergeCell ref="AW36:AW41"/>
    <mergeCell ref="AW45:AW51"/>
    <mergeCell ref="AW52:AW53"/>
    <mergeCell ref="AW54:AW56"/>
    <mergeCell ref="AW60:AW61"/>
    <mergeCell ref="AW64:AW65"/>
    <mergeCell ref="AW67:AW68"/>
    <mergeCell ref="AW70:AW71"/>
    <mergeCell ref="AW72:AW74"/>
    <mergeCell ref="AW76:AW78"/>
    <mergeCell ref="AW80:AW81"/>
    <mergeCell ref="AW82:AW84"/>
    <mergeCell ref="AW85:AW87"/>
    <mergeCell ref="AW89:AW91"/>
    <mergeCell ref="AW92:AW93"/>
    <mergeCell ref="AW94:AW96"/>
    <mergeCell ref="AW97:AW98"/>
    <mergeCell ref="AW99:AW105"/>
    <mergeCell ref="AW106:AW107"/>
    <mergeCell ref="AW109:AW111"/>
    <mergeCell ref="AW112:AW113"/>
    <mergeCell ref="AW114:AW116"/>
    <mergeCell ref="AW117:AW118"/>
    <mergeCell ref="AW119:AW120"/>
    <mergeCell ref="AW121:AW123"/>
    <mergeCell ref="AW125:AW127"/>
    <mergeCell ref="AW130:AW132"/>
    <mergeCell ref="AW133:AW135"/>
    <mergeCell ref="AW136:AW137"/>
    <mergeCell ref="AW138:AW140"/>
    <mergeCell ref="AW141:AW142"/>
    <mergeCell ref="AW143:AW144"/>
    <mergeCell ref="AW145:AW147"/>
    <mergeCell ref="AW149:AW151"/>
    <mergeCell ref="AW152:AW154"/>
    <mergeCell ref="AW155:AW158"/>
    <mergeCell ref="AW160:AW162"/>
    <mergeCell ref="AW164:AW165"/>
    <mergeCell ref="AW169:AW175"/>
    <mergeCell ref="AX4:AX9"/>
    <mergeCell ref="AX11:AX12"/>
    <mergeCell ref="AX13:AX14"/>
    <mergeCell ref="AX16:AX25"/>
    <mergeCell ref="AX27:AX28"/>
    <mergeCell ref="AX29:AX31"/>
    <mergeCell ref="AX33:AX35"/>
    <mergeCell ref="AX36:AX41"/>
    <mergeCell ref="AX45:AX51"/>
    <mergeCell ref="AX52:AX53"/>
    <mergeCell ref="AX54:AX56"/>
    <mergeCell ref="AX60:AX61"/>
    <mergeCell ref="AX64:AX65"/>
    <mergeCell ref="AX67:AX68"/>
    <mergeCell ref="AX70:AX71"/>
    <mergeCell ref="AX72:AX74"/>
    <mergeCell ref="AX76:AX78"/>
    <mergeCell ref="AX80:AX81"/>
    <mergeCell ref="AX82:AX84"/>
    <mergeCell ref="AX85:AX87"/>
    <mergeCell ref="AX89:AX91"/>
    <mergeCell ref="AX92:AX93"/>
    <mergeCell ref="AX94:AX96"/>
    <mergeCell ref="AX97:AX98"/>
    <mergeCell ref="AX99:AX105"/>
    <mergeCell ref="AX106:AX107"/>
    <mergeCell ref="AX109:AX111"/>
    <mergeCell ref="AX112:AX113"/>
    <mergeCell ref="AX114:AX116"/>
    <mergeCell ref="AX117:AX118"/>
    <mergeCell ref="AX119:AX120"/>
    <mergeCell ref="AX121:AX123"/>
    <mergeCell ref="AX125:AX127"/>
    <mergeCell ref="AX130:AX132"/>
    <mergeCell ref="AX133:AX135"/>
    <mergeCell ref="AX136:AX137"/>
    <mergeCell ref="AX138:AX140"/>
    <mergeCell ref="AX141:AX142"/>
    <mergeCell ref="AX143:AX144"/>
    <mergeCell ref="AX145:AX147"/>
    <mergeCell ref="AX149:AX151"/>
    <mergeCell ref="AX152:AX154"/>
    <mergeCell ref="AX155:AX158"/>
    <mergeCell ref="AX160:AX162"/>
    <mergeCell ref="AX164:AX165"/>
    <mergeCell ref="AX169:AX175"/>
    <mergeCell ref="AZ4:AZ9"/>
    <mergeCell ref="AZ11:AZ12"/>
    <mergeCell ref="AZ13:AZ14"/>
    <mergeCell ref="AZ16:AZ25"/>
    <mergeCell ref="AZ27:AZ28"/>
    <mergeCell ref="AZ29:AZ31"/>
    <mergeCell ref="AZ33:AZ35"/>
    <mergeCell ref="AZ36:AZ41"/>
    <mergeCell ref="AZ45:AZ51"/>
    <mergeCell ref="AZ52:AZ53"/>
    <mergeCell ref="AZ54:AZ56"/>
    <mergeCell ref="AZ60:AZ61"/>
    <mergeCell ref="AZ64:AZ65"/>
    <mergeCell ref="AZ67:AZ68"/>
    <mergeCell ref="AZ70:AZ71"/>
    <mergeCell ref="AZ72:AZ74"/>
    <mergeCell ref="AZ76:AZ78"/>
    <mergeCell ref="AZ80:AZ81"/>
    <mergeCell ref="AZ82:AZ84"/>
    <mergeCell ref="AZ85:AZ87"/>
    <mergeCell ref="AZ89:AZ91"/>
    <mergeCell ref="AZ92:AZ93"/>
    <mergeCell ref="AZ94:AZ96"/>
    <mergeCell ref="AZ97:AZ98"/>
    <mergeCell ref="AZ99:AZ105"/>
    <mergeCell ref="AZ106:AZ107"/>
    <mergeCell ref="AZ109:AZ111"/>
    <mergeCell ref="AZ112:AZ113"/>
    <mergeCell ref="AZ114:AZ116"/>
    <mergeCell ref="AZ117:AZ118"/>
    <mergeCell ref="AZ119:AZ120"/>
    <mergeCell ref="AZ121:AZ123"/>
    <mergeCell ref="AZ125:AZ127"/>
    <mergeCell ref="AZ130:AZ132"/>
    <mergeCell ref="AZ133:AZ135"/>
    <mergeCell ref="AZ136:AZ137"/>
    <mergeCell ref="AZ138:AZ140"/>
    <mergeCell ref="AZ141:AZ142"/>
    <mergeCell ref="AZ143:AZ144"/>
    <mergeCell ref="AZ145:AZ147"/>
    <mergeCell ref="AZ149:AZ151"/>
    <mergeCell ref="AZ152:AZ154"/>
    <mergeCell ref="AZ155:AZ158"/>
    <mergeCell ref="AZ160:AZ162"/>
    <mergeCell ref="AZ164:AZ165"/>
    <mergeCell ref="AZ169:AZ175"/>
    <mergeCell ref="BA4:BA9"/>
    <mergeCell ref="BA11:BA12"/>
    <mergeCell ref="BA13:BA14"/>
    <mergeCell ref="BA16:BA25"/>
    <mergeCell ref="BA27:BA28"/>
    <mergeCell ref="BA29:BA31"/>
    <mergeCell ref="BA33:BA35"/>
    <mergeCell ref="BA36:BA41"/>
    <mergeCell ref="BA45:BA51"/>
    <mergeCell ref="BA52:BA53"/>
    <mergeCell ref="BA54:BA56"/>
    <mergeCell ref="BA60:BA61"/>
    <mergeCell ref="BA64:BA65"/>
    <mergeCell ref="BA67:BA68"/>
    <mergeCell ref="BA70:BA71"/>
    <mergeCell ref="BA72:BA74"/>
    <mergeCell ref="BA76:BA78"/>
    <mergeCell ref="BA80:BA81"/>
    <mergeCell ref="BA82:BA84"/>
    <mergeCell ref="BA85:BA87"/>
    <mergeCell ref="BA89:BA91"/>
    <mergeCell ref="BA92:BA93"/>
    <mergeCell ref="BA94:BA96"/>
    <mergeCell ref="BA97:BA98"/>
    <mergeCell ref="BA99:BA105"/>
    <mergeCell ref="BA106:BA107"/>
    <mergeCell ref="BA109:BA111"/>
    <mergeCell ref="BA112:BA113"/>
    <mergeCell ref="BA114:BA116"/>
    <mergeCell ref="BA117:BA118"/>
    <mergeCell ref="BA119:BA120"/>
    <mergeCell ref="BA121:BA123"/>
    <mergeCell ref="BA125:BA127"/>
    <mergeCell ref="BA130:BA132"/>
    <mergeCell ref="BA133:BA135"/>
    <mergeCell ref="BA136:BA137"/>
    <mergeCell ref="BA138:BA140"/>
    <mergeCell ref="BA141:BA142"/>
    <mergeCell ref="BA143:BA144"/>
    <mergeCell ref="BA145:BA147"/>
    <mergeCell ref="BA149:BA151"/>
    <mergeCell ref="BA152:BA154"/>
    <mergeCell ref="BA155:BA158"/>
    <mergeCell ref="BA160:BA162"/>
    <mergeCell ref="BA164:BA165"/>
    <mergeCell ref="BA169:BA175"/>
  </mergeCells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3 A4:B1048576 F4:F1048576 AU1 AP4:AR1048576 H4:AI1048576 I3:K3 M3:P3">
    <cfRule type="containsText" dxfId="398" priority="725" operator="containsText" text="[">
      <formula>NOT(ISERROR(SEARCH("[",A1)))</formula>
    </cfRule>
    <cfRule type="containsText" dxfId="397" priority="726" operator="containsText" text="consistency">
      <formula>NOT(ISERROR(SEARCH("consistency",A1)))</formula>
    </cfRule>
    <cfRule type="containsText" dxfId="396" priority="727" operator="containsText" text="tbd">
      <formula>NOT(ISERROR(SEARCH("tbd",A1)))</formula>
    </cfRule>
    <cfRule type="containsText" dxfId="395" priority="728" operator="containsText" text="N/A">
      <formula>NOT(ISERROR(SEARCH("N/A",A1)))</formula>
    </cfRule>
    <cfRule type="containsText" dxfId="394" priority="729" operator="containsText" text="optional">
      <formula>NOT(ISERROR(SEARCH("optional",A1)))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1:A2">
    <cfRule type="containsText" dxfId="393" priority="720" operator="containsText" text="[">
      <formula>NOT(ISERROR(SEARCH("[",A1)))</formula>
    </cfRule>
    <cfRule type="containsText" dxfId="392" priority="721" operator="containsText" text="consistency">
      <formula>NOT(ISERROR(SEARCH("consistency",A1)))</formula>
    </cfRule>
    <cfRule type="containsText" dxfId="391" priority="722" operator="containsText" text="tbd">
      <formula>NOT(ISERROR(SEARCH("tbd",A1)))</formula>
    </cfRule>
    <cfRule type="containsText" dxfId="390" priority="723" operator="containsText" text="N/A">
      <formula>NOT(ISERROR(SEARCH("N/A",A1)))</formula>
    </cfRule>
    <cfRule type="containsText" dxfId="389" priority="724" operator="containsText" text="optional">
      <formula>NOT(ISERROR(SEARCH("optional",A1)))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U3">
    <cfRule type="containsText" dxfId="388" priority="674" operator="containsText" text="[">
      <formula>NOT(ISERROR(SEARCH("[",AU3)))</formula>
    </cfRule>
    <cfRule type="containsText" dxfId="387" priority="675" operator="containsText" text="consistency">
      <formula>NOT(ISERROR(SEARCH("consistency",AU3)))</formula>
    </cfRule>
    <cfRule type="containsText" dxfId="386" priority="676" operator="containsText" text="tbd">
      <formula>NOT(ISERROR(SEARCH("tbd",AU3)))</formula>
    </cfRule>
    <cfRule type="containsText" dxfId="385" priority="677" operator="containsText" text="N/A">
      <formula>NOT(ISERROR(SEARCH("N/A",AU3)))</formula>
    </cfRule>
    <cfRule type="containsText" dxfId="384" priority="678" operator="containsText" text="optional">
      <formula>NOT(ISERROR(SEARCH("optional",AU3)))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M3:O3">
    <cfRule type="containsText" dxfId="383" priority="649" operator="containsText" text="[">
      <formula>NOT(ISERROR(SEARCH("[",M3)))</formula>
    </cfRule>
    <cfRule type="containsText" dxfId="382" priority="650" operator="containsText" text="consistency">
      <formula>NOT(ISERROR(SEARCH("consistency",M3)))</formula>
    </cfRule>
    <cfRule type="containsText" dxfId="381" priority="651" operator="containsText" text="tbd">
      <formula>NOT(ISERROR(SEARCH("tbd",M3)))</formula>
    </cfRule>
    <cfRule type="containsText" dxfId="380" priority="652" operator="containsText" text="N/A">
      <formula>NOT(ISERROR(SEARCH("N/A",M3)))</formula>
    </cfRule>
    <cfRule type="containsText" dxfId="379" priority="653" operator="containsText" text="optional">
      <formula>NOT(ISERROR(SEARCH("optional",M3)))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F3">
    <cfRule type="containsText" dxfId="378" priority="644" operator="containsText" text="[">
      <formula>NOT(ISERROR(SEARCH("[",F3)))</formula>
    </cfRule>
    <cfRule type="containsText" dxfId="377" priority="645" operator="containsText" text="consistency">
      <formula>NOT(ISERROR(SEARCH("consistency",F3)))</formula>
    </cfRule>
    <cfRule type="containsText" dxfId="376" priority="646" operator="containsText" text="tbd">
      <formula>NOT(ISERROR(SEARCH("tbd",F3)))</formula>
    </cfRule>
    <cfRule type="containsText" dxfId="375" priority="647" operator="containsText" text="N/A">
      <formula>NOT(ISERROR(SEARCH("N/A",F3)))</formula>
    </cfRule>
    <cfRule type="containsText" dxfId="374" priority="648" operator="containsText" text="optional">
      <formula>NOT(ISERROR(SEARCH("optional",F3)))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E4:E1048576">
    <cfRule type="containsText" dxfId="373" priority="639" operator="containsText" text="[">
      <formula>NOT(ISERROR(SEARCH("[",E4)))</formula>
    </cfRule>
    <cfRule type="containsText" dxfId="372" priority="640" operator="containsText" text="consistency">
      <formula>NOT(ISERROR(SEARCH("consistency",E4)))</formula>
    </cfRule>
    <cfRule type="containsText" dxfId="371" priority="641" operator="containsText" text="tbd">
      <formula>NOT(ISERROR(SEARCH("tbd",E4)))</formula>
    </cfRule>
    <cfRule type="containsText" dxfId="370" priority="642" operator="containsText" text="N/A">
      <formula>NOT(ISERROR(SEARCH("N/A",E4)))</formula>
    </cfRule>
    <cfRule type="containsText" dxfId="369" priority="643" operator="containsText" text="optional">
      <formula>NOT(ISERROR(SEARCH("optional",E4)))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G4:G1048576">
    <cfRule type="containsText" dxfId="368" priority="629" operator="containsText" text="[">
      <formula>NOT(ISERROR(SEARCH("[",G4)))</formula>
    </cfRule>
    <cfRule type="containsText" dxfId="367" priority="630" operator="containsText" text="consistency">
      <formula>NOT(ISERROR(SEARCH("consistency",G4)))</formula>
    </cfRule>
    <cfRule type="containsText" dxfId="366" priority="631" operator="containsText" text="tbd">
      <formula>NOT(ISERROR(SEARCH("tbd",G4)))</formula>
    </cfRule>
    <cfRule type="containsText" dxfId="365" priority="632" operator="containsText" text="N/A">
      <formula>NOT(ISERROR(SEARCH("N/A",G4)))</formula>
    </cfRule>
    <cfRule type="containsText" dxfId="364" priority="633" operator="containsText" text="optional">
      <formula>NOT(ISERROR(SEARCH("optional",G4)))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U2">
    <cfRule type="containsText" dxfId="363" priority="599" operator="containsText" text="[">
      <formula>NOT(ISERROR(SEARCH("[",AU2)))</formula>
    </cfRule>
    <cfRule type="containsText" dxfId="362" priority="600" operator="containsText" text="consistency">
      <formula>NOT(ISERROR(SEARCH("consistency",AU2)))</formula>
    </cfRule>
    <cfRule type="containsText" dxfId="361" priority="601" operator="containsText" text="tbd">
      <formula>NOT(ISERROR(SEARCH("tbd",AU2)))</formula>
    </cfRule>
    <cfRule type="containsText" dxfId="360" priority="602" operator="containsText" text="N/A">
      <formula>NOT(ISERROR(SEARCH("N/A",AU2)))</formula>
    </cfRule>
    <cfRule type="containsText" dxfId="359" priority="603" operator="containsText" text="optional">
      <formula>NOT(ISERROR(SEARCH("optional",AU2)))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L4:AL1048576">
    <cfRule type="containsText" dxfId="358" priority="464" operator="containsText" text="[">
      <formula>NOT(ISERROR(SEARCH("[",AL4)))</formula>
    </cfRule>
    <cfRule type="containsText" dxfId="357" priority="465" operator="containsText" text="consistency">
      <formula>NOT(ISERROR(SEARCH("consistency",AL4)))</formula>
    </cfRule>
    <cfRule type="containsText" dxfId="356" priority="466" operator="containsText" text="tbd">
      <formula>NOT(ISERROR(SEARCH("tbd",AL4)))</formula>
    </cfRule>
    <cfRule type="containsText" dxfId="355" priority="467" operator="containsText" text="N/A">
      <formula>NOT(ISERROR(SEARCH("N/A",AL4)))</formula>
    </cfRule>
    <cfRule type="containsText" dxfId="354" priority="468" operator="containsText" text="optional">
      <formula>NOT(ISERROR(SEARCH("optional",AL4)))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N3">
    <cfRule type="containsText" dxfId="353" priority="459" operator="containsText" text="[">
      <formula>NOT(ISERROR(SEARCH("[",AN3)))</formula>
    </cfRule>
    <cfRule type="containsText" dxfId="352" priority="460" operator="containsText" text="consistency">
      <formula>NOT(ISERROR(SEARCH("consistency",AN3)))</formula>
    </cfRule>
    <cfRule type="containsText" dxfId="351" priority="461" operator="containsText" text="tbd">
      <formula>NOT(ISERROR(SEARCH("tbd",AN3)))</formula>
    </cfRule>
    <cfRule type="containsText" dxfId="350" priority="462" operator="containsText" text="N/A">
      <formula>NOT(ISERROR(SEARCH("N/A",AN3)))</formula>
    </cfRule>
    <cfRule type="containsText" dxfId="349" priority="463" operator="containsText" text="optional">
      <formula>NOT(ISERROR(SEARCH("optional",AN3)))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T4:AV5 AV3">
    <cfRule type="containsText" dxfId="348" priority="519" operator="containsText" text="[">
      <formula>NOT(ISERROR(SEARCH("[",AT3)))</formula>
    </cfRule>
    <cfRule type="containsText" dxfId="347" priority="520" operator="containsText" text="consistency">
      <formula>NOT(ISERROR(SEARCH("consistency",AT3)))</formula>
    </cfRule>
    <cfRule type="containsText" dxfId="346" priority="521" operator="containsText" text="tbd">
      <formula>NOT(ISERROR(SEARCH("tbd",AT3)))</formula>
    </cfRule>
    <cfRule type="containsText" dxfId="345" priority="522" operator="containsText" text="N/A">
      <formula>NOT(ISERROR(SEARCH("N/A",AT3)))</formula>
    </cfRule>
    <cfRule type="containsText" dxfId="344" priority="523" operator="containsText" text="optional">
      <formula>NOT(ISERROR(SEARCH("optional",AT3)))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M4:AM1048576">
    <cfRule type="containsText" dxfId="343" priority="494" operator="containsText" text="[">
      <formula>NOT(ISERROR(SEARCH("[",AM4)))</formula>
    </cfRule>
    <cfRule type="containsText" dxfId="342" priority="495" operator="containsText" text="consistency">
      <formula>NOT(ISERROR(SEARCH("consistency",AM4)))</formula>
    </cfRule>
    <cfRule type="containsText" dxfId="341" priority="496" operator="containsText" text="tbd">
      <formula>NOT(ISERROR(SEARCH("tbd",AM4)))</formula>
    </cfRule>
    <cfRule type="containsText" dxfId="340" priority="497" operator="containsText" text="N/A">
      <formula>NOT(ISERROR(SEARCH("N/A",AM4)))</formula>
    </cfRule>
    <cfRule type="containsText" dxfId="339" priority="498" operator="containsText" text="optional">
      <formula>NOT(ISERROR(SEARCH("optional",AM4)))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O3">
    <cfRule type="containsText" dxfId="338" priority="489" operator="containsText" text="[">
      <formula>NOT(ISERROR(SEARCH("[",AO3)))</formula>
    </cfRule>
    <cfRule type="containsText" dxfId="337" priority="490" operator="containsText" text="consistency">
      <formula>NOT(ISERROR(SEARCH("consistency",AO3)))</formula>
    </cfRule>
    <cfRule type="containsText" dxfId="336" priority="491" operator="containsText" text="tbd">
      <formula>NOT(ISERROR(SEARCH("tbd",AO3)))</formula>
    </cfRule>
    <cfRule type="containsText" dxfId="335" priority="492" operator="containsText" text="N/A">
      <formula>NOT(ISERROR(SEARCH("N/A",AO3)))</formula>
    </cfRule>
    <cfRule type="containsText" dxfId="334" priority="493" operator="containsText" text="optional">
      <formula>NOT(ISERROR(SEARCH("optional",AO3)))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N4:AN1048576">
    <cfRule type="containsText" dxfId="333" priority="484" operator="containsText" text="[">
      <formula>NOT(ISERROR(SEARCH("[",AN4)))</formula>
    </cfRule>
    <cfRule type="containsText" dxfId="332" priority="485" operator="containsText" text="consistency">
      <formula>NOT(ISERROR(SEARCH("consistency",AN4)))</formula>
    </cfRule>
    <cfRule type="containsText" dxfId="331" priority="486" operator="containsText" text="tbd">
      <formula>NOT(ISERROR(SEARCH("tbd",AN4)))</formula>
    </cfRule>
    <cfRule type="containsText" dxfId="330" priority="487" operator="containsText" text="N/A">
      <formula>NOT(ISERROR(SEARCH("N/A",AN4)))</formula>
    </cfRule>
    <cfRule type="containsText" dxfId="329" priority="488" operator="containsText" text="optional">
      <formula>NOT(ISERROR(SEARCH("optional",AN4)))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P3">
    <cfRule type="containsText" dxfId="328" priority="479" operator="containsText" text="[">
      <formula>NOT(ISERROR(SEARCH("[",AP3)))</formula>
    </cfRule>
    <cfRule type="containsText" dxfId="327" priority="480" operator="containsText" text="consistency">
      <formula>NOT(ISERROR(SEARCH("consistency",AP3)))</formula>
    </cfRule>
    <cfRule type="containsText" dxfId="326" priority="481" operator="containsText" text="tbd">
      <formula>NOT(ISERROR(SEARCH("tbd",AP3)))</formula>
    </cfRule>
    <cfRule type="containsText" dxfId="325" priority="482" operator="containsText" text="N/A">
      <formula>NOT(ISERROR(SEARCH("N/A",AP3)))</formula>
    </cfRule>
    <cfRule type="containsText" dxfId="324" priority="483" operator="containsText" text="optional">
      <formula>NOT(ISERROR(SEARCH("optional",AP3)))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O4:AO1048576">
    <cfRule type="containsText" dxfId="323" priority="474" operator="containsText" text="[">
      <formula>NOT(ISERROR(SEARCH("[",AO4)))</formula>
    </cfRule>
    <cfRule type="containsText" dxfId="322" priority="475" operator="containsText" text="consistency">
      <formula>NOT(ISERROR(SEARCH("consistency",AO4)))</formula>
    </cfRule>
    <cfRule type="containsText" dxfId="321" priority="476" operator="containsText" text="tbd">
      <formula>NOT(ISERROR(SEARCH("tbd",AO4)))</formula>
    </cfRule>
    <cfRule type="containsText" dxfId="320" priority="477" operator="containsText" text="N/A">
      <formula>NOT(ISERROR(SEARCH("N/A",AO4)))</formula>
    </cfRule>
    <cfRule type="containsText" dxfId="319" priority="478" operator="containsText" text="optional">
      <formula>NOT(ISERROR(SEARCH("optional",AO4)))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Q3">
    <cfRule type="containsText" dxfId="318" priority="469" operator="containsText" text="[">
      <formula>NOT(ISERROR(SEARCH("[",AQ3)))</formula>
    </cfRule>
    <cfRule type="containsText" dxfId="317" priority="470" operator="containsText" text="consistency">
      <formula>NOT(ISERROR(SEARCH("consistency",AQ3)))</formula>
    </cfRule>
    <cfRule type="containsText" dxfId="316" priority="471" operator="containsText" text="tbd">
      <formula>NOT(ISERROR(SEARCH("tbd",AQ3)))</formula>
    </cfRule>
    <cfRule type="containsText" dxfId="315" priority="472" operator="containsText" text="N/A">
      <formula>NOT(ISERROR(SEARCH("N/A",AQ3)))</formula>
    </cfRule>
    <cfRule type="containsText" dxfId="314" priority="473" operator="containsText" text="optional">
      <formula>NOT(ISERROR(SEARCH("optional",AQ3)))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K4:AK1048576">
    <cfRule type="containsText" dxfId="313" priority="444" operator="containsText" text="[">
      <formula>NOT(ISERROR(SEARCH("[",AK4)))</formula>
    </cfRule>
    <cfRule type="containsText" dxfId="312" priority="445" operator="containsText" text="consistency">
      <formula>NOT(ISERROR(SEARCH("consistency",AK4)))</formula>
    </cfRule>
    <cfRule type="containsText" dxfId="311" priority="446" operator="containsText" text="tbd">
      <formula>NOT(ISERROR(SEARCH("tbd",AK4)))</formula>
    </cfRule>
    <cfRule type="containsText" dxfId="310" priority="447" operator="containsText" text="N/A">
      <formula>NOT(ISERROR(SEARCH("N/A",AK4)))</formula>
    </cfRule>
    <cfRule type="containsText" dxfId="309" priority="448" operator="containsText" text="optional">
      <formula>NOT(ISERROR(SEARCH("optional",AK4)))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M3">
    <cfRule type="containsText" dxfId="308" priority="439" operator="containsText" text="[">
      <formula>NOT(ISERROR(SEARCH("[",AM3)))</formula>
    </cfRule>
    <cfRule type="containsText" dxfId="307" priority="440" operator="containsText" text="consistency">
      <formula>NOT(ISERROR(SEARCH("consistency",AM3)))</formula>
    </cfRule>
    <cfRule type="containsText" dxfId="306" priority="441" operator="containsText" text="tbd">
      <formula>NOT(ISERROR(SEARCH("tbd",AM3)))</formula>
    </cfRule>
    <cfRule type="containsText" dxfId="305" priority="442" operator="containsText" text="N/A">
      <formula>NOT(ISERROR(SEARCH("N/A",AM3)))</formula>
    </cfRule>
    <cfRule type="containsText" dxfId="304" priority="443" operator="containsText" text="optional">
      <formula>NOT(ISERROR(SEARCH("optional",AM3)))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J4:AJ1048576">
    <cfRule type="containsText" dxfId="303" priority="434" operator="containsText" text="[">
      <formula>NOT(ISERROR(SEARCH("[",AJ4)))</formula>
    </cfRule>
    <cfRule type="containsText" dxfId="302" priority="435" operator="containsText" text="consistency">
      <formula>NOT(ISERROR(SEARCH("consistency",AJ4)))</formula>
    </cfRule>
    <cfRule type="containsText" dxfId="301" priority="436" operator="containsText" text="tbd">
      <formula>NOT(ISERROR(SEARCH("tbd",AJ4)))</formula>
    </cfRule>
    <cfRule type="containsText" dxfId="300" priority="437" operator="containsText" text="N/A">
      <formula>NOT(ISERROR(SEARCH("N/A",AJ4)))</formula>
    </cfRule>
    <cfRule type="containsText" dxfId="299" priority="438" operator="containsText" text="optional">
      <formula>NOT(ISERROR(SEARCH("optional",AJ4)))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L3">
    <cfRule type="containsText" dxfId="298" priority="429" operator="containsText" text="[">
      <formula>NOT(ISERROR(SEARCH("[",AL3)))</formula>
    </cfRule>
    <cfRule type="containsText" dxfId="297" priority="430" operator="containsText" text="consistency">
      <formula>NOT(ISERROR(SEARCH("consistency",AL3)))</formula>
    </cfRule>
    <cfRule type="containsText" dxfId="296" priority="431" operator="containsText" text="tbd">
      <formula>NOT(ISERROR(SEARCH("tbd",AL3)))</formula>
    </cfRule>
    <cfRule type="containsText" dxfId="295" priority="432" operator="containsText" text="N/A">
      <formula>NOT(ISERROR(SEARCH("N/A",AL3)))</formula>
    </cfRule>
    <cfRule type="containsText" dxfId="294" priority="433" operator="containsText" text="optional">
      <formula>NOT(ISERROR(SEARCH("optional",AL3)))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1 AU1 AY1:XFD1">
    <cfRule type="containsText" dxfId="293" priority="423" operator="containsText" text="IRIS internal">
      <formula>NOT(ISERROR(SEARCH("IRIS internal",A1)))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3 F3 AL3:AQ3 M3:O3 AU3:AV3 AY3:XFD3">
    <cfRule type="containsText" dxfId="292" priority="420" operator="containsText" text="nSignal">
      <formula>NOT(ISERROR(SEARCH("nSignal",A3)))</formula>
    </cfRule>
    <cfRule type="containsText" dxfId="291" priority="421" operator="containsText" text="nECUPin">
      <formula>NOT(ISERROR(SEARCH("nECUPin",A3)))</formula>
    </cfRule>
    <cfRule type="containsText" dxfId="290" priority="422" operator="containsText" text="nECUFunction">
      <formula>NOT(ISERROR(SEARCH("nECUFunction",A3)))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L2">
    <cfRule type="containsText" dxfId="289" priority="385" operator="containsText" text="[">
      <formula>NOT(ISERROR(SEARCH("[",AL2)))</formula>
    </cfRule>
    <cfRule type="containsText" dxfId="288" priority="386" operator="containsText" text="consistency">
      <formula>NOT(ISERROR(SEARCH("consistency",AL2)))</formula>
    </cfRule>
    <cfRule type="containsText" dxfId="287" priority="387" operator="containsText" text="tbd">
      <formula>NOT(ISERROR(SEARCH("tbd",AL2)))</formula>
    </cfRule>
    <cfRule type="containsText" dxfId="286" priority="388" operator="containsText" text="N/A">
      <formula>NOT(ISERROR(SEARCH("N/A",AL2)))</formula>
    </cfRule>
    <cfRule type="containsText" dxfId="285" priority="389" operator="containsText" text="optional">
      <formula>NOT(ISERROR(SEARCH("optional",AL2)))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L1 G1:K2 M1:P2">
    <cfRule type="containsText" dxfId="284" priority="380" operator="containsText" text="[">
      <formula>NOT(ISERROR(SEARCH("[",G1)))</formula>
    </cfRule>
    <cfRule type="containsText" dxfId="283" priority="381" operator="containsText" text="consistency">
      <formula>NOT(ISERROR(SEARCH("consistency",G1)))</formula>
    </cfRule>
    <cfRule type="containsText" dxfId="282" priority="382" operator="containsText" text="tbd">
      <formula>NOT(ISERROR(SEARCH("tbd",G1)))</formula>
    </cfRule>
    <cfRule type="containsText" dxfId="281" priority="383" operator="containsText" text="N/A">
      <formula>NOT(ISERROR(SEARCH("N/A",G1)))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N2">
    <cfRule type="containsText" dxfId="280" priority="365" operator="containsText" text="[">
      <formula>NOT(ISERROR(SEARCH("[",AN2)))</formula>
    </cfRule>
    <cfRule type="containsText" dxfId="279" priority="366" operator="containsText" text="consistency">
      <formula>NOT(ISERROR(SEARCH("consistency",AN2)))</formula>
    </cfRule>
    <cfRule type="containsText" dxfId="278" priority="367" operator="containsText" text="tbd">
      <formula>NOT(ISERROR(SEARCH("tbd",AN2)))</formula>
    </cfRule>
    <cfRule type="containsText" dxfId="277" priority="368" operator="containsText" text="N/A">
      <formula>NOT(ISERROR(SEARCH("N/A",AN2)))</formula>
    </cfRule>
    <cfRule type="containsText" dxfId="276" priority="369" operator="containsText" text="optional">
      <formula>NOT(ISERROR(SEARCH("optional",AN2)))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N1">
    <cfRule type="containsText" dxfId="275" priority="360" operator="containsText" text="[">
      <formula>NOT(ISERROR(SEARCH("[",AN1)))</formula>
    </cfRule>
    <cfRule type="containsText" dxfId="274" priority="361" operator="containsText" text="consistency">
      <formula>NOT(ISERROR(SEARCH("consistency",AN1)))</formula>
    </cfRule>
    <cfRule type="containsText" dxfId="273" priority="362" operator="containsText" text="tbd">
      <formula>NOT(ISERROR(SEARCH("tbd",AN1)))</formula>
    </cfRule>
    <cfRule type="containsText" dxfId="272" priority="363" operator="containsText" text="N/A">
      <formula>NOT(ISERROR(SEARCH("N/A",AN1)))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O2">
    <cfRule type="containsText" dxfId="271" priority="355" operator="containsText" text="[">
      <formula>NOT(ISERROR(SEARCH("[",AO2)))</formula>
    </cfRule>
    <cfRule type="containsText" dxfId="270" priority="356" operator="containsText" text="consistency">
      <formula>NOT(ISERROR(SEARCH("consistency",AO2)))</formula>
    </cfRule>
    <cfRule type="containsText" dxfId="269" priority="357" operator="containsText" text="tbd">
      <formula>NOT(ISERROR(SEARCH("tbd",AO2)))</formula>
    </cfRule>
    <cfRule type="containsText" dxfId="268" priority="358" operator="containsText" text="N/A">
      <formula>NOT(ISERROR(SEARCH("N/A",AO2)))</formula>
    </cfRule>
    <cfRule type="containsText" dxfId="267" priority="359" operator="containsText" text="optional">
      <formula>NOT(ISERROR(SEARCH("optional",AO2)))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O1">
    <cfRule type="containsText" dxfId="266" priority="350" operator="containsText" text="[">
      <formula>NOT(ISERROR(SEARCH("[",AO1)))</formula>
    </cfRule>
    <cfRule type="containsText" dxfId="265" priority="351" operator="containsText" text="consistency">
      <formula>NOT(ISERROR(SEARCH("consistency",AO1)))</formula>
    </cfRule>
    <cfRule type="containsText" dxfId="264" priority="352" operator="containsText" text="tbd">
      <formula>NOT(ISERROR(SEARCH("tbd",AO1)))</formula>
    </cfRule>
    <cfRule type="containsText" dxfId="263" priority="353" operator="containsText" text="N/A">
      <formula>NOT(ISERROR(SEARCH("N/A",AO1)))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M2">
    <cfRule type="containsText" dxfId="262" priority="345" operator="containsText" text="[">
      <formula>NOT(ISERROR(SEARCH("[",AM2)))</formula>
    </cfRule>
    <cfRule type="containsText" dxfId="261" priority="346" operator="containsText" text="consistency">
      <formula>NOT(ISERROR(SEARCH("consistency",AM2)))</formula>
    </cfRule>
    <cfRule type="containsText" dxfId="260" priority="347" operator="containsText" text="tbd">
      <formula>NOT(ISERROR(SEARCH("tbd",AM2)))</formula>
    </cfRule>
    <cfRule type="containsText" dxfId="259" priority="348" operator="containsText" text="N/A">
      <formula>NOT(ISERROR(SEARCH("N/A",AM2)))</formula>
    </cfRule>
    <cfRule type="containsText" dxfId="258" priority="349" operator="containsText" text="optional">
      <formula>NOT(ISERROR(SEARCH("optional",AM2)))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M1">
    <cfRule type="containsText" dxfId="257" priority="340" operator="containsText" text="[">
      <formula>NOT(ISERROR(SEARCH("[",AM1)))</formula>
    </cfRule>
    <cfRule type="containsText" dxfId="256" priority="341" operator="containsText" text="consistency">
      <formula>NOT(ISERROR(SEARCH("consistency",AM1)))</formula>
    </cfRule>
    <cfRule type="containsText" dxfId="255" priority="342" operator="containsText" text="tbd">
      <formula>NOT(ISERROR(SEARCH("tbd",AM1)))</formula>
    </cfRule>
    <cfRule type="containsText" dxfId="254" priority="343" operator="containsText" text="N/A">
      <formula>NOT(ISERROR(SEARCH("N/A",AM1)))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P2">
    <cfRule type="containsText" dxfId="253" priority="335" operator="containsText" text="[">
      <formula>NOT(ISERROR(SEARCH("[",AP2)))</formula>
    </cfRule>
    <cfRule type="containsText" dxfId="252" priority="336" operator="containsText" text="consistency">
      <formula>NOT(ISERROR(SEARCH("consistency",AP2)))</formula>
    </cfRule>
    <cfRule type="containsText" dxfId="251" priority="337" operator="containsText" text="tbd">
      <formula>NOT(ISERROR(SEARCH("tbd",AP2)))</formula>
    </cfRule>
    <cfRule type="containsText" dxfId="250" priority="338" operator="containsText" text="N/A">
      <formula>NOT(ISERROR(SEARCH("N/A",AP2)))</formula>
    </cfRule>
    <cfRule type="containsText" dxfId="249" priority="339" operator="containsText" text="optional">
      <formula>NOT(ISERROR(SEARCH("optional",AP2)))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P1">
    <cfRule type="containsText" dxfId="248" priority="330" operator="containsText" text="[">
      <formula>NOT(ISERROR(SEARCH("[",AP1)))</formula>
    </cfRule>
    <cfRule type="containsText" dxfId="247" priority="331" operator="containsText" text="consistency">
      <formula>NOT(ISERROR(SEARCH("consistency",AP1)))</formula>
    </cfRule>
    <cfRule type="containsText" dxfId="246" priority="332" operator="containsText" text="tbd">
      <formula>NOT(ISERROR(SEARCH("tbd",AP1)))</formula>
    </cfRule>
    <cfRule type="containsText" dxfId="245" priority="333" operator="containsText" text="N/A">
      <formula>NOT(ISERROR(SEARCH("N/A",AP1)))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Q2">
    <cfRule type="containsText" dxfId="244" priority="325" operator="containsText" text="[">
      <formula>NOT(ISERROR(SEARCH("[",AQ2)))</formula>
    </cfRule>
    <cfRule type="containsText" dxfId="243" priority="326" operator="containsText" text="consistency">
      <formula>NOT(ISERROR(SEARCH("consistency",AQ2)))</formula>
    </cfRule>
    <cfRule type="containsText" dxfId="242" priority="327" operator="containsText" text="tbd">
      <formula>NOT(ISERROR(SEARCH("tbd",AQ2)))</formula>
    </cfRule>
    <cfRule type="containsText" dxfId="241" priority="328" operator="containsText" text="N/A">
      <formula>NOT(ISERROR(SEARCH("N/A",AQ2)))</formula>
    </cfRule>
    <cfRule type="containsText" dxfId="240" priority="329" operator="containsText" text="optional">
      <formula>NOT(ISERROR(SEARCH("optional",AQ2)))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Q1">
    <cfRule type="containsText" dxfId="239" priority="320" operator="containsText" text="[">
      <formula>NOT(ISERROR(SEARCH("[",AQ1)))</formula>
    </cfRule>
    <cfRule type="containsText" dxfId="238" priority="321" operator="containsText" text="consistency">
      <formula>NOT(ISERROR(SEARCH("consistency",AQ1)))</formula>
    </cfRule>
    <cfRule type="containsText" dxfId="237" priority="322" operator="containsText" text="tbd">
      <formula>NOT(ISERROR(SEARCH("tbd",AQ1)))</formula>
    </cfRule>
    <cfRule type="containsText" dxfId="236" priority="323" operator="containsText" text="N/A">
      <formula>NOT(ISERROR(SEARCH("N/A",AQ1)))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V2">
    <cfRule type="containsText" dxfId="235" priority="315" operator="containsText" text="[">
      <formula>NOT(ISERROR(SEARCH("[",AV2)))</formula>
    </cfRule>
    <cfRule type="containsText" dxfId="234" priority="316" operator="containsText" text="consistency">
      <formula>NOT(ISERROR(SEARCH("consistency",AV2)))</formula>
    </cfRule>
    <cfRule type="containsText" dxfId="233" priority="317" operator="containsText" text="tbd">
      <formula>NOT(ISERROR(SEARCH("tbd",AV2)))</formula>
    </cfRule>
    <cfRule type="containsText" dxfId="232" priority="318" operator="containsText" text="N/A">
      <formula>NOT(ISERROR(SEARCH("N/A",AV2)))</formula>
    </cfRule>
    <cfRule type="containsText" dxfId="231" priority="319" operator="containsText" text="optional">
      <formula>NOT(ISERROR(SEARCH("optional",AV2)))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V1">
    <cfRule type="containsText" dxfId="230" priority="311" operator="containsText" text="[">
      <formula>NOT(ISERROR(SEARCH("[",AV1)))</formula>
    </cfRule>
    <cfRule type="containsText" dxfId="229" priority="312" operator="containsText" text="consistency">
      <formula>NOT(ISERROR(SEARCH("consistency",AV1)))</formula>
    </cfRule>
    <cfRule type="containsText" dxfId="228" priority="313" operator="containsText" text="tbd">
      <formula>NOT(ISERROR(SEARCH("tbd",AV1)))</formula>
    </cfRule>
    <cfRule type="containsText" dxfId="227" priority="314" operator="containsText" text="N/A">
      <formula>NOT(ISERROR(SEARCH("N/A",AV1)))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F2">
    <cfRule type="containsText" dxfId="226" priority="288" operator="containsText" text="[">
      <formula>NOT(ISERROR(SEARCH("[",F2)))</formula>
    </cfRule>
    <cfRule type="containsText" dxfId="225" priority="289" operator="containsText" text="consistency">
      <formula>NOT(ISERROR(SEARCH("consistency",F2)))</formula>
    </cfRule>
    <cfRule type="containsText" dxfId="224" priority="290" operator="containsText" text="tbd">
      <formula>NOT(ISERROR(SEARCH("tbd",F2)))</formula>
    </cfRule>
    <cfRule type="containsText" dxfId="223" priority="291" operator="containsText" text="N/A">
      <formula>NOT(ISERROR(SEARCH("N/A",F2)))</formula>
    </cfRule>
    <cfRule type="containsText" dxfId="222" priority="292" operator="containsText" text="optional">
      <formula>NOT(ISERROR(SEARCH("optional",F2)))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F1">
    <cfRule type="containsText" dxfId="221" priority="284" operator="containsText" text="[">
      <formula>NOT(ISERROR(SEARCH("[",F1)))</formula>
    </cfRule>
    <cfRule type="containsText" dxfId="220" priority="285" operator="containsText" text="consistency">
      <formula>NOT(ISERROR(SEARCH("consistency",F1)))</formula>
    </cfRule>
    <cfRule type="containsText" dxfId="219" priority="286" operator="containsText" text="tbd">
      <formula>NOT(ISERROR(SEARCH("tbd",F1)))</formula>
    </cfRule>
    <cfRule type="containsText" dxfId="218" priority="287" operator="containsText" text="N/A">
      <formula>NOT(ISERROR(SEARCH("N/A",F1)))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B3:E3">
    <cfRule type="containsText" dxfId="217" priority="279" operator="containsText" text="[">
      <formula>NOT(ISERROR(SEARCH("[",B3)))</formula>
    </cfRule>
    <cfRule type="containsText" dxfId="216" priority="280" operator="containsText" text="consistency">
      <formula>NOT(ISERROR(SEARCH("consistency",B3)))</formula>
    </cfRule>
    <cfRule type="containsText" dxfId="215" priority="281" operator="containsText" text="tbd">
      <formula>NOT(ISERROR(SEARCH("tbd",B3)))</formula>
    </cfRule>
    <cfRule type="containsText" dxfId="214" priority="282" operator="containsText" text="N/A">
      <formula>NOT(ISERROR(SEARCH("N/A",B3)))</formula>
    </cfRule>
    <cfRule type="containsText" dxfId="213" priority="283" operator="containsText" text="optional">
      <formula>NOT(ISERROR(SEARCH("optional",B3)))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B3:E3 G3:K3 M3:P3">
    <cfRule type="containsText" dxfId="212" priority="276" operator="containsText" text="nSignal">
      <formula>NOT(ISERROR(SEARCH("nSignal",B3)))</formula>
    </cfRule>
    <cfRule type="containsText" dxfId="211" priority="277" operator="containsText" text="nECUPin">
      <formula>NOT(ISERROR(SEARCH("nECUPin",B3)))</formula>
    </cfRule>
    <cfRule type="containsText" dxfId="210" priority="278" operator="containsText" text="nEcuFunction">
      <formula>NOT(ISERROR(SEARCH("nEcuFunction",B3)))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B1 E1">
    <cfRule type="containsText" dxfId="209" priority="251" operator="containsText" text="[">
      <formula>NOT(ISERROR(SEARCH("[",B1)))</formula>
    </cfRule>
    <cfRule type="containsText" dxfId="208" priority="252" operator="containsText" text="consistency">
      <formula>NOT(ISERROR(SEARCH("consistency",B1)))</formula>
    </cfRule>
    <cfRule type="containsText" dxfId="207" priority="253" operator="containsText" text="tbd">
      <formula>NOT(ISERROR(SEARCH("tbd",B1)))</formula>
    </cfRule>
    <cfRule type="containsText" dxfId="206" priority="254" operator="containsText" text="N/A">
      <formula>NOT(ISERROR(SEARCH("N/A",B1)))</formula>
    </cfRule>
    <cfRule type="containsText" dxfId="205" priority="255" operator="containsText" text="optional">
      <formula>NOT(ISERROR(SEARCH("optional",B1)))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C1:D1">
    <cfRule type="containsText" dxfId="204" priority="246" operator="containsText" text="[">
      <formula>NOT(ISERROR(SEARCH("[",C1)))</formula>
    </cfRule>
    <cfRule type="containsText" dxfId="203" priority="247" operator="containsText" text="consistency">
      <formula>NOT(ISERROR(SEARCH("consistency",C1)))</formula>
    </cfRule>
    <cfRule type="containsText" dxfId="202" priority="248" operator="containsText" text="tbd">
      <formula>NOT(ISERROR(SEARCH("tbd",C1)))</formula>
    </cfRule>
    <cfRule type="containsText" dxfId="201" priority="249" operator="containsText" text="N/A">
      <formula>NOT(ISERROR(SEARCH("N/A",C1)))</formula>
    </cfRule>
    <cfRule type="containsText" dxfId="200" priority="250" operator="containsText" text="optional">
      <formula>NOT(ISERROR(SEARCH("optional",C1)))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B2 E2">
    <cfRule type="containsText" dxfId="199" priority="241" operator="containsText" text="[">
      <formula>NOT(ISERROR(SEARCH("[",B2)))</formula>
    </cfRule>
    <cfRule type="containsText" dxfId="198" priority="242" operator="containsText" text="consistency">
      <formula>NOT(ISERROR(SEARCH("consistency",B2)))</formula>
    </cfRule>
    <cfRule type="containsText" dxfId="197" priority="243" operator="containsText" text="tbd">
      <formula>NOT(ISERROR(SEARCH("tbd",B2)))</formula>
    </cfRule>
    <cfRule type="containsText" dxfId="196" priority="244" operator="containsText" text="N/A">
      <formula>NOT(ISERROR(SEARCH("N/A",B2)))</formula>
    </cfRule>
    <cfRule type="containsText" dxfId="195" priority="245" operator="containsText" text="optional">
      <formula>NOT(ISERROR(SEARCH("optional",B2)))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C2:D2">
    <cfRule type="containsText" dxfId="194" priority="236" operator="containsText" text="[">
      <formula>NOT(ISERROR(SEARCH("[",C2)))</formula>
    </cfRule>
    <cfRule type="containsText" dxfId="193" priority="237" operator="containsText" text="consistency">
      <formula>NOT(ISERROR(SEARCH("consistency",C2)))</formula>
    </cfRule>
    <cfRule type="containsText" dxfId="192" priority="238" operator="containsText" text="tbd">
      <formula>NOT(ISERROR(SEARCH("tbd",C2)))</formula>
    </cfRule>
    <cfRule type="containsText" dxfId="191" priority="239" operator="containsText" text="N/A">
      <formula>NOT(ISERROR(SEARCH("N/A",C2)))</formula>
    </cfRule>
    <cfRule type="containsText" dxfId="190" priority="240" operator="containsText" text="optional">
      <formula>NOT(ISERROR(SEARCH("optional",C2)))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N2">
    <cfRule type="containsText" dxfId="189" priority="166" operator="containsText" text="[">
      <formula>NOT(ISERROR(SEARCH("[",N2)))</formula>
    </cfRule>
    <cfRule type="containsText" dxfId="188" priority="167" operator="containsText" text="consistency">
      <formula>NOT(ISERROR(SEARCH("consistency",N2)))</formula>
    </cfRule>
    <cfRule type="containsText" dxfId="187" priority="168" operator="containsText" text="tbd">
      <formula>NOT(ISERROR(SEARCH("tbd",N2)))</formula>
    </cfRule>
    <cfRule type="containsText" dxfId="186" priority="169" operator="containsText" text="N/A">
      <formula>NOT(ISERROR(SEARCH("N/A",N2)))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H3">
    <cfRule type="containsText" dxfId="185" priority="198" operator="containsText" text="[">
      <formula>NOT(ISERROR(SEARCH("[",H3)))</formula>
    </cfRule>
    <cfRule type="containsText" dxfId="184" priority="199" operator="containsText" text="consistency">
      <formula>NOT(ISERROR(SEARCH("consistency",H3)))</formula>
    </cfRule>
    <cfRule type="containsText" dxfId="183" priority="200" operator="containsText" text="tbd">
      <formula>NOT(ISERROR(SEARCH("tbd",H3)))</formula>
    </cfRule>
    <cfRule type="containsText" dxfId="182" priority="201" operator="containsText" text="N/A">
      <formula>NOT(ISERROR(SEARCH("N/A",H3)))</formula>
    </cfRule>
    <cfRule type="containsText" dxfId="181" priority="202" operator="containsText" text="optional">
      <formula>NOT(ISERROR(SEARCH("optional",H3)))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G3">
    <cfRule type="containsText" dxfId="180" priority="193" operator="containsText" text="[">
      <formula>NOT(ISERROR(SEARCH("[",G3)))</formula>
    </cfRule>
    <cfRule type="containsText" dxfId="179" priority="194" operator="containsText" text="consistency">
      <formula>NOT(ISERROR(SEARCH("consistency",G3)))</formula>
    </cfRule>
    <cfRule type="containsText" dxfId="178" priority="195" operator="containsText" text="tbd">
      <formula>NOT(ISERROR(SEARCH("tbd",G3)))</formula>
    </cfRule>
    <cfRule type="containsText" dxfId="177" priority="196" operator="containsText" text="N/A">
      <formula>NOT(ISERROR(SEARCH("N/A",G3)))</formula>
    </cfRule>
    <cfRule type="containsText" dxfId="176" priority="197" operator="containsText" text="optional">
      <formula>NOT(ISERROR(SEARCH("optional",G3)))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M2">
    <cfRule type="containsText" dxfId="175" priority="175" operator="containsText" text="[">
      <formula>NOT(ISERROR(SEARCH("[",M2)))</formula>
    </cfRule>
    <cfRule type="containsText" dxfId="174" priority="176" operator="containsText" text="consistency">
      <formula>NOT(ISERROR(SEARCH("consistency",M2)))</formula>
    </cfRule>
    <cfRule type="containsText" dxfId="173" priority="177" operator="containsText" text="tbd">
      <formula>NOT(ISERROR(SEARCH("tbd",M2)))</formula>
    </cfRule>
    <cfRule type="containsText" dxfId="172" priority="178" operator="containsText" text="N/A">
      <formula>NOT(ISERROR(SEARCH("N/A",M2)))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M1">
    <cfRule type="containsText" dxfId="171" priority="171" operator="containsText" text="[">
      <formula>NOT(ISERROR(SEARCH("[",M1)))</formula>
    </cfRule>
    <cfRule type="containsText" dxfId="170" priority="172" operator="containsText" text="consistency">
      <formula>NOT(ISERROR(SEARCH("consistency",M1)))</formula>
    </cfRule>
    <cfRule type="containsText" dxfId="169" priority="173" operator="containsText" text="tbd">
      <formula>NOT(ISERROR(SEARCH("tbd",M1)))</formula>
    </cfRule>
    <cfRule type="containsText" dxfId="168" priority="174" operator="containsText" text="N/A">
      <formula>NOT(ISERROR(SEARCH("N/A",M1)))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N1">
    <cfRule type="containsText" dxfId="167" priority="162" operator="containsText" text="[">
      <formula>NOT(ISERROR(SEARCH("[",N1)))</formula>
    </cfRule>
    <cfRule type="containsText" dxfId="166" priority="163" operator="containsText" text="consistency">
      <formula>NOT(ISERROR(SEARCH("consistency",N1)))</formula>
    </cfRule>
    <cfRule type="containsText" dxfId="165" priority="164" operator="containsText" text="tbd">
      <formula>NOT(ISERROR(SEARCH("tbd",N1)))</formula>
    </cfRule>
    <cfRule type="containsText" dxfId="164" priority="165" operator="containsText" text="N/A">
      <formula>NOT(ISERROR(SEARCH("N/A",N1)))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O2">
    <cfRule type="containsText" dxfId="163" priority="157" operator="containsText" text="[">
      <formula>NOT(ISERROR(SEARCH("[",O2)))</formula>
    </cfRule>
    <cfRule type="containsText" dxfId="162" priority="158" operator="containsText" text="consistency">
      <formula>NOT(ISERROR(SEARCH("consistency",O2)))</formula>
    </cfRule>
    <cfRule type="containsText" dxfId="161" priority="159" operator="containsText" text="tbd">
      <formula>NOT(ISERROR(SEARCH("tbd",O2)))</formula>
    </cfRule>
    <cfRule type="containsText" dxfId="160" priority="160" operator="containsText" text="N/A">
      <formula>NOT(ISERROR(SEARCH("N/A",O2)))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O1">
    <cfRule type="containsText" dxfId="159" priority="153" operator="containsText" text="[">
      <formula>NOT(ISERROR(SEARCH("[",O1)))</formula>
    </cfRule>
    <cfRule type="containsText" dxfId="158" priority="154" operator="containsText" text="consistency">
      <formula>NOT(ISERROR(SEARCH("consistency",O1)))</formula>
    </cfRule>
    <cfRule type="containsText" dxfId="157" priority="155" operator="containsText" text="tbd">
      <formula>NOT(ISERROR(SEARCH("tbd",O1)))</formula>
    </cfRule>
    <cfRule type="containsText" dxfId="156" priority="156" operator="containsText" text="N/A">
      <formula>NOT(ISERROR(SEARCH("N/A",O1)))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L3">
    <cfRule type="containsText" dxfId="155" priority="148" operator="containsText" text="[">
      <formula>NOT(ISERROR(SEARCH("[",L3)))</formula>
    </cfRule>
    <cfRule type="containsText" dxfId="154" priority="149" operator="containsText" text="consistency">
      <formula>NOT(ISERROR(SEARCH("consistency",L3)))</formula>
    </cfRule>
    <cfRule type="containsText" dxfId="153" priority="150" operator="containsText" text="tbd">
      <formula>NOT(ISERROR(SEARCH("tbd",L3)))</formula>
    </cfRule>
    <cfRule type="containsText" dxfId="152" priority="151" operator="containsText" text="N/A">
      <formula>NOT(ISERROR(SEARCH("N/A",L3)))</formula>
    </cfRule>
    <cfRule type="containsText" dxfId="151" priority="152" operator="containsText" text="optional">
      <formula>NOT(ISERROR(SEARCH("optional",L3)))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L3">
    <cfRule type="containsText" dxfId="150" priority="145" operator="containsText" text="nSignal">
      <formula>NOT(ISERROR(SEARCH("nSignal",L3)))</formula>
    </cfRule>
    <cfRule type="containsText" dxfId="149" priority="146" operator="containsText" text="nECUPin">
      <formula>NOT(ISERROR(SEARCH("nECUPin",L3)))</formula>
    </cfRule>
    <cfRule type="containsText" dxfId="148" priority="147" operator="containsText" text="nEcuFunction">
      <formula>NOT(ISERROR(SEARCH("nEcuFunction",L3)))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L1">
    <cfRule type="containsText" dxfId="147" priority="140" operator="containsText" text="[">
      <formula>NOT(ISERROR(SEARCH("[",L1)))</formula>
    </cfRule>
    <cfRule type="containsText" dxfId="146" priority="141" operator="containsText" text="consistency">
      <formula>NOT(ISERROR(SEARCH("consistency",L1)))</formula>
    </cfRule>
    <cfRule type="containsText" dxfId="145" priority="142" operator="containsText" text="tbd">
      <formula>NOT(ISERROR(SEARCH("tbd",L1)))</formula>
    </cfRule>
    <cfRule type="containsText" dxfId="144" priority="143" operator="containsText" text="N/A">
      <formula>NOT(ISERROR(SEARCH("N/A",L1)))</formula>
    </cfRule>
    <cfRule type="containsText" dxfId="143" priority="144" operator="containsText" text="optional">
      <formula>NOT(ISERROR(SEARCH("optional",L1)))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L2">
    <cfRule type="containsText" dxfId="142" priority="135" operator="containsText" text="[">
      <formula>NOT(ISERROR(SEARCH("[",L2)))</formula>
    </cfRule>
    <cfRule type="containsText" dxfId="141" priority="136" operator="containsText" text="consistency">
      <formula>NOT(ISERROR(SEARCH("consistency",L2)))</formula>
    </cfRule>
    <cfRule type="containsText" dxfId="140" priority="137" operator="containsText" text="tbd">
      <formula>NOT(ISERROR(SEARCH("tbd",L2)))</formula>
    </cfRule>
    <cfRule type="containsText" dxfId="139" priority="138" operator="containsText" text="N/A">
      <formula>NOT(ISERROR(SEARCH("N/A",L2)))</formula>
    </cfRule>
    <cfRule type="containsText" dxfId="138" priority="139" operator="containsText" text="optional">
      <formula>NOT(ISERROR(SEARCH("optional",L2)))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Q2">
    <cfRule type="containsText" dxfId="137" priority="77" operator="containsText" text="[">
      <formula>NOT(ISERROR(SEARCH("[",Q2)))</formula>
    </cfRule>
    <cfRule type="containsText" dxfId="136" priority="78" operator="containsText" text="consistency">
      <formula>NOT(ISERROR(SEARCH("consistency",Q2)))</formula>
    </cfRule>
    <cfRule type="containsText" dxfId="135" priority="79" operator="containsText" text="tbd">
      <formula>NOT(ISERROR(SEARCH("tbd",Q2)))</formula>
    </cfRule>
    <cfRule type="containsText" dxfId="134" priority="80" operator="containsText" text="N/A">
      <formula>NOT(ISERROR(SEARCH("N/A",Q2)))</formula>
    </cfRule>
    <cfRule type="containsText" dxfId="133" priority="81" operator="containsText" text="optional">
      <formula>NOT(ISERROR(SEARCH("optional",Q2)))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E3:AJ3 Q3:AB3">
    <cfRule type="containsText" dxfId="132" priority="130" operator="containsText" text="[">
      <formula>NOT(ISERROR(SEARCH("[",Q3)))</formula>
    </cfRule>
    <cfRule type="containsText" dxfId="131" priority="131" operator="containsText" text="consistency">
      <formula>NOT(ISERROR(SEARCH("consistency",Q3)))</formula>
    </cfRule>
    <cfRule type="containsText" dxfId="130" priority="132" operator="containsText" text="tbd">
      <formula>NOT(ISERROR(SEARCH("tbd",Q3)))</formula>
    </cfRule>
    <cfRule type="containsText" dxfId="129" priority="133" operator="containsText" text="N/A">
      <formula>NOT(ISERROR(SEARCH("N/A",Q3)))</formula>
    </cfRule>
    <cfRule type="containsText" dxfId="128" priority="134" operator="containsText" text="optional">
      <formula>NOT(ISERROR(SEARCH("optional",Q3)))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C3">
    <cfRule type="containsText" dxfId="127" priority="120" operator="containsText" text="[">
      <formula>NOT(ISERROR(SEARCH("[",AC3)))</formula>
    </cfRule>
    <cfRule type="containsText" dxfId="126" priority="121" operator="containsText" text="consistency">
      <formula>NOT(ISERROR(SEARCH("consistency",AC3)))</formula>
    </cfRule>
    <cfRule type="containsText" dxfId="125" priority="122" operator="containsText" text="tbd">
      <formula>NOT(ISERROR(SEARCH("tbd",AC3)))</formula>
    </cfRule>
    <cfRule type="containsText" dxfId="124" priority="123" operator="containsText" text="N/A">
      <formula>NOT(ISERROR(SEARCH("N/A",AC3)))</formula>
    </cfRule>
    <cfRule type="containsText" dxfId="123" priority="124" operator="containsText" text="optional">
      <formula>NOT(ISERROR(SEARCH("optional",AC3)))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Q3:AJ3">
    <cfRule type="containsText" dxfId="122" priority="117" operator="containsText" text="nSignal">
      <formula>NOT(ISERROR(SEARCH("nSignal",Q3)))</formula>
    </cfRule>
    <cfRule type="containsText" dxfId="121" priority="118" operator="containsText" text="nECUPin">
      <formula>NOT(ISERROR(SEARCH("nECUPin",Q3)))</formula>
    </cfRule>
    <cfRule type="containsText" dxfId="120" priority="119" operator="containsText" text="nEcuFunction">
      <formula>NOT(ISERROR(SEARCH("nEcuFunction",Q3)))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I1:AJ1 R1:AE1">
    <cfRule type="containsText" dxfId="119" priority="112" operator="containsText" text="[">
      <formula>NOT(ISERROR(SEARCH("[",R1)))</formula>
    </cfRule>
    <cfRule type="containsText" dxfId="118" priority="113" operator="containsText" text="consistency">
      <formula>NOT(ISERROR(SEARCH("consistency",R1)))</formula>
    </cfRule>
    <cfRule type="containsText" dxfId="117" priority="114" operator="containsText" text="tbd">
      <formula>NOT(ISERROR(SEARCH("tbd",R1)))</formula>
    </cfRule>
    <cfRule type="containsText" dxfId="116" priority="115" operator="containsText" text="N/A">
      <formula>NOT(ISERROR(SEARCH("N/A",R1)))</formula>
    </cfRule>
    <cfRule type="containsText" dxfId="115" priority="116" operator="containsText" text="optional">
      <formula>NOT(ISERROR(SEARCH("optional",R1)))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F1">
    <cfRule type="containsText" dxfId="114" priority="107" operator="containsText" text="[">
      <formula>NOT(ISERROR(SEARCH("[",AF1)))</formula>
    </cfRule>
    <cfRule type="containsText" dxfId="113" priority="108" operator="containsText" text="consistency">
      <formula>NOT(ISERROR(SEARCH("consistency",AF1)))</formula>
    </cfRule>
    <cfRule type="containsText" dxfId="112" priority="109" operator="containsText" text="tbd">
      <formula>NOT(ISERROR(SEARCH("tbd",AF1)))</formula>
    </cfRule>
    <cfRule type="containsText" dxfId="111" priority="110" operator="containsText" text="N/A">
      <formula>NOT(ISERROR(SEARCH("N/A",AF1)))</formula>
    </cfRule>
    <cfRule type="containsText" dxfId="110" priority="111" operator="containsText" text="optional">
      <formula>NOT(ISERROR(SEARCH("optional",AF1)))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G1">
    <cfRule type="containsText" dxfId="109" priority="102" operator="containsText" text="[">
      <formula>NOT(ISERROR(SEARCH("[",AG1)))</formula>
    </cfRule>
    <cfRule type="containsText" dxfId="108" priority="103" operator="containsText" text="consistency">
      <formula>NOT(ISERROR(SEARCH("consistency",AG1)))</formula>
    </cfRule>
    <cfRule type="containsText" dxfId="107" priority="104" operator="containsText" text="tbd">
      <formula>NOT(ISERROR(SEARCH("tbd",AG1)))</formula>
    </cfRule>
    <cfRule type="containsText" dxfId="106" priority="105" operator="containsText" text="N/A">
      <formula>NOT(ISERROR(SEARCH("N/A",AG1)))</formula>
    </cfRule>
    <cfRule type="containsText" dxfId="105" priority="106" operator="containsText" text="optional">
      <formula>NOT(ISERROR(SEARCH("optional",AG1)))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H1">
    <cfRule type="containsText" dxfId="104" priority="97" operator="containsText" text="[">
      <formula>NOT(ISERROR(SEARCH("[",AH1)))</formula>
    </cfRule>
    <cfRule type="containsText" dxfId="103" priority="98" operator="containsText" text="consistency">
      <formula>NOT(ISERROR(SEARCH("consistency",AH1)))</formula>
    </cfRule>
    <cfRule type="containsText" dxfId="102" priority="99" operator="containsText" text="tbd">
      <formula>NOT(ISERROR(SEARCH("tbd",AH1)))</formula>
    </cfRule>
    <cfRule type="containsText" dxfId="101" priority="100" operator="containsText" text="N/A">
      <formula>NOT(ISERROR(SEARCH("N/A",AH1)))</formula>
    </cfRule>
    <cfRule type="containsText" dxfId="100" priority="101" operator="containsText" text="optional">
      <formula>NOT(ISERROR(SEARCH("optional",AH1)))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Q1">
    <cfRule type="containsText" dxfId="99" priority="92" operator="containsText" text="[">
      <formula>NOT(ISERROR(SEARCH("[",Q1)))</formula>
    </cfRule>
    <cfRule type="containsText" dxfId="98" priority="93" operator="containsText" text="consistency">
      <formula>NOT(ISERROR(SEARCH("consistency",Q1)))</formula>
    </cfRule>
    <cfRule type="containsText" dxfId="97" priority="94" operator="containsText" text="tbd">
      <formula>NOT(ISERROR(SEARCH("tbd",Q1)))</formula>
    </cfRule>
    <cfRule type="containsText" dxfId="96" priority="95" operator="containsText" text="N/A">
      <formula>NOT(ISERROR(SEARCH("N/A",Q1)))</formula>
    </cfRule>
    <cfRule type="containsText" dxfId="95" priority="96" operator="containsText" text="optional">
      <formula>NOT(ISERROR(SEARCH("optional",Q1)))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J2 R2 Y2:AA2 AC2:AH2">
    <cfRule type="containsText" dxfId="94" priority="87" operator="containsText" text="[">
      <formula>NOT(ISERROR(SEARCH("[",R2)))</formula>
    </cfRule>
    <cfRule type="containsText" dxfId="93" priority="88" operator="containsText" text="consistency">
      <formula>NOT(ISERROR(SEARCH("consistency",R2)))</formula>
    </cfRule>
    <cfRule type="containsText" dxfId="92" priority="89" operator="containsText" text="tbd">
      <formula>NOT(ISERROR(SEARCH("tbd",R2)))</formula>
    </cfRule>
    <cfRule type="containsText" dxfId="91" priority="90" operator="containsText" text="N/A">
      <formula>NOT(ISERROR(SEARCH("N/A",R2)))</formula>
    </cfRule>
    <cfRule type="containsText" dxfId="90" priority="91" operator="containsText" text="optional">
      <formula>NOT(ISERROR(SEARCH("optional",R2)))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I2">
    <cfRule type="containsText" dxfId="89" priority="82" operator="containsText" text="[">
      <formula>NOT(ISERROR(SEARCH("[",AI2)))</formula>
    </cfRule>
    <cfRule type="containsText" dxfId="88" priority="83" operator="containsText" text="consistency">
      <formula>NOT(ISERROR(SEARCH("consistency",AI2)))</formula>
    </cfRule>
    <cfRule type="containsText" dxfId="87" priority="84" operator="containsText" text="tbd">
      <formula>NOT(ISERROR(SEARCH("tbd",AI2)))</formula>
    </cfRule>
    <cfRule type="containsText" dxfId="86" priority="85" operator="containsText" text="N/A">
      <formula>NOT(ISERROR(SEARCH("N/A",AI2)))</formula>
    </cfRule>
    <cfRule type="containsText" dxfId="85" priority="86" operator="containsText" text="optional">
      <formula>NOT(ISERROR(SEARCH("optional",AI2)))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K3">
    <cfRule type="containsText" dxfId="84" priority="72" operator="containsText" text="[">
      <formula>NOT(ISERROR(SEARCH("[",AK3)))</formula>
    </cfRule>
    <cfRule type="containsText" dxfId="83" priority="73" operator="containsText" text="consistency">
      <formula>NOT(ISERROR(SEARCH("consistency",AK3)))</formula>
    </cfRule>
    <cfRule type="containsText" dxfId="82" priority="74" operator="containsText" text="tbd">
      <formula>NOT(ISERROR(SEARCH("tbd",AK3)))</formula>
    </cfRule>
    <cfRule type="containsText" dxfId="81" priority="75" operator="containsText" text="N/A">
      <formula>NOT(ISERROR(SEARCH("N/A",AK3)))</formula>
    </cfRule>
    <cfRule type="containsText" dxfId="80" priority="76" operator="containsText" text="optional">
      <formula>NOT(ISERROR(SEARCH("optional",AK3)))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K3">
    <cfRule type="containsText" dxfId="79" priority="69" operator="containsText" text="nSignal">
      <formula>NOT(ISERROR(SEARCH("nSignal",AK3)))</formula>
    </cfRule>
    <cfRule type="containsText" dxfId="78" priority="70" operator="containsText" text="nECUPin">
      <formula>NOT(ISERROR(SEARCH("nECUPin",AK3)))</formula>
    </cfRule>
    <cfRule type="containsText" dxfId="77" priority="71" operator="containsText" text="nEcuFunction">
      <formula>NOT(ISERROR(SEARCH("nEcuFunction",AK3)))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K1">
    <cfRule type="containsText" dxfId="76" priority="64" operator="containsText" text="[">
      <formula>NOT(ISERROR(SEARCH("[",AK1)))</formula>
    </cfRule>
    <cfRule type="containsText" dxfId="75" priority="65" operator="containsText" text="consistency">
      <formula>NOT(ISERROR(SEARCH("consistency",AK1)))</formula>
    </cfRule>
    <cfRule type="containsText" dxfId="74" priority="66" operator="containsText" text="tbd">
      <formula>NOT(ISERROR(SEARCH("tbd",AK1)))</formula>
    </cfRule>
    <cfRule type="containsText" dxfId="73" priority="67" operator="containsText" text="N/A">
      <formula>NOT(ISERROR(SEARCH("N/A",AK1)))</formula>
    </cfRule>
    <cfRule type="containsText" dxfId="72" priority="68" operator="containsText" text="optional">
      <formula>NOT(ISERROR(SEARCH("optional",AK1)))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K2">
    <cfRule type="containsText" dxfId="71" priority="59" operator="containsText" text="[">
      <formula>NOT(ISERROR(SEARCH("[",AK2)))</formula>
    </cfRule>
    <cfRule type="containsText" dxfId="70" priority="60" operator="containsText" text="consistency">
      <formula>NOT(ISERROR(SEARCH("consistency",AK2)))</formula>
    </cfRule>
    <cfRule type="containsText" dxfId="69" priority="61" operator="containsText" text="tbd">
      <formula>NOT(ISERROR(SEARCH("tbd",AK2)))</formula>
    </cfRule>
    <cfRule type="containsText" dxfId="68" priority="62" operator="containsText" text="N/A">
      <formula>NOT(ISERROR(SEARCH("N/A",AK2)))</formula>
    </cfRule>
    <cfRule type="containsText" dxfId="67" priority="63" operator="containsText" text="optional">
      <formula>NOT(ISERROR(SEARCH("optional",AK2)))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R3:AT3">
    <cfRule type="containsText" dxfId="66" priority="54" operator="containsText" text="[">
      <formula>NOT(ISERROR(SEARCH("[",AR3)))</formula>
    </cfRule>
    <cfRule type="containsText" dxfId="65" priority="55" operator="containsText" text="consistency">
      <formula>NOT(ISERROR(SEARCH("consistency",AR3)))</formula>
    </cfRule>
    <cfRule type="containsText" dxfId="64" priority="56" operator="containsText" text="tbd">
      <formula>NOT(ISERROR(SEARCH("tbd",AR3)))</formula>
    </cfRule>
    <cfRule type="containsText" dxfId="63" priority="57" operator="containsText" text="N/A">
      <formula>NOT(ISERROR(SEARCH("N/A",AR3)))</formula>
    </cfRule>
    <cfRule type="containsText" dxfId="62" priority="58" operator="containsText" text="optional">
      <formula>NOT(ISERROR(SEARCH("optional",AR3)))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R3:AT3">
    <cfRule type="containsText" dxfId="61" priority="51" operator="containsText" text="nSignal">
      <formula>NOT(ISERROR(SEARCH("nSignal",AR3)))</formula>
    </cfRule>
    <cfRule type="containsText" dxfId="60" priority="52" operator="containsText" text="nECUPin">
      <formula>NOT(ISERROR(SEARCH("nECUPin",AR3)))</formula>
    </cfRule>
    <cfRule type="containsText" dxfId="59" priority="53" operator="containsText" text="nEcuFunction">
      <formula>NOT(ISERROR(SEARCH("nEcuFunction",AR3)))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R1:AT1">
    <cfRule type="containsText" dxfId="58" priority="46" operator="containsText" text="[">
      <formula>NOT(ISERROR(SEARCH("[",AR1)))</formula>
    </cfRule>
    <cfRule type="containsText" dxfId="57" priority="47" operator="containsText" text="consistency">
      <formula>NOT(ISERROR(SEARCH("consistency",AR1)))</formula>
    </cfRule>
    <cfRule type="containsText" dxfId="56" priority="48" operator="containsText" text="tbd">
      <formula>NOT(ISERROR(SEARCH("tbd",AR1)))</formula>
    </cfRule>
    <cfRule type="containsText" dxfId="55" priority="49" operator="containsText" text="N/A">
      <formula>NOT(ISERROR(SEARCH("N/A",AR1)))</formula>
    </cfRule>
    <cfRule type="containsText" dxfId="54" priority="50" operator="containsText" text="optional">
      <formula>NOT(ISERROR(SEARCH("optional",AR1)))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R2:AT2">
    <cfRule type="containsText" dxfId="53" priority="40" operator="containsText" text="[">
      <formula>NOT(ISERROR(SEARCH("[",AR2)))</formula>
    </cfRule>
    <cfRule type="containsText" dxfId="52" priority="42" operator="containsText" text="consistency">
      <formula>NOT(ISERROR(SEARCH("consistency",AR2)))</formula>
    </cfRule>
    <cfRule type="containsText" dxfId="51" priority="43" operator="containsText" text="tbd">
      <formula>NOT(ISERROR(SEARCH("tbd",AR2)))</formula>
    </cfRule>
    <cfRule type="containsText" dxfId="50" priority="44" operator="containsText" text="N/A">
      <formula>NOT(ISERROR(SEARCH("N/A",AR2)))</formula>
    </cfRule>
    <cfRule type="containsText" dxfId="49" priority="45" operator="containsText" text="optional">
      <formula>NOT(ISERROR(SEARCH("optional",AR2)))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T2">
    <cfRule type="containsText" dxfId="48" priority="41" operator="containsText" text="check">
      <formula>NOT(ISERROR(SEARCH("check",AT2)))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X1">
    <cfRule type="containsText" dxfId="47" priority="35" operator="containsText" text="[">
      <formula>NOT(ISERROR(SEARCH("[",AX1)))</formula>
    </cfRule>
    <cfRule type="containsText" dxfId="46" priority="36" operator="containsText" text="consistency">
      <formula>NOT(ISERROR(SEARCH("consistency",AX1)))</formula>
    </cfRule>
    <cfRule type="containsText" dxfId="45" priority="37" operator="containsText" text="tbd">
      <formula>NOT(ISERROR(SEARCH("tbd",AX1)))</formula>
    </cfRule>
    <cfRule type="containsText" dxfId="44" priority="38" operator="containsText" text="N/A">
      <formula>NOT(ISERROR(SEARCH("N/A",AX1)))</formula>
    </cfRule>
    <cfRule type="containsText" dxfId="43" priority="39" operator="containsText" text="optional">
      <formula>NOT(ISERROR(SEARCH("optional",AX1)))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X2">
    <cfRule type="containsText" dxfId="42" priority="30" operator="containsText" text="[">
      <formula>NOT(ISERROR(SEARCH("[",AX2)))</formula>
    </cfRule>
    <cfRule type="containsText" dxfId="41" priority="31" operator="containsText" text="consistency">
      <formula>NOT(ISERROR(SEARCH("consistency",AX2)))</formula>
    </cfRule>
    <cfRule type="containsText" dxfId="40" priority="32" operator="containsText" text="tbd">
      <formula>NOT(ISERROR(SEARCH("tbd",AX2)))</formula>
    </cfRule>
    <cfRule type="containsText" dxfId="39" priority="33" operator="containsText" text="N/A">
      <formula>NOT(ISERROR(SEARCH("N/A",AX2)))</formula>
    </cfRule>
    <cfRule type="containsText" dxfId="38" priority="34" operator="containsText" text="optional">
      <formula>NOT(ISERROR(SEARCH("optional",AX2)))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W2">
    <cfRule type="containsText" dxfId="37" priority="25" operator="containsText" text="[">
      <formula>NOT(ISERROR(SEARCH("[",AW2)))</formula>
    </cfRule>
    <cfRule type="containsText" dxfId="36" priority="26" operator="containsText" text="consistency">
      <formula>NOT(ISERROR(SEARCH("consistency",AW2)))</formula>
    </cfRule>
    <cfRule type="containsText" dxfId="35" priority="27" operator="containsText" text="tbd">
      <formula>NOT(ISERROR(SEARCH("tbd",AW2)))</formula>
    </cfRule>
    <cfRule type="containsText" dxfId="34" priority="28" operator="containsText" text="N/A">
      <formula>NOT(ISERROR(SEARCH("N/A",AW2)))</formula>
    </cfRule>
    <cfRule type="containsText" dxfId="33" priority="29" operator="containsText" text="optional">
      <formula>NOT(ISERROR(SEARCH("optional",AW2)))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W1">
    <cfRule type="containsText" dxfId="32" priority="20" operator="containsText" text="[">
      <formula>NOT(ISERROR(SEARCH("[",AW1)))</formula>
    </cfRule>
    <cfRule type="containsText" dxfId="31" priority="21" operator="containsText" text="consistency">
      <formula>NOT(ISERROR(SEARCH("consistency",AW1)))</formula>
    </cfRule>
    <cfRule type="containsText" dxfId="30" priority="22" operator="containsText" text="tbd">
      <formula>NOT(ISERROR(SEARCH("tbd",AW1)))</formula>
    </cfRule>
    <cfRule type="containsText" dxfId="29" priority="23" operator="containsText" text="N/A">
      <formula>NOT(ISERROR(SEARCH("N/A",AW1)))</formula>
    </cfRule>
    <cfRule type="containsText" dxfId="28" priority="24" operator="containsText" text="optional">
      <formula>NOT(ISERROR(SEARCH("optional",AW1)))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W3:AX3">
    <cfRule type="containsText" dxfId="27" priority="15" operator="containsText" text="[">
      <formula>NOT(ISERROR(SEARCH("[",AW3)))</formula>
    </cfRule>
    <cfRule type="containsText" dxfId="26" priority="16" operator="containsText" text="consistency">
      <formula>NOT(ISERROR(SEARCH("consistency",AW3)))</formula>
    </cfRule>
    <cfRule type="containsText" dxfId="25" priority="17" operator="containsText" text="tbd">
      <formula>NOT(ISERROR(SEARCH("tbd",AW3)))</formula>
    </cfRule>
    <cfRule type="containsText" dxfId="24" priority="18" operator="containsText" text="N/A">
      <formula>NOT(ISERROR(SEARCH("N/A",AW3)))</formula>
    </cfRule>
    <cfRule type="containsText" dxfId="23" priority="19" operator="containsText" text="optional">
      <formula>NOT(ISERROR(SEARCH("optional",AW3)))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W3:AX3">
    <cfRule type="containsText" dxfId="22" priority="12" operator="containsText" text="nSignal">
      <formula>NOT(ISERROR(SEARCH("nSignal",AW3)))</formula>
    </cfRule>
    <cfRule type="containsText" dxfId="21" priority="13" operator="containsText" text="nECUPin">
      <formula>NOT(ISERROR(SEARCH("nECUPin",AW3)))</formula>
    </cfRule>
    <cfRule type="containsText" dxfId="20" priority="14" operator="containsText" text="nECUFunction">
      <formula>NOT(ISERROR(SEARCH("nECUFunction",AW3)))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S2:X2">
    <cfRule type="containsText" dxfId="19" priority="6" operator="containsText" text="N/A">
      <formula>NOT(ISERROR(SEARCH("N/A",S2)))</formula>
    </cfRule>
    <cfRule type="containsText" dxfId="18" priority="7" operator="containsText" text="optional">
      <formula>NOT(ISERROR(SEARCH("optional",S2)))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B2">
    <cfRule type="containsText" dxfId="17" priority="1" operator="containsText" text="[">
      <formula>NOT(ISERROR(SEARCH("[",AB2)))</formula>
    </cfRule>
    <cfRule type="containsText" dxfId="16" priority="2" operator="containsText" text="consistency">
      <formula>NOT(ISERROR(SEARCH("consistency",AB2)))</formula>
    </cfRule>
    <cfRule type="containsText" dxfId="15" priority="3" operator="containsText" text="tbd">
      <formula>NOT(ISERROR(SEARCH("tbd",AB2)))</formula>
    </cfRule>
    <cfRule type="containsText" dxfId="14" priority="4" operator="containsText" text="N/A">
      <formula>NOT(ISERROR(SEARCH("N/A",AB2)))</formula>
    </cfRule>
    <cfRule type="containsText" dxfId="13" priority="5" operator="containsText" text="optional">
      <formula>NOT(ISERROR(SEARCH("optional",AB2)))</formula>
    </cfRule>
  </conditionalFormatting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F76"/>
  <sheetViews>
    <sheetView workbookViewId="0"/>
  </sheetViews>
  <sheetFormatPr defaultRowHeight="15.0"/>
  <cols>
    <col min="1" max="1" width="24.85546875" customWidth="true"/>
    <col min="2" max="2" width="82.42578125" customWidth="true"/>
    <col min="3" max="3" width="24.7109375" customWidth="true"/>
    <col min="4" max="4" width="36.42578125" customWidth="true"/>
    <col min="5" max="5" width="48.85546875" customWidth="true"/>
    <col min="6" max="6" width="36.42578125" customWidth="true"/>
  </cols>
  <sheetData>
    <row r="1">
      <c r="A1" s="17" t="s">
        <v>62</v>
      </c>
      <c r="B1" s="17" t="s">
        <v>59</v>
      </c>
      <c r="C1" s="17" t="s">
        <v>63</v>
      </c>
      <c r="D1" s="17" t="s">
        <v>64</v>
      </c>
      <c r="E1" s="17" t="s">
        <v>65</v>
      </c>
    </row>
    <row r="2">
      <c r="A2" s="15" t="s">
        <v>568</v>
      </c>
      <c r="B2" s="15" t="s">
        <v>569</v>
      </c>
      <c r="C2" s="15"/>
      <c r="D2" s="15"/>
      <c r="E2" s="15"/>
      <c r="F2" s="15" t="s">
        <v>1153</v>
      </c>
    </row>
    <row r="3">
      <c r="A3" s="15" t="s">
        <v>809</v>
      </c>
      <c r="B3" s="15" t="s">
        <v>810</v>
      </c>
      <c r="C3" s="15"/>
      <c r="D3" s="15"/>
      <c r="E3" s="15"/>
      <c r="F3" s="15" t="s">
        <v>1174</v>
      </c>
    </row>
    <row r="4">
      <c r="A4" s="15" t="s">
        <v>705</v>
      </c>
      <c r="B4" s="15" t="s">
        <v>706</v>
      </c>
      <c r="C4" s="15"/>
      <c r="D4" s="15"/>
      <c r="E4" s="15"/>
      <c r="F4" s="15" t="s">
        <v>1174</v>
      </c>
    </row>
    <row r="5">
      <c r="A5" s="15" t="s">
        <v>785</v>
      </c>
      <c r="B5" s="15" t="s">
        <v>786</v>
      </c>
      <c r="C5" s="15"/>
      <c r="D5" s="15"/>
      <c r="E5" s="15"/>
      <c r="F5" s="15" t="s">
        <v>1153</v>
      </c>
    </row>
    <row r="6">
      <c r="A6" s="15" t="s">
        <v>755</v>
      </c>
      <c r="B6" s="15" t="s">
        <v>756</v>
      </c>
      <c r="C6" s="15"/>
      <c r="D6" s="15"/>
      <c r="E6" s="15"/>
      <c r="F6" s="15" t="s">
        <v>1153</v>
      </c>
    </row>
    <row r="7">
      <c r="A7" s="15" t="s">
        <v>744</v>
      </c>
      <c r="B7" s="15" t="s">
        <v>745</v>
      </c>
      <c r="C7" s="15"/>
      <c r="D7" s="15"/>
      <c r="E7" s="15"/>
      <c r="F7" s="15" t="s">
        <v>1153</v>
      </c>
    </row>
    <row r="8">
      <c r="A8" s="15" t="s">
        <v>976</v>
      </c>
      <c r="B8" s="15" t="s">
        <v>977</v>
      </c>
      <c r="C8" s="15"/>
      <c r="D8" s="15"/>
      <c r="E8" s="15"/>
      <c r="F8" s="15" t="s">
        <v>1161</v>
      </c>
    </row>
    <row r="9">
      <c r="A9" s="15" t="s">
        <v>934</v>
      </c>
      <c r="B9" s="15" t="s">
        <v>935</v>
      </c>
      <c r="C9" s="15"/>
      <c r="D9" s="15"/>
      <c r="E9" s="15"/>
      <c r="F9" s="15" t="s">
        <v>1174</v>
      </c>
    </row>
    <row r="10">
      <c r="A10" s="15" t="s">
        <v>721</v>
      </c>
      <c r="B10" s="15" t="s">
        <v>722</v>
      </c>
      <c r="C10" s="15"/>
      <c r="D10" s="15"/>
      <c r="E10" s="15"/>
      <c r="F10" s="15" t="s">
        <v>1166</v>
      </c>
    </row>
    <row r="11">
      <c r="A11" s="15" t="s">
        <v>776</v>
      </c>
      <c r="B11" s="15" t="s">
        <v>777</v>
      </c>
      <c r="C11" s="15"/>
      <c r="D11" s="15"/>
      <c r="E11" s="15"/>
      <c r="F11" s="15" t="s">
        <v>1166</v>
      </c>
    </row>
    <row r="12">
      <c r="A12" s="15" t="s">
        <v>1038</v>
      </c>
      <c r="B12" s="15" t="s">
        <v>777</v>
      </c>
      <c r="C12" s="15"/>
      <c r="D12" s="15"/>
      <c r="E12" s="15"/>
      <c r="F12" s="15" t="s">
        <v>1207</v>
      </c>
    </row>
    <row r="13">
      <c r="A13" s="15" t="s">
        <v>496</v>
      </c>
      <c r="B13" s="15" t="s">
        <v>497</v>
      </c>
      <c r="C13" s="15"/>
      <c r="D13" s="15"/>
      <c r="E13" s="15"/>
      <c r="F13" s="15" t="s">
        <v>1166</v>
      </c>
    </row>
    <row r="14">
      <c r="A14" s="15" t="s">
        <v>537</v>
      </c>
      <c r="B14" s="15" t="s">
        <v>469</v>
      </c>
      <c r="C14" s="15"/>
      <c r="D14" s="15"/>
      <c r="E14" s="15"/>
      <c r="F14" s="15" t="s">
        <v>1174</v>
      </c>
    </row>
    <row r="15">
      <c r="A15" s="15" t="s">
        <v>489</v>
      </c>
      <c r="B15" s="15" t="s">
        <v>469</v>
      </c>
      <c r="C15" s="15"/>
      <c r="D15" s="15"/>
      <c r="E15" s="15"/>
      <c r="F15" s="15" t="s">
        <v>1161</v>
      </c>
    </row>
    <row r="16">
      <c r="A16" s="15" t="s">
        <v>673</v>
      </c>
      <c r="B16" s="15"/>
      <c r="C16" s="15"/>
      <c r="D16" s="15"/>
      <c r="E16" s="15"/>
      <c r="F16" s="15" t="s">
        <v>1207</v>
      </c>
    </row>
    <row r="17">
      <c r="A17" s="15" t="s">
        <v>468</v>
      </c>
      <c r="B17" s="15" t="s">
        <v>469</v>
      </c>
      <c r="C17" s="15"/>
      <c r="D17" s="15"/>
      <c r="E17" s="15"/>
      <c r="F17" s="15" t="s">
        <v>1166</v>
      </c>
    </row>
    <row r="18">
      <c r="A18" s="15" t="s">
        <v>1082</v>
      </c>
      <c r="B18" s="15" t="s">
        <v>1083</v>
      </c>
      <c r="C18" s="15"/>
      <c r="D18" s="15"/>
      <c r="E18" s="15"/>
      <c r="F18" s="15" t="s">
        <v>1166</v>
      </c>
    </row>
    <row r="19">
      <c r="A19" s="15" t="s">
        <v>421</v>
      </c>
      <c r="B19" s="15" t="s">
        <v>260</v>
      </c>
      <c r="C19" s="15"/>
      <c r="D19" s="15"/>
      <c r="E19" s="15"/>
      <c r="F19" s="15" t="s">
        <v>1153</v>
      </c>
    </row>
    <row r="20">
      <c r="A20" s="15" t="s">
        <v>259</v>
      </c>
      <c r="B20" s="15" t="s">
        <v>260</v>
      </c>
      <c r="C20" s="15"/>
      <c r="D20" s="15"/>
      <c r="E20" s="15"/>
      <c r="F20" s="15" t="s">
        <v>1153</v>
      </c>
    </row>
    <row r="21">
      <c r="A21" s="15" t="s">
        <v>1058</v>
      </c>
      <c r="B21" s="15" t="s">
        <v>1059</v>
      </c>
      <c r="C21" s="15"/>
      <c r="D21" s="15"/>
      <c r="E21" s="15"/>
      <c r="F21" s="15" t="s">
        <v>1153</v>
      </c>
    </row>
    <row r="22">
      <c r="A22" s="15" t="s">
        <v>660</v>
      </c>
      <c r="B22" s="15" t="s">
        <v>661</v>
      </c>
      <c r="C22" s="15"/>
      <c r="D22" s="15"/>
      <c r="E22" s="15"/>
      <c r="F22" s="15" t="s">
        <v>1149</v>
      </c>
    </row>
    <row r="23">
      <c r="A23" s="15" t="s">
        <v>1250</v>
      </c>
      <c r="B23" s="15" t="s">
        <v>1251</v>
      </c>
      <c r="C23" s="15"/>
      <c r="D23" s="15"/>
      <c r="E23" s="15"/>
      <c r="F23" s="15" t="s">
        <v>1149</v>
      </c>
    </row>
    <row r="24">
      <c r="A24" s="15" t="s">
        <v>848</v>
      </c>
      <c r="B24" s="15" t="s">
        <v>849</v>
      </c>
      <c r="C24" s="15"/>
      <c r="D24" s="15"/>
      <c r="E24" s="15"/>
      <c r="F24" s="15" t="s">
        <v>1174</v>
      </c>
    </row>
    <row r="25">
      <c r="A25" s="15" t="s">
        <v>557</v>
      </c>
      <c r="B25" s="15" t="s">
        <v>558</v>
      </c>
      <c r="C25" s="15"/>
      <c r="D25" s="15"/>
      <c r="E25" s="15"/>
      <c r="F25" s="15" t="s">
        <v>1161</v>
      </c>
    </row>
    <row r="26">
      <c r="A26" s="15" t="s">
        <v>427</v>
      </c>
      <c r="B26" s="15" t="s">
        <v>428</v>
      </c>
      <c r="C26" s="15"/>
      <c r="D26" s="15"/>
      <c r="E26" s="15"/>
      <c r="F26" s="15" t="s">
        <v>1153</v>
      </c>
    </row>
    <row r="27">
      <c r="A27" s="15" t="s">
        <v>948</v>
      </c>
      <c r="B27" s="15" t="s">
        <v>949</v>
      </c>
      <c r="C27" s="15"/>
      <c r="D27" s="15"/>
      <c r="E27" s="15"/>
      <c r="F27" s="15" t="s">
        <v>1153</v>
      </c>
    </row>
    <row r="28">
      <c r="A28" s="15" t="s">
        <v>900</v>
      </c>
      <c r="B28" s="15" t="s">
        <v>901</v>
      </c>
      <c r="C28" s="15"/>
      <c r="D28" s="15"/>
      <c r="E28" s="15"/>
      <c r="F28" s="15" t="s">
        <v>1153</v>
      </c>
    </row>
    <row r="29">
      <c r="A29" s="15" t="s">
        <v>619</v>
      </c>
      <c r="B29" s="15" t="s">
        <v>620</v>
      </c>
      <c r="C29" s="15"/>
      <c r="D29" s="15"/>
      <c r="E29" s="15"/>
      <c r="F29" s="15" t="s">
        <v>1166</v>
      </c>
    </row>
    <row r="30">
      <c r="A30" s="15" t="s">
        <v>349</v>
      </c>
      <c r="B30" s="15" t="s">
        <v>307</v>
      </c>
      <c r="C30" s="15"/>
      <c r="D30" s="15"/>
      <c r="E30" s="15"/>
      <c r="F30" s="15" t="s">
        <v>1174</v>
      </c>
    </row>
    <row r="31">
      <c r="A31" s="15" t="s">
        <v>306</v>
      </c>
      <c r="B31" s="15" t="s">
        <v>307</v>
      </c>
      <c r="C31" s="15"/>
      <c r="D31" s="15"/>
      <c r="E31" s="15"/>
      <c r="F31" s="15" t="s">
        <v>1149</v>
      </c>
    </row>
    <row r="32">
      <c r="A32" s="15" t="s">
        <v>1265</v>
      </c>
      <c r="B32" s="15" t="s">
        <v>1266</v>
      </c>
      <c r="C32" s="15"/>
      <c r="D32" s="15"/>
      <c r="E32" s="15"/>
      <c r="F32" s="15" t="s">
        <v>1174</v>
      </c>
    </row>
    <row r="33">
      <c r="A33" s="15" t="s">
        <v>395</v>
      </c>
      <c r="B33" s="15" t="s">
        <v>396</v>
      </c>
      <c r="C33" s="15"/>
      <c r="D33" s="15"/>
      <c r="E33" s="15"/>
      <c r="F33" s="15" t="s">
        <v>1153</v>
      </c>
    </row>
    <row r="34">
      <c r="A34" s="15" t="s">
        <v>1030</v>
      </c>
      <c r="B34" s="15" t="s">
        <v>323</v>
      </c>
      <c r="C34" s="15"/>
      <c r="D34" s="15"/>
      <c r="E34" s="15"/>
      <c r="F34" s="15" t="s">
        <v>1153</v>
      </c>
    </row>
    <row r="35">
      <c r="A35" s="15" t="s">
        <v>322</v>
      </c>
      <c r="B35" s="15" t="s">
        <v>323</v>
      </c>
      <c r="C35" s="15"/>
      <c r="D35" s="15"/>
      <c r="E35" s="15"/>
      <c r="F35" s="15" t="s">
        <v>1153</v>
      </c>
    </row>
    <row r="36">
      <c r="A36" s="15" t="s">
        <v>290</v>
      </c>
      <c r="B36" s="15" t="s">
        <v>291</v>
      </c>
      <c r="C36" s="15"/>
      <c r="D36" s="15"/>
      <c r="E36" s="15"/>
      <c r="F36" s="15" t="s">
        <v>1174</v>
      </c>
    </row>
    <row r="37">
      <c r="A37" s="15" t="s">
        <v>384</v>
      </c>
      <c r="B37" s="15" t="s">
        <v>385</v>
      </c>
      <c r="C37" s="15"/>
      <c r="D37" s="15"/>
      <c r="E37" s="15"/>
      <c r="F37" s="15" t="s">
        <v>1153</v>
      </c>
    </row>
    <row r="38">
      <c r="A38" s="15" t="s">
        <v>609</v>
      </c>
      <c r="B38" s="15" t="s">
        <v>610</v>
      </c>
      <c r="C38" s="15"/>
      <c r="D38" s="15"/>
      <c r="E38" s="15"/>
      <c r="F38" s="15" t="s">
        <v>1153</v>
      </c>
    </row>
    <row r="39">
      <c r="A39" s="15" t="s">
        <v>599</v>
      </c>
      <c r="B39" s="15" t="s">
        <v>600</v>
      </c>
      <c r="C39" s="15"/>
      <c r="D39" s="15"/>
      <c r="E39" s="15"/>
      <c r="F39" s="15" t="s">
        <v>1174</v>
      </c>
    </row>
    <row r="40">
      <c r="A40" s="15" t="s">
        <v>997</v>
      </c>
      <c r="B40" s="15" t="s">
        <v>998</v>
      </c>
      <c r="C40" s="15"/>
      <c r="D40" s="15"/>
      <c r="E40" s="15"/>
      <c r="F40" s="15" t="s">
        <v>1174</v>
      </c>
    </row>
    <row r="41">
      <c r="A41" s="15" t="s">
        <v>630</v>
      </c>
      <c r="B41" s="15" t="s">
        <v>631</v>
      </c>
      <c r="C41" s="15"/>
      <c r="D41" s="15"/>
      <c r="E41" s="15"/>
      <c r="F41" s="15" t="s">
        <v>1174</v>
      </c>
    </row>
    <row r="42">
      <c r="A42" s="15" t="s">
        <v>989</v>
      </c>
      <c r="B42" s="15" t="s">
        <v>990</v>
      </c>
      <c r="C42" s="15"/>
      <c r="D42" s="15"/>
      <c r="E42" s="15"/>
      <c r="F42" s="15" t="s">
        <v>1174</v>
      </c>
    </row>
    <row r="43">
      <c r="A43" s="15" t="s">
        <v>481</v>
      </c>
      <c r="B43" s="15" t="s">
        <v>482</v>
      </c>
      <c r="C43" s="15"/>
      <c r="D43" s="15"/>
      <c r="E43" s="15"/>
      <c r="F43" s="15" t="s">
        <v>1174</v>
      </c>
    </row>
    <row r="44">
      <c r="A44" s="15" t="s">
        <v>335</v>
      </c>
      <c r="B44" s="15" t="s">
        <v>336</v>
      </c>
      <c r="C44" s="15"/>
      <c r="D44" s="15"/>
      <c r="E44" s="15"/>
      <c r="F44" s="15" t="s">
        <v>1174</v>
      </c>
    </row>
    <row r="45">
      <c r="A45" s="15" t="s">
        <v>638</v>
      </c>
      <c r="B45" s="15" t="s">
        <v>639</v>
      </c>
      <c r="C45" s="15"/>
      <c r="D45" s="15"/>
      <c r="E45" s="15"/>
      <c r="F45" s="15" t="s">
        <v>1166</v>
      </c>
    </row>
    <row r="46">
      <c r="A46" s="15" t="s">
        <v>649</v>
      </c>
      <c r="B46" s="15" t="s">
        <v>650</v>
      </c>
      <c r="C46" s="15"/>
      <c r="D46" s="15"/>
      <c r="E46" s="15"/>
      <c r="F46" s="15" t="s">
        <v>1149</v>
      </c>
    </row>
    <row r="47">
      <c r="A47" s="15" t="s">
        <v>1070</v>
      </c>
      <c r="B47" s="15" t="s">
        <v>1071</v>
      </c>
      <c r="C47" s="15"/>
      <c r="D47" s="15"/>
      <c r="E47" s="15"/>
      <c r="F47" s="15" t="s">
        <v>1174</v>
      </c>
    </row>
    <row r="48">
      <c r="A48" s="15" t="s">
        <v>869</v>
      </c>
      <c r="B48" s="15" t="s">
        <v>870</v>
      </c>
      <c r="C48" s="15"/>
      <c r="D48" s="15"/>
      <c r="E48" s="15"/>
      <c r="F48" s="15" t="s">
        <v>1174</v>
      </c>
    </row>
    <row r="49">
      <c r="A49" s="15" t="s">
        <v>765</v>
      </c>
      <c r="B49" s="15" t="s">
        <v>766</v>
      </c>
      <c r="C49" s="15"/>
      <c r="D49" s="15"/>
      <c r="E49" s="15"/>
      <c r="F49" s="15" t="s">
        <v>1153</v>
      </c>
    </row>
    <row r="50">
      <c r="A50" s="15" t="s">
        <v>1012</v>
      </c>
      <c r="B50" s="15" t="s">
        <v>1013</v>
      </c>
      <c r="C50" s="15"/>
      <c r="D50" s="15"/>
      <c r="E50" s="15"/>
      <c r="F50" s="15" t="s">
        <v>1194</v>
      </c>
    </row>
    <row r="51">
      <c r="A51" s="15" t="s">
        <v>444</v>
      </c>
      <c r="B51" s="15" t="s">
        <v>445</v>
      </c>
      <c r="C51" s="15"/>
      <c r="D51" s="15"/>
      <c r="E51" s="15"/>
      <c r="F51" s="15" t="s">
        <v>1174</v>
      </c>
    </row>
    <row r="52">
      <c r="A52" s="15" t="s">
        <v>829</v>
      </c>
      <c r="B52" s="15" t="s">
        <v>830</v>
      </c>
      <c r="C52" s="15"/>
      <c r="D52" s="15"/>
      <c r="E52" s="15"/>
      <c r="F52" s="15" t="s">
        <v>1215</v>
      </c>
    </row>
    <row r="53">
      <c r="A53" s="15" t="s">
        <v>516</v>
      </c>
      <c r="B53" s="15" t="s">
        <v>517</v>
      </c>
      <c r="C53" s="15"/>
      <c r="D53" s="15"/>
      <c r="E53" s="15"/>
      <c r="F53" s="15" t="s">
        <v>1165</v>
      </c>
    </row>
    <row r="54">
      <c r="A54" s="15" t="s">
        <v>1006</v>
      </c>
      <c r="B54" s="15" t="s">
        <v>1007</v>
      </c>
      <c r="C54" s="15"/>
      <c r="D54" s="15"/>
      <c r="E54" s="15"/>
      <c r="F54" s="15" t="s">
        <v>1165</v>
      </c>
    </row>
    <row r="55">
      <c r="A55" s="15" t="s">
        <v>925</v>
      </c>
      <c r="B55" s="15" t="s">
        <v>926</v>
      </c>
      <c r="C55" s="15"/>
      <c r="D55" s="15"/>
      <c r="E55" s="15"/>
      <c r="F55" s="15" t="s">
        <v>1165</v>
      </c>
    </row>
    <row r="56">
      <c r="A56" s="15" t="s">
        <v>713</v>
      </c>
      <c r="B56" s="15" t="s">
        <v>714</v>
      </c>
      <c r="C56" s="15"/>
      <c r="D56" s="15"/>
      <c r="E56" s="15"/>
      <c r="F56" s="15" t="s">
        <v>1174</v>
      </c>
    </row>
    <row r="57">
      <c r="A57" s="15" t="s">
        <v>1020</v>
      </c>
      <c r="B57" s="15" t="s">
        <v>1021</v>
      </c>
      <c r="C57" s="15"/>
      <c r="D57" s="15"/>
      <c r="E57" s="15"/>
      <c r="F57" s="15" t="s">
        <v>1149</v>
      </c>
    </row>
    <row r="58">
      <c r="A58" s="15" t="s">
        <v>679</v>
      </c>
      <c r="B58" s="15" t="s">
        <v>680</v>
      </c>
      <c r="C58" s="15"/>
      <c r="D58" s="15"/>
      <c r="E58" s="15"/>
      <c r="F58" s="15" t="s">
        <v>1174</v>
      </c>
    </row>
    <row r="59">
      <c r="A59" s="15" t="s">
        <v>880</v>
      </c>
      <c r="B59" s="15" t="s">
        <v>680</v>
      </c>
      <c r="C59" s="15"/>
      <c r="D59" s="15"/>
      <c r="E59" s="15"/>
      <c r="F59" s="15" t="s">
        <v>1174</v>
      </c>
    </row>
    <row r="60">
      <c r="A60" s="15" t="s">
        <v>528</v>
      </c>
      <c r="B60" s="15" t="s">
        <v>529</v>
      </c>
      <c r="C60" s="15"/>
      <c r="D60" s="15"/>
      <c r="E60" s="15"/>
      <c r="F60" s="15" t="s">
        <v>1174</v>
      </c>
    </row>
    <row r="61">
      <c r="A61" s="15" t="s">
        <v>594</v>
      </c>
      <c r="B61" s="15" t="s">
        <v>529</v>
      </c>
      <c r="C61" s="15"/>
      <c r="D61" s="15"/>
      <c r="E61" s="15"/>
      <c r="F61" s="15" t="s">
        <v>1174</v>
      </c>
    </row>
    <row r="62">
      <c r="A62" s="15" t="s">
        <v>798</v>
      </c>
      <c r="B62" s="15" t="s">
        <v>799</v>
      </c>
      <c r="C62" s="15"/>
      <c r="D62" s="15"/>
      <c r="E62" s="15"/>
      <c r="F62" s="15" t="s">
        <v>1153</v>
      </c>
    </row>
    <row r="63">
      <c r="A63" s="15" t="s">
        <v>736</v>
      </c>
      <c r="B63" s="15" t="s">
        <v>737</v>
      </c>
      <c r="C63" s="15"/>
      <c r="D63" s="15"/>
      <c r="E63" s="15"/>
      <c r="F63" s="15" t="s">
        <v>1169</v>
      </c>
    </row>
    <row r="64">
      <c r="A64" s="15" t="s">
        <v>1301</v>
      </c>
      <c r="B64" s="15"/>
      <c r="C64" s="15"/>
      <c r="D64" s="15"/>
      <c r="E64" s="15"/>
      <c r="F64" s="15" t="s">
        <v>1302</v>
      </c>
    </row>
    <row r="65">
      <c r="A65" s="15" t="s">
        <v>695</v>
      </c>
      <c r="B65" s="15" t="s">
        <v>696</v>
      </c>
      <c r="C65" s="15"/>
      <c r="D65" s="15"/>
      <c r="E65" s="15"/>
      <c r="F65" s="15" t="s">
        <v>1174</v>
      </c>
    </row>
    <row r="66">
      <c r="A66" s="15" t="s">
        <v>277</v>
      </c>
      <c r="B66" s="15" t="s">
        <v>278</v>
      </c>
      <c r="C66" s="15"/>
      <c r="D66" s="15"/>
      <c r="E66" s="15"/>
      <c r="F66" s="15" t="s">
        <v>1149</v>
      </c>
    </row>
    <row r="67">
      <c r="A67" s="15" t="s">
        <v>226</v>
      </c>
      <c r="B67" s="15" t="s">
        <v>227</v>
      </c>
      <c r="C67" s="15"/>
      <c r="D67" s="15"/>
      <c r="E67" s="15"/>
      <c r="F67" s="15" t="s">
        <v>1161</v>
      </c>
    </row>
    <row r="68">
      <c r="A68" s="15" t="s">
        <v>412</v>
      </c>
      <c r="B68" s="15"/>
      <c r="C68" s="15"/>
      <c r="D68" s="15"/>
      <c r="E68" s="15"/>
      <c r="F68" s="15" t="s">
        <v>1174</v>
      </c>
    </row>
    <row r="69">
      <c r="A69" s="15" t="s">
        <v>914</v>
      </c>
      <c r="B69" s="15" t="s">
        <v>915</v>
      </c>
      <c r="C69" s="15"/>
      <c r="D69" s="15"/>
      <c r="E69" s="15"/>
      <c r="F69" s="15" t="s">
        <v>1161</v>
      </c>
    </row>
    <row r="70">
      <c r="A70" s="15" t="s">
        <v>966</v>
      </c>
      <c r="B70" s="15" t="s">
        <v>967</v>
      </c>
      <c r="C70" s="15"/>
      <c r="D70" s="15"/>
      <c r="E70" s="15"/>
      <c r="F70" s="15" t="s">
        <v>1161</v>
      </c>
    </row>
    <row r="71">
      <c r="A71" s="15" t="s">
        <v>456</v>
      </c>
      <c r="B71" s="15" t="s">
        <v>457</v>
      </c>
      <c r="C71" s="15"/>
      <c r="D71" s="15"/>
      <c r="E71" s="15"/>
      <c r="F71" s="15" t="s">
        <v>1174</v>
      </c>
    </row>
    <row r="72">
      <c r="A72" s="15" t="s">
        <v>367</v>
      </c>
      <c r="B72" s="15" t="s">
        <v>368</v>
      </c>
      <c r="C72" s="15"/>
      <c r="D72" s="15"/>
      <c r="E72" s="15"/>
      <c r="F72" s="15" t="s">
        <v>1153</v>
      </c>
    </row>
    <row r="73">
      <c r="A73" s="15" t="s">
        <v>545</v>
      </c>
      <c r="B73" s="15" t="s">
        <v>546</v>
      </c>
      <c r="C73" s="15"/>
      <c r="D73" s="15"/>
      <c r="E73" s="15"/>
      <c r="F73" s="15" t="s">
        <v>1166</v>
      </c>
    </row>
    <row r="74">
      <c r="A74" s="15" t="s">
        <v>583</v>
      </c>
      <c r="B74" s="15" t="s">
        <v>584</v>
      </c>
      <c r="C74" s="15"/>
      <c r="D74" s="15"/>
      <c r="E74" s="15"/>
      <c r="F74" s="15" t="s">
        <v>1174</v>
      </c>
    </row>
    <row r="75">
      <c r="A75" s="15" t="s">
        <v>356</v>
      </c>
      <c r="B75" s="15" t="s">
        <v>357</v>
      </c>
      <c r="C75" s="15"/>
      <c r="D75" s="15"/>
      <c r="E75" s="15"/>
      <c r="F75" s="15" t="s">
        <v>1161</v>
      </c>
    </row>
    <row r="76">
      <c r="A76" s="15" t="s">
        <v>245</v>
      </c>
      <c r="B76" s="15" t="s">
        <v>246</v>
      </c>
      <c r="C76" s="15"/>
      <c r="D76" s="15"/>
      <c r="E76" s="15"/>
      <c r="F76" s="15" t="s">
        <v>1149</v>
      </c>
    </row>
  </sheetData>
  <autoFilter ref="A1:E76"/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C2:C500">
    <cfRule type="expression" dxfId="2" priority="66">
      <formula>AND(NOT(ISBLANK($A2)), ISBLANK($C2))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A2:XFD500">
    <cfRule type="containsText" dxfId="1" priority="48" operator="containsText" text="[">
      <formula>NOT(ISERROR(SEARCH("[",A2)))</formula>
    </cfRule>
  </conditionalFormatting>
  <conditionalFormatting xmlns:r="http://schemas.openxmlformats.org/officeDocument/2006/relationships" xmlns:mc="http://schemas.openxmlformats.org/markup-compatibility/2006" xmlns:xr3="http://schemas.microsoft.com/office/spreadsheetml/2016/revision3" xmlns:xr2="http://schemas.microsoft.com/office/spreadsheetml/2015/revision2" xmlns:xr="http://schemas.microsoft.com/office/spreadsheetml/2014/revision" xmlns:x14ac="http://schemas.microsoft.com/office/spreadsheetml/2009/9/ac" sqref="D2:D500">
    <cfRule type="expression" dxfId="0" priority="1">
      <formula>AND(NOT(ISBLANK($A2)), ISBLANK($D2))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Technical View</vt:lpstr>
      <vt:lpstr>HSI - Review</vt:lpstr>
      <vt:lpstr>HSI - Merged Cells</vt:lpstr>
      <vt:lpstr>Components</vt:lpstr>
      <vt:lpstr>IRISVersions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2019-10-16T14:56:36Z</dcterms:created>
  <dc:creator>Lukasch Franz (PS-EC/ECB6)</dc:creator>
  <cp:lastModifiedBy>Venkatesan Karthick</cp:lastModifiedBy>
  <dcterms:modified xsi:type="dcterms:W3CDTF">2024-09-20T06:00:48Z</dcterms:modified>
</cp:coreProperties>
</file>