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anerjee/Downloads/"/>
    </mc:Choice>
  </mc:AlternateContent>
  <xr:revisionPtr revIDLastSave="0" documentId="8_{7AD4E049-2A80-044B-8BDA-E1DF5B88B406}" xr6:coauthVersionLast="47" xr6:coauthVersionMax="47" xr10:uidLastSave="{00000000-0000-0000-0000-000000000000}"/>
  <bookViews>
    <workbookView xWindow="0" yWindow="500" windowWidth="28040" windowHeight="16420" xr2:uid="{311F1F8C-4E77-6F45-ACF1-1DA37DB857F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19" i="6"/>
  <c r="C6" i="3"/>
  <c r="D6" i="3"/>
  <c r="E6" i="3"/>
  <c r="D11" i="3"/>
  <c r="B19" i="4"/>
  <c r="B18" i="2"/>
  <c r="B11" i="1"/>
</calcChain>
</file>

<file path=xl/sharedStrings.xml><?xml version="1.0" encoding="utf-8"?>
<sst xmlns="http://schemas.openxmlformats.org/spreadsheetml/2006/main" count="62" uniqueCount="21">
  <si>
    <t>Find the Corpus created by investing Rs. 10000 per month for 1 year in a 12% return fund.</t>
  </si>
  <si>
    <t>Return Rate</t>
  </si>
  <si>
    <t>SIP</t>
  </si>
  <si>
    <t>SIP type</t>
  </si>
  <si>
    <t>Number of Years</t>
  </si>
  <si>
    <t>One-time Investment Upfront</t>
  </si>
  <si>
    <t>Type</t>
  </si>
  <si>
    <t>Monthly</t>
  </si>
  <si>
    <t>BEGIN</t>
  </si>
  <si>
    <t>Dates</t>
  </si>
  <si>
    <t>Cashflows</t>
  </si>
  <si>
    <t>Find the Corpus created by investing Rs. 10000 per month for 1 year in a 12% return fund along with Rs. 500000 one-time payment today.</t>
  </si>
  <si>
    <t>FV</t>
  </si>
  <si>
    <t>FIND</t>
  </si>
  <si>
    <t>RETURN</t>
  </si>
  <si>
    <t>NOMINAL</t>
  </si>
  <si>
    <t>EFFECTIVE</t>
  </si>
  <si>
    <t>APR</t>
  </si>
  <si>
    <t>EFFECT</t>
  </si>
  <si>
    <t>Type of Compounding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</si>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</sst>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#,##0.00_);[Red]\(&quot;₹&quot;#,##0.00\)"/>
    <numFmt numFmtId="165" formatCode="0.0%"/>
    <numFmt numFmtId="166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2DB3-7C82-A24E-BAED-3F7899211F0F}">
  <dimension ref="A1:B15"/>
  <sheetViews>
    <sheetView tabSelected="1" workbookViewId="0">
      <selection sqref="A1:B2"/>
    </sheetView>
  </sheetViews>
  <sheetFormatPr defaultColWidth="32.5546875" defaultRowHeight="32.1" customHeight="1" x14ac:dyDescent="0.2"/>
  <cols>
    <col min="1" max="1" width="51.171875" style="1" bestFit="1" customWidth="1"/>
    <col min="2" max="2" width="49.32421875" style="1" customWidth="1"/>
    <col min="3" max="16384" width="32.5546875" style="1"/>
  </cols>
  <sheetData>
    <row r="1" spans="1:2" ht="32.1" customHeight="1" x14ac:dyDescent="0.2">
      <c r="A1" s="15" t="s">
        <v>0</v>
      </c>
      <c r="B1" s="15"/>
    </row>
    <row r="2" spans="1:2" ht="32.1" customHeight="1" x14ac:dyDescent="0.2">
      <c r="A2" s="15"/>
      <c r="B2" s="15"/>
    </row>
    <row r="5" spans="1:2" ht="32.1" customHeight="1" x14ac:dyDescent="0.2">
      <c r="A5" s="1" t="s">
        <v>1</v>
      </c>
      <c r="B5" s="3">
        <v>0.12</v>
      </c>
    </row>
    <row r="6" spans="1:2" ht="32.1" customHeight="1" x14ac:dyDescent="0.2">
      <c r="A6" s="1" t="s">
        <v>2</v>
      </c>
      <c r="B6" s="1">
        <v>10000</v>
      </c>
    </row>
    <row r="7" spans="1:2" ht="32.1" customHeight="1" x14ac:dyDescent="0.2">
      <c r="A7" s="1" t="s">
        <v>3</v>
      </c>
      <c r="B7" s="1" t="s">
        <v>7</v>
      </c>
    </row>
    <row r="8" spans="1:2" ht="32.1" customHeight="1" x14ac:dyDescent="0.2">
      <c r="A8" s="1" t="s">
        <v>4</v>
      </c>
      <c r="B8" s="1">
        <v>1</v>
      </c>
    </row>
    <row r="9" spans="1:2" ht="32.1" customHeight="1" x14ac:dyDescent="0.2">
      <c r="A9" s="1" t="s">
        <v>5</v>
      </c>
      <c r="B9" s="1">
        <v>0</v>
      </c>
    </row>
    <row r="10" spans="1:2" ht="32.1" customHeight="1" x14ac:dyDescent="0.2">
      <c r="A10" s="1" t="s">
        <v>6</v>
      </c>
      <c r="B10" s="1" t="s">
        <v>8</v>
      </c>
    </row>
    <row r="11" spans="1:2" ht="32.1" customHeight="1" x14ac:dyDescent="0.2">
      <c r="A11" s="6" t="s">
        <v>12</v>
      </c>
      <c r="B11" s="7">
        <f>FV(B5/12,1*12,-10000,0,1)</f>
        <v>128093.28043328946</v>
      </c>
    </row>
    <row r="14" spans="1:2" ht="32.1" customHeight="1" x14ac:dyDescent="0.2">
      <c r="A14" s="5" t="s">
        <v>12</v>
      </c>
      <c r="B14" s="5" t="s">
        <v>13</v>
      </c>
    </row>
    <row r="15" spans="1:2" ht="32.1" customHeight="1" x14ac:dyDescent="0.2">
      <c r="A15" s="5"/>
      <c r="B15" s="2"/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E23E-058D-8F43-A64D-5C4C805F4B6B}">
  <dimension ref="A1:B18"/>
  <sheetViews>
    <sheetView workbookViewId="0">
      <selection activeCell="B5" sqref="B5:B16"/>
    </sheetView>
  </sheetViews>
  <sheetFormatPr defaultColWidth="32.5546875" defaultRowHeight="32.1" customHeight="1" x14ac:dyDescent="0.2"/>
  <cols>
    <col min="1" max="1" width="51.171875" style="1" bestFit="1" customWidth="1"/>
    <col min="2" max="2" width="49.32421875" style="1" customWidth="1"/>
    <col min="3" max="16384" width="32.5546875" style="1"/>
  </cols>
  <sheetData>
    <row r="1" spans="1:2" ht="32.1" customHeight="1" x14ac:dyDescent="0.2">
      <c r="A1" s="16" t="s">
        <v>0</v>
      </c>
      <c r="B1" s="16"/>
    </row>
    <row r="2" spans="1:2" ht="32.1" customHeight="1" x14ac:dyDescent="0.2">
      <c r="A2" s="16"/>
      <c r="B2" s="16"/>
    </row>
    <row r="4" spans="1:2" ht="32.1" customHeight="1" x14ac:dyDescent="0.2">
      <c r="A4" s="1" t="s">
        <v>9</v>
      </c>
      <c r="B4" s="1" t="s">
        <v>10</v>
      </c>
    </row>
    <row r="5" spans="1:2" ht="32.1" customHeight="1" x14ac:dyDescent="0.2">
      <c r="A5" s="4">
        <v>44562</v>
      </c>
      <c r="B5" s="8">
        <v>-10000</v>
      </c>
    </row>
    <row r="6" spans="1:2" ht="32.1" customHeight="1" x14ac:dyDescent="0.2">
      <c r="A6" s="4">
        <v>44593</v>
      </c>
      <c r="B6" s="8">
        <v>-10000</v>
      </c>
    </row>
    <row r="7" spans="1:2" ht="32.1" customHeight="1" x14ac:dyDescent="0.2">
      <c r="A7" s="4">
        <v>44621</v>
      </c>
      <c r="B7" s="8">
        <v>-10000</v>
      </c>
    </row>
    <row r="8" spans="1:2" ht="32.1" customHeight="1" x14ac:dyDescent="0.2">
      <c r="A8" s="4">
        <v>44652</v>
      </c>
      <c r="B8" s="8">
        <v>-10000</v>
      </c>
    </row>
    <row r="9" spans="1:2" ht="32.1" customHeight="1" x14ac:dyDescent="0.2">
      <c r="A9" s="4">
        <v>44682</v>
      </c>
      <c r="B9" s="8">
        <v>-10000</v>
      </c>
    </row>
    <row r="10" spans="1:2" ht="32.1" customHeight="1" x14ac:dyDescent="0.2">
      <c r="A10" s="4">
        <v>44713</v>
      </c>
      <c r="B10" s="8">
        <v>-10000</v>
      </c>
    </row>
    <row r="11" spans="1:2" ht="32.1" customHeight="1" x14ac:dyDescent="0.2">
      <c r="A11" s="4">
        <v>44743</v>
      </c>
      <c r="B11" s="8">
        <v>-10000</v>
      </c>
    </row>
    <row r="12" spans="1:2" ht="32.1" customHeight="1" x14ac:dyDescent="0.2">
      <c r="A12" s="4">
        <v>44774</v>
      </c>
      <c r="B12" s="8">
        <v>-10000</v>
      </c>
    </row>
    <row r="13" spans="1:2" ht="32.1" customHeight="1" x14ac:dyDescent="0.2">
      <c r="A13" s="4">
        <v>44805</v>
      </c>
      <c r="B13" s="8">
        <v>-10000</v>
      </c>
    </row>
    <row r="14" spans="1:2" ht="32.1" customHeight="1" x14ac:dyDescent="0.2">
      <c r="A14" s="4">
        <v>44835</v>
      </c>
      <c r="B14" s="8">
        <v>-10000</v>
      </c>
    </row>
    <row r="15" spans="1:2" ht="32.1" customHeight="1" x14ac:dyDescent="0.2">
      <c r="A15" s="4">
        <v>44866</v>
      </c>
      <c r="B15" s="8">
        <v>-10000</v>
      </c>
    </row>
    <row r="16" spans="1:2" ht="32.1" customHeight="1" x14ac:dyDescent="0.2">
      <c r="A16" s="4">
        <v>44896</v>
      </c>
      <c r="B16" s="8">
        <v>-10000</v>
      </c>
    </row>
    <row r="17" spans="1:2" ht="32.1" customHeight="1" x14ac:dyDescent="0.2">
      <c r="A17" s="4">
        <v>44926</v>
      </c>
      <c r="B17" s="1">
        <v>128093.28043328946</v>
      </c>
    </row>
    <row r="18" spans="1:2" ht="32.1" customHeight="1" x14ac:dyDescent="0.2">
      <c r="A18" s="1" t="s">
        <v>14</v>
      </c>
      <c r="B18" s="11">
        <f>XIRR(B5:B17,A5:A17)</f>
        <v>0.12696428894996642</v>
      </c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5134-8A37-C946-BD4D-397400F25BB4}">
  <dimension ref="A1:E11"/>
  <sheetViews>
    <sheetView workbookViewId="0">
      <selection activeCell="C5" sqref="C5:E5"/>
    </sheetView>
  </sheetViews>
  <sheetFormatPr defaultColWidth="32.5546875" defaultRowHeight="32.1" customHeight="1" x14ac:dyDescent="0.2"/>
  <cols>
    <col min="1" max="1" width="51.171875" style="1" bestFit="1" customWidth="1"/>
    <col min="2" max="2" width="49.32421875" style="1" customWidth="1"/>
    <col min="3" max="16384" width="32.5546875" style="1"/>
  </cols>
  <sheetData>
    <row r="1" spans="1:5" ht="32.1" customHeight="1" x14ac:dyDescent="0.2">
      <c r="A1" s="17" t="s">
        <v>0</v>
      </c>
      <c r="B1" s="17"/>
    </row>
    <row r="2" spans="1:5" ht="32.1" customHeight="1" x14ac:dyDescent="0.2">
      <c r="A2" s="17"/>
      <c r="B2" s="17"/>
    </row>
    <row r="5" spans="1:5" ht="32.1" customHeight="1" x14ac:dyDescent="0.2">
      <c r="A5" s="1" t="s">
        <v>1</v>
      </c>
      <c r="B5" s="3">
        <v>0.12</v>
      </c>
      <c r="C5" s="5" t="s">
        <v>15</v>
      </c>
      <c r="D5" s="5" t="s">
        <v>16</v>
      </c>
      <c r="E5" s="5" t="s">
        <v>17</v>
      </c>
    </row>
    <row r="6" spans="1:5" ht="32.1" customHeight="1" x14ac:dyDescent="0.2">
      <c r="A6" s="1" t="s">
        <v>2</v>
      </c>
      <c r="B6" s="1">
        <v>10000</v>
      </c>
      <c r="C6" s="3">
        <f>12%</f>
        <v>0.12</v>
      </c>
      <c r="D6" s="10">
        <f>EFFECT(C6,1)</f>
        <v>0.12000000000000011</v>
      </c>
      <c r="E6" s="10">
        <f>NOMINAL(D6,12)</f>
        <v>0.11386551521499655</v>
      </c>
    </row>
    <row r="7" spans="1:5" ht="32.1" customHeight="1" x14ac:dyDescent="0.2">
      <c r="A7" s="1" t="s">
        <v>3</v>
      </c>
      <c r="B7" s="1" t="s">
        <v>7</v>
      </c>
      <c r="C7" s="18" t="s">
        <v>18</v>
      </c>
      <c r="D7" s="18"/>
    </row>
    <row r="8" spans="1:5" ht="32.1" customHeight="1" x14ac:dyDescent="0.2">
      <c r="A8" s="1" t="s">
        <v>4</v>
      </c>
      <c r="B8" s="1">
        <v>1</v>
      </c>
      <c r="D8" s="19" t="s">
        <v>15</v>
      </c>
      <c r="E8" s="19"/>
    </row>
    <row r="9" spans="1:5" ht="32.1" customHeight="1" x14ac:dyDescent="0.2">
      <c r="A9" s="1" t="s">
        <v>5</v>
      </c>
      <c r="B9" s="1">
        <v>0</v>
      </c>
    </row>
    <row r="10" spans="1:5" ht="32.1" customHeight="1" x14ac:dyDescent="0.2">
      <c r="A10" s="1" t="s">
        <v>6</v>
      </c>
      <c r="B10" s="1" t="s">
        <v>8</v>
      </c>
    </row>
    <row r="11" spans="1:5" ht="32.1" customHeight="1" x14ac:dyDescent="0.2">
      <c r="A11" s="1" t="s">
        <v>19</v>
      </c>
      <c r="B11" s="1" t="s">
        <v>20</v>
      </c>
      <c r="D11" s="12">
        <f>FV(E6/12,1*12,-B6,0,1)</f>
        <v>127664.97908353235</v>
      </c>
    </row>
  </sheetData>
  <mergeCells count="3">
    <mergeCell ref="A1:B2"/>
    <mergeCell ref="C7:D7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3E59-9F55-8648-A41D-A8E25EC90068}">
  <dimension ref="A1:B19"/>
  <sheetViews>
    <sheetView workbookViewId="0">
      <selection activeCell="B18" sqref="B18"/>
    </sheetView>
  </sheetViews>
  <sheetFormatPr defaultColWidth="32.5546875" defaultRowHeight="32.1" customHeight="1" x14ac:dyDescent="0.2"/>
  <cols>
    <col min="1" max="1" width="51.171875" style="1" bestFit="1" customWidth="1"/>
    <col min="2" max="2" width="49.32421875" style="1" customWidth="1"/>
    <col min="3" max="16384" width="32.5546875" style="1"/>
  </cols>
  <sheetData>
    <row r="1" spans="1:2" ht="32.1" customHeight="1" x14ac:dyDescent="0.2">
      <c r="A1" s="16" t="s">
        <v>0</v>
      </c>
      <c r="B1" s="16"/>
    </row>
    <row r="2" spans="1:2" ht="32.1" customHeight="1" x14ac:dyDescent="0.2">
      <c r="A2" s="16"/>
      <c r="B2" s="16"/>
    </row>
    <row r="5" spans="1:2" ht="32.1" customHeight="1" x14ac:dyDescent="0.2">
      <c r="A5" s="1" t="s">
        <v>9</v>
      </c>
      <c r="B5" s="1" t="s">
        <v>10</v>
      </c>
    </row>
    <row r="6" spans="1:2" ht="32.1" customHeight="1" x14ac:dyDescent="0.2">
      <c r="A6" s="4">
        <v>44562</v>
      </c>
      <c r="B6" s="8">
        <v>-10000</v>
      </c>
    </row>
    <row r="7" spans="1:2" ht="32.1" customHeight="1" x14ac:dyDescent="0.2">
      <c r="A7" s="4">
        <v>44593</v>
      </c>
      <c r="B7" s="8">
        <v>-10000</v>
      </c>
    </row>
    <row r="8" spans="1:2" ht="32.1" customHeight="1" x14ac:dyDescent="0.2">
      <c r="A8" s="4">
        <v>44621</v>
      </c>
      <c r="B8" s="8">
        <v>-10000</v>
      </c>
    </row>
    <row r="9" spans="1:2" ht="32.1" customHeight="1" x14ac:dyDescent="0.2">
      <c r="A9" s="4">
        <v>44652</v>
      </c>
      <c r="B9" s="8">
        <v>-10000</v>
      </c>
    </row>
    <row r="10" spans="1:2" ht="32.1" customHeight="1" x14ac:dyDescent="0.2">
      <c r="A10" s="4">
        <v>44682</v>
      </c>
      <c r="B10" s="8">
        <v>-10000</v>
      </c>
    </row>
    <row r="11" spans="1:2" ht="32.1" customHeight="1" x14ac:dyDescent="0.2">
      <c r="A11" s="4">
        <v>44713</v>
      </c>
      <c r="B11" s="8">
        <v>-10000</v>
      </c>
    </row>
    <row r="12" spans="1:2" ht="32.1" customHeight="1" x14ac:dyDescent="0.2">
      <c r="A12" s="4">
        <v>44743</v>
      </c>
      <c r="B12" s="8">
        <v>-10000</v>
      </c>
    </row>
    <row r="13" spans="1:2" ht="32.1" customHeight="1" x14ac:dyDescent="0.2">
      <c r="A13" s="4">
        <v>44774</v>
      </c>
      <c r="B13" s="8">
        <v>-10000</v>
      </c>
    </row>
    <row r="14" spans="1:2" ht="32.1" customHeight="1" x14ac:dyDescent="0.2">
      <c r="A14" s="4">
        <v>44805</v>
      </c>
      <c r="B14" s="8">
        <v>-10000</v>
      </c>
    </row>
    <row r="15" spans="1:2" ht="32.1" customHeight="1" x14ac:dyDescent="0.2">
      <c r="A15" s="4">
        <v>44835</v>
      </c>
      <c r="B15" s="8">
        <v>-10000</v>
      </c>
    </row>
    <row r="16" spans="1:2" ht="32.1" customHeight="1" x14ac:dyDescent="0.2">
      <c r="A16" s="4">
        <v>44866</v>
      </c>
      <c r="B16" s="8">
        <v>-10000</v>
      </c>
    </row>
    <row r="17" spans="1:2" ht="32.1" customHeight="1" x14ac:dyDescent="0.2">
      <c r="A17" s="4">
        <v>44896</v>
      </c>
      <c r="B17" s="8">
        <v>-10000</v>
      </c>
    </row>
    <row r="18" spans="1:2" ht="32.1" customHeight="1" x14ac:dyDescent="0.2">
      <c r="A18" s="4">
        <v>44926</v>
      </c>
      <c r="B18" s="1">
        <v>127664.98</v>
      </c>
    </row>
    <row r="19" spans="1:2" ht="32.1" customHeight="1" x14ac:dyDescent="0.2">
      <c r="A19" s="1" t="s">
        <v>14</v>
      </c>
      <c r="B19" s="10">
        <f>XIRR(B6:B18,A6:A18)</f>
        <v>0.12013151049613952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03ED-ACE7-A04C-9F63-DBBD6EB8EB4C}">
  <dimension ref="A1:B11"/>
  <sheetViews>
    <sheetView workbookViewId="0">
      <selection activeCell="C5" sqref="C5"/>
    </sheetView>
  </sheetViews>
  <sheetFormatPr defaultColWidth="32.5546875" defaultRowHeight="32.1" customHeight="1" x14ac:dyDescent="0.2"/>
  <cols>
    <col min="1" max="1" width="51.171875" style="1" bestFit="1" customWidth="1"/>
    <col min="2" max="2" width="49.32421875" style="1" customWidth="1"/>
    <col min="3" max="16384" width="32.5546875" style="1"/>
  </cols>
  <sheetData>
    <row r="1" spans="1:2" ht="32.1" customHeight="1" x14ac:dyDescent="0.2">
      <c r="A1" s="15" t="s">
        <v>11</v>
      </c>
      <c r="B1" s="15"/>
    </row>
    <row r="2" spans="1:2" ht="63.95" customHeight="1" x14ac:dyDescent="0.2">
      <c r="A2" s="15"/>
      <c r="B2" s="15"/>
    </row>
    <row r="5" spans="1:2" ht="32.1" customHeight="1" x14ac:dyDescent="0.2">
      <c r="A5" s="1" t="s">
        <v>1</v>
      </c>
      <c r="B5" s="3">
        <v>0.12</v>
      </c>
    </row>
    <row r="6" spans="1:2" ht="32.1" customHeight="1" x14ac:dyDescent="0.2">
      <c r="A6" s="1" t="s">
        <v>2</v>
      </c>
      <c r="B6" s="1">
        <v>10000</v>
      </c>
    </row>
    <row r="7" spans="1:2" ht="32.1" customHeight="1" x14ac:dyDescent="0.2">
      <c r="A7" s="1" t="s">
        <v>3</v>
      </c>
      <c r="B7" s="1" t="s">
        <v>7</v>
      </c>
    </row>
    <row r="8" spans="1:2" ht="32.1" customHeight="1" x14ac:dyDescent="0.2">
      <c r="A8" s="1" t="s">
        <v>4</v>
      </c>
      <c r="B8" s="1">
        <v>1</v>
      </c>
    </row>
    <row r="9" spans="1:2" ht="32.1" customHeight="1" x14ac:dyDescent="0.2">
      <c r="A9" s="1" t="s">
        <v>5</v>
      </c>
      <c r="B9" s="1">
        <v>500000</v>
      </c>
    </row>
    <row r="10" spans="1:2" ht="32.1" customHeight="1" x14ac:dyDescent="0.2">
      <c r="A10" s="1" t="s">
        <v>6</v>
      </c>
      <c r="B10" s="1" t="s">
        <v>8</v>
      </c>
    </row>
    <row r="11" spans="1:2" ht="32.1" customHeight="1" x14ac:dyDescent="0.2">
      <c r="A11" s="5" t="s">
        <v>12</v>
      </c>
    </row>
  </sheetData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C2B2-FA9F-0C4C-86C7-6816F5C37AA5}">
  <dimension ref="A1:B19"/>
  <sheetViews>
    <sheetView topLeftCell="A2" zoomScale="90" workbookViewId="0">
      <selection activeCell="C16" sqref="C16"/>
    </sheetView>
  </sheetViews>
  <sheetFormatPr defaultColWidth="32.5546875" defaultRowHeight="32.1" customHeight="1" x14ac:dyDescent="0.2"/>
  <cols>
    <col min="1" max="1" width="51.171875" style="1" bestFit="1" customWidth="1"/>
    <col min="2" max="2" width="46.36328125" style="1" customWidth="1"/>
    <col min="3" max="16384" width="32.5546875" style="1"/>
  </cols>
  <sheetData>
    <row r="1" spans="1:2" ht="32.1" customHeight="1" x14ac:dyDescent="0.2">
      <c r="A1" s="16" t="s">
        <v>11</v>
      </c>
      <c r="B1" s="16"/>
    </row>
    <row r="2" spans="1:2" ht="128.1" customHeight="1" x14ac:dyDescent="0.2">
      <c r="A2" s="16"/>
      <c r="B2" s="16"/>
    </row>
    <row r="5" spans="1:2" ht="32.1" customHeight="1" x14ac:dyDescent="0.2">
      <c r="A5" s="1" t="s">
        <v>9</v>
      </c>
      <c r="B5" s="1" t="s">
        <v>10</v>
      </c>
    </row>
    <row r="6" spans="1:2" ht="32.1" customHeight="1" x14ac:dyDescent="0.2">
      <c r="A6" s="4">
        <v>44562</v>
      </c>
      <c r="B6" s="13">
        <f>-(500000+10000)</f>
        <v>-510000</v>
      </c>
    </row>
    <row r="7" spans="1:2" ht="32.1" customHeight="1" x14ac:dyDescent="0.2">
      <c r="A7" s="4">
        <v>44593</v>
      </c>
      <c r="B7" s="1">
        <v>-10000</v>
      </c>
    </row>
    <row r="8" spans="1:2" ht="32.1" customHeight="1" x14ac:dyDescent="0.2">
      <c r="A8" s="4">
        <v>44621</v>
      </c>
      <c r="B8" s="1">
        <v>-10000</v>
      </c>
    </row>
    <row r="9" spans="1:2" ht="32.1" customHeight="1" x14ac:dyDescent="0.2">
      <c r="A9" s="4">
        <v>44652</v>
      </c>
      <c r="B9" s="1">
        <v>-10000</v>
      </c>
    </row>
    <row r="10" spans="1:2" ht="32.1" customHeight="1" x14ac:dyDescent="0.2">
      <c r="A10" s="4">
        <v>44682</v>
      </c>
      <c r="B10" s="1">
        <v>-10000</v>
      </c>
    </row>
    <row r="11" spans="1:2" ht="32.1" customHeight="1" x14ac:dyDescent="0.2">
      <c r="A11" s="4">
        <v>44713</v>
      </c>
      <c r="B11" s="1">
        <v>-10000</v>
      </c>
    </row>
    <row r="12" spans="1:2" ht="32.1" customHeight="1" x14ac:dyDescent="0.2">
      <c r="A12" s="4">
        <v>44743</v>
      </c>
      <c r="B12" s="1">
        <v>-10000</v>
      </c>
    </row>
    <row r="13" spans="1:2" ht="32.1" customHeight="1" x14ac:dyDescent="0.2">
      <c r="A13" s="4">
        <v>44774</v>
      </c>
      <c r="B13" s="1">
        <v>-10000</v>
      </c>
    </row>
    <row r="14" spans="1:2" ht="32.1" customHeight="1" x14ac:dyDescent="0.2">
      <c r="A14" s="4">
        <v>44805</v>
      </c>
      <c r="B14" s="1">
        <v>-10000</v>
      </c>
    </row>
    <row r="15" spans="1:2" ht="32.1" customHeight="1" x14ac:dyDescent="0.2">
      <c r="A15" s="4">
        <v>44835</v>
      </c>
      <c r="B15" s="1">
        <v>-10000</v>
      </c>
    </row>
    <row r="16" spans="1:2" ht="32.1" customHeight="1" x14ac:dyDescent="0.2">
      <c r="A16" s="4">
        <v>44866</v>
      </c>
      <c r="B16" s="1">
        <v>-10000</v>
      </c>
    </row>
    <row r="17" spans="1:2" ht="32.1" customHeight="1" x14ac:dyDescent="0.2">
      <c r="A17" s="4">
        <v>44896</v>
      </c>
      <c r="B17" s="1">
        <v>-10000</v>
      </c>
    </row>
    <row r="18" spans="1:2" ht="32.1" customHeight="1" x14ac:dyDescent="0.2">
      <c r="A18" s="14">
        <v>44926</v>
      </c>
      <c r="B18" s="5">
        <v>687664.98</v>
      </c>
    </row>
    <row r="19" spans="1:2" ht="32.1" customHeight="1" x14ac:dyDescent="0.2">
      <c r="A19" s="1" t="s">
        <v>14</v>
      </c>
      <c r="B19" s="9">
        <f>XIRR(B6:B18,A6:A18)</f>
        <v>0.12032447457313536</v>
      </c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82F8-7C4A-7E41-BDB5-D196BF139701}">
  <dimension ref="A1:B10"/>
  <sheetViews>
    <sheetView workbookViewId="0">
      <selection sqref="A1:XFD1048576"/>
    </sheetView>
  </sheetViews>
  <sheetFormatPr defaultColWidth="32.5546875" defaultRowHeight="32.1" customHeight="1" x14ac:dyDescent="0.2"/>
  <cols>
    <col min="1" max="1" width="51.171875" style="1" bestFit="1" customWidth="1"/>
    <col min="2" max="2" width="49.32421875" style="1" customWidth="1"/>
    <col min="3" max="16384" width="32.5546875" style="1"/>
  </cols>
  <sheetData>
    <row r="1" spans="1:2" ht="32.1" customHeight="1" x14ac:dyDescent="0.2">
      <c r="A1" s="16" t="s">
        <v>0</v>
      </c>
      <c r="B1" s="16"/>
    </row>
    <row r="2" spans="1:2" ht="32.1" customHeight="1" x14ac:dyDescent="0.2">
      <c r="A2" s="16"/>
      <c r="B2" s="16"/>
    </row>
    <row r="5" spans="1:2" ht="32.1" customHeight="1" x14ac:dyDescent="0.2">
      <c r="A5" s="1" t="s">
        <v>1</v>
      </c>
      <c r="B5" s="3">
        <v>0.12</v>
      </c>
    </row>
    <row r="6" spans="1:2" ht="32.1" customHeight="1" x14ac:dyDescent="0.2">
      <c r="A6" s="1" t="s">
        <v>2</v>
      </c>
      <c r="B6" s="1">
        <v>10000</v>
      </c>
    </row>
    <row r="7" spans="1:2" ht="32.1" customHeight="1" x14ac:dyDescent="0.2">
      <c r="A7" s="1" t="s">
        <v>3</v>
      </c>
      <c r="B7" s="1" t="s">
        <v>7</v>
      </c>
    </row>
    <row r="8" spans="1:2" ht="32.1" customHeight="1" x14ac:dyDescent="0.2">
      <c r="A8" s="1" t="s">
        <v>4</v>
      </c>
      <c r="B8" s="1">
        <v>1</v>
      </c>
    </row>
    <row r="9" spans="1:2" ht="32.1" customHeight="1" x14ac:dyDescent="0.2">
      <c r="A9" s="1" t="s">
        <v>5</v>
      </c>
      <c r="B9" s="1">
        <v>0</v>
      </c>
    </row>
    <row r="10" spans="1:2" ht="32.1" customHeight="1" x14ac:dyDescent="0.2">
      <c r="A10" s="1" t="s">
        <v>6</v>
      </c>
      <c r="B10" s="1" t="s">
        <v>8</v>
      </c>
    </row>
  </sheetData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DE9B-A0B9-4D47-BD72-54237422CB5D}">
  <dimension ref="A1:B18"/>
  <sheetViews>
    <sheetView workbookViewId="0">
      <selection activeCell="C18" sqref="C18"/>
    </sheetView>
  </sheetViews>
  <sheetFormatPr defaultColWidth="32.5546875" defaultRowHeight="32.1" customHeight="1" x14ac:dyDescent="0.2"/>
  <cols>
    <col min="1" max="1" width="51.171875" style="1" bestFit="1" customWidth="1"/>
    <col min="2" max="2" width="49.32421875" style="1" customWidth="1"/>
    <col min="3" max="16384" width="32.5546875" style="1"/>
  </cols>
  <sheetData>
    <row r="1" spans="1:2" ht="32.1" customHeight="1" x14ac:dyDescent="0.2">
      <c r="A1" s="16" t="s">
        <v>0</v>
      </c>
      <c r="B1" s="16"/>
    </row>
    <row r="2" spans="1:2" ht="32.1" customHeight="1" x14ac:dyDescent="0.2">
      <c r="A2" s="16"/>
      <c r="B2" s="16"/>
    </row>
    <row r="5" spans="1:2" ht="32.1" customHeight="1" x14ac:dyDescent="0.2">
      <c r="A5" s="1" t="s">
        <v>9</v>
      </c>
      <c r="B5" s="1" t="s">
        <v>10</v>
      </c>
    </row>
    <row r="6" spans="1:2" ht="32.1" customHeight="1" x14ac:dyDescent="0.2">
      <c r="A6" s="4">
        <v>44562</v>
      </c>
      <c r="B6" s="3"/>
    </row>
    <row r="7" spans="1:2" ht="32.1" customHeight="1" x14ac:dyDescent="0.2">
      <c r="A7" s="4">
        <v>44593</v>
      </c>
    </row>
    <row r="8" spans="1:2" ht="32.1" customHeight="1" x14ac:dyDescent="0.2">
      <c r="A8" s="4">
        <v>44621</v>
      </c>
    </row>
    <row r="9" spans="1:2" ht="32.1" customHeight="1" x14ac:dyDescent="0.2">
      <c r="A9" s="4">
        <v>44652</v>
      </c>
    </row>
    <row r="10" spans="1:2" ht="32.1" customHeight="1" x14ac:dyDescent="0.2">
      <c r="A10" s="4">
        <v>44682</v>
      </c>
    </row>
    <row r="11" spans="1:2" ht="32.1" customHeight="1" x14ac:dyDescent="0.2">
      <c r="A11" s="4">
        <v>44713</v>
      </c>
    </row>
    <row r="12" spans="1:2" ht="32.1" customHeight="1" x14ac:dyDescent="0.2">
      <c r="A12" s="4">
        <v>44743</v>
      </c>
    </row>
    <row r="13" spans="1:2" ht="32.1" customHeight="1" x14ac:dyDescent="0.2">
      <c r="A13" s="4">
        <v>44774</v>
      </c>
    </row>
    <row r="14" spans="1:2" ht="32.1" customHeight="1" x14ac:dyDescent="0.2">
      <c r="A14" s="4">
        <v>44805</v>
      </c>
    </row>
    <row r="15" spans="1:2" ht="32.1" customHeight="1" x14ac:dyDescent="0.2">
      <c r="A15" s="4">
        <v>44835</v>
      </c>
    </row>
    <row r="16" spans="1:2" ht="32.1" customHeight="1" x14ac:dyDescent="0.2">
      <c r="A16" s="4">
        <v>44866</v>
      </c>
    </row>
    <row r="17" spans="1:1" ht="32.1" customHeight="1" x14ac:dyDescent="0.2">
      <c r="A17" s="4">
        <v>44896</v>
      </c>
    </row>
    <row r="18" spans="1:1" ht="32.1" customHeight="1" x14ac:dyDescent="0.2">
      <c r="A18" s="4">
        <v>44926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BANERJEE</dc:creator>
  <cp:lastModifiedBy>RAHUL BANERJEE</cp:lastModifiedBy>
  <dcterms:created xsi:type="dcterms:W3CDTF">2023-04-25T05:49:11Z</dcterms:created>
  <dcterms:modified xsi:type="dcterms:W3CDTF">2023-04-26T13:53:14Z</dcterms:modified>
</cp:coreProperties>
</file>