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anerjee/Desktop/"/>
    </mc:Choice>
  </mc:AlternateContent>
  <xr:revisionPtr revIDLastSave="0" documentId="13_ncr:1_{0A02ABA4-45D4-3348-ADD2-CD1D8DA2D353}" xr6:coauthVersionLast="47" xr6:coauthVersionMax="47" xr10:uidLastSave="{00000000-0000-0000-0000-000000000000}"/>
  <bookViews>
    <workbookView xWindow="0" yWindow="0" windowWidth="28800" windowHeight="18000" activeTab="1" xr2:uid="{5F49BBE2-AD4C-0C42-B219-33EFA094F660}"/>
  </bookViews>
  <sheets>
    <sheet name="SIP" sheetId="1" r:id="rId1"/>
    <sheet name="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10" i="2"/>
  <c r="B9" i="2"/>
  <c r="B12" i="1"/>
  <c r="B10" i="1"/>
  <c r="B9" i="1"/>
  <c r="B6" i="1"/>
  <c r="B6" i="2"/>
</calcChain>
</file>

<file path=xl/sharedStrings.xml><?xml version="1.0" encoding="utf-8"?>
<sst xmlns="http://schemas.openxmlformats.org/spreadsheetml/2006/main" count="23" uniqueCount="19">
  <si>
    <t>Find the Corpus created by commencing a monthly SIP of Rs. 10000 for 15 years with expected returns of 12%</t>
  </si>
  <si>
    <t>Monthly SIP</t>
  </si>
  <si>
    <t>Investment Period (in years)</t>
  </si>
  <si>
    <t>Total Number of SIP Installments</t>
  </si>
  <si>
    <t>Investment Return</t>
  </si>
  <si>
    <t>Frequency of Compounding per year</t>
  </si>
  <si>
    <t>Effective Return</t>
  </si>
  <si>
    <t>APR</t>
  </si>
  <si>
    <t>Corpus to be created</t>
  </si>
  <si>
    <t>Find the Maturity Amount created by a 5-year bank recurring deposit (RD) of Rs.25000 for 5 years with interest rates of 7.25% per annum compounding quarterly.</t>
  </si>
  <si>
    <t>RD Interest Rate</t>
  </si>
  <si>
    <t>Maturity Amount</t>
  </si>
  <si>
    <t>Monthly RD</t>
  </si>
  <si>
    <t>Total Number of RD Installments</t>
  </si>
  <si>
    <t>Number of RD installments in a year</t>
  </si>
  <si>
    <t>Number of SIP Installments in a year</t>
  </si>
  <si>
    <t>7.25% per annum compounded quarterly</t>
  </si>
  <si>
    <t>=</t>
  </si>
  <si>
    <t>7.45% per annum compounded 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</si>
</sst>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#,##0.00_);[Red]\(&quot;₹&quot;#,##0.0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011C5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0" fontId="3" fillId="0" borderId="8" xfId="0" applyFont="1" applyBorder="1"/>
    <xf numFmtId="10" fontId="3" fillId="0" borderId="9" xfId="1" applyNumberFormat="1" applyFont="1" applyBorder="1" applyAlignment="1">
      <alignment horizontal="center" vertical="center"/>
    </xf>
    <xf numFmtId="0" fontId="3" fillId="3" borderId="1" xfId="0" applyFont="1" applyFill="1" applyBorder="1"/>
    <xf numFmtId="8" fontId="3" fillId="0" borderId="3" xfId="0" applyNumberFormat="1" applyFont="1" applyBorder="1"/>
    <xf numFmtId="10" fontId="3" fillId="0" borderId="7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4982-BF59-4B45-80A6-FE6F709CB3AB}">
  <dimension ref="A1:B12"/>
  <sheetViews>
    <sheetView zoomScale="150" zoomScaleNormal="190" workbookViewId="0">
      <selection activeCell="B12" sqref="B12"/>
    </sheetView>
  </sheetViews>
  <sheetFormatPr baseColWidth="10" defaultColWidth="32.33203125" defaultRowHeight="24" x14ac:dyDescent="0.3"/>
  <cols>
    <col min="1" max="1" width="47.83203125" style="1" customWidth="1"/>
    <col min="2" max="2" width="25.33203125" style="1" customWidth="1"/>
    <col min="3" max="16384" width="32.33203125" style="1"/>
  </cols>
  <sheetData>
    <row r="1" spans="1:2" ht="48" customHeight="1" thickBot="1" x14ac:dyDescent="0.35">
      <c r="A1" s="13" t="s">
        <v>0</v>
      </c>
      <c r="B1" s="14"/>
    </row>
    <row r="2" spans="1:2" ht="25" thickBot="1" x14ac:dyDescent="0.35"/>
    <row r="3" spans="1:2" x14ac:dyDescent="0.3">
      <c r="A3" s="2" t="s">
        <v>1</v>
      </c>
      <c r="B3" s="3">
        <v>10000</v>
      </c>
    </row>
    <row r="4" spans="1:2" x14ac:dyDescent="0.3">
      <c r="A4" s="4" t="s">
        <v>2</v>
      </c>
      <c r="B4" s="5">
        <v>15</v>
      </c>
    </row>
    <row r="5" spans="1:2" x14ac:dyDescent="0.3">
      <c r="A5" s="4" t="s">
        <v>15</v>
      </c>
      <c r="B5" s="5">
        <v>12</v>
      </c>
    </row>
    <row r="6" spans="1:2" x14ac:dyDescent="0.3">
      <c r="A6" s="4" t="s">
        <v>3</v>
      </c>
      <c r="B6" s="5">
        <f>B4*12</f>
        <v>180</v>
      </c>
    </row>
    <row r="7" spans="1:2" x14ac:dyDescent="0.3">
      <c r="A7" s="4" t="s">
        <v>4</v>
      </c>
      <c r="B7" s="6">
        <v>0.12</v>
      </c>
    </row>
    <row r="8" spans="1:2" x14ac:dyDescent="0.3">
      <c r="A8" s="4" t="s">
        <v>5</v>
      </c>
      <c r="B8" s="5">
        <v>1</v>
      </c>
    </row>
    <row r="9" spans="1:2" x14ac:dyDescent="0.3">
      <c r="A9" s="4" t="s">
        <v>6</v>
      </c>
      <c r="B9" s="7">
        <f>EFFECT(B7,B8)</f>
        <v>0.12000000000000011</v>
      </c>
    </row>
    <row r="10" spans="1:2" ht="25" thickBot="1" x14ac:dyDescent="0.35">
      <c r="A10" s="8" t="s">
        <v>7</v>
      </c>
      <c r="B10" s="9">
        <f>NOMINAL(B9,B5)</f>
        <v>0.11386551521499655</v>
      </c>
    </row>
    <row r="11" spans="1:2" ht="25" thickBot="1" x14ac:dyDescent="0.35"/>
    <row r="12" spans="1:2" ht="25" thickBot="1" x14ac:dyDescent="0.35">
      <c r="A12" s="10" t="s">
        <v>11</v>
      </c>
      <c r="B12" s="11">
        <f>FV(B10/B5,B6,-B3,0,1)</f>
        <v>4759313.9923696909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F60F-9178-B24D-A069-ECF0DEFBBBD3}">
  <dimension ref="A1:G14"/>
  <sheetViews>
    <sheetView tabSelected="1" zoomScale="150" zoomScaleNormal="182" workbookViewId="0">
      <selection activeCell="E11" sqref="E11"/>
    </sheetView>
  </sheetViews>
  <sheetFormatPr baseColWidth="10" defaultRowHeight="16" x14ac:dyDescent="0.2"/>
  <cols>
    <col min="1" max="1" width="45.83203125" bestFit="1" customWidth="1"/>
    <col min="2" max="2" width="27.83203125" customWidth="1"/>
  </cols>
  <sheetData>
    <row r="1" spans="1:7" ht="75" customHeight="1" thickBot="1" x14ac:dyDescent="0.35">
      <c r="A1" s="13" t="s">
        <v>9</v>
      </c>
      <c r="B1" s="14"/>
    </row>
    <row r="2" spans="1:7" ht="25" thickBot="1" x14ac:dyDescent="0.35">
      <c r="A2" s="1"/>
      <c r="B2" s="1"/>
    </row>
    <row r="3" spans="1:7" ht="24" x14ac:dyDescent="0.3">
      <c r="A3" s="2" t="s">
        <v>12</v>
      </c>
      <c r="B3" s="3">
        <v>25000</v>
      </c>
    </row>
    <row r="4" spans="1:7" ht="24" x14ac:dyDescent="0.3">
      <c r="A4" s="4" t="s">
        <v>2</v>
      </c>
      <c r="B4" s="5">
        <v>5</v>
      </c>
    </row>
    <row r="5" spans="1:7" ht="24" x14ac:dyDescent="0.3">
      <c r="A5" s="4" t="s">
        <v>14</v>
      </c>
      <c r="B5" s="5">
        <v>12</v>
      </c>
    </row>
    <row r="6" spans="1:7" ht="24" x14ac:dyDescent="0.3">
      <c r="A6" s="4" t="s">
        <v>13</v>
      </c>
      <c r="B6" s="5">
        <f>B4*B5</f>
        <v>60</v>
      </c>
    </row>
    <row r="7" spans="1:7" ht="24" x14ac:dyDescent="0.3">
      <c r="A7" s="4" t="s">
        <v>10</v>
      </c>
      <c r="B7" s="12">
        <v>7.2499999999999995E-2</v>
      </c>
    </row>
    <row r="8" spans="1:7" ht="24" x14ac:dyDescent="0.3">
      <c r="A8" s="4" t="s">
        <v>5</v>
      </c>
      <c r="B8" s="5">
        <v>4</v>
      </c>
    </row>
    <row r="9" spans="1:7" ht="24" x14ac:dyDescent="0.3">
      <c r="A9" s="4" t="s">
        <v>6</v>
      </c>
      <c r="B9" s="7">
        <f>EFFECT(B7,B8)</f>
        <v>7.449501905532796E-2</v>
      </c>
    </row>
    <row r="10" spans="1:7" ht="25" thickBot="1" x14ac:dyDescent="0.35">
      <c r="A10" s="8" t="s">
        <v>7</v>
      </c>
      <c r="B10" s="9">
        <f>NOMINAL(B9,B5)</f>
        <v>7.2066337196581287E-2</v>
      </c>
    </row>
    <row r="11" spans="1:7" ht="25" thickBot="1" x14ac:dyDescent="0.35">
      <c r="A11" s="1"/>
      <c r="B11" s="1"/>
    </row>
    <row r="12" spans="1:7" ht="25" thickBot="1" x14ac:dyDescent="0.35">
      <c r="A12" s="10" t="s">
        <v>8</v>
      </c>
      <c r="B12" s="11">
        <f>FV(B10/B5,B6,-B3,0,1)</f>
        <v>1810234.2791189509</v>
      </c>
    </row>
    <row r="14" spans="1:7" x14ac:dyDescent="0.2">
      <c r="A14" s="16" t="s">
        <v>16</v>
      </c>
      <c r="B14" s="16"/>
      <c r="C14" s="15" t="s">
        <v>17</v>
      </c>
      <c r="D14" s="17" t="s">
        <v>18</v>
      </c>
      <c r="E14" s="17"/>
      <c r="F14" s="17"/>
      <c r="G14" s="17"/>
    </row>
  </sheetData>
  <mergeCells count="3">
    <mergeCell ref="A1:B1"/>
    <mergeCell ref="A14:B14"/>
    <mergeCell ref="D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SIP</vt:lpstr>
      <vt:lpstr>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BANERJEE</dc:creator>
  <cp:lastModifiedBy>RAHUL BANERJEE</cp:lastModifiedBy>
  <dcterms:created xsi:type="dcterms:W3CDTF">2022-04-23T01:51:33Z</dcterms:created>
  <dcterms:modified xsi:type="dcterms:W3CDTF">2023-04-29T13:55:25Z</dcterms:modified>
</cp:coreProperties>
</file>