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Data Career\Data Analyst\Projects\Bike Sales Project\"/>
    </mc:Choice>
  </mc:AlternateContent>
  <xr:revisionPtr revIDLastSave="0" documentId="13_ncr:1_{95B9F21B-0975-478C-BDE1-AF3BDD9693F8}" xr6:coauthVersionLast="47" xr6:coauthVersionMax="47" xr10:uidLastSave="{00000000-0000-0000-0000-000000000000}"/>
  <bookViews>
    <workbookView xWindow="-108" yWindow="-108" windowWidth="17496" windowHeight="10416" tabRatio="686" activeTab="3" xr2:uid="{00000000-000D-0000-FFFF-FFFF00000000}"/>
  </bookViews>
  <sheets>
    <sheet name="Original Sheet" sheetId="1" r:id="rId1"/>
    <sheet name="Working Sheet" sheetId="4" r:id="rId2"/>
    <sheet name="Pivot Tables" sheetId="3" r:id="rId3"/>
    <sheet name="Dashboard" sheetId="2" r:id="rId4"/>
  </sheets>
  <definedNames>
    <definedName name="_xlnm._FilterDatabase" localSheetId="0" hidden="1">'Original Sheet'!$A$1:$M$1027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<sst xmlns="http://schemas.openxmlformats.org/spreadsheetml/2006/main" count="16275" uniqueCount="53">
  <si>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</si>
  <si>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</si>
  <si>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</si>
  <si>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</si>
  <si>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</si>
  <si>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</si>
  <si>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</si>
  <si>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</si>
  <si>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</si>
  <si>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</si>
  <si>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</si>
  <si>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</si>
  <si>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</si>
  <si>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</si>
  <si>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</si>
  <si>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</si>
  <si>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</si>
  <si>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</si>
  <si>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</si>
  <si>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</si>
  <si>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</si>
  <si>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</si>
  <si>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</si>
  <si>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</si>
  <si>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</si>
  <si>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</si>
  <si>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</si>
  <si>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</si>
  <si>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</si>
  <si>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</si>
  <si>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</si>
  <si>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</si>
  <si>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</si>
  <si>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</si>
  <si>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</si>
  <si>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</si>
  <si>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</si>
  <si>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</si>
  <si>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</si>
  <si>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</si>
  <si>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</si>
  <si>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</si>
  <si>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</si>
  <si>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</si>
  <si>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</si>
  <si>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</si>
  <si>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</si>
  <si>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</si>
  <si>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</si>
  <si>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</si>
  <si>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</si>
  <si>
    <t xml:space="preserve"> </t>
  </si>
  <si>
    <t>Didn't Purchase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</si>
</sst>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19" fillId="33" borderId="0" xfId="0" applyFont="1" applyFill="1" applyAlignment="1">
      <alignment vertical="center"/>
    </xf>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232-486E-A6F8-7EF729F1834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32-486E-A6F8-7EF729F18347}"/>
            </c:ext>
          </c:extLst>
        </c:ser>
        <c:dLbls>
          <c:showLegendKey val="0"/>
          <c:showVal val="0"/>
          <c:showCatName val="0"/>
          <c:showSerName val="0"/>
          <c:showPercent val="0"/>
          <c:showBubbleSize val="0"/>
        </c:dLbls>
        <c:gapWidth val="219"/>
        <c:overlap val="-27"/>
        <c:axId val="710153792"/>
        <c:axId val="710147072"/>
      </c:barChart>
      <c:catAx>
        <c:axId val="71015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47072"/>
        <c:crosses val="autoZero"/>
        <c:auto val="1"/>
        <c:lblAlgn val="ctr"/>
        <c:lblOffset val="100"/>
        <c:noMultiLvlLbl val="0"/>
      </c:catAx>
      <c:valAx>
        <c:axId val="71014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7-483D-972E-384DF26D385F}"/>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E97-483D-972E-384DF26D385F}"/>
            </c:ext>
          </c:extLst>
        </c:ser>
        <c:dLbls>
          <c:showLegendKey val="0"/>
          <c:showVal val="0"/>
          <c:showCatName val="0"/>
          <c:showSerName val="0"/>
          <c:showPercent val="0"/>
          <c:showBubbleSize val="0"/>
        </c:dLbls>
        <c:smooth val="0"/>
        <c:axId val="1059745152"/>
        <c:axId val="1059747072"/>
      </c:lineChart>
      <c:catAx>
        <c:axId val="10597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9747072"/>
        <c:crosses val="autoZero"/>
        <c:auto val="1"/>
        <c:lblAlgn val="ctr"/>
        <c:lblOffset val="100"/>
        <c:noMultiLvlLbl val="0"/>
      </c:catAx>
      <c:valAx>
        <c:axId val="10597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5974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en-K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1F-4D74-AB49-540A13BD2CAA}"/>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1F-4D74-AB49-540A13BD2CAA}"/>
            </c:ext>
          </c:extLst>
        </c:ser>
        <c:dLbls>
          <c:showLegendKey val="0"/>
          <c:showVal val="0"/>
          <c:showCatName val="0"/>
          <c:showSerName val="0"/>
          <c:showPercent val="0"/>
          <c:showBubbleSize val="0"/>
        </c:dLbls>
        <c:marker val="1"/>
        <c:smooth val="0"/>
        <c:axId val="1015987440"/>
        <c:axId val="1015989840"/>
      </c:lineChart>
      <c:catAx>
        <c:axId val="101598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9840"/>
        <c:crosses val="autoZero"/>
        <c:auto val="1"/>
        <c:lblAlgn val="ctr"/>
        <c:lblOffset val="100"/>
        <c:noMultiLvlLbl val="0"/>
      </c:catAx>
      <c:valAx>
        <c:axId val="10159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Purchased by Homeowners</a:t>
            </a:r>
            <a:endParaRPr lang="en-US" b="1"/>
          </a:p>
        </c:rich>
      </c:tx>
      <c:layout>
        <c:manualLayout>
          <c:xMode val="edge"/>
          <c:yMode val="edge"/>
          <c:x val="0.2310000000000000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63823272090987"/>
          <c:y val="0.22624781277340328"/>
          <c:w val="0.41147353455818025"/>
          <c:h val="0.68578922426363376"/>
        </c:manualLayout>
      </c:layout>
      <c:pieChart>
        <c:varyColors val="1"/>
        <c:ser>
          <c:idx val="0"/>
          <c:order val="0"/>
          <c:tx>
            <c:strRef>
              <c:f>'Pivot Tables'!$B$56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FB8-4F39-A806-5C650684E2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B8-4F39-A806-5C650684E28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Tables'!$A$57:$A$59</c:f>
              <c:strCache>
                <c:ptCount val="2"/>
                <c:pt idx="0">
                  <c:v>No</c:v>
                </c:pt>
                <c:pt idx="1">
                  <c:v>Yes</c:v>
                </c:pt>
              </c:strCache>
            </c:strRef>
          </c:cat>
          <c:val>
            <c:numRef>
              <c:f>'Pivot Tables'!$B$57:$B$59</c:f>
              <c:numCache>
                <c:formatCode>General</c:formatCode>
                <c:ptCount val="2"/>
                <c:pt idx="0">
                  <c:v>317</c:v>
                </c:pt>
                <c:pt idx="1">
                  <c:v>683</c:v>
                </c:pt>
              </c:numCache>
            </c:numRef>
          </c:val>
          <c:extLst>
            <c:ext xmlns:c16="http://schemas.microsoft.com/office/drawing/2014/chart" uri="{C3380CC4-5D6E-409C-BE32-E72D297353CC}">
              <c16:uniqueId val="{00000000-AFB8-4F39-A806-5C650684E2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52CC-4EA2-A036-ECB879D291CD}"/>
            </c:ext>
          </c:extLst>
        </c:ser>
        <c:ser>
          <c:idx val="1"/>
          <c:order val="1"/>
          <c:tx>
            <c:strRef>
              <c:f>'Pivot Tables'!$C$3:$C$4</c:f>
              <c:strCache>
                <c:ptCount val="1"/>
                <c:pt idx="0">
                  <c:v>Yes</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CC-4EA2-A036-ECB879D291CD}"/>
            </c:ext>
          </c:extLst>
        </c:ser>
        <c:dLbls>
          <c:showLegendKey val="0"/>
          <c:showVal val="0"/>
          <c:showCatName val="0"/>
          <c:showSerName val="0"/>
          <c:showPercent val="0"/>
          <c:showBubbleSize val="0"/>
        </c:dLbls>
        <c:gapWidth val="219"/>
        <c:overlap val="-27"/>
        <c:axId val="710153792"/>
        <c:axId val="710147072"/>
      </c:barChart>
      <c:catAx>
        <c:axId val="71015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47072"/>
        <c:crosses val="autoZero"/>
        <c:auto val="1"/>
        <c:lblAlgn val="ctr"/>
        <c:lblOffset val="100"/>
        <c:noMultiLvlLbl val="0"/>
      </c:catAx>
      <c:valAx>
        <c:axId val="71014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K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015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Bikes purchased depending on distance</a:t>
            </a:r>
            <a:endParaRPr lang="en-K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solidFill>
            <a:round/>
          </a:ln>
          <a:effectLst/>
        </c:spPr>
        <c:marker>
          <c:symbol val="circle"/>
          <c:size val="6"/>
          <c:spPr>
            <a:solidFill>
              <a:schemeClr val="accent2"/>
            </a:soli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2"/>
              </a:solidFill>
              <a:round/>
            </a:ln>
            <a:effectLst/>
          </c:spPr>
          <c:marker>
            <c:symbol val="circle"/>
            <c:size val="6"/>
            <c:spPr>
              <a:solidFill>
                <a:schemeClr val="accent2"/>
              </a:solidFill>
              <a:ln w="12700">
                <a:solidFill>
                  <a:schemeClr val="accent2"/>
                </a:solidFill>
                <a:round/>
              </a:ln>
              <a:effectLst/>
            </c:spPr>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E2-420C-B731-4CE63533BB5F}"/>
            </c:ext>
          </c:extLst>
        </c:ser>
        <c:ser>
          <c:idx val="1"/>
          <c:order val="1"/>
          <c:tx>
            <c:strRef>
              <c:f>'Pivot Tables'!$C$20:$C$21</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lt2"/>
                </a:solidFill>
                <a:round/>
              </a:ln>
              <a:effectLst/>
            </c:spPr>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E2-420C-B731-4CE63533BB5F}"/>
            </c:ext>
          </c:extLst>
        </c:ser>
        <c:dLbls>
          <c:showLegendKey val="0"/>
          <c:showVal val="0"/>
          <c:showCatName val="0"/>
          <c:showSerName val="0"/>
          <c:showPercent val="0"/>
          <c:showBubbleSize val="0"/>
        </c:dLbls>
        <c:marker val="1"/>
        <c:smooth val="0"/>
        <c:axId val="1059745152"/>
        <c:axId val="1059747072"/>
      </c:lineChart>
      <c:catAx>
        <c:axId val="1059745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en-K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059747072"/>
        <c:crosses val="autoZero"/>
        <c:auto val="1"/>
        <c:lblAlgn val="ctr"/>
        <c:lblOffset val="100"/>
        <c:noMultiLvlLbl val="0"/>
      </c:catAx>
      <c:valAx>
        <c:axId val="1059747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0597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endParaRPr lang="en-K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12-40D9-80C0-71A3623DD4FC}"/>
            </c:ext>
          </c:extLst>
        </c:ser>
        <c:ser>
          <c:idx val="1"/>
          <c:order val="1"/>
          <c:tx>
            <c:strRef>
              <c:f>'Pivot Tables'!$C$38:$C$39</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12-40D9-80C0-71A3623DD4FC}"/>
            </c:ext>
          </c:extLst>
        </c:ser>
        <c:dLbls>
          <c:showLegendKey val="0"/>
          <c:showVal val="0"/>
          <c:showCatName val="0"/>
          <c:showSerName val="0"/>
          <c:showPercent val="0"/>
          <c:showBubbleSize val="0"/>
        </c:dLbls>
        <c:marker val="1"/>
        <c:smooth val="0"/>
        <c:axId val="1015987440"/>
        <c:axId val="1015989840"/>
      </c:lineChart>
      <c:catAx>
        <c:axId val="101598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K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9840"/>
        <c:crosses val="autoZero"/>
        <c:auto val="1"/>
        <c:lblAlgn val="ctr"/>
        <c:lblOffset val="100"/>
        <c:noMultiLvlLbl val="0"/>
      </c:catAx>
      <c:valAx>
        <c:axId val="10159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1598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a:t>
            </a:r>
            <a:r>
              <a:rPr lang="en-US" b="1" baseline="0"/>
              <a:t> Purchased by Homeowners</a:t>
            </a:r>
            <a:endParaRPr lang="en-US" b="1"/>
          </a:p>
        </c:rich>
      </c:tx>
      <c:layout>
        <c:manualLayout>
          <c:xMode val="edge"/>
          <c:yMode val="edge"/>
          <c:x val="0.2310000000000000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6"/>
          </a:solidFill>
          <a:ln w="19050">
            <a:solidFill>
              <a:schemeClr val="lt1"/>
            </a:solidFill>
          </a:ln>
          <a:effectLst/>
        </c:spPr>
      </c:pivotFmt>
    </c:pivotFmts>
    <c:plotArea>
      <c:layout>
        <c:manualLayout>
          <c:layoutTarget val="inner"/>
          <c:xMode val="edge"/>
          <c:yMode val="edge"/>
          <c:x val="0.27863823272090987"/>
          <c:y val="0.22624781277340328"/>
          <c:w val="0.41147353455818025"/>
          <c:h val="0.68578922426363376"/>
        </c:manualLayout>
      </c:layout>
      <c:pieChart>
        <c:varyColors val="1"/>
        <c:ser>
          <c:idx val="0"/>
          <c:order val="0"/>
          <c:tx>
            <c:strRef>
              <c:f>'Pivot Tables'!$B$56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9B4-4CA6-A15E-1B553123335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F9B4-4CA6-A15E-1B553123335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Tables'!$A$57:$A$59</c:f>
              <c:strCache>
                <c:ptCount val="2"/>
                <c:pt idx="0">
                  <c:v>No</c:v>
                </c:pt>
                <c:pt idx="1">
                  <c:v>Yes</c:v>
                </c:pt>
              </c:strCache>
            </c:strRef>
          </c:cat>
          <c:val>
            <c:numRef>
              <c:f>'Pivot Tables'!$B$57:$B$59</c:f>
              <c:numCache>
                <c:formatCode>General</c:formatCode>
                <c:ptCount val="2"/>
                <c:pt idx="0">
                  <c:v>317</c:v>
                </c:pt>
                <c:pt idx="1">
                  <c:v>683</c:v>
                </c:pt>
              </c:numCache>
            </c:numRef>
          </c:val>
          <c:extLst>
            <c:ext xmlns:c16="http://schemas.microsoft.com/office/drawing/2014/chart" uri="{C3380CC4-5D6E-409C-BE32-E72D297353CC}">
              <c16:uniqueId val="{00000004-F9B4-4CA6-A15E-1B55312333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319000</xdr:colOff>
      <xdr:row>2</xdr:row>
      <xdr:rowOff>4503</xdr:rowOff>
    </xdr:from>
    <xdr:to>
      <xdr:col>12</xdr:col>
      <xdr:colOff>29094</xdr:colOff>
      <xdr:row>17</xdr:row>
      <xdr:rowOff>4504</xdr:rowOff>
    </xdr:to>
    <xdr:graphicFrame macro="">
      <xdr:nvGraphicFramePr>
        <xdr:cNvPr id="2" name="Chart 1">
          <a:extLst>
            <a:ext uri="{FF2B5EF4-FFF2-40B4-BE49-F238E27FC236}">
              <a16:creationId xmlns:a16="http://schemas.microsoft.com/office/drawing/2014/main" id="{D3CC43A5-8824-181C-F2D6-422FE1BC0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277092</xdr:colOff>
      <xdr:row>18</xdr:row>
      <xdr:rowOff>169718</xdr:rowOff>
    </xdr:from>
    <xdr:to>
      <xdr:col>12</xdr:col>
      <xdr:colOff>1</xdr:colOff>
      <xdr:row>34</xdr:row>
      <xdr:rowOff>3463</xdr:rowOff>
    </xdr:to>
    <xdr:graphicFrame macro="">
      <xdr:nvGraphicFramePr>
        <xdr:cNvPr id="3" name="Chart 2">
          <a:extLst>
            <a:ext uri="{FF2B5EF4-FFF2-40B4-BE49-F238E27FC236}">
              <a16:creationId xmlns:a16="http://schemas.microsoft.com/office/drawing/2014/main" id="{0FD66F37-A91C-3F45-A391-8DAE54EAB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277091</xdr:colOff>
      <xdr:row>37</xdr:row>
      <xdr:rowOff>5195</xdr:rowOff>
    </xdr:from>
    <xdr:to>
      <xdr:col>12</xdr:col>
      <xdr:colOff>0</xdr:colOff>
      <xdr:row>52</xdr:row>
      <xdr:rowOff>20782</xdr:rowOff>
    </xdr:to>
    <xdr:graphicFrame macro="">
      <xdr:nvGraphicFramePr>
        <xdr:cNvPr id="4" name="Chart 3">
          <a:extLst>
            <a:ext uri="{FF2B5EF4-FFF2-40B4-BE49-F238E27FC236}">
              <a16:creationId xmlns:a16="http://schemas.microsoft.com/office/drawing/2014/main" id="{F3B26BEC-CEE1-18D0-B3FB-5568B8577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246785</xdr:colOff>
      <xdr:row>55</xdr:row>
      <xdr:rowOff>866</xdr:rowOff>
    </xdr:from>
    <xdr:to>
      <xdr:col>11</xdr:col>
      <xdr:colOff>575830</xdr:colOff>
      <xdr:row>70</xdr:row>
      <xdr:rowOff>16452</xdr:rowOff>
    </xdr:to>
    <xdr:graphicFrame macro="">
      <xdr:nvGraphicFramePr>
        <xdr:cNvPr id="6" name="Chart 5">
          <a:extLst>
            <a:ext uri="{FF2B5EF4-FFF2-40B4-BE49-F238E27FC236}">
              <a16:creationId xmlns:a16="http://schemas.microsoft.com/office/drawing/2014/main" id="{9F173808-528D-20A8-E6F8-205357D3C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21772</xdr:colOff>
      <xdr:row>6</xdr:row>
      <xdr:rowOff>32658</xdr:rowOff>
    </xdr:from>
    <xdr:to>
      <xdr:col>10</xdr:col>
      <xdr:colOff>500743</xdr:colOff>
      <xdr:row>22</xdr:row>
      <xdr:rowOff>163286</xdr:rowOff>
    </xdr:to>
    <xdr:graphicFrame macro="">
      <xdr:nvGraphicFramePr>
        <xdr:cNvPr id="2" name="Chart 1">
          <a:extLst>
            <a:ext uri="{FF2B5EF4-FFF2-40B4-BE49-F238E27FC236}">
              <a16:creationId xmlns:a16="http://schemas.microsoft.com/office/drawing/2014/main" id="{4E4E63D5-06C0-485A-A465-08A429D72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17469</xdr:colOff>
      <xdr:row>23</xdr:row>
      <xdr:rowOff>41528</xdr:rowOff>
    </xdr:from>
    <xdr:to>
      <xdr:col>11</xdr:col>
      <xdr:colOff>357482</xdr:colOff>
      <xdr:row>38</xdr:row>
      <xdr:rowOff>70103</xdr:rowOff>
    </xdr:to>
    <xdr:graphicFrame macro="">
      <xdr:nvGraphicFramePr>
        <xdr:cNvPr id="3" name="Chart 2">
          <a:extLst>
            <a:ext uri="{FF2B5EF4-FFF2-40B4-BE49-F238E27FC236}">
              <a16:creationId xmlns:a16="http://schemas.microsoft.com/office/drawing/2014/main" id="{944F6B28-3814-4A97-B138-5B4169A39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587830</xdr:colOff>
      <xdr:row>6</xdr:row>
      <xdr:rowOff>32658</xdr:rowOff>
    </xdr:from>
    <xdr:to>
      <xdr:col>19</xdr:col>
      <xdr:colOff>1</xdr:colOff>
      <xdr:row>22</xdr:row>
      <xdr:rowOff>141514</xdr:rowOff>
    </xdr:to>
    <xdr:graphicFrame macro="">
      <xdr:nvGraphicFramePr>
        <xdr:cNvPr id="5" name="Chart 4">
          <a:extLst>
            <a:ext uri="{FF2B5EF4-FFF2-40B4-BE49-F238E27FC236}">
              <a16:creationId xmlns:a16="http://schemas.microsoft.com/office/drawing/2014/main" id="{7C66381A-43B0-40CB-8CE8-C9B7A1B9E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89263</xdr:rowOff>
    </xdr:from>
    <xdr:to>
      <xdr:col>3</xdr:col>
      <xdr:colOff>0</xdr:colOff>
      <xdr:row>14</xdr:row>
      <xdr:rowOff>130629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208AD62-3715-2B79-AE6A-D4BA0E4699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9606"/>
              <a:ext cx="1828800" cy="152182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84910</xdr:rowOff>
    </xdr:from>
    <xdr:to>
      <xdr:col>3</xdr:col>
      <xdr:colOff>0</xdr:colOff>
      <xdr:row>27</xdr:row>
      <xdr:rowOff>32657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B9B5D7A-997E-ED31-DF1A-85BAB59BFD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0881"/>
              <a:ext cx="1828800" cy="179831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9797</xdr:rowOff>
    </xdr:from>
    <xdr:to>
      <xdr:col>3</xdr:col>
      <xdr:colOff>0</xdr:colOff>
      <xdr:row>17</xdr:row>
      <xdr:rowOff>97972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8274573-0B20-EC9A-42F0-4420EE55E6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5426"/>
              <a:ext cx="1828800" cy="119851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21771</xdr:colOff>
      <xdr:row>1</xdr:row>
      <xdr:rowOff>97971</xdr:rowOff>
    </xdr:from>
    <xdr:to>
      <xdr:col>13</xdr:col>
      <xdr:colOff>566057</xdr:colOff>
      <xdr:row>2</xdr:row>
      <xdr:rowOff>97971</xdr:rowOff>
    </xdr:to>
    <xdr:sp macro="" textlink="">
      <xdr:nvSpPr>
        <xdr:cNvPr id="4" name="Rectangle 3">
          <a:extLst>
            <a:ext uri="{FF2B5EF4-FFF2-40B4-BE49-F238E27FC236}">
              <a16:creationId xmlns:a16="http://schemas.microsoft.com/office/drawing/2014/main" id="{8A520074-ED40-6978-14DE-5FBF786E600A}"/>
            </a:ext>
          </a:extLst>
        </xdr:cNvPr>
        <xdr:cNvSpPr/>
      </xdr:nvSpPr>
      <xdr:spPr>
        <a:xfrm>
          <a:off x="7336971" y="283028"/>
          <a:ext cx="1153886" cy="185057"/>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12</xdr:col>
      <xdr:colOff>21771</xdr:colOff>
      <xdr:row>3</xdr:row>
      <xdr:rowOff>97971</xdr:rowOff>
    </xdr:from>
    <xdr:to>
      <xdr:col>13</xdr:col>
      <xdr:colOff>566057</xdr:colOff>
      <xdr:row>4</xdr:row>
      <xdr:rowOff>97970</xdr:rowOff>
    </xdr:to>
    <xdr:sp macro="" textlink="">
      <xdr:nvSpPr>
        <xdr:cNvPr id="9" name="Rectangle 8">
          <a:extLst>
            <a:ext uri="{FF2B5EF4-FFF2-40B4-BE49-F238E27FC236}">
              <a16:creationId xmlns:a16="http://schemas.microsoft.com/office/drawing/2014/main" id="{810EA086-D127-4152-890F-BD8A1FE6F2C6}"/>
            </a:ext>
          </a:extLst>
        </xdr:cNvPr>
        <xdr:cNvSpPr/>
      </xdr:nvSpPr>
      <xdr:spPr>
        <a:xfrm>
          <a:off x="7336971" y="653142"/>
          <a:ext cx="1153886" cy="18505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11</xdr:col>
      <xdr:colOff>442148</xdr:colOff>
      <xdr:row>23</xdr:row>
      <xdr:rowOff>37629</xdr:rowOff>
    </xdr:from>
    <xdr:to>
      <xdr:col>19</xdr:col>
      <xdr:colOff>1</xdr:colOff>
      <xdr:row>38</xdr:row>
      <xdr:rowOff>99718</xdr:rowOff>
    </xdr:to>
    <xdr:graphicFrame macro="">
      <xdr:nvGraphicFramePr>
        <xdr:cNvPr id="10" name="Chart 9">
          <a:extLst>
            <a:ext uri="{FF2B5EF4-FFF2-40B4-BE49-F238E27FC236}">
              <a16:creationId xmlns:a16="http://schemas.microsoft.com/office/drawing/2014/main" id="{0139C6C1-89D1-4BDB-BDB8-04EB094B6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i Silvano" refreshedDate="45451.888612847222" createdVersion="8" refreshedVersion="8" minRefreshableVersion="3" recordCount="1000" xr:uid="{03D54DF6-A302-4FA7-A039-78EEA495C7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2231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00349-51F7-42EF-A09D-0727D5D3DFE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AAF3B-8CCB-42C0-9EA2-E4A230C42F7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6:B59"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5">
    <chartFormat chart="8"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93A66-BAF6-48BD-8087-E27EC725684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B096D-3067-4240-AC13-35DDACC6417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A7AC7B-8EDF-4C1D-9C18-8B588514253E}" sourceName="Marital Status">
  <pivotTables>
    <pivotTable tabId="3" name="PivotTable1"/>
    <pivotTable tabId="3" name="PivotTable2"/>
    <pivotTable tabId="3" name="PivotTable3"/>
    <pivotTable tabId="3" name="PivotTable4"/>
  </pivotTables>
  <data>
    <tabular pivotCacheId="9522315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9B1960-2C02-4785-B46B-4DCE4C6AC8DF}" sourceName="Education">
  <pivotTables>
    <pivotTable tabId="3" name="PivotTable1"/>
    <pivotTable tabId="3" name="PivotTable2"/>
    <pivotTable tabId="3" name="PivotTable3"/>
    <pivotTable tabId="3" name="PivotTable4"/>
  </pivotTables>
  <data>
    <tabular pivotCacheId="9522315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CAB2C7-5B05-457C-85D3-3FD6657549A6}" sourceName="Region">
  <pivotTables>
    <pivotTable tabId="3" name="PivotTable1"/>
    <pivotTable tabId="3" name="PivotTable2"/>
    <pivotTable tabId="3" name="PivotTable3"/>
    <pivotTable tabId="3" name="PivotTable4"/>
  </pivotTables>
  <data>
    <tabular pivotCacheId="9522315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BC4EE3-C0CB-471F-995D-87B699E6A96C}" cache="Slicer_Marital_Status" caption="Marital Status" rowHeight="234950"/>
  <slicer name="Education" xr10:uid="{5B771062-4E49-4A78-80D6-A6B899D7ED34}" cache="Slicer_Education" caption="Education" rowHeight="234950"/>
  <slicer name="Region" xr10:uid="{4CD1576D-7D40-4718-BE93-E6C076C9987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sqref="A1:A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EA83-C5CB-40FD-9B43-75FA0A4766BD}">
  <dimension ref="A1:N1001"/>
  <sheetViews>
    <sheetView topLeftCell="C1" zoomScale="90" zoomScaleNormal="90"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7A3EA83-C5CB-40FD-9B43-75FA0A4766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2A02-E64A-4DC4-ADCA-64CAF09B9B67}">
  <dimension ref="A3:D59"/>
  <sheetViews>
    <sheetView topLeftCell="A52" zoomScale="88" zoomScaleNormal="88" workbookViewId="0">
      <selection activeCell="O65" sqref="O65"/>
    </sheetView>
  </sheetViews>
  <sheetFormatPr defaultRowHeight="14.4" x14ac:dyDescent="0.3"/>
  <cols>
    <col min="1" max="1" width="13" bestFit="1" customWidth="1"/>
    <col min="2" max="2" width="22.33203125" bestFit="1" customWidth="1"/>
    <col min="3" max="3" width="4" bestFit="1" customWidth="1"/>
    <col min="4" max="4" width="11.109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46</v>
      </c>
      <c r="B26" s="7">
        <v>78</v>
      </c>
      <c r="C26" s="7">
        <v>33</v>
      </c>
      <c r="D26" s="7">
        <v>111</v>
      </c>
    </row>
    <row r="27" spans="1:4" x14ac:dyDescent="0.3">
      <c r="A27" s="5" t="s">
        <v>42</v>
      </c>
      <c r="B27" s="7">
        <v>519</v>
      </c>
      <c r="C27" s="7">
        <v>481</v>
      </c>
      <c r="D27" s="7">
        <v>1000</v>
      </c>
    </row>
    <row r="38" spans="1:4" x14ac:dyDescent="0.3">
      <c r="A38" s="4" t="s">
        <v>45</v>
      </c>
      <c r="B38" s="4" t="s">
        <v>44</v>
      </c>
    </row>
    <row r="39" spans="1:4" x14ac:dyDescent="0.3">
      <c r="A39" s="4" t="s">
        <v>41</v>
      </c>
      <c r="B39" t="s">
        <v>18</v>
      </c>
      <c r="C39" t="s">
        <v>15</v>
      </c>
      <c r="D39" t="s">
        <v>42</v>
      </c>
    </row>
    <row r="40" spans="1:4" x14ac:dyDescent="0.3">
      <c r="A40" s="5" t="s">
        <v>47</v>
      </c>
      <c r="B40" s="7">
        <v>71</v>
      </c>
      <c r="C40" s="7">
        <v>39</v>
      </c>
      <c r="D40" s="7">
        <v>110</v>
      </c>
    </row>
    <row r="41" spans="1:4" x14ac:dyDescent="0.3">
      <c r="A41" s="5" t="s">
        <v>48</v>
      </c>
      <c r="B41" s="7">
        <v>318</v>
      </c>
      <c r="C41" s="7">
        <v>383</v>
      </c>
      <c r="D41" s="7">
        <v>701</v>
      </c>
    </row>
    <row r="42" spans="1:4" x14ac:dyDescent="0.3">
      <c r="A42" s="5" t="s">
        <v>49</v>
      </c>
      <c r="B42" s="7">
        <v>130</v>
      </c>
      <c r="C42" s="7">
        <v>59</v>
      </c>
      <c r="D42" s="7">
        <v>189</v>
      </c>
    </row>
    <row r="43" spans="1:4" x14ac:dyDescent="0.3">
      <c r="A43" s="5" t="s">
        <v>42</v>
      </c>
      <c r="B43" s="7">
        <v>519</v>
      </c>
      <c r="C43" s="7">
        <v>481</v>
      </c>
      <c r="D43" s="7">
        <v>1000</v>
      </c>
    </row>
    <row r="56" spans="1:2" x14ac:dyDescent="0.3">
      <c r="A56" s="4" t="s">
        <v>41</v>
      </c>
      <c r="B56" t="s">
        <v>45</v>
      </c>
    </row>
    <row r="57" spans="1:2" x14ac:dyDescent="0.3">
      <c r="A57" s="5" t="s">
        <v>18</v>
      </c>
      <c r="B57" s="7">
        <v>317</v>
      </c>
    </row>
    <row r="58" spans="1:2" x14ac:dyDescent="0.3">
      <c r="A58" s="5" t="s">
        <v>15</v>
      </c>
      <c r="B58" s="7">
        <v>683</v>
      </c>
    </row>
    <row r="59" spans="1:2" x14ac:dyDescent="0.3">
      <c r="A59" s="5" t="s">
        <v>42</v>
      </c>
      <c r="B5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4808-1372-417F-B13F-AE9F77106077}">
  <dimension ref="A1:W24"/>
  <sheetViews>
    <sheetView showGridLines="0" tabSelected="1" zoomScale="81" zoomScaleNormal="81" workbookViewId="0">
      <selection activeCell="U11" sqref="U11"/>
    </sheetView>
  </sheetViews>
  <sheetFormatPr defaultRowHeight="14.4" x14ac:dyDescent="0.3"/>
  <sheetData>
    <row r="1" spans="1:19" ht="14.4" customHeight="1" x14ac:dyDescent="0.3">
      <c r="A1" s="8" t="s">
        <v>50</v>
      </c>
      <c r="B1" s="8"/>
      <c r="C1" s="8"/>
      <c r="D1" s="8"/>
      <c r="E1" s="8"/>
      <c r="F1" s="8"/>
      <c r="G1" s="8"/>
      <c r="H1" s="8"/>
      <c r="I1" s="8"/>
      <c r="J1" s="8"/>
      <c r="K1" s="8"/>
      <c r="L1" s="8"/>
      <c r="M1" s="9"/>
      <c r="N1" s="9"/>
      <c r="O1" s="9"/>
      <c r="P1" s="9"/>
      <c r="Q1" s="9"/>
      <c r="R1" s="9"/>
      <c r="S1" s="9"/>
    </row>
    <row r="2" spans="1:19" ht="14.4" customHeight="1" x14ac:dyDescent="0.3">
      <c r="A2" s="8"/>
      <c r="B2" s="8"/>
      <c r="C2" s="8"/>
      <c r="D2" s="8"/>
      <c r="E2" s="8"/>
      <c r="F2" s="8"/>
      <c r="G2" s="8"/>
      <c r="H2" s="8"/>
      <c r="I2" s="8"/>
      <c r="J2" s="8"/>
      <c r="K2" s="8"/>
      <c r="L2" s="8"/>
      <c r="M2" s="9"/>
      <c r="N2" s="9"/>
      <c r="O2" s="10" t="s">
        <v>12</v>
      </c>
      <c r="P2" s="10"/>
      <c r="Q2" s="10"/>
      <c r="R2" s="9"/>
      <c r="S2" s="9"/>
    </row>
    <row r="3" spans="1:19" ht="14.4" customHeight="1" x14ac:dyDescent="0.3">
      <c r="A3" s="8"/>
      <c r="B3" s="8"/>
      <c r="C3" s="8"/>
      <c r="D3" s="8"/>
      <c r="E3" s="8"/>
      <c r="F3" s="8"/>
      <c r="G3" s="8"/>
      <c r="H3" s="8"/>
      <c r="I3" s="8"/>
      <c r="J3" s="8"/>
      <c r="K3" s="8"/>
      <c r="L3" s="8"/>
      <c r="M3" s="9"/>
      <c r="N3" s="9"/>
      <c r="O3" s="10"/>
      <c r="P3" s="10"/>
      <c r="Q3" s="10"/>
      <c r="R3" s="9"/>
      <c r="S3" s="9"/>
    </row>
    <row r="4" spans="1:19" ht="14.4" customHeight="1" x14ac:dyDescent="0.3">
      <c r="A4" s="8"/>
      <c r="B4" s="8"/>
      <c r="C4" s="8"/>
      <c r="D4" s="8"/>
      <c r="E4" s="8"/>
      <c r="F4" s="8"/>
      <c r="G4" s="8"/>
      <c r="H4" s="8"/>
      <c r="I4" s="8"/>
      <c r="J4" s="8"/>
      <c r="K4" s="8"/>
      <c r="L4" s="8"/>
      <c r="M4" s="9"/>
      <c r="N4" s="9"/>
      <c r="O4" s="10" t="s">
        <v>52</v>
      </c>
      <c r="P4" s="10"/>
      <c r="Q4" s="10"/>
      <c r="R4" s="9"/>
      <c r="S4" s="9"/>
    </row>
    <row r="5" spans="1:19" ht="14.4" customHeight="1" x14ac:dyDescent="0.3">
      <c r="A5" s="8"/>
      <c r="B5" s="8"/>
      <c r="C5" s="8"/>
      <c r="D5" s="8"/>
      <c r="E5" s="8"/>
      <c r="F5" s="8"/>
      <c r="G5" s="8"/>
      <c r="H5" s="8"/>
      <c r="I5" s="8"/>
      <c r="J5" s="8"/>
      <c r="K5" s="8"/>
      <c r="L5" s="8"/>
      <c r="M5" s="9"/>
      <c r="N5" s="9"/>
      <c r="O5" s="10"/>
      <c r="P5" s="10"/>
      <c r="Q5" s="10"/>
      <c r="R5" s="9"/>
      <c r="S5" s="9"/>
    </row>
    <row r="6" spans="1:19" ht="14.4" customHeight="1" x14ac:dyDescent="0.3">
      <c r="A6" s="8"/>
      <c r="B6" s="8"/>
      <c r="C6" s="8"/>
      <c r="D6" s="8"/>
      <c r="E6" s="8"/>
      <c r="F6" s="8"/>
      <c r="G6" s="8"/>
      <c r="H6" s="8"/>
      <c r="I6" s="8"/>
      <c r="J6" s="8"/>
      <c r="K6" s="8"/>
      <c r="L6" s="8"/>
      <c r="M6" s="9"/>
      <c r="N6" s="9"/>
      <c r="O6" s="9"/>
      <c r="P6" s="9"/>
      <c r="Q6" s="9"/>
      <c r="R6" s="9"/>
      <c r="S6" s="9"/>
    </row>
    <row r="24" spans="23:23" x14ac:dyDescent="0.3">
      <c r="W24" t="s">
        <v>51</v>
      </c>
    </row>
  </sheetData>
  <mergeCells count="3">
    <mergeCell ref="A1:L6"/>
    <mergeCell ref="O2:Q3"/>
    <mergeCell ref="O4: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Swai Silvano</cp:lastModifiedBy>
  <dcterms:created xsi:type="dcterms:W3CDTF">2022-03-18T02:50:57Z</dcterms:created>
  <dcterms:modified xsi:type="dcterms:W3CDTF">2024-06-09T12:12:16Z</dcterms:modified>
</cp:coreProperties>
</file>