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\LTER\Projects\ExtremeEvent_WQ_FCE\Data\"/>
    </mc:Choice>
  </mc:AlternateContent>
  <xr:revisionPtr revIDLastSave="0" documentId="13_ncr:1_{C093C1CC-887A-41E4-B572-83C52B75FE3F}" xr6:coauthVersionLast="36" xr6:coauthVersionMax="36" xr10:uidLastSave="{00000000-0000-0000-0000-000000000000}"/>
  <bookViews>
    <workbookView xWindow="0" yWindow="0" windowWidth="28800" windowHeight="11025" xr2:uid="{00000000-000D-0000-FFFF-FFFF00000000}"/>
  </bookViews>
  <sheets>
    <sheet name="stage_sites_updatedD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F4" i="1" l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<sst xmlns="http://schemas.openxmlformats.org/spreadsheetml/2006/main" count="48" uniqueCount="29">
  <si>
    <t>Station</t>
  </si>
  <si>
    <t>DBKEY</t>
  </si>
  <si>
    <t>Region</t>
  </si>
  <si>
    <t>NAVD88_ft</t>
  </si>
  <si>
    <t>NGVD29 NAVD88 Conversion</t>
  </si>
  <si>
    <t>ENPCN</t>
  </si>
  <si>
    <t>SRS</t>
  </si>
  <si>
    <t>ENPGI</t>
  </si>
  <si>
    <t>Not provided</t>
  </si>
  <si>
    <t>ENPLM</t>
  </si>
  <si>
    <t>TS</t>
  </si>
  <si>
    <t>ENPSR</t>
  </si>
  <si>
    <t>NESRS2</t>
  </si>
  <si>
    <t>NP-146</t>
  </si>
  <si>
    <t>H2428</t>
  </si>
  <si>
    <t>NP-201</t>
  </si>
  <si>
    <t>NP-202</t>
  </si>
  <si>
    <t>NP-P36</t>
  </si>
  <si>
    <t>NP-TSB</t>
  </si>
  <si>
    <t>H2442</t>
  </si>
  <si>
    <t>NP-TSH</t>
  </si>
  <si>
    <t>NVGD29_ft</t>
  </si>
  <si>
    <t>Source</t>
  </si>
  <si>
    <t>ENP (Donatto)</t>
  </si>
  <si>
    <t>DEM</t>
  </si>
  <si>
    <t>also called G3777</t>
  </si>
  <si>
    <t>approximated from Bathymetry files</t>
  </si>
  <si>
    <t>DEM Values NAVD88</t>
  </si>
  <si>
    <t>DEM Values NVGD9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</si>
</sst>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E16" sqref="E16"/>
    </sheetView>
  </sheetViews>
  <sheetFormatPr defaultRowHeight="15" x14ac:dyDescent="0.25"/>
  <cols>
    <col min="4" max="4" width="12.7109375" bestFit="1" customWidth="1"/>
    <col min="5" max="5" width="27" bestFit="1" customWidth="1"/>
    <col min="8" max="8" width="16.140625" bestFit="1" customWidth="1"/>
    <col min="9" max="9" width="1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22</v>
      </c>
      <c r="I1" t="s">
        <v>27</v>
      </c>
      <c r="K1" t="s">
        <v>28</v>
      </c>
    </row>
    <row r="2" spans="1:11" x14ac:dyDescent="0.25">
      <c r="A2" t="s">
        <v>5</v>
      </c>
      <c r="B2">
        <v>63599</v>
      </c>
      <c r="C2" t="s">
        <v>6</v>
      </c>
      <c r="D2">
        <v>-2.41</v>
      </c>
      <c r="E2">
        <v>-1.48</v>
      </c>
      <c r="F2" s="1">
        <f>D2-E2</f>
        <v>-0.93000000000000016</v>
      </c>
      <c r="G2" t="s">
        <v>23</v>
      </c>
      <c r="I2">
        <v>-0.37</v>
      </c>
      <c r="K2" s="1">
        <f>I2-E2</f>
        <v>1.1099999999999999</v>
      </c>
    </row>
    <row r="3" spans="1:11" x14ac:dyDescent="0.25">
      <c r="A3" t="s">
        <v>7</v>
      </c>
      <c r="B3">
        <v>63623</v>
      </c>
      <c r="C3" t="s">
        <v>6</v>
      </c>
      <c r="D3" t="s">
        <v>8</v>
      </c>
      <c r="E3">
        <v>-1.44</v>
      </c>
      <c r="F3" s="1"/>
      <c r="I3">
        <v>-2.915</v>
      </c>
      <c r="J3" t="s">
        <v>26</v>
      </c>
      <c r="K3" s="1">
        <f t="shared" ref="K3:K12" si="0">I3-E3</f>
        <v>-1.4750000000000001</v>
      </c>
    </row>
    <row r="4" spans="1:11" x14ac:dyDescent="0.25">
      <c r="A4" t="s">
        <v>9</v>
      </c>
      <c r="B4">
        <v>63644</v>
      </c>
      <c r="C4" t="s">
        <v>10</v>
      </c>
      <c r="D4">
        <v>-4.4400000000000004</v>
      </c>
      <c r="E4">
        <v>-1.532</v>
      </c>
      <c r="F4" s="1">
        <f t="shared" ref="F4:F12" si="1">D4-E4</f>
        <v>-2.9080000000000004</v>
      </c>
      <c r="G4" t="s">
        <v>23</v>
      </c>
      <c r="I4">
        <v>-1.25</v>
      </c>
      <c r="J4" t="s">
        <v>26</v>
      </c>
      <c r="K4" s="1">
        <f t="shared" si="0"/>
        <v>0.28200000000000003</v>
      </c>
    </row>
    <row r="5" spans="1:11" x14ac:dyDescent="0.25">
      <c r="A5" t="s">
        <v>11</v>
      </c>
      <c r="B5">
        <v>63681</v>
      </c>
      <c r="C5" t="s">
        <v>6</v>
      </c>
      <c r="D5">
        <v>-4.74</v>
      </c>
      <c r="E5">
        <v>-1.4339999999999999</v>
      </c>
      <c r="F5" s="1">
        <f t="shared" si="1"/>
        <v>-3.306</v>
      </c>
      <c r="G5" t="s">
        <v>23</v>
      </c>
      <c r="I5">
        <v>-3.35</v>
      </c>
      <c r="J5" t="s">
        <v>26</v>
      </c>
      <c r="K5" s="1">
        <f t="shared" si="0"/>
        <v>-1.9160000000000001</v>
      </c>
    </row>
    <row r="6" spans="1:11" x14ac:dyDescent="0.25">
      <c r="A6" t="s">
        <v>12</v>
      </c>
      <c r="B6">
        <v>1218</v>
      </c>
      <c r="C6" t="s">
        <v>6</v>
      </c>
      <c r="D6">
        <v>4.3099999999999996</v>
      </c>
      <c r="E6">
        <v>-1.54</v>
      </c>
      <c r="F6" s="1">
        <f t="shared" si="1"/>
        <v>5.85</v>
      </c>
      <c r="G6" t="s">
        <v>24</v>
      </c>
      <c r="I6">
        <v>4.3099999999999996</v>
      </c>
      <c r="K6" s="1">
        <f t="shared" si="0"/>
        <v>5.85</v>
      </c>
    </row>
    <row r="7" spans="1:11" x14ac:dyDescent="0.25">
      <c r="A7" t="s">
        <v>13</v>
      </c>
      <c r="B7" t="s">
        <v>14</v>
      </c>
      <c r="C7" t="s">
        <v>10</v>
      </c>
      <c r="D7">
        <v>-0.85</v>
      </c>
      <c r="E7">
        <v>-1.55</v>
      </c>
      <c r="F7" s="1">
        <f t="shared" si="1"/>
        <v>0.70000000000000007</v>
      </c>
      <c r="G7" t="s">
        <v>24</v>
      </c>
      <c r="H7" t="s">
        <v>25</v>
      </c>
      <c r="I7">
        <v>-0.85</v>
      </c>
      <c r="K7" s="1">
        <f t="shared" si="0"/>
        <v>0.70000000000000007</v>
      </c>
    </row>
    <row r="8" spans="1:11" x14ac:dyDescent="0.25">
      <c r="A8" t="s">
        <v>15</v>
      </c>
      <c r="B8">
        <v>6719</v>
      </c>
      <c r="C8" t="s">
        <v>6</v>
      </c>
      <c r="D8">
        <v>6.74</v>
      </c>
      <c r="E8">
        <v>-1.5189999999999999</v>
      </c>
      <c r="F8" s="1">
        <f t="shared" si="1"/>
        <v>8.2590000000000003</v>
      </c>
      <c r="G8" t="s">
        <v>23</v>
      </c>
      <c r="I8">
        <v>5.38</v>
      </c>
      <c r="K8" s="1">
        <f t="shared" si="0"/>
        <v>6.899</v>
      </c>
    </row>
    <row r="9" spans="1:11" x14ac:dyDescent="0.25">
      <c r="A9" t="s">
        <v>16</v>
      </c>
      <c r="B9">
        <v>6720</v>
      </c>
      <c r="C9" t="s">
        <v>6</v>
      </c>
      <c r="D9">
        <v>5.33</v>
      </c>
      <c r="E9">
        <v>-1.522</v>
      </c>
      <c r="F9" s="1">
        <f t="shared" si="1"/>
        <v>6.8520000000000003</v>
      </c>
      <c r="G9" t="s">
        <v>23</v>
      </c>
      <c r="I9">
        <v>4.34</v>
      </c>
      <c r="K9" s="1">
        <f t="shared" si="0"/>
        <v>5.8620000000000001</v>
      </c>
    </row>
    <row r="10" spans="1:11" x14ac:dyDescent="0.25">
      <c r="A10" t="s">
        <v>17</v>
      </c>
      <c r="B10">
        <v>6718</v>
      </c>
      <c r="C10" t="s">
        <v>6</v>
      </c>
      <c r="D10">
        <v>3.45</v>
      </c>
      <c r="E10">
        <v>-1.5189999999999999</v>
      </c>
      <c r="F10" s="1">
        <f t="shared" si="1"/>
        <v>4.9690000000000003</v>
      </c>
      <c r="G10" t="s">
        <v>23</v>
      </c>
      <c r="I10">
        <v>1.98</v>
      </c>
      <c r="K10" s="1">
        <f t="shared" si="0"/>
        <v>3.4989999999999997</v>
      </c>
    </row>
    <row r="11" spans="1:11" x14ac:dyDescent="0.25">
      <c r="A11" t="s">
        <v>18</v>
      </c>
      <c r="B11" t="s">
        <v>19</v>
      </c>
      <c r="C11" t="s">
        <v>10</v>
      </c>
      <c r="D11">
        <v>3.51</v>
      </c>
      <c r="E11">
        <v>-1.5780000000000001</v>
      </c>
      <c r="F11" s="1">
        <f t="shared" si="1"/>
        <v>5.0880000000000001</v>
      </c>
      <c r="G11" t="s">
        <v>23</v>
      </c>
      <c r="I11">
        <v>2.25</v>
      </c>
      <c r="K11" s="1">
        <f t="shared" si="0"/>
        <v>3.8280000000000003</v>
      </c>
    </row>
    <row r="12" spans="1:11" x14ac:dyDescent="0.25">
      <c r="A12" t="s">
        <v>20</v>
      </c>
      <c r="B12">
        <v>7090</v>
      </c>
      <c r="C12" t="s">
        <v>10</v>
      </c>
      <c r="D12">
        <v>1.41</v>
      </c>
      <c r="E12">
        <v>-1.5620000000000001</v>
      </c>
      <c r="F12" s="1">
        <f t="shared" si="1"/>
        <v>2.972</v>
      </c>
      <c r="G12" t="s">
        <v>23</v>
      </c>
      <c r="I12">
        <v>-0.13</v>
      </c>
      <c r="K12" s="1">
        <f t="shared" si="0"/>
        <v>1.4319999999999999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stage_sites_updatedDDS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Julian, Paul</dc:creator>
  <cp:lastModifiedBy>Julian, Paul</cp:lastModifiedBy>
  <dcterms:created xsi:type="dcterms:W3CDTF">2019-02-14T19:20:57Z</dcterms:created>
  <dcterms:modified xsi:type="dcterms:W3CDTF">2019-02-15T14:40:52Z</dcterms:modified>
</cp:coreProperties>
</file>