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ko\OneDrive - McGill University\mcgill\teaching\BIOL 389\"/>
    </mc:Choice>
  </mc:AlternateContent>
  <xr:revisionPtr revIDLastSave="39" documentId="11_772E3318289C10DE819F08D8F0D4DCF3EC02C57F" xr6:coauthVersionLast="36" xr6:coauthVersionMax="36" xr10:uidLastSave="{05695CEC-9929-412B-8F34-9C815AF06FA9}"/>
  <bookViews>
    <workbookView xWindow="0" yWindow="0" windowWidth="28800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17" i="1"/>
  <c r="F16" i="1"/>
  <c r="F15" i="1"/>
  <c r="F14" i="1"/>
  <c r="F13" i="1"/>
  <c r="F21" i="1"/>
  <c r="F10" i="1"/>
  <c r="F9" i="1"/>
  <c r="F8" i="1"/>
  <c r="F7" i="1"/>
  <c r="F6" i="1"/>
  <c r="F5" i="1"/>
  <c r="F4" i="1"/>
  <c r="F18" i="1" s="1"/>
</calcChain>
</file>

<file path=xl/sharedStrings.xml><?xml version="1.0" encoding="utf-8"?>
<sst xmlns="http://schemas.openxmlformats.org/spreadsheetml/2006/main" count="47" uniqueCount="41">
  <si>
    <t>Supplier</t>
  </si>
  <si>
    <t>Catalog</t>
  </si>
  <si>
    <t>Unit</t>
  </si>
  <si>
    <t>Per station</t>
  </si>
  <si>
    <t xml:space="preserve">Total </t>
  </si>
  <si>
    <t>http://www.luxeonstar.com/</t>
  </si>
  <si>
    <t xml:space="preserve"> SP-03-D2</t>
  </si>
  <si>
    <t>Deep Red (655nm) LUXEON Rebel LED on a SinkPAD-II 20mm Tri-Star Base - 1920 mW @ 700mA</t>
  </si>
  <si>
    <t xml:space="preserve"> 3023-D-E-700</t>
  </si>
  <si>
    <t>700 mA, Dimmable, BuckPuck DC Driver</t>
  </si>
  <si>
    <t>LXT-T-12</t>
  </si>
  <si>
    <t>LED mounting tape</t>
  </si>
  <si>
    <t>LPD30-35B</t>
  </si>
  <si>
    <t>30 mm 35 mm Heat Sink 8.6 °C/W</t>
  </si>
  <si>
    <t>Digikey</t>
  </si>
  <si>
    <t xml:space="preserve">T1082-P5P-ND </t>
  </si>
  <si>
    <t>24V Power supply</t>
  </si>
  <si>
    <t>Microcontroller, connectors, wires</t>
  </si>
  <si>
    <t>Makerbeam - starter kit (Amazon)</t>
  </si>
  <si>
    <t>Mounting hardware</t>
  </si>
  <si>
    <t>http://www.ledlightinghut.com/850nm-infrared-led-light-strip.html</t>
  </si>
  <si>
    <t>IR illumination ring</t>
  </si>
  <si>
    <t>http://www.ledlightinghut.com/inline-pwm-12-volt-2-amp-dimmer-for-led-strips.html</t>
  </si>
  <si>
    <t>Dimmer</t>
  </si>
  <si>
    <t>993-1232-ND</t>
  </si>
  <si>
    <t>Edmund Optics</t>
  </si>
  <si>
    <t>RG-780</t>
  </si>
  <si>
    <t>12.5mm Dia. Longpass Filter</t>
  </si>
  <si>
    <t>Amazon</t>
  </si>
  <si>
    <t>Webcam Logitech c270</t>
  </si>
  <si>
    <t>knock-off locline hose and alligator clips (to hold LEDs)</t>
  </si>
  <si>
    <t>Carclo 20mm LED lens</t>
  </si>
  <si>
    <t>Arduino Uno R3</t>
  </si>
  <si>
    <t>12V power supply for infrared strip</t>
  </si>
  <si>
    <t>OPTOGENETIC STIMULATION</t>
  </si>
  <si>
    <t>Item</t>
  </si>
  <si>
    <t>BEHAVIORAL RECORDING</t>
  </si>
  <si>
    <t>OPTIONAL - STRUCTURAL COMPONENTS</t>
  </si>
  <si>
    <t>EQUIPMENT NEEDED</t>
  </si>
  <si>
    <t>Soldering tools,supplies</t>
  </si>
  <si>
    <t>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</si>
</sst>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0" fontId="3" fillId="0" borderId="2" xfId="0" applyFont="1" applyBorder="1"/>
    <xf numFmtId="0" fontId="0" fillId="0" borderId="2" xfId="0" applyBorder="1"/>
    <xf numFmtId="0" fontId="1" fillId="0" borderId="0" xfId="0" applyFont="1" applyBorder="1"/>
    <xf numFmtId="0" fontId="2" fillId="0" borderId="0" xfId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3" xfId="0" applyFill="1" applyBorder="1"/>
    <xf numFmtId="164" fontId="0" fillId="0" borderId="3" xfId="0" applyNumberFormat="1" applyFill="1" applyBorder="1"/>
    <xf numFmtId="0" fontId="3" fillId="2" borderId="0" xfId="0" applyFont="1" applyFill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luxeonstar.com/" TargetMode="External"/><Relationship Id="rId7" Type="http://schemas.openxmlformats.org/officeDocument/2006/relationships/hyperlink" Target="http://www.ledlightinghut.com/inline-pwm-12-volt-2-amp-dimmer-for-led-strips.html" TargetMode="External"/><Relationship Id="rId2" Type="http://schemas.openxmlformats.org/officeDocument/2006/relationships/hyperlink" Target="http://www.luxeonstar.com/" TargetMode="External"/><Relationship Id="rId1" Type="http://schemas.openxmlformats.org/officeDocument/2006/relationships/hyperlink" Target="http://www.luxeonstar.com/" TargetMode="External"/><Relationship Id="rId6" Type="http://schemas.openxmlformats.org/officeDocument/2006/relationships/hyperlink" Target="http://www.ledlightinghut.com/850nm-infrared-led-light-strip.html" TargetMode="External"/><Relationship Id="rId5" Type="http://schemas.openxmlformats.org/officeDocument/2006/relationships/hyperlink" Target="http://www.luxeonstar.com/" TargetMode="External"/><Relationship Id="rId4" Type="http://schemas.openxmlformats.org/officeDocument/2006/relationships/hyperlink" Target="http://www.luxeonst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6"/>
  <sheetViews>
    <sheetView tabSelected="1" workbookViewId="0">
      <selection activeCell="F14" sqref="F14"/>
    </sheetView>
  </sheetViews>
  <sheetFormatPr defaultRowHeight="15" x14ac:dyDescent="0.25"/>
  <cols>
    <col min="1" max="1" width="39.28515625" customWidth="1"/>
    <col min="2" max="2" width="28.140625" customWidth="1"/>
    <col min="3" max="3" width="84.7109375" customWidth="1"/>
    <col min="4" max="4" width="11.140625" customWidth="1"/>
    <col min="5" max="5" width="12.7109375" customWidth="1"/>
    <col min="6" max="6" width="12.28515625" customWidth="1"/>
  </cols>
  <sheetData>
    <row r="2" spans="1:6" x14ac:dyDescent="0.25">
      <c r="A2" s="3" t="s">
        <v>34</v>
      </c>
      <c r="B2" s="4"/>
      <c r="C2" s="4"/>
      <c r="D2" s="4"/>
      <c r="E2" s="4"/>
      <c r="F2" s="4"/>
    </row>
    <row r="3" spans="1:6" x14ac:dyDescent="0.25">
      <c r="A3" s="5" t="s">
        <v>0</v>
      </c>
      <c r="B3" s="5" t="s">
        <v>1</v>
      </c>
      <c r="C3" s="5" t="s">
        <v>35</v>
      </c>
      <c r="D3" s="5" t="s">
        <v>2</v>
      </c>
      <c r="E3" s="5" t="s">
        <v>3</v>
      </c>
      <c r="F3" s="5" t="s">
        <v>4</v>
      </c>
    </row>
    <row r="4" spans="1:6" x14ac:dyDescent="0.25">
      <c r="A4" s="6" t="s">
        <v>5</v>
      </c>
      <c r="B4" s="6" t="s">
        <v>6</v>
      </c>
      <c r="C4" s="7" t="s">
        <v>7</v>
      </c>
      <c r="D4" s="8">
        <v>16.07</v>
      </c>
      <c r="E4" s="7">
        <v>4</v>
      </c>
      <c r="F4" s="8">
        <f t="shared" ref="F4:F10" si="0">D4*E4</f>
        <v>64.28</v>
      </c>
    </row>
    <row r="5" spans="1:6" x14ac:dyDescent="0.25">
      <c r="A5" s="6" t="s">
        <v>5</v>
      </c>
      <c r="B5" s="9">
        <v>10508</v>
      </c>
      <c r="C5" s="7" t="s">
        <v>31</v>
      </c>
      <c r="D5" s="8">
        <v>2.36</v>
      </c>
      <c r="E5" s="7">
        <v>4</v>
      </c>
      <c r="F5" s="8">
        <f t="shared" si="0"/>
        <v>9.44</v>
      </c>
    </row>
    <row r="6" spans="1:6" x14ac:dyDescent="0.25">
      <c r="A6" s="6" t="s">
        <v>5</v>
      </c>
      <c r="B6" s="7" t="s">
        <v>8</v>
      </c>
      <c r="C6" s="7" t="s">
        <v>9</v>
      </c>
      <c r="D6" s="8">
        <v>15.19</v>
      </c>
      <c r="E6" s="7">
        <v>2</v>
      </c>
      <c r="F6" s="8">
        <f t="shared" si="0"/>
        <v>30.38</v>
      </c>
    </row>
    <row r="7" spans="1:6" x14ac:dyDescent="0.25">
      <c r="A7" s="6" t="s">
        <v>5</v>
      </c>
      <c r="B7" s="10" t="s">
        <v>10</v>
      </c>
      <c r="C7" s="7" t="s">
        <v>11</v>
      </c>
      <c r="D7" s="8">
        <v>7.99</v>
      </c>
      <c r="E7" s="7">
        <v>1</v>
      </c>
      <c r="F7" s="8">
        <f t="shared" si="0"/>
        <v>7.99</v>
      </c>
    </row>
    <row r="8" spans="1:6" x14ac:dyDescent="0.25">
      <c r="A8" s="6" t="s">
        <v>5</v>
      </c>
      <c r="B8" s="7" t="s">
        <v>12</v>
      </c>
      <c r="C8" s="7" t="s">
        <v>13</v>
      </c>
      <c r="D8" s="8">
        <v>6.68</v>
      </c>
      <c r="E8" s="7">
        <v>4</v>
      </c>
      <c r="F8" s="8">
        <f t="shared" si="0"/>
        <v>26.72</v>
      </c>
    </row>
    <row r="9" spans="1:6" x14ac:dyDescent="0.25">
      <c r="A9" s="7" t="s">
        <v>14</v>
      </c>
      <c r="B9" s="7" t="s">
        <v>15</v>
      </c>
      <c r="C9" s="7" t="s">
        <v>16</v>
      </c>
      <c r="D9" s="8">
        <v>31</v>
      </c>
      <c r="E9" s="7">
        <v>1</v>
      </c>
      <c r="F9" s="8">
        <f t="shared" si="0"/>
        <v>31</v>
      </c>
    </row>
    <row r="10" spans="1:6" x14ac:dyDescent="0.25">
      <c r="A10" s="7" t="s">
        <v>32</v>
      </c>
      <c r="B10" s="7"/>
      <c r="C10" s="7" t="s">
        <v>17</v>
      </c>
      <c r="D10" s="8">
        <v>26</v>
      </c>
      <c r="E10" s="7">
        <v>1</v>
      </c>
      <c r="F10" s="8">
        <f t="shared" si="0"/>
        <v>26</v>
      </c>
    </row>
    <row r="11" spans="1:6" x14ac:dyDescent="0.25">
      <c r="A11" s="11"/>
      <c r="B11" s="11"/>
      <c r="C11" s="11"/>
      <c r="D11" s="11"/>
      <c r="E11" s="11"/>
      <c r="F11" s="11"/>
    </row>
    <row r="12" spans="1:6" x14ac:dyDescent="0.25">
      <c r="A12" s="12" t="s">
        <v>36</v>
      </c>
      <c r="B12" s="7"/>
      <c r="C12" s="13"/>
      <c r="D12" s="8"/>
      <c r="E12" s="7"/>
      <c r="F12" s="7"/>
    </row>
    <row r="13" spans="1:6" x14ac:dyDescent="0.25">
      <c r="A13" s="6" t="s">
        <v>20</v>
      </c>
      <c r="B13" s="7"/>
      <c r="C13" s="7" t="s">
        <v>21</v>
      </c>
      <c r="D13" s="8">
        <v>149</v>
      </c>
      <c r="E13" s="7">
        <v>0.125</v>
      </c>
      <c r="F13" s="8">
        <f t="shared" ref="F13:F17" si="1">D13*E13</f>
        <v>18.625</v>
      </c>
    </row>
    <row r="14" spans="1:6" x14ac:dyDescent="0.25">
      <c r="A14" s="6" t="s">
        <v>22</v>
      </c>
      <c r="B14" s="7"/>
      <c r="C14" s="7" t="s">
        <v>23</v>
      </c>
      <c r="D14" s="8">
        <v>8.5</v>
      </c>
      <c r="E14" s="7">
        <v>1</v>
      </c>
      <c r="F14" s="8">
        <f t="shared" si="1"/>
        <v>8.5</v>
      </c>
    </row>
    <row r="15" spans="1:6" x14ac:dyDescent="0.25">
      <c r="A15" s="7" t="s">
        <v>14</v>
      </c>
      <c r="B15" s="7" t="s">
        <v>24</v>
      </c>
      <c r="C15" s="7" t="s">
        <v>33</v>
      </c>
      <c r="D15" s="8">
        <v>8</v>
      </c>
      <c r="E15" s="7">
        <v>1</v>
      </c>
      <c r="F15" s="8">
        <f t="shared" si="1"/>
        <v>8</v>
      </c>
    </row>
    <row r="16" spans="1:6" x14ac:dyDescent="0.25">
      <c r="A16" s="7" t="s">
        <v>25</v>
      </c>
      <c r="B16" s="7" t="s">
        <v>26</v>
      </c>
      <c r="C16" s="7" t="s">
        <v>27</v>
      </c>
      <c r="D16" s="8">
        <v>22.5</v>
      </c>
      <c r="E16" s="7">
        <v>1</v>
      </c>
      <c r="F16" s="8">
        <f t="shared" si="1"/>
        <v>22.5</v>
      </c>
    </row>
    <row r="17" spans="1:6" x14ac:dyDescent="0.25">
      <c r="A17" s="14" t="s">
        <v>28</v>
      </c>
      <c r="B17" s="14"/>
      <c r="C17" s="14" t="s">
        <v>29</v>
      </c>
      <c r="D17" s="15">
        <v>25</v>
      </c>
      <c r="E17" s="14">
        <v>1</v>
      </c>
      <c r="F17" s="15">
        <f t="shared" si="1"/>
        <v>25</v>
      </c>
    </row>
    <row r="18" spans="1:6" ht="15.75" thickBot="1" x14ac:dyDescent="0.3">
      <c r="F18" s="2">
        <f>SUM(F4:F17)</f>
        <v>278.435</v>
      </c>
    </row>
    <row r="20" spans="1:6" x14ac:dyDescent="0.25">
      <c r="A20" s="16" t="s">
        <v>37</v>
      </c>
      <c r="B20" s="17"/>
      <c r="C20" s="17"/>
      <c r="D20" s="17"/>
      <c r="E20" s="17"/>
      <c r="F20" s="17"/>
    </row>
    <row r="21" spans="1:6" x14ac:dyDescent="0.25">
      <c r="A21" s="17" t="s">
        <v>18</v>
      </c>
      <c r="B21" s="17"/>
      <c r="C21" s="17" t="s">
        <v>19</v>
      </c>
      <c r="D21" s="18">
        <v>118</v>
      </c>
      <c r="E21" s="17">
        <v>1</v>
      </c>
      <c r="F21" s="18">
        <f>D21*E21</f>
        <v>118</v>
      </c>
    </row>
    <row r="22" spans="1:6" x14ac:dyDescent="0.25">
      <c r="A22" s="17" t="s">
        <v>28</v>
      </c>
      <c r="B22" s="17"/>
      <c r="C22" s="17" t="s">
        <v>30</v>
      </c>
      <c r="D22" s="18">
        <v>15</v>
      </c>
      <c r="E22" s="17">
        <v>1</v>
      </c>
      <c r="F22" s="18">
        <f>D22*E22</f>
        <v>15</v>
      </c>
    </row>
    <row r="24" spans="1:6" x14ac:dyDescent="0.25">
      <c r="A24" s="1" t="s">
        <v>38</v>
      </c>
    </row>
    <row r="25" spans="1:6" x14ac:dyDescent="0.25">
      <c r="A25" t="s">
        <v>39</v>
      </c>
    </row>
    <row r="26" spans="1:6" x14ac:dyDescent="0.25">
      <c r="A26" t="s">
        <v>40</v>
      </c>
    </row>
  </sheetData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13" r:id="rId6" xr:uid="{00000000-0004-0000-0000-000005000000}"/>
    <hyperlink ref="A14" r:id="rId7" xr:uid="{00000000-0004-0000-0000-000006000000}"/>
  </hyperlinks>
  <pageMargins left="0.7" right="0.7" top="0.75" bottom="0.75" header="0.3" footer="0.3"/>
  <pageSetup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Hendricks</dc:creator>
  <cp:lastModifiedBy>miko</cp:lastModifiedBy>
  <dcterms:created xsi:type="dcterms:W3CDTF">2016-02-28T16:36:53Z</dcterms:created>
  <dcterms:modified xsi:type="dcterms:W3CDTF">2019-05-29T17:33:50Z</dcterms:modified>
</cp:coreProperties>
</file>