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harm_Clay\c_drive\Clinical Pharmacy Teams\All team Rosters\2017\"/>
    </mc:Choice>
  </mc:AlternateContent>
  <bookViews>
    <workbookView xWindow="0" yWindow="0" windowWidth="25200" windowHeight="11925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K10" i="1" l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<sst xmlns="http://schemas.openxmlformats.org/spreadsheetml/2006/main" count="483" uniqueCount="337">
  <si>
    <t>GIVEN NAME</t>
  </si>
  <si>
    <t>DATE OF BIRTH</t>
  </si>
  <si>
    <t>ISONIAZID</t>
  </si>
  <si>
    <t>ETHAMBUTOL</t>
  </si>
  <si>
    <t>RIFAMPICIN</t>
  </si>
  <si>
    <t xml:space="preserve">SAS form required: PYRAZINAMIDE </t>
  </si>
  <si>
    <t>100MG tablets</t>
  </si>
  <si>
    <t>400MG 
tablets</t>
  </si>
  <si>
    <t>100MG 
tablets</t>
  </si>
  <si>
    <t>300mg capsules</t>
  </si>
  <si>
    <t>150MG capsules</t>
  </si>
  <si>
    <t>500MG 
tablets</t>
  </si>
  <si>
    <t>100mg/5mL SYRUP</t>
  </si>
  <si>
    <t>NEW TB or FIRST DISPENSING please indicate 
Yes or No</t>
  </si>
  <si>
    <t>HOSP UR
(if applicable)</t>
  </si>
  <si>
    <r>
      <t xml:space="preserve">Totals
</t>
    </r>
    <r>
      <rPr>
        <i/>
        <sz val="8"/>
        <color rgb="FF000000"/>
        <rFont val="Arial Narrow"/>
        <family val="2"/>
      </rPr>
      <t>(as individual units/tablets/capsules/mL)</t>
    </r>
  </si>
  <si>
    <r>
      <t xml:space="preserve">PATIENT </t>
    </r>
    <r>
      <rPr>
        <b/>
        <u/>
        <sz val="8"/>
        <color rgb="FF000000"/>
        <rFont val="Arial Narrow"/>
        <family val="2"/>
      </rPr>
      <t>SURNAME</t>
    </r>
  </si>
  <si>
    <t>Y</t>
  </si>
  <si>
    <t>N</t>
  </si>
  <si>
    <t>SAS form completed? Yes or No</t>
  </si>
  <si>
    <t>TB DRUG SUPPLY FORM - 1st LINE</t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</si>
  <si>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
• Please complete the order </t>
    </r>
    <r>
      <rPr>
        <b/>
        <sz val="11"/>
        <color rgb="FF000000"/>
        <rFont val="Arial Narrow"/>
        <family val="2"/>
      </rPr>
      <t>electronically</t>
    </r>
    <r>
      <rPr>
        <sz val="11"/>
        <color rgb="FF000000"/>
        <rFont val="Arial Narrow"/>
        <family val="2"/>
      </rPr>
      <t xml:space="preserve"> to allow totals to be calculated automatically by excel
          o We will no longer be accepting faxed orders
• </t>
    </r>
    <r>
      <rPr>
        <b/>
        <sz val="11"/>
        <color rgb="FF000000"/>
        <rFont val="Arial Narrow"/>
        <family val="2"/>
      </rPr>
      <t>Complete all sections</t>
    </r>
    <r>
      <rPr>
        <sz val="11"/>
        <color rgb="FF000000"/>
        <rFont val="Arial Narrow"/>
        <family val="2"/>
      </rPr>
      <t xml:space="preserve"> on the spreadsheet
          o Incomplete orders will be referred back to you for completion
• </t>
    </r>
    <r>
      <rPr>
        <b/>
        <sz val="11"/>
        <color rgb="FF000000"/>
        <rFont val="Arial Narrow"/>
        <family val="2"/>
      </rPr>
      <t>Attach the electronic spreadsheet</t>
    </r>
    <r>
      <rPr>
        <sz val="11"/>
        <color rgb="FF000000"/>
        <rFont val="Arial Narrow"/>
        <family val="2"/>
      </rPr>
      <t xml:space="preserve"> as well as any </t>
    </r>
    <r>
      <rPr>
        <b/>
        <sz val="11"/>
        <color rgb="FF000000"/>
        <rFont val="Arial Narrow"/>
        <family val="2"/>
      </rPr>
      <t>SAS forms</t>
    </r>
    <r>
      <rPr>
        <sz val="11"/>
        <color rgb="FF000000"/>
        <rFont val="Arial Narrow"/>
        <family val="2"/>
      </rPr>
      <t xml:space="preserve"> where indicated to TB2@mh.org.au
• Enquiries can be made to the email address above or by telephoning 03 9342 7204</t>
    </r>
  </si>
  <si>
    <t>Monash Health Pharmacy Department</t>
  </si>
  <si>
    <t>246 Clayton Rd Clayton 3168</t>
  </si>
  <si>
    <t>Jeff Davies</t>
  </si>
  <si>
    <t>jeffrey.davies@monashhealth.org</t>
  </si>
  <si>
    <t>Abdul Wahid</t>
  </si>
  <si>
    <t>Shamsia</t>
  </si>
  <si>
    <t>01.01.01</t>
  </si>
  <si>
    <t>Ahmadi</t>
  </si>
  <si>
    <t>Ali Shah</t>
  </si>
  <si>
    <t>01.01.97</t>
  </si>
  <si>
    <t>Alam</t>
  </si>
  <si>
    <t>Norin</t>
  </si>
  <si>
    <t>01.02.86</t>
  </si>
  <si>
    <t>"Y"</t>
  </si>
  <si>
    <t>Alemi</t>
  </si>
  <si>
    <t>Maryam</t>
  </si>
  <si>
    <t>21.03.75</t>
  </si>
  <si>
    <t>Alizadeh</t>
  </si>
  <si>
    <t>Fatima</t>
  </si>
  <si>
    <t>01.01.82</t>
  </si>
  <si>
    <t>Aly Dal</t>
  </si>
  <si>
    <t>Mu Neet</t>
  </si>
  <si>
    <t>02.10.16</t>
  </si>
  <si>
    <t>Apech</t>
  </si>
  <si>
    <t>Mach</t>
  </si>
  <si>
    <t>01.01.89</t>
  </si>
  <si>
    <t>Askary</t>
  </si>
  <si>
    <t>Sajjad</t>
  </si>
  <si>
    <t>01.01.96</t>
  </si>
  <si>
    <t>Atai</t>
  </si>
  <si>
    <t>Jeremiah</t>
  </si>
  <si>
    <t>23.08.99</t>
  </si>
  <si>
    <t>Azimi</t>
  </si>
  <si>
    <t>Adela</t>
  </si>
  <si>
    <t>05.06.89</t>
  </si>
  <si>
    <t>Bajaj</t>
  </si>
  <si>
    <t>Vanya</t>
  </si>
  <si>
    <t>25.06.14</t>
  </si>
  <si>
    <t>Barati</t>
  </si>
  <si>
    <t>Mehdi</t>
  </si>
  <si>
    <t>26.11.90</t>
  </si>
  <si>
    <t>Bazaia</t>
  </si>
  <si>
    <t>01.01.62</t>
  </si>
  <si>
    <t>Bhatti</t>
  </si>
  <si>
    <t>Mohammad</t>
  </si>
  <si>
    <t>Muhammad</t>
  </si>
  <si>
    <t>15.12.52</t>
  </si>
  <si>
    <t>Brar</t>
  </si>
  <si>
    <t>Gurbinder</t>
  </si>
  <si>
    <t>15.11.94</t>
  </si>
  <si>
    <t>Daclan</t>
  </si>
  <si>
    <t>Rizalie</t>
  </si>
  <si>
    <t>11.03.75</t>
  </si>
  <si>
    <t>Damanik</t>
  </si>
  <si>
    <t>Juli</t>
  </si>
  <si>
    <t>09.07.90</t>
  </si>
  <si>
    <t>Darveshon</t>
  </si>
  <si>
    <t>Sakinah</t>
  </si>
  <si>
    <t>01.01.44</t>
  </si>
  <si>
    <t>Dembel</t>
  </si>
  <si>
    <t>Bidike</t>
  </si>
  <si>
    <t>14.04.89</t>
  </si>
  <si>
    <t>Deng</t>
  </si>
  <si>
    <t>Sijun</t>
  </si>
  <si>
    <t>10.04.70</t>
  </si>
  <si>
    <t>Ear</t>
  </si>
  <si>
    <t>Heak</t>
  </si>
  <si>
    <t>12.02.58</t>
  </si>
  <si>
    <t>Keang</t>
  </si>
  <si>
    <t>08.02.40</t>
  </si>
  <si>
    <t>Edirithanthiri</t>
  </si>
  <si>
    <t>Dinu</t>
  </si>
  <si>
    <t>19.12.82</t>
  </si>
  <si>
    <t>Fikadu Nagari</t>
  </si>
  <si>
    <t>Temes</t>
  </si>
  <si>
    <t>20.08.83</t>
  </si>
  <si>
    <t>Gatluak</t>
  </si>
  <si>
    <t>Nyadak</t>
  </si>
  <si>
    <t>09.01.96</t>
  </si>
  <si>
    <t>Gomez</t>
  </si>
  <si>
    <t>Anna</t>
  </si>
  <si>
    <t>06.07.70</t>
  </si>
  <si>
    <t>Grabowski</t>
  </si>
  <si>
    <t>Andrzej</t>
  </si>
  <si>
    <t>11.11.48</t>
  </si>
  <si>
    <t>Gurung</t>
  </si>
  <si>
    <t>Ambika</t>
  </si>
  <si>
    <t>05.06.78</t>
  </si>
  <si>
    <t>Hatzaw</t>
  </si>
  <si>
    <t>Khen</t>
  </si>
  <si>
    <t>13.12.14</t>
  </si>
  <si>
    <t>Niang</t>
  </si>
  <si>
    <t>09.09.08</t>
  </si>
  <si>
    <t>Hazare</t>
  </si>
  <si>
    <t>Norouz Ali</t>
  </si>
  <si>
    <t>07.08.48</t>
  </si>
  <si>
    <t>Hidalgo</t>
  </si>
  <si>
    <t>Angelito</t>
  </si>
  <si>
    <t>25.11.95</t>
  </si>
  <si>
    <t>Hieu</t>
  </si>
  <si>
    <t>Tong</t>
  </si>
  <si>
    <t>01.12.96</t>
  </si>
  <si>
    <t>Hong</t>
  </si>
  <si>
    <t>Yi</t>
  </si>
  <si>
    <t>16.06.86</t>
  </si>
  <si>
    <t>Hussain</t>
  </si>
  <si>
    <t>04.04.93</t>
  </si>
  <si>
    <t>Hussaini</t>
  </si>
  <si>
    <t>Saima</t>
  </si>
  <si>
    <t>31.12.97</t>
  </si>
  <si>
    <t>Hussein</t>
  </si>
  <si>
    <t>Desta</t>
  </si>
  <si>
    <t>01.01.81</t>
  </si>
  <si>
    <t>Jesurajah</t>
  </si>
  <si>
    <t>Mariampil</t>
  </si>
  <si>
    <t>26.06.53</t>
  </si>
  <si>
    <t>Jurenang</t>
  </si>
  <si>
    <t>Michael</t>
  </si>
  <si>
    <t>08.08.98</t>
  </si>
  <si>
    <t>Karandikar</t>
  </si>
  <si>
    <t>Shrikris</t>
  </si>
  <si>
    <t>01.02.62</t>
  </si>
  <si>
    <t>Kim</t>
  </si>
  <si>
    <t>Jong</t>
  </si>
  <si>
    <t>20.10.57</t>
  </si>
  <si>
    <t>Myong</t>
  </si>
  <si>
    <t>26.12.71</t>
  </si>
  <si>
    <t>Labrosse</t>
  </si>
  <si>
    <t>Christine</t>
  </si>
  <si>
    <t>22.09.87</t>
  </si>
  <si>
    <t>Lai</t>
  </si>
  <si>
    <t>Sao</t>
  </si>
  <si>
    <t>15.01.34</t>
  </si>
  <si>
    <t>Lay</t>
  </si>
  <si>
    <t>Dji</t>
  </si>
  <si>
    <t>19.11.71</t>
  </si>
  <si>
    <t>Ki Fung Fung</t>
  </si>
  <si>
    <t>15.08.35</t>
  </si>
  <si>
    <t>Lazada</t>
  </si>
  <si>
    <t>Lanilyn</t>
  </si>
  <si>
    <t>03.06.83</t>
  </si>
  <si>
    <t>Le</t>
  </si>
  <si>
    <t>Bay</t>
  </si>
  <si>
    <t>11.11.58</t>
  </si>
  <si>
    <t>Dennis</t>
  </si>
  <si>
    <t>09.02.09</t>
  </si>
  <si>
    <t>Lee</t>
  </si>
  <si>
    <t>Foo Heng</t>
  </si>
  <si>
    <t>11.01.86</t>
  </si>
  <si>
    <t>Lethbridge</t>
  </si>
  <si>
    <t>Ferdinan</t>
  </si>
  <si>
    <t>26.06.46</t>
  </si>
  <si>
    <t>Luo</t>
  </si>
  <si>
    <t>Ying</t>
  </si>
  <si>
    <t>28.04.48</t>
  </si>
  <si>
    <t>Luri</t>
  </si>
  <si>
    <t>Habakkuk</t>
  </si>
  <si>
    <t>07.03.11</t>
  </si>
  <si>
    <t>Peter</t>
  </si>
  <si>
    <t>23.03.15</t>
  </si>
  <si>
    <t>Priscilla</t>
  </si>
  <si>
    <t>02.07.13</t>
  </si>
  <si>
    <t>Mallawarachchi</t>
  </si>
  <si>
    <t>Jala</t>
  </si>
  <si>
    <t>14.05.76</t>
  </si>
  <si>
    <t>Manamperi</t>
  </si>
  <si>
    <t>Regina</t>
  </si>
  <si>
    <t>02.03.42</t>
  </si>
  <si>
    <t>Manickam</t>
  </si>
  <si>
    <t>Guna</t>
  </si>
  <si>
    <t>24.10.88</t>
  </si>
  <si>
    <t>Marinas</t>
  </si>
  <si>
    <t>Roger</t>
  </si>
  <si>
    <t>06.02.65</t>
  </si>
  <si>
    <t>Martin</t>
  </si>
  <si>
    <t>Daniel</t>
  </si>
  <si>
    <t>14.12.81</t>
  </si>
  <si>
    <t>McGovan</t>
  </si>
  <si>
    <t>Meryl</t>
  </si>
  <si>
    <t>26.02.88</t>
  </si>
  <si>
    <t>Muradi</t>
  </si>
  <si>
    <t>Marzia</t>
  </si>
  <si>
    <t>01.06.94</t>
  </si>
  <si>
    <t>Nguyen</t>
  </si>
  <si>
    <t>Anastasia</t>
  </si>
  <si>
    <t>28.05.14</t>
  </si>
  <si>
    <t>Dung</t>
  </si>
  <si>
    <t>14.05.60</t>
  </si>
  <si>
    <t>Gianna</t>
  </si>
  <si>
    <t>02.09.84</t>
  </si>
  <si>
    <t>Marcus</t>
  </si>
  <si>
    <t>20.10.12</t>
  </si>
  <si>
    <t>Thanh Thuy</t>
  </si>
  <si>
    <t>16.02.82</t>
  </si>
  <si>
    <t>Thuan</t>
  </si>
  <si>
    <t>20.05.66</t>
  </si>
  <si>
    <t>Van Rot</t>
  </si>
  <si>
    <t>04.08.49</t>
  </si>
  <si>
    <t>Omer</t>
  </si>
  <si>
    <t>Anwar</t>
  </si>
  <si>
    <t>01.01.86</t>
  </si>
  <si>
    <t>Parwani</t>
  </si>
  <si>
    <t>Mahgul</t>
  </si>
  <si>
    <t>07.12.40</t>
  </si>
  <si>
    <t>Patel</t>
  </si>
  <si>
    <t>Bijalben</t>
  </si>
  <si>
    <t>Paw Kee Moo</t>
  </si>
  <si>
    <t>Paw Kee</t>
  </si>
  <si>
    <t>12.12.16</t>
  </si>
  <si>
    <t>Pham</t>
  </si>
  <si>
    <t>Loc</t>
  </si>
  <si>
    <t>24.04.82</t>
  </si>
  <si>
    <t>Quang Van</t>
  </si>
  <si>
    <t>18.03.59</t>
  </si>
  <si>
    <t>Tina</t>
  </si>
  <si>
    <t>23.07.96</t>
  </si>
  <si>
    <t>Rafaniello</t>
  </si>
  <si>
    <t>Tessa</t>
  </si>
  <si>
    <t>19.06.93</t>
  </si>
  <si>
    <t>Rahimi</t>
  </si>
  <si>
    <t>Ismael</t>
  </si>
  <si>
    <t>Rahman</t>
  </si>
  <si>
    <t>Boron</t>
  </si>
  <si>
    <t>06.03.00</t>
  </si>
  <si>
    <t>Rajaie</t>
  </si>
  <si>
    <t>Abdul</t>
  </si>
  <si>
    <t>10.02.91</t>
  </si>
  <si>
    <t>Rengaswamy</t>
  </si>
  <si>
    <t>Muthukum</t>
  </si>
  <si>
    <t>04.06.87</t>
  </si>
  <si>
    <t>Sabera</t>
  </si>
  <si>
    <t>04.04.68</t>
  </si>
  <si>
    <t>Sabhapandit</t>
  </si>
  <si>
    <t>Santanu</t>
  </si>
  <si>
    <t>16.03.79</t>
  </si>
  <si>
    <t>Salehi</t>
  </si>
  <si>
    <t>Ishaq</t>
  </si>
  <si>
    <t>20.08.40</t>
  </si>
  <si>
    <t>Salihi</t>
  </si>
  <si>
    <t>Khadija</t>
  </si>
  <si>
    <t>01.01.84</t>
  </si>
  <si>
    <t>Salim</t>
  </si>
  <si>
    <t>Ethan</t>
  </si>
  <si>
    <t>02.03.16</t>
  </si>
  <si>
    <t>Sandoval</t>
  </si>
  <si>
    <t>Corinna</t>
  </si>
  <si>
    <t>11.10.85</t>
  </si>
  <si>
    <t>Richard</t>
  </si>
  <si>
    <t>14.05.84</t>
  </si>
  <si>
    <t>Sang</t>
  </si>
  <si>
    <t>I Fuc</t>
  </si>
  <si>
    <t>14.07.45</t>
  </si>
  <si>
    <t>Sarian</t>
  </si>
  <si>
    <t>Alice</t>
  </si>
  <si>
    <t>07.05.55</t>
  </si>
  <si>
    <t>Seng</t>
  </si>
  <si>
    <t>Huy</t>
  </si>
  <si>
    <t>04.04.43</t>
  </si>
  <si>
    <t>Shirzad</t>
  </si>
  <si>
    <t>Fayeqa</t>
  </si>
  <si>
    <t>05.09.09</t>
  </si>
  <si>
    <t>Singh</t>
  </si>
  <si>
    <t>Amarinder</t>
  </si>
  <si>
    <t>22.06.84</t>
  </si>
  <si>
    <t>Jeevandeep</t>
  </si>
  <si>
    <t>03.10.90</t>
  </si>
  <si>
    <t>Randhir</t>
  </si>
  <si>
    <t>20.01.70</t>
  </si>
  <si>
    <t>Shormila</t>
  </si>
  <si>
    <t>24.09.76</t>
  </si>
  <si>
    <t>Srinivasan</t>
  </si>
  <si>
    <t>Jaya</t>
  </si>
  <si>
    <t>10.05.48</t>
  </si>
  <si>
    <t>Sudharsan</t>
  </si>
  <si>
    <t>Srimanoha</t>
  </si>
  <si>
    <t>02.10.75</t>
  </si>
  <si>
    <t>Suon</t>
  </si>
  <si>
    <t>Samnang</t>
  </si>
  <si>
    <t>05.03.67</t>
  </si>
  <si>
    <t>Swain</t>
  </si>
  <si>
    <t>Subhendu</t>
  </si>
  <si>
    <t>08.07.85</t>
  </si>
  <si>
    <t>Tanzim</t>
  </si>
  <si>
    <t>Zakia</t>
  </si>
  <si>
    <t>02.11.85</t>
  </si>
  <si>
    <t>Thangaiya</t>
  </si>
  <si>
    <t>Kumar</t>
  </si>
  <si>
    <t>04.04.82</t>
  </si>
  <si>
    <t>Tizazu</t>
  </si>
  <si>
    <t>Mulualem</t>
  </si>
  <si>
    <t>19.06.89</t>
  </si>
  <si>
    <t>Tom</t>
  </si>
  <si>
    <t>Nicholas</t>
  </si>
  <si>
    <t>16.09.81</t>
  </si>
  <si>
    <t>Thuy</t>
  </si>
  <si>
    <t>20.11.77</t>
  </si>
  <si>
    <t>Truong</t>
  </si>
  <si>
    <t>Tan Khanh</t>
  </si>
  <si>
    <t>17.09.55</t>
  </si>
  <si>
    <t>Valentine</t>
  </si>
  <si>
    <t>Nicky</t>
  </si>
  <si>
    <t>01.02.34</t>
  </si>
  <si>
    <t>Vannak</t>
  </si>
  <si>
    <t>Nol</t>
  </si>
  <si>
    <t>20.02.88</t>
  </si>
  <si>
    <t>Wang</t>
  </si>
  <si>
    <t>Zhenlyu</t>
  </si>
  <si>
    <t>29.11.93</t>
  </si>
  <si>
    <t>Wesho</t>
  </si>
  <si>
    <t>Boro</t>
  </si>
  <si>
    <t>20.09.85</t>
  </si>
  <si>
    <t>Yaganti</t>
  </si>
  <si>
    <t>Harish</t>
  </si>
  <si>
    <t>08.04.95</t>
  </si>
  <si>
    <t>27.12.18 to 29.01.19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</si>
</sst>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i/>
      <sz val="8"/>
      <color theme="1"/>
      <name val="Arial Narrow"/>
      <family val="2"/>
    </font>
    <font>
      <sz val="10"/>
      <color rgb="FF000000"/>
      <name val="Arial"/>
      <family val="2"/>
    </font>
    <font>
      <b/>
      <sz val="8"/>
      <color rgb="FF000000"/>
      <name val="Arial Narrow"/>
      <family val="2"/>
    </font>
    <font>
      <i/>
      <sz val="8"/>
      <color rgb="FF000000"/>
      <name val="Arial Narrow"/>
      <family val="2"/>
    </font>
    <font>
      <b/>
      <i/>
      <sz val="8"/>
      <color rgb="FF000000"/>
      <name val="Arial Narrow"/>
      <family val="2"/>
    </font>
    <font>
      <b/>
      <sz val="16"/>
      <color rgb="FF00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10"/>
      <color theme="1"/>
      <name val="Arial Narrow"/>
      <family val="2"/>
    </font>
    <font>
      <b/>
      <u/>
      <sz val="8"/>
      <color rgb="FF000000"/>
      <name val="Arial Narrow"/>
      <family val="2"/>
    </font>
    <font>
      <sz val="11"/>
      <color rgb="FF000000"/>
      <name val="Arial Narrow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/>
    <xf numFmtId="0" fontId="0" fillId="2" borderId="1" xfId="0" applyFill="1" applyBorder="1" applyAlignment="1"/>
    <xf numFmtId="0" fontId="2" fillId="3" borderId="1" xfId="0" applyFont="1" applyFill="1" applyBorder="1" applyAlignment="1"/>
    <xf numFmtId="0" fontId="0" fillId="3" borderId="1" xfId="0" applyFill="1" applyBorder="1" applyAlignment="1"/>
    <xf numFmtId="49" fontId="3" fillId="0" borderId="11" xfId="0" applyNumberFormat="1" applyFont="1" applyFill="1" applyBorder="1" applyAlignment="1">
      <alignment horizontal="center"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/>
    <xf numFmtId="49" fontId="2" fillId="2" borderId="2" xfId="0" applyNumberFormat="1" applyFont="1" applyFill="1" applyBorder="1" applyAlignment="1"/>
    <xf numFmtId="0" fontId="2" fillId="3" borderId="2" xfId="0" applyFont="1" applyFill="1" applyBorder="1" applyAlignment="1"/>
    <xf numFmtId="49" fontId="3" fillId="0" borderId="18" xfId="0" applyNumberFormat="1" applyFont="1" applyFill="1" applyBorder="1" applyAlignment="1">
      <alignment horizontal="center" vertical="center" wrapText="1"/>
    </xf>
    <xf numFmtId="49" fontId="3" fillId="3" borderId="19" xfId="0" applyNumberFormat="1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 wrapText="1"/>
    </xf>
    <xf numFmtId="0" fontId="10" fillId="0" borderId="1" xfId="0" applyFont="1" applyBorder="1"/>
    <xf numFmtId="0" fontId="8" fillId="0" borderId="1" xfId="0" applyFont="1" applyFill="1" applyBorder="1" applyAlignment="1"/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49" fontId="3" fillId="0" borderId="10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6" xfId="0" applyFont="1" applyFill="1" applyBorder="1" applyAlignment="1"/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 wrapText="1"/>
    </xf>
    <xf numFmtId="49" fontId="3" fillId="0" borderId="12" xfId="0" applyNumberFormat="1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right" vertical="center" wrapText="1"/>
    </xf>
    <xf numFmtId="0" fontId="5" fillId="0" borderId="15" xfId="0" applyFont="1" applyFill="1" applyBorder="1" applyAlignment="1">
      <alignment horizontal="right" vertical="center" wrapText="1"/>
    </xf>
    <xf numFmtId="0" fontId="5" fillId="0" borderId="24" xfId="0" applyFont="1" applyFill="1" applyBorder="1" applyAlignment="1">
      <alignment horizontal="right" vertical="center" wrapText="1"/>
    </xf>
    <xf numFmtId="0" fontId="5" fillId="0" borderId="23" xfId="0" applyFont="1" applyFill="1" applyBorder="1" applyAlignment="1">
      <alignment horizontal="right" vertical="center" wrapText="1"/>
    </xf>
    <xf numFmtId="0" fontId="5" fillId="0" borderId="16" xfId="0" applyFont="1" applyFill="1" applyBorder="1" applyAlignment="1">
      <alignment horizontal="right" vertical="center" wrapText="1"/>
    </xf>
    <xf numFmtId="0" fontId="5" fillId="0" borderId="25" xfId="0" applyFont="1" applyFill="1" applyBorder="1" applyAlignment="1">
      <alignment horizontal="right" vertical="center" wrapText="1"/>
    </xf>
    <xf numFmtId="0" fontId="13" fillId="0" borderId="1" xfId="1" applyFill="1" applyBorder="1" applyAlignment="1"/>
    <xf numFmtId="0" fontId="0" fillId="2" borderId="18" xfId="0" applyFill="1" applyBorder="1" applyAlignment="1"/>
    <xf numFmtId="0" fontId="0" fillId="2" borderId="0" xfId="0" applyFill="1" applyBorder="1" applyAlignme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ffrey.davies@monashhealth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abSelected="1" view="pageLayout" topLeftCell="A2" zoomScaleNormal="100" workbookViewId="0">
      <selection activeCell="A7" sqref="A7:M7"/>
    </sheetView>
  </sheetViews>
  <sheetFormatPr defaultRowHeight="15" x14ac:dyDescent="0.25"/>
  <cols>
    <col min="1" max="1" width="15.5703125" customWidth="1"/>
    <col min="2" max="2" width="11.42578125" customWidth="1"/>
    <col min="3" max="3" width="9.140625" customWidth="1"/>
    <col min="4" max="4" width="10.140625" customWidth="1"/>
    <col min="5" max="5" width="8.140625" customWidth="1"/>
    <col min="6" max="7" width="10.28515625" customWidth="1"/>
    <col min="8" max="9" width="9.140625" customWidth="1"/>
    <col min="11" max="11" width="11.140625" customWidth="1"/>
    <col min="12" max="12" width="7.85546875" customWidth="1"/>
  </cols>
  <sheetData>
    <row r="1" spans="1:13" ht="20.25" x14ac:dyDescent="0.25">
      <c r="A1" s="18" t="s">
        <v>20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3" ht="111.75" customHeight="1" x14ac:dyDescent="0.25">
      <c r="A2" s="21" t="s">
        <v>21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3"/>
    </row>
    <row r="3" spans="1:13" x14ac:dyDescent="0.25">
      <c r="A3" s="28" t="s">
        <v>22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x14ac:dyDescent="0.25">
      <c r="A4" s="29" t="s">
        <v>23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x14ac:dyDescent="0.25">
      <c r="A5" s="17" t="s">
        <v>24</v>
      </c>
      <c r="B5" s="17"/>
      <c r="C5" s="17"/>
      <c r="D5" s="17"/>
      <c r="E5" s="17"/>
      <c r="F5" s="17"/>
      <c r="G5" s="45" t="s">
        <v>25</v>
      </c>
      <c r="H5" s="17"/>
      <c r="I5" s="17"/>
      <c r="J5" s="17"/>
      <c r="K5" s="17"/>
      <c r="L5" s="17"/>
      <c r="M5" s="17"/>
    </row>
    <row r="6" spans="1:13" x14ac:dyDescent="0.25">
      <c r="A6" s="16">
        <v>95942360</v>
      </c>
      <c r="B6" s="16"/>
      <c r="C6" s="16"/>
      <c r="D6" s="16"/>
      <c r="E6" s="16"/>
      <c r="F6" s="16"/>
      <c r="G6" s="17">
        <v>95946082</v>
      </c>
      <c r="H6" s="17"/>
      <c r="I6" s="17"/>
      <c r="J6" s="17"/>
      <c r="K6" s="17"/>
      <c r="L6" s="17"/>
      <c r="M6" s="17"/>
    </row>
    <row r="7" spans="1:13" ht="15.75" thickBot="1" x14ac:dyDescent="0.3">
      <c r="A7" s="30" t="s">
        <v>336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ht="77.25" customHeight="1" thickTop="1" x14ac:dyDescent="0.25">
      <c r="A8" s="24" t="s">
        <v>16</v>
      </c>
      <c r="B8" s="24" t="s">
        <v>0</v>
      </c>
      <c r="C8" s="24" t="s">
        <v>1</v>
      </c>
      <c r="D8" s="26" t="s">
        <v>14</v>
      </c>
      <c r="E8" s="6" t="s">
        <v>2</v>
      </c>
      <c r="F8" s="6" t="s">
        <v>3</v>
      </c>
      <c r="G8" s="6" t="s">
        <v>3</v>
      </c>
      <c r="H8" s="6" t="s">
        <v>4</v>
      </c>
      <c r="I8" s="6" t="s">
        <v>4</v>
      </c>
      <c r="J8" s="6" t="s">
        <v>4</v>
      </c>
      <c r="K8" s="6" t="s">
        <v>5</v>
      </c>
      <c r="L8" s="33" t="s">
        <v>19</v>
      </c>
      <c r="M8" s="31" t="s">
        <v>13</v>
      </c>
    </row>
    <row r="9" spans="1:13" ht="26.25" thickBot="1" x14ac:dyDescent="0.3">
      <c r="A9" s="25"/>
      <c r="B9" s="25"/>
      <c r="C9" s="25"/>
      <c r="D9" s="27"/>
      <c r="E9" s="7" t="s">
        <v>6</v>
      </c>
      <c r="F9" s="7" t="s">
        <v>7</v>
      </c>
      <c r="G9" s="7" t="s">
        <v>8</v>
      </c>
      <c r="H9" s="7" t="s">
        <v>9</v>
      </c>
      <c r="I9" s="7" t="s">
        <v>10</v>
      </c>
      <c r="J9" s="7" t="s">
        <v>12</v>
      </c>
      <c r="K9" s="7" t="s">
        <v>11</v>
      </c>
      <c r="L9" s="34"/>
      <c r="M9" s="32"/>
    </row>
    <row r="10" spans="1:13" ht="21" customHeight="1" thickTop="1" x14ac:dyDescent="0.25">
      <c r="A10" s="39" t="s">
        <v>15</v>
      </c>
      <c r="B10" s="40"/>
      <c r="C10" s="40"/>
      <c r="D10" s="41"/>
      <c r="E10" s="35">
        <f>SUM(E12:E130)</f>
        <v>13123</v>
      </c>
      <c r="F10" s="35">
        <f>SUM(F12:F130)</f>
        <v>2348</v>
      </c>
      <c r="G10" s="35">
        <f>SUM(G12:G130)</f>
        <v>56</v>
      </c>
      <c r="H10" s="35">
        <f>SUM(H12:H130)</f>
        <v>5142</v>
      </c>
      <c r="I10" s="35">
        <f>SUM(I12:I130)</f>
        <v>333</v>
      </c>
      <c r="J10" s="35">
        <f>SUM(J12:J130)</f>
        <v>1800</v>
      </c>
      <c r="K10" s="37">
        <f>SUM(K12:K130)</f>
        <v>3610</v>
      </c>
      <c r="L10" s="11" t="s">
        <v>17</v>
      </c>
      <c r="M10" s="12" t="s">
        <v>17</v>
      </c>
    </row>
    <row r="11" spans="1:13" ht="19.5" customHeight="1" thickBot="1" x14ac:dyDescent="0.3">
      <c r="A11" s="42"/>
      <c r="B11" s="43"/>
      <c r="C11" s="43"/>
      <c r="D11" s="44"/>
      <c r="E11" s="36"/>
      <c r="F11" s="36"/>
      <c r="G11" s="36"/>
      <c r="H11" s="36"/>
      <c r="I11" s="36"/>
      <c r="J11" s="36"/>
      <c r="K11" s="38"/>
      <c r="L11" s="13" t="s">
        <v>18</v>
      </c>
      <c r="M11" s="14" t="s">
        <v>18</v>
      </c>
    </row>
    <row r="12" spans="1:13" x14ac:dyDescent="0.25">
      <c r="A12" s="8" t="s">
        <v>26</v>
      </c>
      <c r="B12" s="8" t="s">
        <v>27</v>
      </c>
      <c r="C12" s="8" t="s">
        <v>28</v>
      </c>
      <c r="D12" s="8">
        <v>8452816</v>
      </c>
      <c r="E12" s="8">
        <v>100</v>
      </c>
      <c r="F12" s="8"/>
      <c r="G12" s="8"/>
      <c r="H12" s="8"/>
      <c r="I12" s="8"/>
      <c r="J12" s="8"/>
      <c r="K12" s="8"/>
      <c r="L12" s="9"/>
      <c r="M12" s="10"/>
    </row>
    <row r="13" spans="1:13" x14ac:dyDescent="0.25">
      <c r="A13" s="2" t="s">
        <v>29</v>
      </c>
      <c r="B13" s="2" t="s">
        <v>30</v>
      </c>
      <c r="C13" s="2" t="s">
        <v>31</v>
      </c>
      <c r="D13" s="2">
        <v>8458001</v>
      </c>
      <c r="E13" s="2">
        <v>100</v>
      </c>
      <c r="F13" s="2"/>
      <c r="G13" s="2"/>
      <c r="H13" s="2"/>
      <c r="I13" s="2"/>
      <c r="J13" s="2"/>
      <c r="K13" s="2"/>
      <c r="L13" s="2"/>
      <c r="M13" s="4"/>
    </row>
    <row r="14" spans="1:13" x14ac:dyDescent="0.25">
      <c r="A14" s="2" t="s">
        <v>32</v>
      </c>
      <c r="B14" s="2" t="s">
        <v>33</v>
      </c>
      <c r="C14" s="2" t="s">
        <v>34</v>
      </c>
      <c r="D14" s="2">
        <v>4517540</v>
      </c>
      <c r="E14" s="2">
        <v>200</v>
      </c>
      <c r="F14" s="2">
        <v>112</v>
      </c>
      <c r="G14" s="2"/>
      <c r="H14" s="2">
        <v>120</v>
      </c>
      <c r="I14" s="2"/>
      <c r="J14" s="2"/>
      <c r="K14" s="2">
        <v>240</v>
      </c>
      <c r="L14" s="2" t="s">
        <v>35</v>
      </c>
      <c r="M14" s="4"/>
    </row>
    <row r="15" spans="1:13" x14ac:dyDescent="0.25">
      <c r="A15" s="2" t="s">
        <v>36</v>
      </c>
      <c r="B15" s="2" t="s">
        <v>37</v>
      </c>
      <c r="C15" s="2" t="s">
        <v>38</v>
      </c>
      <c r="D15" s="2">
        <v>8434009</v>
      </c>
      <c r="E15" s="2">
        <v>200</v>
      </c>
      <c r="F15" s="2"/>
      <c r="G15" s="2"/>
      <c r="H15" s="2"/>
      <c r="I15" s="2"/>
      <c r="J15" s="2"/>
      <c r="K15" s="2"/>
      <c r="L15" s="2"/>
      <c r="M15" s="4"/>
    </row>
    <row r="16" spans="1:13" x14ac:dyDescent="0.25">
      <c r="A16" s="2" t="s">
        <v>39</v>
      </c>
      <c r="B16" s="2" t="s">
        <v>40</v>
      </c>
      <c r="C16" s="2" t="s">
        <v>41</v>
      </c>
      <c r="D16" s="2">
        <v>8433171</v>
      </c>
      <c r="E16" s="2">
        <v>100</v>
      </c>
      <c r="F16" s="2"/>
      <c r="G16" s="2"/>
      <c r="H16" s="2"/>
      <c r="I16" s="2"/>
      <c r="J16" s="2"/>
      <c r="K16" s="2"/>
      <c r="L16" s="2"/>
      <c r="M16" s="4"/>
    </row>
    <row r="17" spans="1:13" x14ac:dyDescent="0.25">
      <c r="A17" s="2" t="s">
        <v>42</v>
      </c>
      <c r="B17" s="2" t="s">
        <v>43</v>
      </c>
      <c r="C17" s="2" t="s">
        <v>44</v>
      </c>
      <c r="D17" s="2">
        <v>8339288</v>
      </c>
      <c r="E17" s="2"/>
      <c r="F17" s="2"/>
      <c r="G17" s="2"/>
      <c r="H17" s="2"/>
      <c r="I17" s="2"/>
      <c r="J17" s="2">
        <v>300</v>
      </c>
      <c r="K17" s="2"/>
      <c r="L17" s="2"/>
      <c r="M17" s="4"/>
    </row>
    <row r="18" spans="1:13" x14ac:dyDescent="0.25">
      <c r="A18" s="2" t="s">
        <v>45</v>
      </c>
      <c r="B18" s="2" t="s">
        <v>46</v>
      </c>
      <c r="C18" s="2" t="s">
        <v>47</v>
      </c>
      <c r="D18" s="2">
        <v>4702440</v>
      </c>
      <c r="E18" s="2">
        <v>200</v>
      </c>
      <c r="F18" s="2"/>
      <c r="G18" s="2"/>
      <c r="H18" s="2">
        <v>120</v>
      </c>
      <c r="I18" s="2"/>
      <c r="J18" s="2"/>
      <c r="K18" s="2"/>
      <c r="L18" s="2"/>
      <c r="M18" s="4"/>
    </row>
    <row r="19" spans="1:13" x14ac:dyDescent="0.25">
      <c r="A19" s="2" t="s">
        <v>48</v>
      </c>
      <c r="B19" s="2" t="s">
        <v>49</v>
      </c>
      <c r="C19" s="2" t="s">
        <v>50</v>
      </c>
      <c r="D19" s="2">
        <v>8363365</v>
      </c>
      <c r="E19" s="2"/>
      <c r="F19" s="2"/>
      <c r="G19" s="2"/>
      <c r="H19" s="2">
        <v>60</v>
      </c>
      <c r="I19" s="2"/>
      <c r="J19" s="2"/>
      <c r="K19" s="2"/>
      <c r="L19" s="2"/>
      <c r="M19" s="4" t="s">
        <v>35</v>
      </c>
    </row>
    <row r="20" spans="1:13" x14ac:dyDescent="0.25">
      <c r="A20" s="2" t="s">
        <v>51</v>
      </c>
      <c r="B20" s="2" t="s">
        <v>52</v>
      </c>
      <c r="C20" s="2" t="s">
        <v>53</v>
      </c>
      <c r="D20" s="2">
        <v>4050521</v>
      </c>
      <c r="E20" s="2">
        <v>100</v>
      </c>
      <c r="F20" s="2">
        <v>56</v>
      </c>
      <c r="G20" s="2"/>
      <c r="H20" s="2">
        <v>60</v>
      </c>
      <c r="I20" s="2"/>
      <c r="J20" s="2"/>
      <c r="K20" s="2"/>
      <c r="L20" s="2"/>
      <c r="M20" s="4"/>
    </row>
    <row r="21" spans="1:13" ht="15.75" thickBot="1" x14ac:dyDescent="0.3">
      <c r="A21" s="2" t="s">
        <v>54</v>
      </c>
      <c r="B21" s="2" t="s">
        <v>55</v>
      </c>
      <c r="C21" s="2" t="s">
        <v>56</v>
      </c>
      <c r="D21" s="2">
        <v>8431752</v>
      </c>
      <c r="E21" s="2">
        <v>100</v>
      </c>
      <c r="F21" s="2"/>
      <c r="G21" s="2"/>
      <c r="H21" s="2"/>
      <c r="I21" s="2"/>
      <c r="J21" s="2"/>
      <c r="K21" s="2"/>
      <c r="L21" s="2"/>
      <c r="M21" s="4"/>
    </row>
    <row r="22" spans="1:13" ht="51.75" thickTop="1" x14ac:dyDescent="0.25">
      <c r="A22" s="24" t="s">
        <v>16</v>
      </c>
      <c r="B22" s="24" t="s">
        <v>0</v>
      </c>
      <c r="C22" s="24" t="s">
        <v>1</v>
      </c>
      <c r="D22" s="26" t="s">
        <v>14</v>
      </c>
      <c r="E22" s="15" t="s">
        <v>2</v>
      </c>
      <c r="F22" s="15" t="s">
        <v>3</v>
      </c>
      <c r="G22" s="15" t="s">
        <v>3</v>
      </c>
      <c r="H22" s="15" t="s">
        <v>4</v>
      </c>
      <c r="I22" s="15" t="s">
        <v>4</v>
      </c>
      <c r="J22" s="15" t="s">
        <v>4</v>
      </c>
      <c r="K22" s="15" t="s">
        <v>5</v>
      </c>
      <c r="L22" s="33" t="s">
        <v>19</v>
      </c>
      <c r="M22" s="31" t="s">
        <v>13</v>
      </c>
    </row>
    <row r="23" spans="1:13" ht="26.25" thickBot="1" x14ac:dyDescent="0.3">
      <c r="A23" s="25"/>
      <c r="B23" s="25"/>
      <c r="C23" s="25"/>
      <c r="D23" s="27"/>
      <c r="E23" s="7" t="s">
        <v>6</v>
      </c>
      <c r="F23" s="7" t="s">
        <v>7</v>
      </c>
      <c r="G23" s="7" t="s">
        <v>8</v>
      </c>
      <c r="H23" s="7" t="s">
        <v>9</v>
      </c>
      <c r="I23" s="7" t="s">
        <v>10</v>
      </c>
      <c r="J23" s="7" t="s">
        <v>12</v>
      </c>
      <c r="K23" s="7" t="s">
        <v>11</v>
      </c>
      <c r="L23" s="34"/>
      <c r="M23" s="32"/>
    </row>
    <row r="24" spans="1:13" ht="15.75" thickTop="1" x14ac:dyDescent="0.25">
      <c r="A24" s="2" t="s">
        <v>57</v>
      </c>
      <c r="B24" s="2" t="s">
        <v>58</v>
      </c>
      <c r="C24" s="2" t="s">
        <v>59</v>
      </c>
      <c r="D24" s="2">
        <v>7733815</v>
      </c>
      <c r="E24" s="2">
        <v>100</v>
      </c>
      <c r="F24" s="2"/>
      <c r="G24" s="2"/>
      <c r="H24" s="2"/>
      <c r="I24" s="2"/>
      <c r="J24" s="2">
        <v>480</v>
      </c>
      <c r="K24" s="2"/>
      <c r="L24" s="2"/>
      <c r="M24" s="4"/>
    </row>
    <row r="25" spans="1:13" x14ac:dyDescent="0.25">
      <c r="A25" s="2" t="s">
        <v>60</v>
      </c>
      <c r="B25" s="2" t="s">
        <v>61</v>
      </c>
      <c r="C25" s="2" t="s">
        <v>62</v>
      </c>
      <c r="D25" s="2">
        <v>8447803</v>
      </c>
      <c r="E25" s="2">
        <v>100</v>
      </c>
      <c r="F25" s="2"/>
      <c r="G25" s="2"/>
      <c r="H25" s="2"/>
      <c r="I25" s="2"/>
      <c r="J25" s="2"/>
      <c r="K25" s="2"/>
      <c r="L25" s="2"/>
      <c r="M25" s="4"/>
    </row>
    <row r="26" spans="1:13" x14ac:dyDescent="0.25">
      <c r="A26" s="2" t="s">
        <v>63</v>
      </c>
      <c r="B26" s="2" t="s">
        <v>37</v>
      </c>
      <c r="C26" s="2" t="s">
        <v>64</v>
      </c>
      <c r="D26" s="2">
        <v>4243872</v>
      </c>
      <c r="E26" s="2">
        <v>100</v>
      </c>
      <c r="F26" s="2"/>
      <c r="G26" s="2"/>
      <c r="H26" s="2"/>
      <c r="I26" s="2"/>
      <c r="J26" s="2"/>
      <c r="K26" s="2"/>
      <c r="L26" s="2"/>
      <c r="M26" s="4"/>
    </row>
    <row r="27" spans="1:13" x14ac:dyDescent="0.25">
      <c r="A27" s="2" t="s">
        <v>65</v>
      </c>
      <c r="B27" s="2" t="s">
        <v>67</v>
      </c>
      <c r="C27" s="2" t="s">
        <v>68</v>
      </c>
      <c r="D27" s="2">
        <v>8389781</v>
      </c>
      <c r="E27" s="2">
        <v>100</v>
      </c>
      <c r="F27" s="2"/>
      <c r="G27" s="2"/>
      <c r="H27" s="2"/>
      <c r="I27" s="2"/>
      <c r="J27" s="2"/>
      <c r="K27" s="2"/>
      <c r="L27" s="2"/>
      <c r="M27" s="4"/>
    </row>
    <row r="28" spans="1:13" x14ac:dyDescent="0.25">
      <c r="A28" s="2" t="s">
        <v>69</v>
      </c>
      <c r="B28" s="2" t="s">
        <v>70</v>
      </c>
      <c r="C28" s="2" t="s">
        <v>71</v>
      </c>
      <c r="D28" s="2">
        <v>8342761</v>
      </c>
      <c r="E28" s="2">
        <v>200</v>
      </c>
      <c r="F28" s="2">
        <v>168</v>
      </c>
      <c r="G28" s="2"/>
      <c r="H28" s="2">
        <v>120</v>
      </c>
      <c r="I28" s="2"/>
      <c r="J28" s="2"/>
      <c r="K28" s="2">
        <v>240</v>
      </c>
      <c r="L28" s="2" t="s">
        <v>35</v>
      </c>
      <c r="M28" s="4"/>
    </row>
    <row r="29" spans="1:13" x14ac:dyDescent="0.25">
      <c r="A29" s="2" t="s">
        <v>72</v>
      </c>
      <c r="B29" s="2" t="s">
        <v>73</v>
      </c>
      <c r="C29" s="2" t="s">
        <v>74</v>
      </c>
      <c r="D29" s="2">
        <v>8437703</v>
      </c>
      <c r="E29" s="2">
        <v>100</v>
      </c>
      <c r="F29" s="2"/>
      <c r="G29" s="2"/>
      <c r="H29" s="2"/>
      <c r="I29" s="2"/>
      <c r="J29" s="2"/>
      <c r="K29" s="2"/>
      <c r="L29" s="2"/>
      <c r="M29" s="4"/>
    </row>
    <row r="30" spans="1:13" x14ac:dyDescent="0.25">
      <c r="A30" s="2" t="s">
        <v>75</v>
      </c>
      <c r="B30" s="2" t="s">
        <v>76</v>
      </c>
      <c r="C30" s="2" t="s">
        <v>77</v>
      </c>
      <c r="D30" s="2">
        <v>8496465</v>
      </c>
      <c r="E30" s="2">
        <v>200</v>
      </c>
      <c r="F30" s="2">
        <v>112</v>
      </c>
      <c r="G30" s="2"/>
      <c r="H30" s="2">
        <v>120</v>
      </c>
      <c r="I30" s="2"/>
      <c r="J30" s="2"/>
      <c r="K30" s="2">
        <v>180</v>
      </c>
      <c r="L30" s="2" t="s">
        <v>35</v>
      </c>
      <c r="M30" s="4" t="s">
        <v>35</v>
      </c>
    </row>
    <row r="31" spans="1:13" x14ac:dyDescent="0.25">
      <c r="A31" s="2" t="s">
        <v>78</v>
      </c>
      <c r="B31" s="2" t="s">
        <v>79</v>
      </c>
      <c r="C31" s="2" t="s">
        <v>80</v>
      </c>
      <c r="D31" s="2">
        <v>8047767</v>
      </c>
      <c r="E31" s="2">
        <v>100</v>
      </c>
      <c r="F31" s="2"/>
      <c r="G31" s="2"/>
      <c r="H31" s="2"/>
      <c r="I31" s="2"/>
      <c r="J31" s="2"/>
      <c r="K31" s="2"/>
      <c r="L31" s="2"/>
      <c r="M31" s="4"/>
    </row>
    <row r="32" spans="1:13" x14ac:dyDescent="0.25">
      <c r="A32" s="2" t="s">
        <v>81</v>
      </c>
      <c r="B32" s="2" t="s">
        <v>82</v>
      </c>
      <c r="C32" s="2" t="s">
        <v>83</v>
      </c>
      <c r="D32" s="2">
        <v>8084041</v>
      </c>
      <c r="E32" s="2">
        <v>100</v>
      </c>
      <c r="F32" s="2"/>
      <c r="G32" s="2"/>
      <c r="H32" s="2"/>
      <c r="I32" s="2"/>
      <c r="J32" s="2"/>
      <c r="K32" s="2"/>
      <c r="L32" s="2"/>
      <c r="M32" s="4"/>
    </row>
    <row r="33" spans="1:13" x14ac:dyDescent="0.25">
      <c r="A33" s="2" t="s">
        <v>84</v>
      </c>
      <c r="B33" s="2" t="s">
        <v>85</v>
      </c>
      <c r="C33" s="2" t="s">
        <v>86</v>
      </c>
      <c r="D33" s="2">
        <v>8462778</v>
      </c>
      <c r="E33" s="2">
        <v>300</v>
      </c>
      <c r="F33" s="2">
        <v>168</v>
      </c>
      <c r="G33" s="2"/>
      <c r="H33" s="2">
        <v>180</v>
      </c>
      <c r="I33" s="2"/>
      <c r="J33" s="2"/>
      <c r="K33" s="2">
        <v>360</v>
      </c>
      <c r="L33" s="2" t="s">
        <v>35</v>
      </c>
      <c r="M33" s="4" t="s">
        <v>35</v>
      </c>
    </row>
    <row r="34" spans="1:13" x14ac:dyDescent="0.25">
      <c r="A34" s="2" t="s">
        <v>87</v>
      </c>
      <c r="B34" s="2" t="s">
        <v>88</v>
      </c>
      <c r="C34" s="2" t="s">
        <v>89</v>
      </c>
      <c r="D34" s="2">
        <v>1015598</v>
      </c>
      <c r="E34" s="2">
        <v>200</v>
      </c>
      <c r="F34" s="2"/>
      <c r="G34" s="2"/>
      <c r="H34" s="2"/>
      <c r="I34" s="2"/>
      <c r="J34" s="2"/>
      <c r="K34" s="2"/>
      <c r="L34" s="2"/>
      <c r="M34" s="4"/>
    </row>
    <row r="35" spans="1:13" x14ac:dyDescent="0.25">
      <c r="A35" s="2" t="s">
        <v>87</v>
      </c>
      <c r="B35" s="2" t="s">
        <v>90</v>
      </c>
      <c r="C35" s="2" t="s">
        <v>91</v>
      </c>
      <c r="D35" s="2">
        <v>314206</v>
      </c>
      <c r="E35" s="2">
        <v>200</v>
      </c>
      <c r="F35" s="2"/>
      <c r="G35" s="2"/>
      <c r="H35" s="2">
        <v>120</v>
      </c>
      <c r="I35" s="2"/>
      <c r="J35" s="2"/>
      <c r="K35" s="2"/>
      <c r="L35" s="2"/>
      <c r="M35" s="4"/>
    </row>
    <row r="36" spans="1:13" x14ac:dyDescent="0.25">
      <c r="A36" s="2" t="s">
        <v>92</v>
      </c>
      <c r="B36" s="2" t="s">
        <v>93</v>
      </c>
      <c r="C36" s="2" t="s">
        <v>94</v>
      </c>
      <c r="D36" s="2">
        <v>8453777</v>
      </c>
      <c r="E36" s="2">
        <v>200</v>
      </c>
      <c r="F36" s="2"/>
      <c r="G36" s="2"/>
      <c r="H36" s="2"/>
      <c r="I36" s="2"/>
      <c r="J36" s="2"/>
      <c r="K36" s="2"/>
      <c r="L36" s="2"/>
      <c r="M36" s="4"/>
    </row>
    <row r="37" spans="1:13" x14ac:dyDescent="0.25">
      <c r="A37" s="2" t="s">
        <v>95</v>
      </c>
      <c r="B37" s="2" t="s">
        <v>96</v>
      </c>
      <c r="C37" s="2" t="s">
        <v>97</v>
      </c>
      <c r="D37" s="2">
        <v>8443505</v>
      </c>
      <c r="E37" s="2">
        <v>200</v>
      </c>
      <c r="F37" s="2"/>
      <c r="G37" s="2"/>
      <c r="H37" s="2"/>
      <c r="I37" s="2"/>
      <c r="J37" s="2"/>
      <c r="K37" s="2"/>
      <c r="L37" s="2"/>
      <c r="M37" s="4"/>
    </row>
    <row r="38" spans="1:13" x14ac:dyDescent="0.25">
      <c r="A38" s="2" t="s">
        <v>98</v>
      </c>
      <c r="B38" s="2" t="s">
        <v>99</v>
      </c>
      <c r="C38" s="2" t="s">
        <v>100</v>
      </c>
      <c r="D38" s="2">
        <v>8306029</v>
      </c>
      <c r="E38" s="2">
        <v>200</v>
      </c>
      <c r="F38" s="2"/>
      <c r="G38" s="2"/>
      <c r="H38" s="2"/>
      <c r="I38" s="2"/>
      <c r="J38" s="2"/>
      <c r="K38" s="2"/>
      <c r="L38" s="2"/>
      <c r="M38" s="4"/>
    </row>
    <row r="39" spans="1:13" x14ac:dyDescent="0.25">
      <c r="A39" s="2" t="s">
        <v>101</v>
      </c>
      <c r="B39" s="2" t="s">
        <v>102</v>
      </c>
      <c r="C39" s="2" t="s">
        <v>103</v>
      </c>
      <c r="D39" s="2">
        <v>8435148</v>
      </c>
      <c r="E39" s="2">
        <v>200</v>
      </c>
      <c r="F39" s="2"/>
      <c r="G39" s="2"/>
      <c r="H39" s="2"/>
      <c r="I39" s="2"/>
      <c r="J39" s="2"/>
      <c r="K39" s="2"/>
      <c r="L39" s="2"/>
      <c r="M39" s="4"/>
    </row>
    <row r="40" spans="1:13" x14ac:dyDescent="0.25">
      <c r="A40" s="2" t="s">
        <v>104</v>
      </c>
      <c r="B40" s="2" t="s">
        <v>105</v>
      </c>
      <c r="C40" s="2" t="s">
        <v>106</v>
      </c>
      <c r="D40" s="2">
        <v>4358892</v>
      </c>
      <c r="E40" s="2">
        <v>100</v>
      </c>
      <c r="F40" s="2"/>
      <c r="G40" s="2"/>
      <c r="H40" s="2"/>
      <c r="I40" s="2"/>
      <c r="J40" s="2"/>
      <c r="K40" s="2"/>
      <c r="L40" s="2"/>
      <c r="M40" s="4"/>
    </row>
    <row r="41" spans="1:13" x14ac:dyDescent="0.25">
      <c r="A41" s="2" t="s">
        <v>107</v>
      </c>
      <c r="B41" s="2" t="s">
        <v>108</v>
      </c>
      <c r="C41" s="2" t="s">
        <v>109</v>
      </c>
      <c r="D41" s="2">
        <v>7845263</v>
      </c>
      <c r="E41" s="2"/>
      <c r="F41" s="2"/>
      <c r="G41" s="2"/>
      <c r="H41" s="2"/>
      <c r="I41" s="2"/>
      <c r="J41" s="2"/>
      <c r="K41" s="2">
        <v>130</v>
      </c>
      <c r="L41" s="2" t="s">
        <v>35</v>
      </c>
      <c r="M41" s="4"/>
    </row>
    <row r="42" spans="1:13" x14ac:dyDescent="0.25">
      <c r="A42" s="3" t="s">
        <v>110</v>
      </c>
      <c r="B42" s="3" t="s">
        <v>111</v>
      </c>
      <c r="C42" s="3" t="s">
        <v>112</v>
      </c>
      <c r="D42" s="3">
        <v>8441524</v>
      </c>
      <c r="E42" s="3">
        <v>100</v>
      </c>
      <c r="F42" s="3"/>
      <c r="G42" s="3"/>
      <c r="H42" s="3"/>
      <c r="I42" s="3"/>
      <c r="J42" s="3">
        <v>720</v>
      </c>
      <c r="K42" s="3"/>
      <c r="L42" s="3"/>
      <c r="M42" s="5"/>
    </row>
    <row r="43" spans="1:13" x14ac:dyDescent="0.25">
      <c r="A43" s="3" t="s">
        <v>110</v>
      </c>
      <c r="B43" s="3" t="s">
        <v>113</v>
      </c>
      <c r="C43" s="3" t="s">
        <v>114</v>
      </c>
      <c r="D43" s="3">
        <v>8441521</v>
      </c>
      <c r="E43" s="3">
        <v>100</v>
      </c>
      <c r="F43" s="3"/>
      <c r="G43" s="3"/>
      <c r="H43" s="3"/>
      <c r="I43" s="3"/>
      <c r="J43" s="3"/>
      <c r="K43" s="3"/>
      <c r="L43" s="3"/>
      <c r="M43" s="5"/>
    </row>
    <row r="44" spans="1:13" x14ac:dyDescent="0.25">
      <c r="A44" s="3" t="s">
        <v>115</v>
      </c>
      <c r="B44" s="3" t="s">
        <v>116</v>
      </c>
      <c r="C44" s="3" t="s">
        <v>117</v>
      </c>
      <c r="D44" s="3">
        <v>7992272</v>
      </c>
      <c r="E44" s="3">
        <v>133</v>
      </c>
      <c r="F44" s="3"/>
      <c r="G44" s="3"/>
      <c r="H44" s="3"/>
      <c r="I44" s="3"/>
      <c r="J44" s="3"/>
      <c r="K44" s="3"/>
      <c r="L44" s="3"/>
      <c r="M44" s="5"/>
    </row>
    <row r="45" spans="1:13" x14ac:dyDescent="0.25">
      <c r="A45" s="3" t="s">
        <v>118</v>
      </c>
      <c r="B45" s="3" t="s">
        <v>119</v>
      </c>
      <c r="C45" s="3" t="s">
        <v>120</v>
      </c>
      <c r="D45" s="3">
        <v>8427142</v>
      </c>
      <c r="E45" s="3"/>
      <c r="F45" s="3"/>
      <c r="G45" s="3"/>
      <c r="H45" s="3">
        <v>60</v>
      </c>
      <c r="I45" s="3"/>
      <c r="J45" s="3"/>
      <c r="K45" s="3"/>
      <c r="L45" s="3"/>
      <c r="M45" s="5"/>
    </row>
    <row r="46" spans="1:13" x14ac:dyDescent="0.25">
      <c r="A46" s="3" t="s">
        <v>121</v>
      </c>
      <c r="B46" s="3" t="s">
        <v>122</v>
      </c>
      <c r="C46" s="3" t="s">
        <v>123</v>
      </c>
      <c r="D46" s="3">
        <v>8384841</v>
      </c>
      <c r="E46" s="3"/>
      <c r="F46" s="3">
        <v>168</v>
      </c>
      <c r="G46" s="3"/>
      <c r="H46" s="3">
        <v>180</v>
      </c>
      <c r="I46" s="3"/>
      <c r="J46" s="3"/>
      <c r="K46" s="3">
        <v>270</v>
      </c>
      <c r="L46" s="3" t="s">
        <v>35</v>
      </c>
      <c r="M46" s="5"/>
    </row>
    <row r="47" spans="1:13" x14ac:dyDescent="0.25">
      <c r="A47" s="3" t="s">
        <v>124</v>
      </c>
      <c r="B47" s="3" t="s">
        <v>125</v>
      </c>
      <c r="C47" s="3" t="s">
        <v>126</v>
      </c>
      <c r="D47" s="3">
        <v>7714798</v>
      </c>
      <c r="E47" s="3">
        <v>100</v>
      </c>
      <c r="F47" s="3">
        <v>56</v>
      </c>
      <c r="G47" s="3">
        <v>56</v>
      </c>
      <c r="H47" s="3">
        <v>60</v>
      </c>
      <c r="I47" s="3">
        <v>60</v>
      </c>
      <c r="J47" s="3"/>
      <c r="K47" s="3"/>
      <c r="L47" s="3" t="s">
        <v>35</v>
      </c>
      <c r="M47" s="5"/>
    </row>
    <row r="48" spans="1:13" x14ac:dyDescent="0.25">
      <c r="A48" s="3" t="s">
        <v>127</v>
      </c>
      <c r="B48" s="3" t="s">
        <v>66</v>
      </c>
      <c r="C48" s="3" t="s">
        <v>128</v>
      </c>
      <c r="D48" s="3">
        <v>8392622</v>
      </c>
      <c r="E48" s="3">
        <v>200</v>
      </c>
      <c r="F48" s="3"/>
      <c r="G48" s="3"/>
      <c r="H48" s="3">
        <v>120</v>
      </c>
      <c r="I48" s="3"/>
      <c r="J48" s="3"/>
      <c r="K48" s="3"/>
      <c r="L48" s="3"/>
      <c r="M48" s="5"/>
    </row>
    <row r="49" spans="1:13" x14ac:dyDescent="0.25">
      <c r="A49" s="3" t="s">
        <v>129</v>
      </c>
      <c r="B49" s="3" t="s">
        <v>130</v>
      </c>
      <c r="C49" s="3" t="s">
        <v>131</v>
      </c>
      <c r="D49" s="3">
        <v>8327967</v>
      </c>
      <c r="E49" s="3">
        <v>100</v>
      </c>
      <c r="F49" s="3"/>
      <c r="G49" s="3"/>
      <c r="H49" s="3"/>
      <c r="I49" s="3"/>
      <c r="J49" s="3"/>
      <c r="K49" s="3"/>
      <c r="L49" s="3"/>
      <c r="M49" s="5"/>
    </row>
    <row r="50" spans="1:13" x14ac:dyDescent="0.25">
      <c r="A50" s="3" t="s">
        <v>132</v>
      </c>
      <c r="B50" s="3" t="s">
        <v>133</v>
      </c>
      <c r="C50" s="3" t="s">
        <v>134</v>
      </c>
      <c r="D50" s="3">
        <v>8332520</v>
      </c>
      <c r="E50" s="3">
        <v>100</v>
      </c>
      <c r="F50" s="3"/>
      <c r="G50" s="3"/>
      <c r="H50" s="3"/>
      <c r="I50" s="3"/>
      <c r="J50" s="3"/>
      <c r="K50" s="3"/>
      <c r="L50" s="3"/>
      <c r="M50" s="5"/>
    </row>
    <row r="51" spans="1:13" ht="15.75" thickBot="1" x14ac:dyDescent="0.3">
      <c r="A51" s="3" t="s">
        <v>135</v>
      </c>
      <c r="B51" s="3" t="s">
        <v>136</v>
      </c>
      <c r="C51" s="3" t="s">
        <v>137</v>
      </c>
      <c r="D51" s="3">
        <v>4279872</v>
      </c>
      <c r="E51" s="3">
        <v>200</v>
      </c>
      <c r="F51" s="3"/>
      <c r="G51" s="3"/>
      <c r="H51" s="3"/>
      <c r="I51" s="3"/>
      <c r="J51" s="3"/>
      <c r="K51" s="3"/>
      <c r="L51" s="3"/>
      <c r="M51" s="5"/>
    </row>
    <row r="52" spans="1:13" ht="51.75" thickTop="1" x14ac:dyDescent="0.25">
      <c r="A52" s="24" t="s">
        <v>16</v>
      </c>
      <c r="B52" s="24" t="s">
        <v>0</v>
      </c>
      <c r="C52" s="24" t="s">
        <v>1</v>
      </c>
      <c r="D52" s="26" t="s">
        <v>14</v>
      </c>
      <c r="E52" s="15" t="s">
        <v>2</v>
      </c>
      <c r="F52" s="15" t="s">
        <v>3</v>
      </c>
      <c r="G52" s="15" t="s">
        <v>3</v>
      </c>
      <c r="H52" s="15" t="s">
        <v>4</v>
      </c>
      <c r="I52" s="15" t="s">
        <v>4</v>
      </c>
      <c r="J52" s="15" t="s">
        <v>4</v>
      </c>
      <c r="K52" s="15" t="s">
        <v>5</v>
      </c>
      <c r="L52" s="33" t="s">
        <v>19</v>
      </c>
      <c r="M52" s="31" t="s">
        <v>13</v>
      </c>
    </row>
    <row r="53" spans="1:13" ht="26.25" thickBot="1" x14ac:dyDescent="0.3">
      <c r="A53" s="25"/>
      <c r="B53" s="25"/>
      <c r="C53" s="25"/>
      <c r="D53" s="27"/>
      <c r="E53" s="7" t="s">
        <v>6</v>
      </c>
      <c r="F53" s="7" t="s">
        <v>7</v>
      </c>
      <c r="G53" s="7" t="s">
        <v>8</v>
      </c>
      <c r="H53" s="7" t="s">
        <v>9</v>
      </c>
      <c r="I53" s="7" t="s">
        <v>10</v>
      </c>
      <c r="J53" s="7" t="s">
        <v>12</v>
      </c>
      <c r="K53" s="7" t="s">
        <v>11</v>
      </c>
      <c r="L53" s="34"/>
      <c r="M53" s="32"/>
    </row>
    <row r="54" spans="1:13" ht="15.75" thickTop="1" x14ac:dyDescent="0.25">
      <c r="A54" s="3" t="s">
        <v>138</v>
      </c>
      <c r="B54" s="3" t="s">
        <v>139</v>
      </c>
      <c r="C54" s="3" t="s">
        <v>140</v>
      </c>
      <c r="D54" s="3">
        <v>8386604</v>
      </c>
      <c r="E54" s="3">
        <v>200</v>
      </c>
      <c r="F54" s="3"/>
      <c r="G54" s="3"/>
      <c r="H54" s="3">
        <v>120</v>
      </c>
      <c r="I54" s="3"/>
      <c r="J54" s="3"/>
      <c r="K54" s="3"/>
      <c r="L54" s="3"/>
      <c r="M54" s="5"/>
    </row>
    <row r="55" spans="1:13" x14ac:dyDescent="0.25">
      <c r="A55" s="3" t="s">
        <v>141</v>
      </c>
      <c r="B55" s="3" t="s">
        <v>142</v>
      </c>
      <c r="C55" s="3" t="s">
        <v>143</v>
      </c>
      <c r="D55" s="3">
        <v>4205545</v>
      </c>
      <c r="E55" s="3">
        <v>200</v>
      </c>
      <c r="F55" s="3"/>
      <c r="G55" s="3"/>
      <c r="H55" s="3">
        <v>120</v>
      </c>
      <c r="I55" s="3"/>
      <c r="J55" s="3"/>
      <c r="K55" s="3"/>
      <c r="L55" s="3"/>
      <c r="M55" s="5"/>
    </row>
    <row r="56" spans="1:13" x14ac:dyDescent="0.25">
      <c r="A56" s="3" t="s">
        <v>144</v>
      </c>
      <c r="B56" s="3" t="s">
        <v>145</v>
      </c>
      <c r="C56" s="3" t="s">
        <v>146</v>
      </c>
      <c r="D56" s="3">
        <v>7905286</v>
      </c>
      <c r="E56" s="3">
        <v>200</v>
      </c>
      <c r="F56" s="3"/>
      <c r="G56" s="3"/>
      <c r="H56" s="3"/>
      <c r="I56" s="3"/>
      <c r="J56" s="3"/>
      <c r="K56" s="3"/>
      <c r="L56" s="3"/>
      <c r="M56" s="5"/>
    </row>
    <row r="57" spans="1:13" x14ac:dyDescent="0.25">
      <c r="A57" s="3" t="s">
        <v>144</v>
      </c>
      <c r="B57" s="3" t="s">
        <v>147</v>
      </c>
      <c r="C57" s="3" t="s">
        <v>148</v>
      </c>
      <c r="D57" s="3">
        <v>4182107</v>
      </c>
      <c r="E57" s="3">
        <v>200</v>
      </c>
      <c r="F57" s="3"/>
      <c r="G57" s="3"/>
      <c r="H57" s="3"/>
      <c r="I57" s="3">
        <v>200</v>
      </c>
      <c r="J57" s="3"/>
      <c r="K57" s="3"/>
      <c r="L57" s="3"/>
      <c r="M57" s="5"/>
    </row>
    <row r="58" spans="1:13" x14ac:dyDescent="0.25">
      <c r="A58" s="3" t="s">
        <v>149</v>
      </c>
      <c r="B58" s="3" t="s">
        <v>150</v>
      </c>
      <c r="C58" s="3" t="s">
        <v>151</v>
      </c>
      <c r="D58" s="3">
        <v>4355460</v>
      </c>
      <c r="E58" s="3">
        <v>100</v>
      </c>
      <c r="F58" s="3"/>
      <c r="G58" s="3"/>
      <c r="H58" s="3"/>
      <c r="I58" s="3"/>
      <c r="J58" s="3"/>
      <c r="K58" s="3"/>
      <c r="L58" s="3"/>
      <c r="M58" s="5"/>
    </row>
    <row r="59" spans="1:13" x14ac:dyDescent="0.25">
      <c r="A59" s="3" t="s">
        <v>152</v>
      </c>
      <c r="B59" s="3" t="s">
        <v>153</v>
      </c>
      <c r="C59" s="3" t="s">
        <v>154</v>
      </c>
      <c r="D59" s="3">
        <v>4638399</v>
      </c>
      <c r="E59" s="3"/>
      <c r="F59" s="3"/>
      <c r="G59" s="3"/>
      <c r="H59" s="3">
        <v>80</v>
      </c>
      <c r="I59" s="3"/>
      <c r="J59" s="3"/>
      <c r="K59" s="3"/>
      <c r="L59" s="3"/>
      <c r="M59" s="5"/>
    </row>
    <row r="60" spans="1:13" x14ac:dyDescent="0.25">
      <c r="A60" s="3" t="s">
        <v>155</v>
      </c>
      <c r="B60" s="3" t="s">
        <v>156</v>
      </c>
      <c r="C60" s="3" t="s">
        <v>157</v>
      </c>
      <c r="D60" s="3">
        <v>8471538</v>
      </c>
      <c r="E60" s="3"/>
      <c r="F60" s="3"/>
      <c r="G60" s="3"/>
      <c r="H60" s="3">
        <v>120</v>
      </c>
      <c r="I60" s="3"/>
      <c r="J60" s="3"/>
      <c r="K60" s="3"/>
      <c r="L60" s="3"/>
      <c r="M60" s="5"/>
    </row>
    <row r="61" spans="1:13" x14ac:dyDescent="0.25">
      <c r="A61" s="3" t="s">
        <v>155</v>
      </c>
      <c r="B61" s="3" t="s">
        <v>158</v>
      </c>
      <c r="C61" s="3" t="s">
        <v>159</v>
      </c>
      <c r="D61" s="3">
        <v>4496985</v>
      </c>
      <c r="E61" s="3">
        <v>51</v>
      </c>
      <c r="F61" s="3"/>
      <c r="G61" s="3"/>
      <c r="H61" s="3"/>
      <c r="I61" s="3">
        <v>51</v>
      </c>
      <c r="J61" s="3"/>
      <c r="K61" s="3"/>
      <c r="L61" s="3"/>
      <c r="M61" s="5"/>
    </row>
    <row r="62" spans="1:13" x14ac:dyDescent="0.25">
      <c r="A62" s="3" t="s">
        <v>160</v>
      </c>
      <c r="B62" s="3" t="s">
        <v>161</v>
      </c>
      <c r="C62" s="3" t="s">
        <v>162</v>
      </c>
      <c r="D62" s="3">
        <v>8060961</v>
      </c>
      <c r="E62" s="3"/>
      <c r="F62" s="3"/>
      <c r="G62" s="3"/>
      <c r="H62" s="3">
        <v>60</v>
      </c>
      <c r="I62" s="3"/>
      <c r="J62" s="3"/>
      <c r="K62" s="3"/>
      <c r="L62" s="3"/>
      <c r="M62" s="5"/>
    </row>
    <row r="63" spans="1:13" x14ac:dyDescent="0.25">
      <c r="A63" s="3" t="s">
        <v>163</v>
      </c>
      <c r="B63" s="3" t="s">
        <v>164</v>
      </c>
      <c r="C63" s="3" t="s">
        <v>165</v>
      </c>
      <c r="D63" s="3">
        <v>4485276</v>
      </c>
      <c r="E63" s="3">
        <v>200</v>
      </c>
      <c r="F63" s="3"/>
      <c r="G63" s="3"/>
      <c r="H63" s="3">
        <v>120</v>
      </c>
      <c r="I63" s="3"/>
      <c r="J63" s="3"/>
      <c r="K63" s="3"/>
      <c r="L63" s="3"/>
      <c r="M63" s="5"/>
    </row>
    <row r="64" spans="1:13" x14ac:dyDescent="0.25">
      <c r="A64" s="3" t="s">
        <v>163</v>
      </c>
      <c r="B64" s="3" t="s">
        <v>166</v>
      </c>
      <c r="C64" s="3" t="s">
        <v>167</v>
      </c>
      <c r="D64" s="3">
        <v>7207993</v>
      </c>
      <c r="E64" s="3"/>
      <c r="F64" s="3"/>
      <c r="G64" s="3"/>
      <c r="H64" s="3">
        <v>120</v>
      </c>
      <c r="I64" s="3"/>
      <c r="J64" s="3"/>
      <c r="K64" s="3"/>
      <c r="L64" s="3"/>
      <c r="M64" s="5"/>
    </row>
    <row r="65" spans="1:13" x14ac:dyDescent="0.25">
      <c r="A65" s="3" t="s">
        <v>168</v>
      </c>
      <c r="B65" s="3" t="s">
        <v>169</v>
      </c>
      <c r="C65" s="3" t="s">
        <v>170</v>
      </c>
      <c r="D65" s="3">
        <v>4485727</v>
      </c>
      <c r="E65" s="3">
        <v>200</v>
      </c>
      <c r="F65" s="3"/>
      <c r="G65" s="3"/>
      <c r="H65" s="3"/>
      <c r="I65" s="3"/>
      <c r="J65" s="3"/>
      <c r="K65" s="3"/>
      <c r="L65" s="3"/>
      <c r="M65" s="5" t="s">
        <v>35</v>
      </c>
    </row>
    <row r="66" spans="1:13" x14ac:dyDescent="0.25">
      <c r="A66" s="3" t="s">
        <v>171</v>
      </c>
      <c r="B66" s="3" t="s">
        <v>172</v>
      </c>
      <c r="C66" s="3" t="s">
        <v>173</v>
      </c>
      <c r="D66" s="3">
        <v>7493773</v>
      </c>
      <c r="E66" s="3">
        <v>200</v>
      </c>
      <c r="F66" s="3"/>
      <c r="G66" s="3"/>
      <c r="H66" s="3"/>
      <c r="I66" s="3"/>
      <c r="J66" s="3"/>
      <c r="K66" s="3"/>
      <c r="L66" s="3"/>
      <c r="M66" s="5"/>
    </row>
    <row r="67" spans="1:13" x14ac:dyDescent="0.25">
      <c r="A67" s="3" t="s">
        <v>174</v>
      </c>
      <c r="B67" s="3" t="s">
        <v>175</v>
      </c>
      <c r="C67" s="3" t="s">
        <v>176</v>
      </c>
      <c r="D67" s="3">
        <v>4326914</v>
      </c>
      <c r="E67" s="3"/>
      <c r="F67" s="3"/>
      <c r="G67" s="3"/>
      <c r="H67" s="3">
        <v>147</v>
      </c>
      <c r="I67" s="3"/>
      <c r="J67" s="3"/>
      <c r="K67" s="3">
        <v>206</v>
      </c>
      <c r="L67" s="3" t="s">
        <v>35</v>
      </c>
      <c r="M67" s="5"/>
    </row>
    <row r="68" spans="1:13" x14ac:dyDescent="0.25">
      <c r="A68" s="3" t="s">
        <v>177</v>
      </c>
      <c r="B68" s="3" t="s">
        <v>178</v>
      </c>
      <c r="C68" s="3" t="s">
        <v>179</v>
      </c>
      <c r="D68" s="3">
        <v>8443445</v>
      </c>
      <c r="E68" s="3">
        <v>100</v>
      </c>
      <c r="F68" s="3"/>
      <c r="G68" s="3"/>
      <c r="H68" s="3"/>
      <c r="I68" s="3"/>
      <c r="J68" s="3"/>
      <c r="K68" s="3"/>
      <c r="L68" s="3"/>
      <c r="M68" s="5"/>
    </row>
    <row r="69" spans="1:13" x14ac:dyDescent="0.25">
      <c r="A69" s="3" t="s">
        <v>177</v>
      </c>
      <c r="B69" s="3" t="s">
        <v>180</v>
      </c>
      <c r="C69" s="3" t="s">
        <v>181</v>
      </c>
      <c r="D69" s="3">
        <v>8223409</v>
      </c>
      <c r="E69" s="3">
        <v>100</v>
      </c>
      <c r="F69" s="3"/>
      <c r="G69" s="3"/>
      <c r="H69" s="3"/>
      <c r="I69" s="3"/>
      <c r="J69" s="3"/>
      <c r="K69" s="3"/>
      <c r="L69" s="3"/>
      <c r="M69" s="5"/>
    </row>
    <row r="70" spans="1:13" x14ac:dyDescent="0.25">
      <c r="A70" s="3" t="s">
        <v>177</v>
      </c>
      <c r="B70" s="3" t="s">
        <v>182</v>
      </c>
      <c r="C70" s="3" t="s">
        <v>183</v>
      </c>
      <c r="D70" s="3">
        <v>8223407</v>
      </c>
      <c r="E70" s="3">
        <v>100</v>
      </c>
      <c r="F70" s="3"/>
      <c r="G70" s="3"/>
      <c r="H70" s="3"/>
      <c r="I70" s="3"/>
      <c r="J70" s="3"/>
      <c r="K70" s="3"/>
      <c r="L70" s="3"/>
      <c r="M70" s="5"/>
    </row>
    <row r="71" spans="1:13" x14ac:dyDescent="0.25">
      <c r="A71" s="3" t="s">
        <v>184</v>
      </c>
      <c r="B71" s="3" t="s">
        <v>185</v>
      </c>
      <c r="C71" s="3" t="s">
        <v>186</v>
      </c>
      <c r="D71" s="3">
        <v>4607864</v>
      </c>
      <c r="E71" s="3">
        <v>100</v>
      </c>
      <c r="F71" s="3"/>
      <c r="G71" s="3"/>
      <c r="H71" s="3">
        <v>60</v>
      </c>
      <c r="I71" s="3"/>
      <c r="J71" s="3"/>
      <c r="K71" s="3"/>
      <c r="L71" s="3"/>
      <c r="M71" s="5"/>
    </row>
    <row r="72" spans="1:13" x14ac:dyDescent="0.25">
      <c r="A72" s="3" t="s">
        <v>187</v>
      </c>
      <c r="B72" s="3" t="s">
        <v>188</v>
      </c>
      <c r="C72" s="3" t="s">
        <v>189</v>
      </c>
      <c r="D72" s="3">
        <v>8460007</v>
      </c>
      <c r="E72" s="3">
        <v>200</v>
      </c>
      <c r="F72" s="3"/>
      <c r="G72" s="3"/>
      <c r="H72" s="3">
        <v>120</v>
      </c>
      <c r="I72" s="3"/>
      <c r="J72" s="3"/>
      <c r="K72" s="3"/>
      <c r="L72" s="3"/>
      <c r="M72" s="5"/>
    </row>
    <row r="73" spans="1:13" x14ac:dyDescent="0.25">
      <c r="A73" s="3" t="s">
        <v>190</v>
      </c>
      <c r="B73" s="3" t="s">
        <v>191</v>
      </c>
      <c r="C73" s="3" t="s">
        <v>192</v>
      </c>
      <c r="D73" s="3">
        <v>8436887</v>
      </c>
      <c r="E73" s="3">
        <v>200</v>
      </c>
      <c r="F73" s="3"/>
      <c r="G73" s="3"/>
      <c r="H73" s="3">
        <v>120</v>
      </c>
      <c r="I73" s="3"/>
      <c r="J73" s="3"/>
      <c r="K73" s="3"/>
      <c r="L73" s="3"/>
      <c r="M73" s="5"/>
    </row>
    <row r="74" spans="1:13" x14ac:dyDescent="0.25">
      <c r="A74" s="3" t="s">
        <v>193</v>
      </c>
      <c r="B74" s="3" t="s">
        <v>194</v>
      </c>
      <c r="C74" s="3" t="s">
        <v>195</v>
      </c>
      <c r="D74" s="3">
        <v>8117300</v>
      </c>
      <c r="E74" s="3">
        <v>100</v>
      </c>
      <c r="F74" s="3"/>
      <c r="G74" s="3"/>
      <c r="H74" s="3">
        <v>60</v>
      </c>
      <c r="I74" s="3"/>
      <c r="J74" s="3"/>
      <c r="K74" s="3"/>
      <c r="L74" s="3"/>
      <c r="M74" s="5"/>
    </row>
    <row r="75" spans="1:13" x14ac:dyDescent="0.25">
      <c r="A75" s="3" t="s">
        <v>196</v>
      </c>
      <c r="B75" s="3" t="s">
        <v>197</v>
      </c>
      <c r="C75" s="3" t="s">
        <v>198</v>
      </c>
      <c r="D75" s="3">
        <v>8018860</v>
      </c>
      <c r="E75" s="3"/>
      <c r="F75" s="3"/>
      <c r="G75" s="3"/>
      <c r="H75" s="3">
        <v>120</v>
      </c>
      <c r="I75" s="3"/>
      <c r="J75" s="3"/>
      <c r="K75" s="3"/>
      <c r="L75" s="3"/>
      <c r="M75" s="5" t="s">
        <v>35</v>
      </c>
    </row>
    <row r="76" spans="1:13" x14ac:dyDescent="0.25">
      <c r="A76" s="3" t="s">
        <v>199</v>
      </c>
      <c r="B76" s="3" t="s">
        <v>200</v>
      </c>
      <c r="C76" s="3" t="s">
        <v>201</v>
      </c>
      <c r="D76" s="3">
        <v>7718358</v>
      </c>
      <c r="E76" s="3">
        <v>200</v>
      </c>
      <c r="F76" s="3"/>
      <c r="G76" s="3"/>
      <c r="H76" s="3"/>
      <c r="I76" s="3"/>
      <c r="J76" s="3"/>
      <c r="K76" s="3"/>
      <c r="L76" s="3"/>
      <c r="M76" s="5"/>
    </row>
    <row r="77" spans="1:13" x14ac:dyDescent="0.25">
      <c r="A77" s="3" t="s">
        <v>202</v>
      </c>
      <c r="B77" s="3" t="s">
        <v>203</v>
      </c>
      <c r="C77" s="3" t="s">
        <v>204</v>
      </c>
      <c r="D77" s="3">
        <v>8088125</v>
      </c>
      <c r="E77" s="3">
        <v>100</v>
      </c>
      <c r="F77" s="3"/>
      <c r="G77" s="3"/>
      <c r="H77" s="3"/>
      <c r="I77" s="3"/>
      <c r="J77" s="3"/>
      <c r="K77" s="3"/>
      <c r="L77" s="3"/>
      <c r="M77" s="5"/>
    </row>
    <row r="78" spans="1:13" x14ac:dyDescent="0.25">
      <c r="A78" s="3" t="s">
        <v>205</v>
      </c>
      <c r="B78" s="3" t="s">
        <v>206</v>
      </c>
      <c r="C78" s="3" t="s">
        <v>207</v>
      </c>
      <c r="D78" s="3">
        <v>7718498</v>
      </c>
      <c r="E78" s="3">
        <v>100</v>
      </c>
      <c r="F78" s="3"/>
      <c r="G78" s="3"/>
      <c r="H78" s="3"/>
      <c r="I78" s="3"/>
      <c r="J78" s="3"/>
      <c r="K78" s="3"/>
      <c r="L78" s="3"/>
      <c r="M78" s="5"/>
    </row>
    <row r="79" spans="1:13" x14ac:dyDescent="0.25">
      <c r="A79" s="3" t="s">
        <v>205</v>
      </c>
      <c r="B79" s="3" t="s">
        <v>208</v>
      </c>
      <c r="C79" s="3" t="s">
        <v>209</v>
      </c>
      <c r="D79" s="3">
        <v>4322104</v>
      </c>
      <c r="E79" s="3">
        <v>200</v>
      </c>
      <c r="F79" s="3"/>
      <c r="G79" s="3"/>
      <c r="H79" s="3"/>
      <c r="I79" s="3"/>
      <c r="J79" s="3"/>
      <c r="K79" s="3"/>
      <c r="L79" s="3"/>
      <c r="M79" s="5"/>
    </row>
    <row r="80" spans="1:13" x14ac:dyDescent="0.25">
      <c r="A80" s="3" t="s">
        <v>205</v>
      </c>
      <c r="B80" s="3" t="s">
        <v>210</v>
      </c>
      <c r="C80" s="3" t="s">
        <v>211</v>
      </c>
      <c r="D80" s="3">
        <v>4551216</v>
      </c>
      <c r="E80" s="3"/>
      <c r="F80" s="3"/>
      <c r="G80" s="3"/>
      <c r="H80" s="3">
        <v>120</v>
      </c>
      <c r="I80" s="3"/>
      <c r="J80" s="3"/>
      <c r="K80" s="3"/>
      <c r="L80" s="3"/>
      <c r="M80" s="5"/>
    </row>
    <row r="81" spans="1:13" ht="15.75" thickBot="1" x14ac:dyDescent="0.3">
      <c r="A81" s="3" t="s">
        <v>205</v>
      </c>
      <c r="B81" s="3" t="s">
        <v>212</v>
      </c>
      <c r="C81" s="3" t="s">
        <v>213</v>
      </c>
      <c r="D81" s="3">
        <v>7303651</v>
      </c>
      <c r="E81" s="3">
        <v>100</v>
      </c>
      <c r="F81" s="3"/>
      <c r="G81" s="3"/>
      <c r="H81" s="3"/>
      <c r="I81" s="3"/>
      <c r="J81" s="3"/>
      <c r="K81" s="3"/>
      <c r="L81" s="3"/>
      <c r="M81" s="5"/>
    </row>
    <row r="82" spans="1:13" ht="51.75" thickTop="1" x14ac:dyDescent="0.25">
      <c r="A82" s="24" t="s">
        <v>16</v>
      </c>
      <c r="B82" s="24" t="s">
        <v>0</v>
      </c>
      <c r="C82" s="24" t="s">
        <v>1</v>
      </c>
      <c r="D82" s="26" t="s">
        <v>14</v>
      </c>
      <c r="E82" s="15" t="s">
        <v>2</v>
      </c>
      <c r="F82" s="15" t="s">
        <v>3</v>
      </c>
      <c r="G82" s="15" t="s">
        <v>3</v>
      </c>
      <c r="H82" s="15" t="s">
        <v>4</v>
      </c>
      <c r="I82" s="15" t="s">
        <v>4</v>
      </c>
      <c r="J82" s="15" t="s">
        <v>4</v>
      </c>
      <c r="K82" s="15" t="s">
        <v>5</v>
      </c>
      <c r="L82" s="33" t="s">
        <v>19</v>
      </c>
      <c r="M82" s="31" t="s">
        <v>13</v>
      </c>
    </row>
    <row r="83" spans="1:13" ht="26.25" thickBot="1" x14ac:dyDescent="0.3">
      <c r="A83" s="25"/>
      <c r="B83" s="25"/>
      <c r="C83" s="25"/>
      <c r="D83" s="27"/>
      <c r="E83" s="7" t="s">
        <v>6</v>
      </c>
      <c r="F83" s="7" t="s">
        <v>7</v>
      </c>
      <c r="G83" s="7" t="s">
        <v>8</v>
      </c>
      <c r="H83" s="7" t="s">
        <v>9</v>
      </c>
      <c r="I83" s="7" t="s">
        <v>10</v>
      </c>
      <c r="J83" s="7" t="s">
        <v>12</v>
      </c>
      <c r="K83" s="7" t="s">
        <v>11</v>
      </c>
      <c r="L83" s="34"/>
      <c r="M83" s="32"/>
    </row>
    <row r="84" spans="1:13" ht="15.75" thickTop="1" x14ac:dyDescent="0.25">
      <c r="A84" s="3" t="s">
        <v>205</v>
      </c>
      <c r="B84" s="3" t="s">
        <v>214</v>
      </c>
      <c r="C84" s="3" t="s">
        <v>215</v>
      </c>
      <c r="D84" s="3">
        <v>4710048</v>
      </c>
      <c r="E84" s="3">
        <v>200</v>
      </c>
      <c r="F84" s="3"/>
      <c r="G84" s="3"/>
      <c r="H84" s="3"/>
      <c r="I84" s="3"/>
      <c r="J84" s="3"/>
      <c r="K84" s="3"/>
      <c r="L84" s="3"/>
      <c r="M84" s="5"/>
    </row>
    <row r="85" spans="1:13" x14ac:dyDescent="0.25">
      <c r="A85" s="3" t="s">
        <v>205</v>
      </c>
      <c r="B85" s="3" t="s">
        <v>216</v>
      </c>
      <c r="C85" s="3" t="s">
        <v>217</v>
      </c>
      <c r="D85" s="3">
        <v>7963801</v>
      </c>
      <c r="E85" s="3"/>
      <c r="F85" s="3"/>
      <c r="G85" s="3"/>
      <c r="H85" s="3">
        <v>120</v>
      </c>
      <c r="I85" s="3"/>
      <c r="J85" s="3"/>
      <c r="K85" s="3"/>
      <c r="L85" s="3"/>
      <c r="M85" s="5"/>
    </row>
    <row r="86" spans="1:13" x14ac:dyDescent="0.25">
      <c r="A86" s="3" t="s">
        <v>205</v>
      </c>
      <c r="B86" s="3" t="s">
        <v>218</v>
      </c>
      <c r="C86" s="3" t="s">
        <v>219</v>
      </c>
      <c r="D86" s="3">
        <v>4322835</v>
      </c>
      <c r="E86" s="3">
        <v>200</v>
      </c>
      <c r="F86" s="3"/>
      <c r="G86" s="3"/>
      <c r="H86" s="3">
        <v>120</v>
      </c>
      <c r="I86" s="3"/>
      <c r="J86" s="3"/>
      <c r="K86" s="3"/>
      <c r="L86" s="3"/>
      <c r="M86" s="5"/>
    </row>
    <row r="87" spans="1:13" x14ac:dyDescent="0.25">
      <c r="A87" s="3" t="s">
        <v>220</v>
      </c>
      <c r="B87" s="3" t="s">
        <v>221</v>
      </c>
      <c r="C87" s="3" t="s">
        <v>222</v>
      </c>
      <c r="D87" s="3">
        <v>8087683</v>
      </c>
      <c r="E87" s="3">
        <v>200</v>
      </c>
      <c r="F87" s="3">
        <v>56</v>
      </c>
      <c r="G87" s="3"/>
      <c r="H87" s="3">
        <v>120</v>
      </c>
      <c r="I87" s="3"/>
      <c r="J87" s="3"/>
      <c r="K87" s="3">
        <v>200</v>
      </c>
      <c r="L87" s="3" t="s">
        <v>35</v>
      </c>
      <c r="M87" s="5"/>
    </row>
    <row r="88" spans="1:13" x14ac:dyDescent="0.25">
      <c r="A88" s="3" t="s">
        <v>223</v>
      </c>
      <c r="B88" s="3" t="s">
        <v>224</v>
      </c>
      <c r="C88" s="3" t="s">
        <v>225</v>
      </c>
      <c r="D88" s="3">
        <v>7299863</v>
      </c>
      <c r="E88" s="3">
        <v>30</v>
      </c>
      <c r="F88" s="3"/>
      <c r="G88" s="3"/>
      <c r="H88" s="3"/>
      <c r="I88" s="3"/>
      <c r="J88" s="3"/>
      <c r="K88" s="3"/>
      <c r="L88" s="3"/>
      <c r="M88" s="5" t="s">
        <v>35</v>
      </c>
    </row>
    <row r="89" spans="1:13" x14ac:dyDescent="0.25">
      <c r="A89" s="3" t="s">
        <v>226</v>
      </c>
      <c r="B89" s="3" t="s">
        <v>227</v>
      </c>
      <c r="C89" s="3" t="s">
        <v>97</v>
      </c>
      <c r="D89" s="3">
        <v>8393581</v>
      </c>
      <c r="E89" s="3">
        <v>100</v>
      </c>
      <c r="F89" s="3"/>
      <c r="G89" s="3"/>
      <c r="H89" s="3"/>
      <c r="I89" s="3"/>
      <c r="J89" s="3"/>
      <c r="K89" s="3"/>
      <c r="L89" s="3"/>
      <c r="M89" s="5"/>
    </row>
    <row r="90" spans="1:13" x14ac:dyDescent="0.25">
      <c r="A90" s="3" t="s">
        <v>228</v>
      </c>
      <c r="B90" s="3" t="s">
        <v>229</v>
      </c>
      <c r="C90" s="3" t="s">
        <v>230</v>
      </c>
      <c r="D90" s="3">
        <v>8207477</v>
      </c>
      <c r="E90" s="3"/>
      <c r="F90" s="3"/>
      <c r="G90" s="3"/>
      <c r="H90" s="3"/>
      <c r="I90" s="3"/>
      <c r="J90" s="3">
        <v>300</v>
      </c>
      <c r="K90" s="3"/>
      <c r="L90" s="3"/>
      <c r="M90" s="5"/>
    </row>
    <row r="91" spans="1:13" x14ac:dyDescent="0.25">
      <c r="A91" s="3" t="s">
        <v>231</v>
      </c>
      <c r="B91" s="3" t="s">
        <v>232</v>
      </c>
      <c r="C91" s="3" t="s">
        <v>233</v>
      </c>
      <c r="D91" s="3">
        <v>8354937</v>
      </c>
      <c r="E91" s="3">
        <v>100</v>
      </c>
      <c r="F91" s="3">
        <v>84</v>
      </c>
      <c r="G91" s="3"/>
      <c r="H91" s="3">
        <v>60</v>
      </c>
      <c r="I91" s="3"/>
      <c r="J91" s="3"/>
      <c r="K91" s="3"/>
      <c r="L91" s="3"/>
      <c r="M91" s="5"/>
    </row>
    <row r="92" spans="1:13" x14ac:dyDescent="0.25">
      <c r="A92" s="3" t="s">
        <v>231</v>
      </c>
      <c r="B92" s="3" t="s">
        <v>234</v>
      </c>
      <c r="C92" s="3" t="s">
        <v>235</v>
      </c>
      <c r="D92" s="3">
        <v>4660046</v>
      </c>
      <c r="E92" s="3">
        <v>100</v>
      </c>
      <c r="F92" s="3"/>
      <c r="G92" s="3"/>
      <c r="H92" s="3"/>
      <c r="I92" s="3"/>
      <c r="J92" s="3"/>
      <c r="K92" s="3"/>
      <c r="L92" s="3"/>
      <c r="M92" s="5"/>
    </row>
    <row r="93" spans="1:13" x14ac:dyDescent="0.25">
      <c r="A93" s="3" t="s">
        <v>231</v>
      </c>
      <c r="B93" s="3" t="s">
        <v>236</v>
      </c>
      <c r="C93" s="3" t="s">
        <v>237</v>
      </c>
      <c r="D93" s="3">
        <v>8495034</v>
      </c>
      <c r="E93" s="3">
        <v>187</v>
      </c>
      <c r="F93" s="3">
        <v>114</v>
      </c>
      <c r="G93" s="3"/>
      <c r="H93" s="3">
        <v>118</v>
      </c>
      <c r="I93" s="3"/>
      <c r="J93" s="3"/>
      <c r="K93" s="3">
        <v>177</v>
      </c>
      <c r="L93" s="3" t="s">
        <v>35</v>
      </c>
      <c r="M93" s="5" t="s">
        <v>35</v>
      </c>
    </row>
    <row r="94" spans="1:13" x14ac:dyDescent="0.25">
      <c r="A94" s="3" t="s">
        <v>238</v>
      </c>
      <c r="B94" s="3" t="s">
        <v>239</v>
      </c>
      <c r="C94" s="3" t="s">
        <v>240</v>
      </c>
      <c r="D94" s="3">
        <v>1028927</v>
      </c>
      <c r="E94" s="3">
        <v>200</v>
      </c>
      <c r="F94" s="3">
        <v>112</v>
      </c>
      <c r="G94" s="3"/>
      <c r="H94" s="3">
        <v>120</v>
      </c>
      <c r="I94" s="3"/>
      <c r="J94" s="3"/>
      <c r="K94" s="3">
        <v>240</v>
      </c>
      <c r="L94" s="3" t="s">
        <v>35</v>
      </c>
      <c r="M94" s="5"/>
    </row>
    <row r="95" spans="1:13" x14ac:dyDescent="0.25">
      <c r="A95" s="3" t="s">
        <v>241</v>
      </c>
      <c r="B95" s="3" t="s">
        <v>242</v>
      </c>
      <c r="C95" s="3" t="s">
        <v>131</v>
      </c>
      <c r="D95" s="3">
        <v>8018851</v>
      </c>
      <c r="E95" s="3">
        <v>100</v>
      </c>
      <c r="F95" s="3"/>
      <c r="G95" s="3"/>
      <c r="H95" s="3"/>
      <c r="I95" s="3"/>
      <c r="J95" s="3"/>
      <c r="K95" s="3"/>
      <c r="L95" s="3"/>
      <c r="M95" s="5"/>
    </row>
    <row r="96" spans="1:13" x14ac:dyDescent="0.25">
      <c r="A96" s="3" t="s">
        <v>243</v>
      </c>
      <c r="B96" s="3" t="s">
        <v>244</v>
      </c>
      <c r="C96" s="3" t="s">
        <v>245</v>
      </c>
      <c r="D96" s="3">
        <v>8435297</v>
      </c>
      <c r="E96" s="3">
        <v>200</v>
      </c>
      <c r="F96" s="3"/>
      <c r="G96" s="3"/>
      <c r="H96" s="3">
        <v>120</v>
      </c>
      <c r="I96" s="3"/>
      <c r="J96" s="3"/>
      <c r="K96" s="3"/>
      <c r="L96" s="3"/>
      <c r="M96" s="5"/>
    </row>
    <row r="97" spans="1:13" x14ac:dyDescent="0.25">
      <c r="A97" s="3" t="s">
        <v>246</v>
      </c>
      <c r="B97" s="3" t="s">
        <v>247</v>
      </c>
      <c r="C97" s="3" t="s">
        <v>248</v>
      </c>
      <c r="D97" s="3">
        <v>8371123</v>
      </c>
      <c r="E97" s="3">
        <v>100</v>
      </c>
      <c r="F97" s="3"/>
      <c r="G97" s="3"/>
      <c r="H97" s="3"/>
      <c r="I97" s="3"/>
      <c r="J97" s="3"/>
      <c r="K97" s="3"/>
      <c r="L97" s="3"/>
      <c r="M97" s="5"/>
    </row>
    <row r="98" spans="1:13" x14ac:dyDescent="0.25">
      <c r="A98" s="3" t="s">
        <v>249</v>
      </c>
      <c r="B98" s="3" t="s">
        <v>250</v>
      </c>
      <c r="C98" s="3" t="s">
        <v>251</v>
      </c>
      <c r="D98" s="3">
        <v>8487906</v>
      </c>
      <c r="E98" s="3">
        <v>221</v>
      </c>
      <c r="F98" s="3">
        <v>134</v>
      </c>
      <c r="G98" s="3"/>
      <c r="H98" s="3">
        <v>122</v>
      </c>
      <c r="I98" s="3"/>
      <c r="J98" s="3"/>
      <c r="K98" s="3">
        <v>180</v>
      </c>
      <c r="L98" s="3" t="s">
        <v>35</v>
      </c>
      <c r="M98" s="5" t="s">
        <v>35</v>
      </c>
    </row>
    <row r="99" spans="1:13" x14ac:dyDescent="0.25">
      <c r="A99" s="3" t="s">
        <v>252</v>
      </c>
      <c r="B99" s="3" t="s">
        <v>252</v>
      </c>
      <c r="C99" s="3" t="s">
        <v>253</v>
      </c>
      <c r="D99" s="3">
        <v>7836086</v>
      </c>
      <c r="E99" s="3">
        <v>100</v>
      </c>
      <c r="F99" s="3">
        <v>56</v>
      </c>
      <c r="G99" s="3"/>
      <c r="H99" s="3">
        <v>60</v>
      </c>
      <c r="I99" s="3"/>
      <c r="J99" s="3"/>
      <c r="K99" s="3"/>
      <c r="L99" s="3"/>
      <c r="M99" s="5"/>
    </row>
    <row r="100" spans="1:13" x14ac:dyDescent="0.25">
      <c r="A100" s="3" t="s">
        <v>254</v>
      </c>
      <c r="B100" s="3" t="s">
        <v>255</v>
      </c>
      <c r="C100" s="3" t="s">
        <v>256</v>
      </c>
      <c r="D100" s="3">
        <v>8107501</v>
      </c>
      <c r="E100" s="3">
        <v>100</v>
      </c>
      <c r="F100" s="3">
        <v>84</v>
      </c>
      <c r="G100" s="3"/>
      <c r="H100" s="3">
        <v>60</v>
      </c>
      <c r="I100" s="3"/>
      <c r="J100" s="3"/>
      <c r="K100" s="3">
        <v>120</v>
      </c>
      <c r="L100" s="3" t="s">
        <v>35</v>
      </c>
      <c r="M100" s="5"/>
    </row>
    <row r="101" spans="1:13" x14ac:dyDescent="0.25">
      <c r="A101" s="3" t="s">
        <v>257</v>
      </c>
      <c r="B101" s="3" t="s">
        <v>258</v>
      </c>
      <c r="C101" s="3" t="s">
        <v>259</v>
      </c>
      <c r="D101" s="3">
        <v>7293359</v>
      </c>
      <c r="E101" s="3">
        <v>200</v>
      </c>
      <c r="F101" s="3"/>
      <c r="G101" s="3"/>
      <c r="H101" s="3">
        <v>120</v>
      </c>
      <c r="I101" s="3"/>
      <c r="J101" s="3"/>
      <c r="K101" s="3">
        <v>90</v>
      </c>
      <c r="L101" s="3" t="s">
        <v>35</v>
      </c>
      <c r="M101" s="5"/>
    </row>
    <row r="102" spans="1:13" x14ac:dyDescent="0.25">
      <c r="A102" s="3" t="s">
        <v>260</v>
      </c>
      <c r="B102" s="3" t="s">
        <v>261</v>
      </c>
      <c r="C102" s="3" t="s">
        <v>262</v>
      </c>
      <c r="D102" s="3">
        <v>8127752</v>
      </c>
      <c r="E102" s="3">
        <v>100</v>
      </c>
      <c r="F102" s="3"/>
      <c r="G102" s="3"/>
      <c r="H102" s="3"/>
      <c r="I102" s="3"/>
      <c r="J102" s="3"/>
      <c r="K102" s="3"/>
      <c r="L102" s="3"/>
      <c r="M102" s="5"/>
    </row>
    <row r="103" spans="1:13" x14ac:dyDescent="0.25">
      <c r="A103" s="3" t="s">
        <v>263</v>
      </c>
      <c r="B103" s="3" t="s">
        <v>264</v>
      </c>
      <c r="C103" s="3" t="s">
        <v>265</v>
      </c>
      <c r="D103" s="3">
        <v>8413032</v>
      </c>
      <c r="E103" s="3">
        <v>100</v>
      </c>
      <c r="F103" s="3"/>
      <c r="G103" s="3"/>
      <c r="H103" s="3"/>
      <c r="I103" s="3"/>
      <c r="J103" s="3"/>
      <c r="K103" s="3"/>
      <c r="L103" s="3"/>
      <c r="M103" s="5"/>
    </row>
    <row r="104" spans="1:13" x14ac:dyDescent="0.25">
      <c r="A104" s="3" t="s">
        <v>266</v>
      </c>
      <c r="B104" s="3" t="s">
        <v>267</v>
      </c>
      <c r="C104" s="3" t="s">
        <v>268</v>
      </c>
      <c r="D104" s="3">
        <v>8115344</v>
      </c>
      <c r="E104" s="3">
        <v>100</v>
      </c>
      <c r="F104" s="3"/>
      <c r="G104" s="3"/>
      <c r="H104" s="3">
        <v>60</v>
      </c>
      <c r="I104" s="3"/>
      <c r="J104" s="3"/>
      <c r="K104" s="3"/>
      <c r="L104" s="3"/>
      <c r="M104" s="5"/>
    </row>
    <row r="105" spans="1:13" x14ac:dyDescent="0.25">
      <c r="A105" s="3" t="s">
        <v>266</v>
      </c>
      <c r="B105" s="3" t="s">
        <v>269</v>
      </c>
      <c r="C105" s="3" t="s">
        <v>270</v>
      </c>
      <c r="D105" s="3">
        <v>8431204</v>
      </c>
      <c r="E105" s="3">
        <v>200</v>
      </c>
      <c r="F105" s="3"/>
      <c r="G105" s="3"/>
      <c r="H105" s="3"/>
      <c r="I105" s="3"/>
      <c r="J105" s="3"/>
      <c r="K105" s="3"/>
      <c r="L105" s="3"/>
      <c r="M105" s="5"/>
    </row>
    <row r="106" spans="1:13" x14ac:dyDescent="0.25">
      <c r="A106" s="3" t="s">
        <v>271</v>
      </c>
      <c r="B106" s="3" t="s">
        <v>272</v>
      </c>
      <c r="C106" s="3" t="s">
        <v>273</v>
      </c>
      <c r="D106" s="3">
        <v>830463</v>
      </c>
      <c r="E106" s="3">
        <v>100</v>
      </c>
      <c r="F106" s="3">
        <v>56</v>
      </c>
      <c r="G106" s="3"/>
      <c r="H106" s="3">
        <v>140</v>
      </c>
      <c r="I106" s="3"/>
      <c r="J106" s="3"/>
      <c r="K106" s="3"/>
      <c r="L106" s="3"/>
      <c r="M106" s="5"/>
    </row>
    <row r="107" spans="1:13" x14ac:dyDescent="0.25">
      <c r="A107" s="3" t="s">
        <v>274</v>
      </c>
      <c r="B107" s="3" t="s">
        <v>275</v>
      </c>
      <c r="C107" s="3" t="s">
        <v>276</v>
      </c>
      <c r="D107" s="3">
        <v>2078423</v>
      </c>
      <c r="E107" s="3"/>
      <c r="F107" s="3"/>
      <c r="G107" s="3"/>
      <c r="H107" s="3">
        <v>60</v>
      </c>
      <c r="I107" s="3"/>
      <c r="J107" s="3"/>
      <c r="K107" s="3"/>
      <c r="L107" s="3"/>
      <c r="M107" s="5"/>
    </row>
    <row r="108" spans="1:13" x14ac:dyDescent="0.25">
      <c r="A108" s="3" t="s">
        <v>277</v>
      </c>
      <c r="B108" s="3" t="s">
        <v>278</v>
      </c>
      <c r="C108" s="3" t="s">
        <v>279</v>
      </c>
      <c r="D108" s="3">
        <v>4061497</v>
      </c>
      <c r="E108" s="3">
        <v>162</v>
      </c>
      <c r="F108" s="3">
        <v>14</v>
      </c>
      <c r="G108" s="3"/>
      <c r="H108" s="3">
        <v>93</v>
      </c>
      <c r="I108" s="3"/>
      <c r="J108" s="3"/>
      <c r="K108" s="3">
        <v>133</v>
      </c>
      <c r="L108" s="3" t="s">
        <v>35</v>
      </c>
      <c r="M108" s="5" t="s">
        <v>35</v>
      </c>
    </row>
    <row r="109" spans="1:13" x14ac:dyDescent="0.25">
      <c r="A109" s="3" t="s">
        <v>280</v>
      </c>
      <c r="B109" s="3" t="s">
        <v>281</v>
      </c>
      <c r="C109" s="3" t="s">
        <v>282</v>
      </c>
      <c r="D109" s="3">
        <v>8196580</v>
      </c>
      <c r="E109" s="3">
        <v>100</v>
      </c>
      <c r="F109" s="3"/>
      <c r="G109" s="3"/>
      <c r="H109" s="3"/>
      <c r="I109" s="3"/>
      <c r="J109" s="3"/>
      <c r="K109" s="3"/>
      <c r="L109" s="3"/>
      <c r="M109" s="5"/>
    </row>
    <row r="110" spans="1:13" x14ac:dyDescent="0.25">
      <c r="A110" s="3" t="s">
        <v>283</v>
      </c>
      <c r="B110" s="3" t="s">
        <v>284</v>
      </c>
      <c r="C110" s="3" t="s">
        <v>285</v>
      </c>
      <c r="D110" s="3">
        <v>8471240</v>
      </c>
      <c r="E110" s="3">
        <v>100</v>
      </c>
      <c r="F110" s="3"/>
      <c r="G110" s="3"/>
      <c r="H110" s="3"/>
      <c r="I110" s="3"/>
      <c r="J110" s="3"/>
      <c r="K110" s="3"/>
      <c r="L110" s="3"/>
      <c r="M110" s="5"/>
    </row>
    <row r="111" spans="1:13" ht="15.75" thickBot="1" x14ac:dyDescent="0.3">
      <c r="A111" s="3" t="s">
        <v>283</v>
      </c>
      <c r="B111" s="3" t="s">
        <v>286</v>
      </c>
      <c r="C111" s="3" t="s">
        <v>287</v>
      </c>
      <c r="D111" s="3">
        <v>8416682</v>
      </c>
      <c r="E111" s="3">
        <v>21</v>
      </c>
      <c r="F111" s="3">
        <v>42</v>
      </c>
      <c r="G111" s="3"/>
      <c r="H111" s="3">
        <v>14</v>
      </c>
      <c r="I111" s="3"/>
      <c r="J111" s="3"/>
      <c r="K111" s="3">
        <v>28</v>
      </c>
      <c r="L111" s="3" t="s">
        <v>35</v>
      </c>
      <c r="M111" s="5"/>
    </row>
    <row r="112" spans="1:13" ht="51.75" thickTop="1" x14ac:dyDescent="0.25">
      <c r="A112" s="24" t="s">
        <v>16</v>
      </c>
      <c r="B112" s="24" t="s">
        <v>0</v>
      </c>
      <c r="C112" s="24" t="s">
        <v>1</v>
      </c>
      <c r="D112" s="26" t="s">
        <v>14</v>
      </c>
      <c r="E112" s="15" t="s">
        <v>2</v>
      </c>
      <c r="F112" s="15" t="s">
        <v>3</v>
      </c>
      <c r="G112" s="15" t="s">
        <v>3</v>
      </c>
      <c r="H112" s="15" t="s">
        <v>4</v>
      </c>
      <c r="I112" s="15" t="s">
        <v>4</v>
      </c>
      <c r="J112" s="15" t="s">
        <v>4</v>
      </c>
      <c r="K112" s="15" t="s">
        <v>5</v>
      </c>
      <c r="L112" s="33" t="s">
        <v>19</v>
      </c>
      <c r="M112" s="31" t="s">
        <v>13</v>
      </c>
    </row>
    <row r="113" spans="1:13" ht="26.25" thickBot="1" x14ac:dyDescent="0.3">
      <c r="A113" s="25"/>
      <c r="B113" s="25"/>
      <c r="C113" s="25"/>
      <c r="D113" s="27"/>
      <c r="E113" s="7" t="s">
        <v>6</v>
      </c>
      <c r="F113" s="7" t="s">
        <v>7</v>
      </c>
      <c r="G113" s="7" t="s">
        <v>8</v>
      </c>
      <c r="H113" s="7" t="s">
        <v>9</v>
      </c>
      <c r="I113" s="7" t="s">
        <v>10</v>
      </c>
      <c r="J113" s="7" t="s">
        <v>12</v>
      </c>
      <c r="K113" s="7" t="s">
        <v>11</v>
      </c>
      <c r="L113" s="34"/>
      <c r="M113" s="32"/>
    </row>
    <row r="114" spans="1:13" ht="15.75" thickTop="1" x14ac:dyDescent="0.25">
      <c r="A114" s="3" t="s">
        <v>283</v>
      </c>
      <c r="B114" s="3" t="s">
        <v>288</v>
      </c>
      <c r="C114" s="3" t="s">
        <v>289</v>
      </c>
      <c r="D114" s="3">
        <v>8446855</v>
      </c>
      <c r="E114" s="3"/>
      <c r="F114" s="3"/>
      <c r="G114" s="3"/>
      <c r="H114" s="3">
        <v>60</v>
      </c>
      <c r="I114" s="3"/>
      <c r="J114" s="3"/>
      <c r="K114" s="3"/>
      <c r="L114" s="3"/>
      <c r="M114" s="5"/>
    </row>
    <row r="115" spans="1:13" x14ac:dyDescent="0.25">
      <c r="A115" s="3" t="s">
        <v>283</v>
      </c>
      <c r="B115" s="3" t="s">
        <v>290</v>
      </c>
      <c r="C115" s="3" t="s">
        <v>291</v>
      </c>
      <c r="D115" s="3">
        <v>8463724</v>
      </c>
      <c r="E115" s="3">
        <v>100</v>
      </c>
      <c r="F115" s="3"/>
      <c r="G115" s="3"/>
      <c r="H115" s="3">
        <v>60</v>
      </c>
      <c r="I115" s="3"/>
      <c r="J115" s="3"/>
      <c r="K115" s="3"/>
      <c r="L115" s="3"/>
      <c r="M115" s="5"/>
    </row>
    <row r="116" spans="1:13" x14ac:dyDescent="0.25">
      <c r="A116" s="3" t="s">
        <v>292</v>
      </c>
      <c r="B116" s="3" t="s">
        <v>293</v>
      </c>
      <c r="C116" s="3" t="s">
        <v>294</v>
      </c>
      <c r="D116" s="3">
        <v>8117641</v>
      </c>
      <c r="E116" s="3">
        <v>100</v>
      </c>
      <c r="F116" s="3"/>
      <c r="G116" s="3"/>
      <c r="H116" s="3"/>
      <c r="I116" s="3"/>
      <c r="J116" s="3"/>
      <c r="K116" s="3"/>
      <c r="L116" s="3"/>
      <c r="M116" s="5" t="s">
        <v>35</v>
      </c>
    </row>
    <row r="117" spans="1:13" x14ac:dyDescent="0.25">
      <c r="A117" s="3" t="s">
        <v>295</v>
      </c>
      <c r="B117" s="3" t="s">
        <v>296</v>
      </c>
      <c r="C117" s="3" t="s">
        <v>297</v>
      </c>
      <c r="D117" s="3">
        <v>7930207</v>
      </c>
      <c r="E117" s="3">
        <v>100</v>
      </c>
      <c r="F117" s="3">
        <v>168</v>
      </c>
      <c r="G117" s="3"/>
      <c r="H117" s="3">
        <v>60</v>
      </c>
      <c r="I117" s="3"/>
      <c r="J117" s="3"/>
      <c r="K117" s="3">
        <v>156</v>
      </c>
      <c r="L117" s="3" t="s">
        <v>35</v>
      </c>
      <c r="M117" s="5"/>
    </row>
    <row r="118" spans="1:13" x14ac:dyDescent="0.25">
      <c r="A118" s="3" t="s">
        <v>298</v>
      </c>
      <c r="B118" s="3" t="s">
        <v>299</v>
      </c>
      <c r="C118" s="3" t="s">
        <v>300</v>
      </c>
      <c r="D118" s="3">
        <v>8442751</v>
      </c>
      <c r="E118" s="3">
        <v>200</v>
      </c>
      <c r="F118" s="3">
        <v>112</v>
      </c>
      <c r="G118" s="3"/>
      <c r="H118" s="3">
        <v>120</v>
      </c>
      <c r="I118" s="3"/>
      <c r="J118" s="3"/>
      <c r="K118" s="3">
        <v>180</v>
      </c>
      <c r="L118" s="3" t="s">
        <v>35</v>
      </c>
      <c r="M118" s="5" t="s">
        <v>35</v>
      </c>
    </row>
    <row r="119" spans="1:13" x14ac:dyDescent="0.25">
      <c r="A119" s="3" t="s">
        <v>301</v>
      </c>
      <c r="B119" s="3" t="s">
        <v>302</v>
      </c>
      <c r="C119" s="3" t="s">
        <v>303</v>
      </c>
      <c r="D119" s="3">
        <v>8498182</v>
      </c>
      <c r="E119" s="3">
        <v>118</v>
      </c>
      <c r="F119" s="3">
        <v>127</v>
      </c>
      <c r="G119" s="3"/>
      <c r="H119" s="3">
        <v>72</v>
      </c>
      <c r="I119" s="3"/>
      <c r="J119" s="3"/>
      <c r="K119" s="3">
        <v>140</v>
      </c>
      <c r="L119" s="3" t="s">
        <v>35</v>
      </c>
      <c r="M119" s="5" t="s">
        <v>35</v>
      </c>
    </row>
    <row r="120" spans="1:13" x14ac:dyDescent="0.25">
      <c r="A120" s="3" t="s">
        <v>304</v>
      </c>
      <c r="B120" s="3" t="s">
        <v>305</v>
      </c>
      <c r="C120" s="3" t="s">
        <v>306</v>
      </c>
      <c r="D120" s="3">
        <v>4705892</v>
      </c>
      <c r="E120" s="3">
        <v>100</v>
      </c>
      <c r="F120" s="3"/>
      <c r="G120" s="3"/>
      <c r="H120" s="3">
        <v>40</v>
      </c>
      <c r="I120" s="3"/>
      <c r="J120" s="3"/>
      <c r="K120" s="3"/>
      <c r="L120" s="3"/>
      <c r="M120" s="5"/>
    </row>
    <row r="121" spans="1:13" x14ac:dyDescent="0.25">
      <c r="A121" s="46" t="s">
        <v>307</v>
      </c>
      <c r="B121" s="46" t="s">
        <v>308</v>
      </c>
      <c r="C121" s="46" t="s">
        <v>309</v>
      </c>
      <c r="D121" s="46">
        <v>7294775</v>
      </c>
      <c r="E121" s="46">
        <v>200</v>
      </c>
      <c r="F121" s="1"/>
      <c r="G121" s="1"/>
      <c r="H121" s="46">
        <v>120</v>
      </c>
      <c r="I121" s="1"/>
      <c r="J121" s="1"/>
      <c r="K121" s="1"/>
      <c r="L121" s="1"/>
      <c r="M121" s="1"/>
    </row>
    <row r="122" spans="1:13" x14ac:dyDescent="0.25">
      <c r="A122" s="46" t="s">
        <v>310</v>
      </c>
      <c r="B122" s="46" t="s">
        <v>311</v>
      </c>
      <c r="C122" s="46" t="s">
        <v>312</v>
      </c>
      <c r="D122" s="46">
        <v>8456096</v>
      </c>
      <c r="E122" s="46">
        <v>100</v>
      </c>
      <c r="F122" s="1"/>
      <c r="G122" s="1"/>
      <c r="H122" s="1"/>
      <c r="I122" s="1"/>
      <c r="J122" s="1"/>
      <c r="K122" s="1"/>
      <c r="L122" s="1"/>
      <c r="M122" s="1"/>
    </row>
    <row r="123" spans="1:13" x14ac:dyDescent="0.25">
      <c r="A123" s="46" t="s">
        <v>313</v>
      </c>
      <c r="B123" s="46" t="s">
        <v>314</v>
      </c>
      <c r="C123" s="46" t="s">
        <v>315</v>
      </c>
      <c r="D123" s="46">
        <v>424099</v>
      </c>
      <c r="E123" s="46">
        <v>100</v>
      </c>
      <c r="F123" s="1">
        <v>84</v>
      </c>
      <c r="G123" s="1"/>
      <c r="H123" s="47">
        <v>60</v>
      </c>
      <c r="I123" s="1"/>
      <c r="J123" s="1"/>
      <c r="K123" s="1">
        <v>120</v>
      </c>
      <c r="L123" s="1" t="s">
        <v>17</v>
      </c>
      <c r="M123" s="1"/>
    </row>
    <row r="124" spans="1:13" x14ac:dyDescent="0.25">
      <c r="A124" s="46" t="s">
        <v>122</v>
      </c>
      <c r="B124" s="46" t="s">
        <v>316</v>
      </c>
      <c r="C124" s="46" t="s">
        <v>317</v>
      </c>
      <c r="D124" s="46">
        <v>8089984</v>
      </c>
      <c r="E124" s="46">
        <v>100</v>
      </c>
      <c r="F124" s="1"/>
      <c r="G124" s="1"/>
      <c r="H124" s="1"/>
      <c r="I124" s="1"/>
      <c r="J124" s="1"/>
      <c r="K124" s="1"/>
      <c r="L124" s="1"/>
      <c r="M124" s="1"/>
    </row>
    <row r="125" spans="1:13" x14ac:dyDescent="0.25">
      <c r="A125" s="46" t="s">
        <v>318</v>
      </c>
      <c r="B125" s="46" t="s">
        <v>319</v>
      </c>
      <c r="C125" s="46" t="s">
        <v>320</v>
      </c>
      <c r="D125" s="46">
        <v>799362</v>
      </c>
      <c r="E125" s="46">
        <v>100</v>
      </c>
      <c r="F125" s="1"/>
      <c r="G125" s="1"/>
      <c r="H125" s="1"/>
      <c r="I125" s="1"/>
      <c r="J125" s="1"/>
      <c r="K125" s="1"/>
      <c r="L125" s="1"/>
      <c r="M125" s="1"/>
    </row>
    <row r="126" spans="1:13" x14ac:dyDescent="0.25">
      <c r="A126" s="46" t="s">
        <v>321</v>
      </c>
      <c r="B126" s="46" t="s">
        <v>322</v>
      </c>
      <c r="C126" s="46" t="s">
        <v>323</v>
      </c>
      <c r="D126" s="46">
        <v>4687727</v>
      </c>
      <c r="E126" s="46">
        <v>100</v>
      </c>
      <c r="F126" s="1">
        <v>134</v>
      </c>
      <c r="G126" s="1"/>
      <c r="H126" s="47">
        <v>56</v>
      </c>
      <c r="I126" s="47">
        <v>22</v>
      </c>
      <c r="J126" s="1"/>
      <c r="K126" s="48">
        <v>30</v>
      </c>
      <c r="L126" s="1" t="s">
        <v>17</v>
      </c>
      <c r="M126" s="1" t="s">
        <v>17</v>
      </c>
    </row>
    <row r="127" spans="1:13" x14ac:dyDescent="0.25">
      <c r="A127" s="46" t="s">
        <v>324</v>
      </c>
      <c r="B127" s="46" t="s">
        <v>325</v>
      </c>
      <c r="C127" s="46" t="s">
        <v>326</v>
      </c>
      <c r="D127" s="46">
        <v>8187696</v>
      </c>
      <c r="E127" s="46">
        <v>100</v>
      </c>
      <c r="F127" s="1">
        <v>56</v>
      </c>
      <c r="G127" s="1"/>
      <c r="H127" s="47">
        <v>60</v>
      </c>
      <c r="I127" s="1"/>
      <c r="J127" s="1"/>
      <c r="K127" s="1">
        <v>90</v>
      </c>
      <c r="L127" s="1" t="s">
        <v>17</v>
      </c>
      <c r="M127" s="1" t="s">
        <v>17</v>
      </c>
    </row>
    <row r="128" spans="1:13" x14ac:dyDescent="0.25">
      <c r="A128" s="46" t="s">
        <v>327</v>
      </c>
      <c r="B128" s="46" t="s">
        <v>328</v>
      </c>
      <c r="C128" s="46" t="s">
        <v>329</v>
      </c>
      <c r="D128" s="46">
        <v>8379877</v>
      </c>
      <c r="E128" s="46">
        <v>100</v>
      </c>
      <c r="F128" s="1"/>
      <c r="G128" s="1"/>
      <c r="H128" s="47">
        <v>60</v>
      </c>
      <c r="I128" s="1"/>
      <c r="J128" s="1"/>
      <c r="K128" s="1"/>
      <c r="L128" s="1"/>
      <c r="M128" s="1"/>
    </row>
    <row r="129" spans="1:13" x14ac:dyDescent="0.25">
      <c r="A129" s="46" t="s">
        <v>330</v>
      </c>
      <c r="B129" s="46" t="s">
        <v>331</v>
      </c>
      <c r="C129" s="46" t="s">
        <v>332</v>
      </c>
      <c r="D129" s="46">
        <v>7902855</v>
      </c>
      <c r="E129" s="46">
        <v>100</v>
      </c>
      <c r="F129" s="1"/>
      <c r="G129" s="1"/>
      <c r="H129" s="1"/>
      <c r="I129" s="1"/>
      <c r="J129" s="1"/>
      <c r="K129" s="1"/>
      <c r="L129" s="1"/>
      <c r="M129" s="1"/>
    </row>
    <row r="130" spans="1:13" x14ac:dyDescent="0.25">
      <c r="A130" s="46" t="s">
        <v>333</v>
      </c>
      <c r="B130" s="46" t="s">
        <v>334</v>
      </c>
      <c r="C130" s="46" t="s">
        <v>335</v>
      </c>
      <c r="D130" s="46">
        <v>8490854</v>
      </c>
      <c r="E130" s="46">
        <v>100</v>
      </c>
      <c r="F130">
        <v>75</v>
      </c>
      <c r="H130" s="47">
        <v>60</v>
      </c>
      <c r="K130">
        <v>100</v>
      </c>
      <c r="L130" t="s">
        <v>17</v>
      </c>
      <c r="M130" t="s">
        <v>17</v>
      </c>
    </row>
  </sheetData>
  <mergeCells count="47">
    <mergeCell ref="M82:M83"/>
    <mergeCell ref="A112:A113"/>
    <mergeCell ref="B112:B113"/>
    <mergeCell ref="C112:C113"/>
    <mergeCell ref="D112:D113"/>
    <mergeCell ref="L112:L113"/>
    <mergeCell ref="M112:M113"/>
    <mergeCell ref="A82:A83"/>
    <mergeCell ref="B82:B83"/>
    <mergeCell ref="C82:C83"/>
    <mergeCell ref="D82:D83"/>
    <mergeCell ref="L82:L83"/>
    <mergeCell ref="M22:M23"/>
    <mergeCell ref="A52:A53"/>
    <mergeCell ref="B52:B53"/>
    <mergeCell ref="C52:C53"/>
    <mergeCell ref="D52:D53"/>
    <mergeCell ref="L52:L53"/>
    <mergeCell ref="M52:M53"/>
    <mergeCell ref="A22:A23"/>
    <mergeCell ref="B22:B23"/>
    <mergeCell ref="C22:C23"/>
    <mergeCell ref="D22:D23"/>
    <mergeCell ref="L22:L23"/>
    <mergeCell ref="I10:I11"/>
    <mergeCell ref="J10:J11"/>
    <mergeCell ref="K10:K11"/>
    <mergeCell ref="A10:D11"/>
    <mergeCell ref="E10:E11"/>
    <mergeCell ref="F10:F11"/>
    <mergeCell ref="G10:G11"/>
    <mergeCell ref="H10:H11"/>
    <mergeCell ref="A6:F6"/>
    <mergeCell ref="G6:M6"/>
    <mergeCell ref="A1:M1"/>
    <mergeCell ref="A2:M2"/>
    <mergeCell ref="A8:A9"/>
    <mergeCell ref="B8:B9"/>
    <mergeCell ref="C8:C9"/>
    <mergeCell ref="D8:D9"/>
    <mergeCell ref="A3:M3"/>
    <mergeCell ref="A4:M4"/>
    <mergeCell ref="A7:M7"/>
    <mergeCell ref="A5:F5"/>
    <mergeCell ref="G5:M5"/>
    <mergeCell ref="M8:M9"/>
    <mergeCell ref="L8:L9"/>
  </mergeCells>
  <dataValidations count="1">
    <dataValidation type="list" allowBlank="1" showInputMessage="1" showErrorMessage="1" sqref="L12:M21 L24:M51 L54:M81 L84:M111 L114:M120">
      <formula1>"""Y"", ""N"""</formula1>
    </dataValidation>
  </dataValidations>
  <hyperlinks>
    <hyperlink ref="G5" r:id="rId1"/>
  </hyperlinks>
  <pageMargins left="0.70866141732283472" right="0.70866141732283472" top="0.74803149606299213" bottom="0.74803149606299213" header="0.31496062992125984" footer="0.31496062992125984"/>
  <pageSetup paperSize="9" orientation="landscape" r:id="rId2"/>
  <headerFooter>
    <oddHeader>&amp;CTHE VICTORIAN TUBERCULOSIS PROGRAM AT MELBOURNE HEALTH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Melbourne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Dinh</dc:creator>
  <cp:lastModifiedBy>Sheridan Rodda</cp:lastModifiedBy>
  <cp:lastPrinted>2019-01-30T00:46:44Z</cp:lastPrinted>
  <dcterms:created xsi:type="dcterms:W3CDTF">2017-03-21T06:12:23Z</dcterms:created>
  <dcterms:modified xsi:type="dcterms:W3CDTF">2019-01-30T04:51:13Z</dcterms:modified>
</cp:coreProperties>
</file>