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harm_Clay\c_drive\Clinical Pharmacy Teams\All team Rosters\2017\"/>
    </mc:Choice>
  </mc:AlternateContent>
  <bookViews>
    <workbookView xWindow="0" yWindow="0" windowWidth="25200" windowHeight="11925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I10" i="1" l="1"/>
  <c r="H10" i="1"/>
  <c r="G10" i="1"/>
  <c r="F10" i="1"/>
  <c r="E10" i="1"/>
  <c r="J10" i="1"/>
  <c r="K10" i="1"/>
</calcChain>
</file>

<file path=xl/sharedStrings.xml><?xml version="1.0" encoding="utf-8"?>
<sst xmlns="http://schemas.openxmlformats.org/spreadsheetml/2006/main" count="44" uniqueCount="39">
  <si>
    <t>GIVEN NAME</t>
  </si>
  <si>
    <t>DATE OF BIRTH</t>
  </si>
  <si>
    <t>NEW TB or FIRST DISPENSING please indicate 
Yes or No</t>
  </si>
  <si>
    <t>HOSP UR
(if applicable)</t>
  </si>
  <si>
    <r>
      <t xml:space="preserve">Totals
</t>
    </r>
    <r>
      <rPr>
        <i/>
        <sz val="8"/>
        <color rgb="FF000000"/>
        <rFont val="Arial Narrow"/>
        <family val="2"/>
      </rPr>
      <t>(as individual units/tablets/capsules/mL)</t>
    </r>
  </si>
  <si>
    <r>
      <t xml:space="preserve">PATIENT </t>
    </r>
    <r>
      <rPr>
        <b/>
        <u/>
        <sz val="8"/>
        <color rgb="FF000000"/>
        <rFont val="Arial Narrow"/>
        <family val="2"/>
      </rPr>
      <t>SURNAME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</si>
  <si>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
• Please complete the order </t>
    </r>
    <r>
      <rPr>
        <b/>
        <sz val="11"/>
        <color rgb="FF000000"/>
        <rFont val="Arial Narrow"/>
        <family val="2"/>
      </rPr>
      <t>electronically</t>
    </r>
    <r>
      <rPr>
        <sz val="11"/>
        <color rgb="FF000000"/>
        <rFont val="Arial Narrow"/>
        <family val="2"/>
      </rPr>
      <t xml:space="preserve"> to allow totals to be calculated automatically by excel
          o We will no longer be accepting faxed orders
• </t>
    </r>
    <r>
      <rPr>
        <b/>
        <sz val="11"/>
        <color rgb="FF000000"/>
        <rFont val="Arial Narrow"/>
        <family val="2"/>
      </rPr>
      <t>Complete all sections</t>
    </r>
    <r>
      <rPr>
        <sz val="11"/>
        <color rgb="FF000000"/>
        <rFont val="Arial Narrow"/>
        <family val="2"/>
      </rPr>
      <t xml:space="preserve"> on the spreadsheet
          o Incomplete orders will be referred back to you for completion
• </t>
    </r>
    <r>
      <rPr>
        <b/>
        <sz val="11"/>
        <color rgb="FF000000"/>
        <rFont val="Arial Narrow"/>
        <family val="2"/>
      </rPr>
      <t>Attach the electronic spreadsheet</t>
    </r>
    <r>
      <rPr>
        <sz val="11"/>
        <color rgb="FF000000"/>
        <rFont val="Arial Narrow"/>
        <family val="2"/>
      </rPr>
      <t xml:space="preserve"> as well as any </t>
    </r>
    <r>
      <rPr>
        <b/>
        <sz val="11"/>
        <color rgb="FF000000"/>
        <rFont val="Arial Narrow"/>
        <family val="2"/>
      </rPr>
      <t>SAS forms</t>
    </r>
    <r>
      <rPr>
        <sz val="11"/>
        <color rgb="FF000000"/>
        <rFont val="Arial Narrow"/>
        <family val="2"/>
      </rPr>
      <t xml:space="preserve"> where indicated to TB2@mh.org.au 
• Enquiries can be made to the email address above or by telephoning 03 9342 7204</t>
    </r>
  </si>
  <si>
    <t>Y</t>
  </si>
  <si>
    <t>N</t>
  </si>
  <si>
    <t>SAS form completed? Yes or No</t>
  </si>
  <si>
    <t>TB DRUG SUPPLY FORM - MISCELLANEOUS</t>
  </si>
  <si>
    <t>Criteria for supply &amp; SAS form required: Isonaizid IV</t>
  </si>
  <si>
    <t xml:space="preserve">500mg vials </t>
  </si>
  <si>
    <t>Criteria for supply form required: Moxifloxacin IV</t>
  </si>
  <si>
    <t>400mg x 250ml bags</t>
  </si>
  <si>
    <t>Criteria for supply form required: Rifampacom IV</t>
  </si>
  <si>
    <t>600mg vials</t>
  </si>
  <si>
    <t>Criteria for supply form required: Rifabutin</t>
  </si>
  <si>
    <t>150mg capsules</t>
  </si>
  <si>
    <t>Criteria for supply &amp; SAS form required: Clofazamine</t>
  </si>
  <si>
    <t>100MG capsules</t>
  </si>
  <si>
    <t>Monash Health Pharmacy Department</t>
  </si>
  <si>
    <t>246 Clayton Rd Clayton 3168</t>
  </si>
  <si>
    <t>Jeff Davies</t>
  </si>
  <si>
    <t>jeffrey.davies@monashhealth.org</t>
  </si>
  <si>
    <t>27.12.18 to 29.1.19</t>
  </si>
  <si>
    <t>Aujla</t>
  </si>
  <si>
    <t>Eknoor</t>
  </si>
  <si>
    <t>24.01.99</t>
  </si>
  <si>
    <t>"Y"</t>
  </si>
  <si>
    <t>Evans</t>
  </si>
  <si>
    <t>Sidney</t>
  </si>
  <si>
    <t>17.08.82</t>
  </si>
  <si>
    <t>Gurung</t>
  </si>
  <si>
    <t>Ambika</t>
  </si>
  <si>
    <t>05.06.78</t>
  </si>
  <si>
    <t>Li</t>
  </si>
  <si>
    <t>Yunpeng</t>
  </si>
  <si>
    <t>29.04.84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</si>
</sst>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i/>
      <sz val="8"/>
      <color theme="1"/>
      <name val="Arial Narrow"/>
      <family val="2"/>
    </font>
    <font>
      <sz val="10"/>
      <color rgb="FF000000"/>
      <name val="Arial"/>
      <family val="2"/>
    </font>
    <font>
      <b/>
      <sz val="8"/>
      <color rgb="FF000000"/>
      <name val="Arial Narrow"/>
      <family val="2"/>
    </font>
    <font>
      <i/>
      <sz val="8"/>
      <color rgb="FF000000"/>
      <name val="Arial Narrow"/>
      <family val="2"/>
    </font>
    <font>
      <b/>
      <i/>
      <sz val="8"/>
      <color rgb="FF000000"/>
      <name val="Arial Narrow"/>
      <family val="2"/>
    </font>
    <font>
      <b/>
      <sz val="16"/>
      <color rgb="FF00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10"/>
      <color theme="1"/>
      <name val="Arial Narrow"/>
      <family val="2"/>
    </font>
    <font>
      <b/>
      <u/>
      <sz val="8"/>
      <color rgb="FF000000"/>
      <name val="Arial Narrow"/>
      <family val="2"/>
    </font>
    <font>
      <sz val="11"/>
      <color rgb="FF000000"/>
      <name val="Arial Narrow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/>
    <xf numFmtId="0" fontId="0" fillId="2" borderId="1" xfId="0" applyFill="1" applyBorder="1" applyAlignment="1"/>
    <xf numFmtId="0" fontId="2" fillId="3" borderId="1" xfId="0" applyFont="1" applyFill="1" applyBorder="1" applyAlignment="1"/>
    <xf numFmtId="0" fontId="0" fillId="3" borderId="1" xfId="0" applyFill="1" applyBorder="1" applyAlignment="1"/>
    <xf numFmtId="49" fontId="3" fillId="0" borderId="11" xfId="0" applyNumberFormat="1" applyFont="1" applyFill="1" applyBorder="1" applyAlignment="1">
      <alignment horizontal="center"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/>
    <xf numFmtId="49" fontId="2" fillId="2" borderId="2" xfId="0" applyNumberFormat="1" applyFont="1" applyFill="1" applyBorder="1" applyAlignment="1"/>
    <xf numFmtId="0" fontId="2" fillId="3" borderId="2" xfId="0" applyFont="1" applyFill="1" applyBorder="1" applyAlignment="1"/>
    <xf numFmtId="49" fontId="3" fillId="0" borderId="18" xfId="0" applyNumberFormat="1" applyFont="1" applyFill="1" applyBorder="1" applyAlignment="1">
      <alignment horizontal="center" vertical="center" wrapText="1"/>
    </xf>
    <xf numFmtId="49" fontId="3" fillId="3" borderId="19" xfId="0" applyNumberFormat="1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 wrapText="1"/>
    </xf>
    <xf numFmtId="49" fontId="3" fillId="5" borderId="11" xfId="0" applyNumberFormat="1" applyFont="1" applyFill="1" applyBorder="1" applyAlignment="1">
      <alignment horizontal="center" vertical="center" wrapText="1"/>
    </xf>
    <xf numFmtId="49" fontId="3" fillId="5" borderId="14" xfId="0" applyNumberFormat="1" applyFont="1" applyFill="1" applyBorder="1" applyAlignment="1">
      <alignment horizontal="center" vertical="center" wrapText="1"/>
    </xf>
    <xf numFmtId="0" fontId="0" fillId="2" borderId="27" xfId="0" applyFill="1" applyBorder="1" applyAlignment="1"/>
    <xf numFmtId="0" fontId="0" fillId="3" borderId="27" xfId="0" applyFill="1" applyBorder="1" applyAlignment="1"/>
    <xf numFmtId="0" fontId="0" fillId="0" borderId="0" xfId="0" applyFill="1" applyBorder="1" applyAlignment="1"/>
    <xf numFmtId="0" fontId="5" fillId="0" borderId="2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right" vertical="center" wrapText="1"/>
    </xf>
    <xf numFmtId="0" fontId="5" fillId="0" borderId="15" xfId="0" applyFont="1" applyFill="1" applyBorder="1" applyAlignment="1">
      <alignment horizontal="right" vertical="center" wrapText="1"/>
    </xf>
    <xf numFmtId="0" fontId="5" fillId="0" borderId="24" xfId="0" applyFont="1" applyFill="1" applyBorder="1" applyAlignment="1">
      <alignment horizontal="right" vertical="center" wrapText="1"/>
    </xf>
    <xf numFmtId="0" fontId="5" fillId="0" borderId="23" xfId="0" applyFont="1" applyFill="1" applyBorder="1" applyAlignment="1">
      <alignment horizontal="right" vertical="center" wrapText="1"/>
    </xf>
    <xf numFmtId="0" fontId="5" fillId="0" borderId="16" xfId="0" applyFont="1" applyFill="1" applyBorder="1" applyAlignment="1">
      <alignment horizontal="right" vertical="center" wrapText="1"/>
    </xf>
    <xf numFmtId="0" fontId="5" fillId="0" borderId="25" xfId="0" applyFont="1" applyFill="1" applyBorder="1" applyAlignment="1">
      <alignment horizontal="right" vertical="center" wrapText="1"/>
    </xf>
    <xf numFmtId="0" fontId="10" fillId="0" borderId="1" xfId="0" applyFont="1" applyBorder="1"/>
    <xf numFmtId="0" fontId="8" fillId="0" borderId="1" xfId="0" applyFont="1" applyFill="1" applyBorder="1" applyAlignment="1"/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49" fontId="3" fillId="0" borderId="10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6" xfId="0" applyFont="1" applyFill="1" applyBorder="1" applyAlignment="1"/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 wrapText="1"/>
    </xf>
    <xf numFmtId="49" fontId="3" fillId="0" borderId="12" xfId="0" applyNumberFormat="1" applyFont="1" applyFill="1" applyBorder="1" applyAlignment="1">
      <alignment horizontal="center" vertical="center" wrapText="1"/>
    </xf>
    <xf numFmtId="0" fontId="13" fillId="0" borderId="1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ffrey.davies@monashhealth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view="pageLayout" zoomScaleNormal="100" workbookViewId="0">
      <selection activeCell="L15" sqref="L15"/>
    </sheetView>
  </sheetViews>
  <sheetFormatPr defaultRowHeight="15" x14ac:dyDescent="0.25"/>
  <cols>
    <col min="1" max="1" width="15.5703125" customWidth="1"/>
    <col min="2" max="2" width="11.42578125" customWidth="1"/>
    <col min="3" max="3" width="9.140625" customWidth="1"/>
    <col min="4" max="4" width="10.140625" customWidth="1"/>
    <col min="5" max="5" width="8.140625" customWidth="1"/>
    <col min="6" max="7" width="10.28515625" customWidth="1"/>
    <col min="8" max="9" width="9.140625" customWidth="1"/>
    <col min="11" max="11" width="11.140625" customWidth="1"/>
    <col min="12" max="12" width="7.85546875" customWidth="1"/>
  </cols>
  <sheetData>
    <row r="1" spans="1:13" ht="20.25" x14ac:dyDescent="0.25">
      <c r="A1" s="31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111.75" customHeight="1" x14ac:dyDescent="0.25">
      <c r="A2" s="34" t="s">
        <v>6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x14ac:dyDescent="0.25">
      <c r="A3" s="41" t="s">
        <v>21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3" x14ac:dyDescent="0.25">
      <c r="A4" s="42" t="s">
        <v>22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</row>
    <row r="5" spans="1:13" x14ac:dyDescent="0.25">
      <c r="A5" s="30" t="s">
        <v>23</v>
      </c>
      <c r="B5" s="30"/>
      <c r="C5" s="30"/>
      <c r="D5" s="30"/>
      <c r="E5" s="30"/>
      <c r="F5" s="30"/>
      <c r="G5" s="48" t="s">
        <v>24</v>
      </c>
      <c r="H5" s="30"/>
      <c r="I5" s="30"/>
      <c r="J5" s="30"/>
      <c r="K5" s="30"/>
      <c r="L5" s="30"/>
      <c r="M5" s="30"/>
    </row>
    <row r="6" spans="1:13" x14ac:dyDescent="0.25">
      <c r="A6" s="29">
        <v>95942360</v>
      </c>
      <c r="B6" s="29"/>
      <c r="C6" s="29"/>
      <c r="D6" s="29"/>
      <c r="E6" s="29"/>
      <c r="F6" s="29"/>
      <c r="G6" s="30">
        <v>95946082</v>
      </c>
      <c r="H6" s="30"/>
      <c r="I6" s="30"/>
      <c r="J6" s="30"/>
      <c r="K6" s="30"/>
      <c r="L6" s="30"/>
      <c r="M6" s="30"/>
    </row>
    <row r="7" spans="1:13" ht="15.75" thickBot="1" x14ac:dyDescent="0.3">
      <c r="A7" s="43" t="s">
        <v>25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</row>
    <row r="8" spans="1:13" ht="77.25" customHeight="1" thickTop="1" x14ac:dyDescent="0.25">
      <c r="A8" s="37" t="s">
        <v>5</v>
      </c>
      <c r="B8" s="37" t="s">
        <v>0</v>
      </c>
      <c r="C8" s="37" t="s">
        <v>1</v>
      </c>
      <c r="D8" s="39" t="s">
        <v>3</v>
      </c>
      <c r="E8" s="16" t="s">
        <v>11</v>
      </c>
      <c r="F8" s="6" t="s">
        <v>13</v>
      </c>
      <c r="G8" s="6" t="s">
        <v>15</v>
      </c>
      <c r="H8" s="6" t="s">
        <v>17</v>
      </c>
      <c r="I8" s="16" t="s">
        <v>19</v>
      </c>
      <c r="J8" s="15"/>
      <c r="K8" s="15"/>
      <c r="L8" s="46" t="s">
        <v>9</v>
      </c>
      <c r="M8" s="44" t="s">
        <v>2</v>
      </c>
    </row>
    <row r="9" spans="1:13" ht="26.25" thickBot="1" x14ac:dyDescent="0.3">
      <c r="A9" s="38"/>
      <c r="B9" s="38"/>
      <c r="C9" s="38"/>
      <c r="D9" s="40"/>
      <c r="E9" s="17" t="s">
        <v>12</v>
      </c>
      <c r="F9" s="7" t="s">
        <v>14</v>
      </c>
      <c r="G9" s="7" t="s">
        <v>16</v>
      </c>
      <c r="H9" s="7" t="s">
        <v>18</v>
      </c>
      <c r="I9" s="17" t="s">
        <v>20</v>
      </c>
      <c r="J9" s="7"/>
      <c r="K9" s="7"/>
      <c r="L9" s="47"/>
      <c r="M9" s="45"/>
    </row>
    <row r="10" spans="1:13" ht="21" customHeight="1" thickTop="1" x14ac:dyDescent="0.25">
      <c r="A10" s="23" t="s">
        <v>4</v>
      </c>
      <c r="B10" s="24"/>
      <c r="C10" s="24"/>
      <c r="D10" s="25"/>
      <c r="E10" s="21">
        <f>SUM(E12:E54)</f>
        <v>0</v>
      </c>
      <c r="F10" s="21">
        <f>SUM(F12:F54)</f>
        <v>0</v>
      </c>
      <c r="G10" s="21">
        <f>SUM(G12:G54)</f>
        <v>0</v>
      </c>
      <c r="H10" s="21">
        <f>SUM(H12:H54)</f>
        <v>60</v>
      </c>
      <c r="I10" s="21">
        <f>SUM(I12:I54)</f>
        <v>155</v>
      </c>
      <c r="J10" s="21">
        <f t="shared" ref="J10:K10" si="0">SUM(J12:J120)</f>
        <v>0</v>
      </c>
      <c r="K10" s="21">
        <f t="shared" si="0"/>
        <v>0</v>
      </c>
      <c r="L10" s="11" t="s">
        <v>7</v>
      </c>
      <c r="M10" s="12" t="s">
        <v>7</v>
      </c>
    </row>
    <row r="11" spans="1:13" ht="19.5" customHeight="1" thickBot="1" x14ac:dyDescent="0.3">
      <c r="A11" s="26"/>
      <c r="B11" s="27"/>
      <c r="C11" s="27"/>
      <c r="D11" s="28"/>
      <c r="E11" s="22"/>
      <c r="F11" s="22"/>
      <c r="G11" s="22"/>
      <c r="H11" s="22"/>
      <c r="I11" s="22"/>
      <c r="J11" s="22"/>
      <c r="K11" s="22"/>
      <c r="L11" s="13" t="s">
        <v>8</v>
      </c>
      <c r="M11" s="14" t="s">
        <v>8</v>
      </c>
    </row>
    <row r="12" spans="1:13" x14ac:dyDescent="0.25">
      <c r="A12" s="8" t="s">
        <v>26</v>
      </c>
      <c r="B12" s="8" t="s">
        <v>27</v>
      </c>
      <c r="C12" s="8" t="s">
        <v>28</v>
      </c>
      <c r="D12" s="8">
        <v>8350960</v>
      </c>
      <c r="E12" s="8"/>
      <c r="F12" s="8"/>
      <c r="G12" s="8"/>
      <c r="H12" s="8"/>
      <c r="I12" s="8">
        <v>45</v>
      </c>
      <c r="J12" s="8"/>
      <c r="K12" s="8"/>
      <c r="L12" s="9" t="s">
        <v>29</v>
      </c>
      <c r="M12" s="10"/>
    </row>
    <row r="13" spans="1:13" x14ac:dyDescent="0.25">
      <c r="A13" s="2" t="s">
        <v>30</v>
      </c>
      <c r="B13" s="2" t="s">
        <v>31</v>
      </c>
      <c r="C13" s="2" t="s">
        <v>32</v>
      </c>
      <c r="D13" s="2">
        <v>8387841</v>
      </c>
      <c r="E13" s="2"/>
      <c r="F13" s="2"/>
      <c r="G13" s="2"/>
      <c r="H13" s="2"/>
      <c r="I13" s="2">
        <v>60</v>
      </c>
      <c r="J13" s="2"/>
      <c r="K13" s="2"/>
      <c r="L13" s="2" t="s">
        <v>29</v>
      </c>
      <c r="M13" s="4"/>
    </row>
    <row r="14" spans="1:13" x14ac:dyDescent="0.25">
      <c r="A14" s="2" t="s">
        <v>33</v>
      </c>
      <c r="B14" s="2" t="s">
        <v>34</v>
      </c>
      <c r="C14" s="2" t="s">
        <v>35</v>
      </c>
      <c r="D14" s="2">
        <v>7845263</v>
      </c>
      <c r="E14" s="2"/>
      <c r="F14" s="2"/>
      <c r="G14" s="2"/>
      <c r="H14" s="2"/>
      <c r="I14" s="2">
        <v>50</v>
      </c>
      <c r="J14" s="2"/>
      <c r="K14" s="2"/>
      <c r="L14" s="2" t="s">
        <v>29</v>
      </c>
      <c r="M14" s="4"/>
    </row>
    <row r="15" spans="1:13" x14ac:dyDescent="0.25">
      <c r="A15" s="2" t="s">
        <v>36</v>
      </c>
      <c r="B15" s="2" t="s">
        <v>37</v>
      </c>
      <c r="C15" s="2" t="s">
        <v>38</v>
      </c>
      <c r="D15" s="2">
        <v>8188666</v>
      </c>
      <c r="E15" s="2"/>
      <c r="F15" s="2"/>
      <c r="G15" s="2"/>
      <c r="H15" s="2">
        <v>60</v>
      </c>
      <c r="I15" s="2"/>
      <c r="J15" s="2"/>
      <c r="K15" s="2"/>
      <c r="L15" s="2" t="s">
        <v>29</v>
      </c>
      <c r="M15" s="4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4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4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4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4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4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4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4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4"/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4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4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4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4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4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4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4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4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4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4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4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4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4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4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4"/>
    </row>
    <row r="42" spans="1:1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5"/>
    </row>
    <row r="43" spans="1:1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5"/>
    </row>
    <row r="44" spans="1:1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5"/>
    </row>
    <row r="45" spans="1:1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5"/>
    </row>
    <row r="46" spans="1:1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5"/>
    </row>
    <row r="47" spans="1:1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5"/>
    </row>
    <row r="48" spans="1:1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5"/>
    </row>
    <row r="49" spans="1:1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5"/>
    </row>
    <row r="50" spans="1:1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5"/>
    </row>
    <row r="51" spans="1:1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5"/>
    </row>
    <row r="52" spans="1:1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5"/>
    </row>
    <row r="53" spans="1:1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5"/>
    </row>
    <row r="54" spans="1:13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9"/>
    </row>
    <row r="55" spans="1:13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</row>
    <row r="56" spans="1:13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</row>
    <row r="58" spans="1:13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 spans="1:13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 spans="1:13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 spans="1:13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  <row r="64" spans="1:13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</row>
    <row r="65" spans="1:13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1:13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1:13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1:13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1:13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</row>
    <row r="121" spans="1:1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</sheetData>
  <mergeCells count="23">
    <mergeCell ref="A6:F6"/>
    <mergeCell ref="G6:M6"/>
    <mergeCell ref="A1:M1"/>
    <mergeCell ref="A2:M2"/>
    <mergeCell ref="A8:A9"/>
    <mergeCell ref="B8:B9"/>
    <mergeCell ref="C8:C9"/>
    <mergeCell ref="D8:D9"/>
    <mergeCell ref="A3:M3"/>
    <mergeCell ref="A4:M4"/>
    <mergeCell ref="A7:M7"/>
    <mergeCell ref="A5:F5"/>
    <mergeCell ref="G5:M5"/>
    <mergeCell ref="M8:M9"/>
    <mergeCell ref="L8:L9"/>
    <mergeCell ref="K10:K11"/>
    <mergeCell ref="J10:J11"/>
    <mergeCell ref="I10:I11"/>
    <mergeCell ref="A10:D11"/>
    <mergeCell ref="E10:E11"/>
    <mergeCell ref="F10:F11"/>
    <mergeCell ref="G10:G11"/>
    <mergeCell ref="H10:H11"/>
  </mergeCells>
  <dataValidations count="1">
    <dataValidation type="list" allowBlank="1" showInputMessage="1" showErrorMessage="1" sqref="L12:L120 M12:M120">
      <formula1>"""Y"", ""N"""</formula1>
    </dataValidation>
  </dataValidations>
  <hyperlinks>
    <hyperlink ref="G5" r:id="rId1"/>
  </hyperlinks>
  <pageMargins left="0.70866141732283472" right="0.70866141732283472" top="0.74803149606299213" bottom="0.74803149606299213" header="0.31496062992125984" footer="0.31496062992125984"/>
  <pageSetup paperSize="9" orientation="landscape" r:id="rId2"/>
  <headerFooter>
    <oddHeader>&amp;CTHE VICTORIAN TUBERCULOSIS PROGRAM AT MELBOURNE HEALTH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Melbourne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Dinh</dc:creator>
  <cp:lastModifiedBy>Sheridan Rodda</cp:lastModifiedBy>
  <cp:lastPrinted>2017-03-22T01:59:46Z</cp:lastPrinted>
  <dcterms:created xsi:type="dcterms:W3CDTF">2017-03-21T06:12:23Z</dcterms:created>
  <dcterms:modified xsi:type="dcterms:W3CDTF">2019-01-30T04:34:51Z</dcterms:modified>
</cp:coreProperties>
</file>