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hodgin/Library/CloudStorage/GoogleDrive-eben_hodgin@brown.edu/My Drive/Berkeley_GDrive/Bayfield-Douglas Fault/*Submission/Supplement/Tables/"/>
    </mc:Choice>
  </mc:AlternateContent>
  <xr:revisionPtr revIDLastSave="0" documentId="13_ncr:1_{FA62A8B1-2182-7E47-B3A6-65A0D2012FFA}" xr6:coauthVersionLast="47" xr6:coauthVersionMax="47" xr10:uidLastSave="{00000000-0000-0000-0000-000000000000}"/>
  <bookViews>
    <workbookView xWindow="2400" yWindow="500" windowWidth="29280" windowHeight="17180" xr2:uid="{1F8BF4DA-2B6B-9D4C-A321-D995F49957C0}"/>
  </bookViews>
  <sheets>
    <sheet name="U-Pb Data Table Output" sheetId="1" r:id="rId1"/>
  </sheets>
  <externalReferences>
    <externalReference r:id="rId2"/>
  </externalReferences>
  <definedNames>
    <definedName name="_gXY1">#REF!</definedName>
    <definedName name="ConcAgeTik1">#REF!</definedName>
    <definedName name="ConcAgeTik2">#REF!</definedName>
    <definedName name="ConcAgeTik3">#REF!</definedName>
    <definedName name="ConcAgeTik4">#REF!</definedName>
    <definedName name="ConcAgeTik5" localSheetId="0">#REF!</definedName>
    <definedName name="ConcAgeTik5">#REF!</definedName>
    <definedName name="ConcAgeTik6" localSheetId="0">#REF!</definedName>
    <definedName name="ConcAgeTik6">#REF!</definedName>
    <definedName name="ConcAgeTik7" localSheetId="0">#REF!</definedName>
    <definedName name="ConcAgeTik7">#REF!</definedName>
    <definedName name="ConcAgeTik8" localSheetId="0">#REF!</definedName>
    <definedName name="ConcAgeTik8">#REF!</definedName>
    <definedName name="ConcAgeTik9">#REF!</definedName>
    <definedName name="ConcAgeTikAge1">#REF!</definedName>
    <definedName name="ConcAgeTikAge2">#REF!</definedName>
    <definedName name="ConcAgeTikAge3">#REF!</definedName>
    <definedName name="ConcAgeTikAge4">#REF!</definedName>
    <definedName name="ConcAgeTikAge5">#REF!</definedName>
    <definedName name="ConcAgeTikAge6">#REF!</definedName>
    <definedName name="ConcAgeTikAge7">#REF!</definedName>
    <definedName name="ConcAgeTikAge8">#REF!</definedName>
    <definedName name="Ellipse1_10">#REF!</definedName>
    <definedName name="Ellipse1_11">#REF!</definedName>
    <definedName name="Ellipse1_17">#REF!</definedName>
    <definedName name="Ellipse1_18">#REF!</definedName>
    <definedName name="Ellipse1_19">#REF!</definedName>
    <definedName name="Ellipse1_20">#REF!</definedName>
    <definedName name="Ellipse1_21">#REF!</definedName>
    <definedName name="Ellipse1_22">#REF!</definedName>
    <definedName name="Ellipse1_23">#REF!</definedName>
    <definedName name="Ellipse1_24">#REF!</definedName>
    <definedName name="Ellipse1_25">#REF!</definedName>
    <definedName name="Ellipse1_26">#REF!</definedName>
    <definedName name="Ellipse1_27">#REF!</definedName>
    <definedName name="Ellipse1_28">#REF!</definedName>
    <definedName name="Ellipse1_5">#REF!</definedName>
    <definedName name="Ellipse1_6">#REF!</definedName>
    <definedName name="Ellipse1_7" localSheetId="0">#REF!</definedName>
    <definedName name="Ellipse1_7">#REF!</definedName>
    <definedName name="Ellipse1_8">#REF!</definedName>
    <definedName name="Ellipse1_9">#REF!</definedName>
    <definedName name="_xlnm.Print_Area" localSheetId="0">'U-Pb Data Table Output'!$A$1:$AL$53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  <c r="A23" i="1"/>
  <c r="A22" i="1"/>
  <c r="A21" i="1"/>
  <c r="A20" i="1"/>
</calcChain>
</file>

<file path=xl/sharedStrings.xml><?xml version="1.0" encoding="utf-8"?>
<sst xmlns="http://schemas.openxmlformats.org/spreadsheetml/2006/main" count="153" uniqueCount="100">
  <si>
    <t>Radiogenic Isotope Ratios</t>
  </si>
  <si>
    <t>Th</t>
  </si>
  <si>
    <r>
      <t>206</t>
    </r>
    <r>
      <rPr>
        <sz val="8"/>
        <rFont val="Times New Roman"/>
        <family val="1"/>
      </rPr>
      <t>Pb*</t>
    </r>
  </si>
  <si>
    <t>mol %</t>
  </si>
  <si>
    <t>Pb*</t>
  </si>
  <si>
    <r>
      <t>Pb</t>
    </r>
    <r>
      <rPr>
        <vertAlign val="subscript"/>
        <sz val="8"/>
        <rFont val="Times New Roman"/>
        <family val="1"/>
      </rPr>
      <t>c</t>
    </r>
  </si>
  <si>
    <r>
      <t>206</t>
    </r>
    <r>
      <rPr>
        <u/>
        <sz val="8"/>
        <rFont val="Times New Roman"/>
        <family val="1"/>
      </rPr>
      <t>Pb</t>
    </r>
  </si>
  <si>
    <r>
      <t>208</t>
    </r>
    <r>
      <rPr>
        <u/>
        <sz val="8"/>
        <rFont val="Times New Roman"/>
        <family val="1"/>
      </rPr>
      <t>Pb</t>
    </r>
  </si>
  <si>
    <r>
      <t>207</t>
    </r>
    <r>
      <rPr>
        <u/>
        <sz val="8"/>
        <rFont val="Times New Roman"/>
        <family val="1"/>
      </rPr>
      <t>Pb</t>
    </r>
  </si>
  <si>
    <t>corr.</t>
  </si>
  <si>
    <t>U</t>
  </si>
  <si>
    <t>Sample</t>
  </si>
  <si>
    <r>
      <t>x10</t>
    </r>
    <r>
      <rPr>
        <vertAlign val="superscript"/>
        <sz val="8"/>
        <rFont val="Times New Roman"/>
        <family val="1"/>
      </rPr>
      <t>-13</t>
    </r>
    <r>
      <rPr>
        <sz val="8"/>
        <rFont val="Times New Roman"/>
        <family val="1"/>
      </rPr>
      <t xml:space="preserve"> mol</t>
    </r>
  </si>
  <si>
    <t>(pg)</t>
  </si>
  <si>
    <r>
      <t>204</t>
    </r>
    <r>
      <rPr>
        <sz val="8"/>
        <rFont val="Times New Roman"/>
        <family val="1"/>
      </rPr>
      <t>Pb</t>
    </r>
  </si>
  <si>
    <r>
      <t>206</t>
    </r>
    <r>
      <rPr>
        <sz val="8"/>
        <rFont val="Times New Roman"/>
        <family val="1"/>
      </rPr>
      <t>Pb</t>
    </r>
  </si>
  <si>
    <t>% err</t>
  </si>
  <si>
    <r>
      <t>235</t>
    </r>
    <r>
      <rPr>
        <sz val="8"/>
        <rFont val="Times New Roman"/>
        <family val="1"/>
      </rPr>
      <t>U</t>
    </r>
  </si>
  <si>
    <r>
      <t>238</t>
    </r>
    <r>
      <rPr>
        <sz val="8"/>
        <rFont val="Times New Roman"/>
        <family val="1"/>
      </rPr>
      <t>U</t>
    </r>
  </si>
  <si>
    <t>coef.</t>
  </si>
  <si>
    <t xml:space="preserve">± </t>
  </si>
  <si>
    <t>(a)</t>
  </si>
  <si>
    <t>(b)</t>
  </si>
  <si>
    <t>(c)</t>
  </si>
  <si>
    <t>(d)</t>
  </si>
  <si>
    <t>(e)</t>
  </si>
  <si>
    <t>(f)</t>
  </si>
  <si>
    <t>(g)</t>
  </si>
  <si>
    <t>(b) Model Th/U ratio iteratively calculated from the radiogenic 208Pb/206Pb ratio and 206Pb/238U age.</t>
  </si>
  <si>
    <r>
      <t xml:space="preserve">(c) Pb* and Pbc represent radiogenic and common Pb, respectively; mol % </t>
    </r>
    <r>
      <rPr>
        <vertAlign val="superscript"/>
        <sz val="8"/>
        <rFont val="Times New Roman"/>
        <family val="1"/>
      </rPr>
      <t>206</t>
    </r>
    <r>
      <rPr>
        <sz val="8"/>
        <rFont val="Times New Roman"/>
        <family val="1"/>
      </rPr>
      <t>Pb* with respect to radiogenic, blank and initial common Pb.</t>
    </r>
  </si>
  <si>
    <t>(d) Measured ratio corrected for spike and fractionation only. Fractionation estimated at 0.18 +/- 0.03 %/a.m.u. for Daly analyses, based on analysis of NBS-981 and NBS-982.</t>
  </si>
  <si>
    <t xml:space="preserve">(e) Corrected for fractionation, spike, and common Pb; up to 1 pg of common Pb was assumed to be procedural blank: 206Pb/204Pb = 18.042 ± 0.61%; 207Pb/204Pb = 15.537 ± 0.52%; 208Pb/204Pb = 37.686 ± 0.63% (all uncertainties 1-sigma). </t>
  </si>
  <si>
    <t xml:space="preserve">      Excess over blank was assigned to initial common Pb, using the Stacey and Kramers (1975) two-stage Pb isotope evolution model at the nominal sample age.</t>
  </si>
  <si>
    <t>(f) Errors are 2-sigma, propagated using the algorithms of Schmitz and Schoene (2007).</t>
  </si>
  <si>
    <t>z1a</t>
  </si>
  <si>
    <t>z2a</t>
  </si>
  <si>
    <t>z2b</t>
  </si>
  <si>
    <t>z4</t>
  </si>
  <si>
    <t>z5</t>
  </si>
  <si>
    <t>z6</t>
  </si>
  <si>
    <t>z7</t>
  </si>
  <si>
    <t>z8</t>
  </si>
  <si>
    <t>z9</t>
  </si>
  <si>
    <t>z10</t>
  </si>
  <si>
    <t>z1</t>
  </si>
  <si>
    <t>z2</t>
  </si>
  <si>
    <t>z3</t>
  </si>
  <si>
    <t>S112</t>
  </si>
  <si>
    <t>S81</t>
  </si>
  <si>
    <t>M18</t>
  </si>
  <si>
    <t>S119</t>
  </si>
  <si>
    <t>S69</t>
  </si>
  <si>
    <t>LA-ICP-MS</t>
  </si>
  <si>
    <t>VNP1 - Chequamegon Fm, Bayfield Group, Van Ness Point</t>
  </si>
  <si>
    <t>spot label</t>
  </si>
  <si>
    <t xml:space="preserve">Weighted Mean Calculations </t>
  </si>
  <si>
    <t xml:space="preserve">Mode and Standard Deviation </t>
  </si>
  <si>
    <t>x</t>
  </si>
  <si>
    <t>206Pb/238U ± random (+tracer) [+decay constant]</t>
  </si>
  <si>
    <t>MSWD =</t>
  </si>
  <si>
    <t xml:space="preserve">n = </t>
  </si>
  <si>
    <t>pof =</t>
  </si>
  <si>
    <t>include in weighted mean</t>
  </si>
  <si>
    <t>Table S2. CA-ID-TIMS zircon U-Pb isotopic data</t>
  </si>
  <si>
    <t>Isotopic Dates</t>
  </si>
  <si>
    <t>(g) Calculations are based on the decay constants of Jaffey et al. (1971) and U isotope ratio of Hiess et al. (2012). 206Pb/238U and 207Pb/206Pb dates corrected for initial disequilibrium in 230Th/238U using a D(Th/U) of 0.20 ± 0.05 (1 sigma).</t>
  </si>
  <si>
    <t>M345</t>
  </si>
  <si>
    <t>M338</t>
  </si>
  <si>
    <t>M276</t>
  </si>
  <si>
    <t>M253</t>
  </si>
  <si>
    <t>S371 / S64?</t>
  </si>
  <si>
    <t>M225 / S42?</t>
  </si>
  <si>
    <t>M328</t>
  </si>
  <si>
    <t>ML157</t>
  </si>
  <si>
    <t>ML219</t>
  </si>
  <si>
    <t>ML168</t>
  </si>
  <si>
    <t>S163</t>
  </si>
  <si>
    <t>S173</t>
  </si>
  <si>
    <t>S207</t>
  </si>
  <si>
    <t>S238</t>
  </si>
  <si>
    <t>S150</t>
  </si>
  <si>
    <t>M56</t>
  </si>
  <si>
    <t>S200</t>
  </si>
  <si>
    <t>S199</t>
  </si>
  <si>
    <t>M73</t>
  </si>
  <si>
    <t>S123</t>
  </si>
  <si>
    <t>L217</t>
  </si>
  <si>
    <t>(2 sigma)</t>
  </si>
  <si>
    <t>995.49 ± 1.48 (± 1.51) [± 1.81]</t>
  </si>
  <si>
    <t>1052.06 ± 0.88 (± 0.92) [± 1.40]</t>
  </si>
  <si>
    <t>1023.79 ± 0.90 (± 0.94) [± 1.39]</t>
  </si>
  <si>
    <t>1052.06 ± 1.24 (± 1.28) [± 1.69]</t>
  </si>
  <si>
    <t>995.49 ± 2.09 (± 2.11) [± 2.35]</t>
  </si>
  <si>
    <t>LRa67.01 - Freda Formation, Oronto Group, Montreal River</t>
  </si>
  <si>
    <t>LRa38.39 - Freda Formation, Oronto Group, Montreal River</t>
  </si>
  <si>
    <t>Orienta1 - Orienta Formation, Bayfield Group, Amnicon Falls State Park</t>
  </si>
  <si>
    <t>Orienta2 - Orienta Formation, Bayfield Group, Amnicon Falls State Park</t>
  </si>
  <si>
    <t>PF6-60 - Orienta Formation, Bayfield Group, Pattison State Park</t>
  </si>
  <si>
    <t>Preferred Freda Formation Maximum Depositional Age from LRa67.01, z2: 1051.58 ± 1.11 (± 1.15) [± 1.55]</t>
  </si>
  <si>
    <t>Preferred Bayfield Group Maximum Depositional Age from VNP1, z2: 995.29 ± 1.70 (± 1.72) [± 1.99]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</si>
</sst>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0.00000"/>
    <numFmt numFmtId="167" formatCode="0.000000"/>
    <numFmt numFmtId="168" formatCode="0."/>
    <numFmt numFmtId="169" formatCode="0.0000"/>
  </numFmts>
  <fonts count="25" x14ac:knownFonts="1">
    <font>
      <sz val="10"/>
      <name val="Arial"/>
    </font>
    <font>
      <sz val="10"/>
      <name val="Arial"/>
      <family val="2"/>
    </font>
    <font>
      <sz val="12"/>
      <name val="Times New Roman"/>
      <family val="1"/>
    </font>
    <font>
      <b/>
      <sz val="10"/>
      <name val="Arial"/>
      <family val="2"/>
    </font>
    <font>
      <sz val="8"/>
      <name val="Times New Roman"/>
      <family val="1"/>
    </font>
    <font>
      <u/>
      <sz val="8"/>
      <name val="Times New Roman"/>
      <family val="1"/>
    </font>
    <font>
      <vertAlign val="superscript"/>
      <sz val="8"/>
      <name val="Times New Roman"/>
      <family val="1"/>
    </font>
    <font>
      <vertAlign val="subscript"/>
      <sz val="8"/>
      <name val="Times New Roman"/>
      <family val="1"/>
    </font>
    <font>
      <u/>
      <vertAlign val="superscript"/>
      <sz val="8"/>
      <name val="Times New Roman"/>
      <family val="1"/>
    </font>
    <font>
      <sz val="7"/>
      <name val="Times New Roman"/>
      <family val="1"/>
    </font>
    <font>
      <b/>
      <sz val="9"/>
      <name val="Times New Roman"/>
      <family val="1"/>
    </font>
    <font>
      <b/>
      <sz val="6"/>
      <name val="Times New Roman"/>
      <family val="1"/>
    </font>
    <font>
      <sz val="6"/>
      <name val="Times New Roman"/>
      <family val="1"/>
    </font>
    <font>
      <sz val="8"/>
      <color indexed="10"/>
      <name val="Times New Roman"/>
      <family val="1"/>
    </font>
    <font>
      <sz val="7"/>
      <color indexed="10"/>
      <name val="Times New Roman"/>
      <family val="1"/>
    </font>
    <font>
      <b/>
      <sz val="8"/>
      <name val="Times New Roman"/>
      <family val="1"/>
    </font>
    <font>
      <sz val="7"/>
      <color indexed="49"/>
      <name val="Times New Roman"/>
      <family val="1"/>
    </font>
    <font>
      <sz val="8"/>
      <color indexed="49"/>
      <name val="Times New Roman"/>
      <family val="1"/>
    </font>
    <font>
      <sz val="7"/>
      <color indexed="16"/>
      <name val="Times New Roman"/>
      <family val="1"/>
    </font>
    <font>
      <sz val="8"/>
      <name val="Arial"/>
      <family val="2"/>
    </font>
    <font>
      <sz val="8"/>
      <color indexed="16"/>
      <name val="Times New Roman"/>
      <family val="1"/>
    </font>
    <font>
      <sz val="8"/>
      <color indexed="22"/>
      <name val="Times New Roman"/>
      <family val="1"/>
    </font>
    <font>
      <b/>
      <i/>
      <sz val="11"/>
      <name val="Arial"/>
      <family val="2"/>
    </font>
    <font>
      <sz val="8"/>
      <color theme="1"/>
      <name val="Times New Roman"/>
      <family val="1"/>
    </font>
    <font>
      <b/>
      <i/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166" fontId="8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7" fontId="8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/>
    <xf numFmtId="168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top"/>
    </xf>
    <xf numFmtId="1" fontId="6" fillId="0" borderId="0" xfId="0" applyNumberFormat="1" applyFont="1" applyAlignment="1">
      <alignment horizontal="center" vertical="top"/>
    </xf>
    <xf numFmtId="165" fontId="6" fillId="0" borderId="0" xfId="0" applyNumberFormat="1" applyFont="1" applyAlignment="1">
      <alignment horizontal="center" vertical="top"/>
    </xf>
    <xf numFmtId="166" fontId="6" fillId="0" borderId="0" xfId="0" applyNumberFormat="1" applyFont="1" applyAlignment="1">
      <alignment horizontal="center" vertical="top"/>
    </xf>
    <xf numFmtId="165" fontId="4" fillId="0" borderId="0" xfId="0" applyNumberFormat="1" applyFont="1" applyAlignment="1">
      <alignment horizontal="center" vertical="top"/>
    </xf>
    <xf numFmtId="167" fontId="6" fillId="0" borderId="0" xfId="0" applyNumberFormat="1" applyFont="1" applyAlignment="1">
      <alignment horizontal="center" vertical="top"/>
    </xf>
    <xf numFmtId="164" fontId="6" fillId="0" borderId="0" xfId="0" applyNumberFormat="1" applyFont="1" applyAlignment="1">
      <alignment horizontal="center" vertical="top"/>
    </xf>
    <xf numFmtId="164" fontId="4" fillId="0" borderId="0" xfId="0" applyNumberFormat="1" applyFont="1" applyAlignment="1">
      <alignment horizontal="center" vertical="top"/>
    </xf>
    <xf numFmtId="2" fontId="6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167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169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9" fillId="0" borderId="0" xfId="0" applyFont="1"/>
    <xf numFmtId="167" fontId="9" fillId="0" borderId="0" xfId="0" applyNumberFormat="1" applyFont="1"/>
    <xf numFmtId="49" fontId="4" fillId="0" borderId="0" xfId="0" applyNumberFormat="1" applyFont="1" applyAlignment="1">
      <alignment horizontal="left"/>
    </xf>
    <xf numFmtId="1" fontId="11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169" fontId="11" fillId="0" borderId="0" xfId="0" applyNumberFormat="1" applyFont="1" applyAlignment="1">
      <alignment horizontal="center"/>
    </xf>
    <xf numFmtId="164" fontId="12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left"/>
    </xf>
    <xf numFmtId="1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166" fontId="13" fillId="0" borderId="0" xfId="0" applyNumberFormat="1" applyFont="1"/>
    <xf numFmtId="167" fontId="13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/>
    </xf>
    <xf numFmtId="169" fontId="13" fillId="0" borderId="0" xfId="0" applyNumberFormat="1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2" fontId="14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166" fontId="9" fillId="0" borderId="0" xfId="0" applyNumberFormat="1" applyFont="1"/>
    <xf numFmtId="164" fontId="16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" fontId="9" fillId="0" borderId="0" xfId="0" applyNumberFormat="1" applyFont="1"/>
    <xf numFmtId="165" fontId="9" fillId="0" borderId="0" xfId="0" applyNumberFormat="1" applyFont="1"/>
    <xf numFmtId="164" fontId="9" fillId="0" borderId="0" xfId="0" applyNumberFormat="1" applyFont="1"/>
    <xf numFmtId="0" fontId="18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2" fontId="9" fillId="0" borderId="0" xfId="0" applyNumberFormat="1" applyFont="1"/>
    <xf numFmtId="0" fontId="15" fillId="0" borderId="0" xfId="0" applyFont="1"/>
    <xf numFmtId="167" fontId="4" fillId="0" borderId="0" xfId="0" applyNumberFormat="1" applyFont="1"/>
    <xf numFmtId="164" fontId="4" fillId="0" borderId="0" xfId="0" applyNumberFormat="1" applyFont="1"/>
    <xf numFmtId="0" fontId="20" fillId="0" borderId="0" xfId="0" applyFont="1" applyAlignment="1">
      <alignment horizontal="center"/>
    </xf>
    <xf numFmtId="166" fontId="15" fillId="0" borderId="0" xfId="0" applyNumberFormat="1" applyFont="1" applyAlignment="1">
      <alignment horizontal="center"/>
    </xf>
    <xf numFmtId="10" fontId="4" fillId="0" borderId="0" xfId="1" applyNumberFormat="1" applyFont="1" applyAlignment="1">
      <alignment horizontal="center"/>
    </xf>
    <xf numFmtId="2" fontId="21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left"/>
    </xf>
    <xf numFmtId="2" fontId="8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0" fontId="4" fillId="0" borderId="0" xfId="0" applyNumberFormat="1" applyFont="1"/>
    <xf numFmtId="165" fontId="15" fillId="0" borderId="0" xfId="0" applyNumberFormat="1" applyFont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/>
    <xf numFmtId="167" fontId="23" fillId="0" borderId="0" xfId="0" applyNumberFormat="1" applyFont="1" applyAlignment="1">
      <alignment horizontal="center"/>
    </xf>
    <xf numFmtId="2" fontId="23" fillId="0" borderId="0" xfId="0" applyNumberFormat="1" applyFont="1" applyAlignment="1">
      <alignment horizontal="center"/>
    </xf>
    <xf numFmtId="1" fontId="23" fillId="0" borderId="0" xfId="0" applyNumberFormat="1" applyFont="1" applyAlignment="1">
      <alignment horizontal="center"/>
    </xf>
    <xf numFmtId="2" fontId="24" fillId="0" borderId="0" xfId="0" applyNumberFormat="1" applyFont="1" applyAlignment="1">
      <alignment horizontal="center"/>
    </xf>
    <xf numFmtId="0" fontId="24" fillId="0" borderId="0" xfId="0" applyFont="1"/>
    <xf numFmtId="0" fontId="10" fillId="0" borderId="0" xfId="0" applyFont="1"/>
    <xf numFmtId="0" fontId="22" fillId="0" borderId="0" xfId="0" applyFont="1" applyAlignment="1">
      <alignment vertical="center"/>
    </xf>
    <xf numFmtId="167" fontId="8" fillId="0" borderId="2" xfId="0" applyNumberFormat="1" applyFont="1" applyBorder="1" applyAlignment="1">
      <alignment horizontal="center"/>
    </xf>
    <xf numFmtId="1" fontId="4" fillId="0" borderId="2" xfId="0" applyNumberFormat="1" applyFont="1" applyBorder="1"/>
    <xf numFmtId="164" fontId="15" fillId="0" borderId="0" xfId="0" applyNumberFormat="1" applyFont="1" applyAlignment="1">
      <alignment horizontal="center"/>
    </xf>
    <xf numFmtId="2" fontId="4" fillId="0" borderId="2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2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akehodgin/Library/CloudStorage/GoogleDrive-eben_hodgin@brown.edu/My%20Drive/Berkeley_GDrive/Bayfield-Douglas%20Fault/Geochronology/TIMS/Orienta1%20-%20Blake_UPbR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w Data Input"/>
      <sheetName val="Data Reduction Engine"/>
      <sheetName val="Concordia1"/>
      <sheetName val="PlotDat2"/>
      <sheetName val="U-Pb Data Table Output"/>
    </sheetNames>
    <sheetDataSet>
      <sheetData sheetId="0">
        <row r="1">
          <cell r="E1" t="str">
            <v>Orienta1</v>
          </cell>
        </row>
        <row r="51">
          <cell r="A51" t="str">
            <v>z1</v>
          </cell>
        </row>
        <row r="52">
          <cell r="A52" t="str">
            <v>z3</v>
          </cell>
        </row>
        <row r="53">
          <cell r="A53" t="str">
            <v>z4</v>
          </cell>
        </row>
        <row r="54">
          <cell r="A54" t="str">
            <v>z5a</v>
          </cell>
        </row>
        <row r="55">
          <cell r="A55" t="str">
            <v>z5b</v>
          </cell>
        </row>
        <row r="56">
          <cell r="A56" t="str">
            <v>z6</v>
          </cell>
        </row>
        <row r="57">
          <cell r="A57" t="str">
            <v>z7</v>
          </cell>
        </row>
        <row r="58">
          <cell r="A58" t="str">
            <v>z8</v>
          </cell>
        </row>
      </sheetData>
      <sheetData sheetId="1">
        <row r="6">
          <cell r="C6">
            <v>0.01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46B9C-FDD1-6541-BB54-362BAB3D055C}">
  <sheetPr>
    <pageSetUpPr fitToPage="1"/>
  </sheetPr>
  <dimension ref="A1:BB336"/>
  <sheetViews>
    <sheetView tabSelected="1" zoomScale="75" workbookViewId="0">
      <pane ySplit="5" topLeftCell="A6" activePane="bottomLeft" state="frozen"/>
      <selection pane="bottomLeft" activeCell="AP39" sqref="AP39"/>
    </sheetView>
  </sheetViews>
  <sheetFormatPr baseColWidth="10" defaultColWidth="8.83203125" defaultRowHeight="13" x14ac:dyDescent="0.15"/>
  <cols>
    <col min="1" max="1" width="5.5" customWidth="1"/>
    <col min="2" max="2" width="8.5" customWidth="1"/>
    <col min="3" max="3" width="4.33203125" style="2" customWidth="1"/>
    <col min="4" max="4" width="7.33203125" style="2" customWidth="1"/>
    <col min="5" max="5" width="6.1640625" style="2" customWidth="1"/>
    <col min="6" max="6" width="4.33203125" style="3" customWidth="1"/>
    <col min="7" max="7" width="4.1640625" style="2" customWidth="1"/>
    <col min="8" max="8" width="5.5" style="4" customWidth="1"/>
    <col min="9" max="9" width="0.83203125" style="2" customWidth="1"/>
    <col min="10" max="10" width="5" style="5" customWidth="1"/>
    <col min="11" max="11" width="6.1640625" style="6" customWidth="1"/>
    <col min="12" max="12" width="4.6640625" style="5" customWidth="1"/>
    <col min="13" max="13" width="7.33203125" style="7" customWidth="1"/>
    <col min="14" max="14" width="4.6640625" style="5" customWidth="1"/>
    <col min="15" max="15" width="6.1640625" style="7" customWidth="1"/>
    <col min="16" max="17" width="4.6640625" style="5" customWidth="1"/>
    <col min="18" max="18" width="0.83203125" style="5" customWidth="1"/>
    <col min="19" max="19" width="5.5" style="3" customWidth="1"/>
    <col min="20" max="20" width="3.83203125" style="3" customWidth="1"/>
    <col min="21" max="21" width="6" style="2" customWidth="1"/>
    <col min="22" max="22" width="4" style="2" customWidth="1"/>
    <col min="23" max="23" width="6" style="8" customWidth="1"/>
    <col min="24" max="24" width="4" style="8" customWidth="1"/>
    <col min="25" max="25" width="0.6640625" style="3" customWidth="1"/>
    <col min="26" max="26" width="6.6640625" customWidth="1"/>
    <col min="27" max="32" width="8.6640625" style="9" customWidth="1"/>
    <col min="33" max="33" width="0.83203125" style="9" customWidth="1"/>
    <col min="34" max="37" width="8.6640625" style="9" customWidth="1"/>
    <col min="38" max="38" width="8.6640625" customWidth="1"/>
    <col min="39" max="39" width="0.83203125" customWidth="1"/>
    <col min="40" max="44" width="8.83203125" customWidth="1"/>
    <col min="45" max="45" width="0.83203125" style="9" customWidth="1"/>
    <col min="46" max="50" width="8.83203125" customWidth="1"/>
    <col min="51" max="51" width="0.83203125" style="9" customWidth="1"/>
    <col min="52" max="52" width="5.5" customWidth="1"/>
    <col min="53" max="53" width="4.6640625" customWidth="1"/>
    <col min="54" max="54" width="4.33203125" style="2" customWidth="1"/>
    <col min="256" max="256" width="5.5" customWidth="1"/>
    <col min="257" max="257" width="4.33203125" customWidth="1"/>
    <col min="258" max="258" width="7.33203125" customWidth="1"/>
    <col min="259" max="259" width="6.1640625" customWidth="1"/>
    <col min="260" max="260" width="4.33203125" customWidth="1"/>
    <col min="261" max="261" width="4.1640625" customWidth="1"/>
    <col min="262" max="262" width="5" customWidth="1"/>
    <col min="263" max="263" width="0.83203125" customWidth="1"/>
    <col min="264" max="264" width="5" customWidth="1"/>
    <col min="265" max="265" width="6.1640625" customWidth="1"/>
    <col min="266" max="266" width="4.6640625" customWidth="1"/>
    <col min="267" max="267" width="7.33203125" customWidth="1"/>
    <col min="268" max="268" width="4.6640625" customWidth="1"/>
    <col min="269" max="269" width="6.1640625" customWidth="1"/>
    <col min="270" max="271" width="4.6640625" customWidth="1"/>
    <col min="272" max="272" width="0.83203125" customWidth="1"/>
    <col min="273" max="273" width="5.5" customWidth="1"/>
    <col min="274" max="274" width="3.83203125" customWidth="1"/>
    <col min="275" max="275" width="6" customWidth="1"/>
    <col min="276" max="276" width="4" customWidth="1"/>
    <col min="277" max="277" width="6" customWidth="1"/>
    <col min="278" max="278" width="4" customWidth="1"/>
    <col min="279" max="279" width="0.83203125" customWidth="1"/>
    <col min="280" max="288" width="8.6640625" customWidth="1"/>
    <col min="289" max="289" width="0.83203125" customWidth="1"/>
    <col min="290" max="294" width="8.6640625" customWidth="1"/>
    <col min="295" max="295" width="0.83203125" customWidth="1"/>
    <col min="301" max="301" width="0.83203125" customWidth="1"/>
    <col min="307" max="307" width="0.83203125" customWidth="1"/>
    <col min="308" max="308" width="5.5" customWidth="1"/>
    <col min="309" max="309" width="4.6640625" customWidth="1"/>
    <col min="310" max="310" width="4.33203125" customWidth="1"/>
    <col min="512" max="512" width="5.5" customWidth="1"/>
    <col min="513" max="513" width="4.33203125" customWidth="1"/>
    <col min="514" max="514" width="7.33203125" customWidth="1"/>
    <col min="515" max="515" width="6.1640625" customWidth="1"/>
    <col min="516" max="516" width="4.33203125" customWidth="1"/>
    <col min="517" max="517" width="4.1640625" customWidth="1"/>
    <col min="518" max="518" width="5" customWidth="1"/>
    <col min="519" max="519" width="0.83203125" customWidth="1"/>
    <col min="520" max="520" width="5" customWidth="1"/>
    <col min="521" max="521" width="6.1640625" customWidth="1"/>
    <col min="522" max="522" width="4.6640625" customWidth="1"/>
    <col min="523" max="523" width="7.33203125" customWidth="1"/>
    <col min="524" max="524" width="4.6640625" customWidth="1"/>
    <col min="525" max="525" width="6.1640625" customWidth="1"/>
    <col min="526" max="527" width="4.6640625" customWidth="1"/>
    <col min="528" max="528" width="0.83203125" customWidth="1"/>
    <col min="529" max="529" width="5.5" customWidth="1"/>
    <col min="530" max="530" width="3.83203125" customWidth="1"/>
    <col min="531" max="531" width="6" customWidth="1"/>
    <col min="532" max="532" width="4" customWidth="1"/>
    <col min="533" max="533" width="6" customWidth="1"/>
    <col min="534" max="534" width="4" customWidth="1"/>
    <col min="535" max="535" width="0.83203125" customWidth="1"/>
    <col min="536" max="544" width="8.6640625" customWidth="1"/>
    <col min="545" max="545" width="0.83203125" customWidth="1"/>
    <col min="546" max="550" width="8.6640625" customWidth="1"/>
    <col min="551" max="551" width="0.83203125" customWidth="1"/>
    <col min="557" max="557" width="0.83203125" customWidth="1"/>
    <col min="563" max="563" width="0.83203125" customWidth="1"/>
    <col min="564" max="564" width="5.5" customWidth="1"/>
    <col min="565" max="565" width="4.6640625" customWidth="1"/>
    <col min="566" max="566" width="4.33203125" customWidth="1"/>
    <col min="768" max="768" width="5.5" customWidth="1"/>
    <col min="769" max="769" width="4.33203125" customWidth="1"/>
    <col min="770" max="770" width="7.33203125" customWidth="1"/>
    <col min="771" max="771" width="6.1640625" customWidth="1"/>
    <col min="772" max="772" width="4.33203125" customWidth="1"/>
    <col min="773" max="773" width="4.1640625" customWidth="1"/>
    <col min="774" max="774" width="5" customWidth="1"/>
    <col min="775" max="775" width="0.83203125" customWidth="1"/>
    <col min="776" max="776" width="5" customWidth="1"/>
    <col min="777" max="777" width="6.1640625" customWidth="1"/>
    <col min="778" max="778" width="4.6640625" customWidth="1"/>
    <col min="779" max="779" width="7.33203125" customWidth="1"/>
    <col min="780" max="780" width="4.6640625" customWidth="1"/>
    <col min="781" max="781" width="6.1640625" customWidth="1"/>
    <col min="782" max="783" width="4.6640625" customWidth="1"/>
    <col min="784" max="784" width="0.83203125" customWidth="1"/>
    <col min="785" max="785" width="5.5" customWidth="1"/>
    <col min="786" max="786" width="3.83203125" customWidth="1"/>
    <col min="787" max="787" width="6" customWidth="1"/>
    <col min="788" max="788" width="4" customWidth="1"/>
    <col min="789" max="789" width="6" customWidth="1"/>
    <col min="790" max="790" width="4" customWidth="1"/>
    <col min="791" max="791" width="0.83203125" customWidth="1"/>
    <col min="792" max="800" width="8.6640625" customWidth="1"/>
    <col min="801" max="801" width="0.83203125" customWidth="1"/>
    <col min="802" max="806" width="8.6640625" customWidth="1"/>
    <col min="807" max="807" width="0.83203125" customWidth="1"/>
    <col min="813" max="813" width="0.83203125" customWidth="1"/>
    <col min="819" max="819" width="0.83203125" customWidth="1"/>
    <col min="820" max="820" width="5.5" customWidth="1"/>
    <col min="821" max="821" width="4.6640625" customWidth="1"/>
    <col min="822" max="822" width="4.33203125" customWidth="1"/>
    <col min="1024" max="1024" width="5.5" customWidth="1"/>
    <col min="1025" max="1025" width="4.33203125" customWidth="1"/>
    <col min="1026" max="1026" width="7.33203125" customWidth="1"/>
    <col min="1027" max="1027" width="6.1640625" customWidth="1"/>
    <col min="1028" max="1028" width="4.33203125" customWidth="1"/>
    <col min="1029" max="1029" width="4.1640625" customWidth="1"/>
    <col min="1030" max="1030" width="5" customWidth="1"/>
    <col min="1031" max="1031" width="0.83203125" customWidth="1"/>
    <col min="1032" max="1032" width="5" customWidth="1"/>
    <col min="1033" max="1033" width="6.1640625" customWidth="1"/>
    <col min="1034" max="1034" width="4.6640625" customWidth="1"/>
    <col min="1035" max="1035" width="7.33203125" customWidth="1"/>
    <col min="1036" max="1036" width="4.6640625" customWidth="1"/>
    <col min="1037" max="1037" width="6.1640625" customWidth="1"/>
    <col min="1038" max="1039" width="4.6640625" customWidth="1"/>
    <col min="1040" max="1040" width="0.83203125" customWidth="1"/>
    <col min="1041" max="1041" width="5.5" customWidth="1"/>
    <col min="1042" max="1042" width="3.83203125" customWidth="1"/>
    <col min="1043" max="1043" width="6" customWidth="1"/>
    <col min="1044" max="1044" width="4" customWidth="1"/>
    <col min="1045" max="1045" width="6" customWidth="1"/>
    <col min="1046" max="1046" width="4" customWidth="1"/>
    <col min="1047" max="1047" width="0.83203125" customWidth="1"/>
    <col min="1048" max="1056" width="8.6640625" customWidth="1"/>
    <col min="1057" max="1057" width="0.83203125" customWidth="1"/>
    <col min="1058" max="1062" width="8.6640625" customWidth="1"/>
    <col min="1063" max="1063" width="0.83203125" customWidth="1"/>
    <col min="1069" max="1069" width="0.83203125" customWidth="1"/>
    <col min="1075" max="1075" width="0.83203125" customWidth="1"/>
    <col min="1076" max="1076" width="5.5" customWidth="1"/>
    <col min="1077" max="1077" width="4.6640625" customWidth="1"/>
    <col min="1078" max="1078" width="4.33203125" customWidth="1"/>
    <col min="1280" max="1280" width="5.5" customWidth="1"/>
    <col min="1281" max="1281" width="4.33203125" customWidth="1"/>
    <col min="1282" max="1282" width="7.33203125" customWidth="1"/>
    <col min="1283" max="1283" width="6.1640625" customWidth="1"/>
    <col min="1284" max="1284" width="4.33203125" customWidth="1"/>
    <col min="1285" max="1285" width="4.1640625" customWidth="1"/>
    <col min="1286" max="1286" width="5" customWidth="1"/>
    <col min="1287" max="1287" width="0.83203125" customWidth="1"/>
    <col min="1288" max="1288" width="5" customWidth="1"/>
    <col min="1289" max="1289" width="6.1640625" customWidth="1"/>
    <col min="1290" max="1290" width="4.6640625" customWidth="1"/>
    <col min="1291" max="1291" width="7.33203125" customWidth="1"/>
    <col min="1292" max="1292" width="4.6640625" customWidth="1"/>
    <col min="1293" max="1293" width="6.1640625" customWidth="1"/>
    <col min="1294" max="1295" width="4.6640625" customWidth="1"/>
    <col min="1296" max="1296" width="0.83203125" customWidth="1"/>
    <col min="1297" max="1297" width="5.5" customWidth="1"/>
    <col min="1298" max="1298" width="3.83203125" customWidth="1"/>
    <col min="1299" max="1299" width="6" customWidth="1"/>
    <col min="1300" max="1300" width="4" customWidth="1"/>
    <col min="1301" max="1301" width="6" customWidth="1"/>
    <col min="1302" max="1302" width="4" customWidth="1"/>
    <col min="1303" max="1303" width="0.83203125" customWidth="1"/>
    <col min="1304" max="1312" width="8.6640625" customWidth="1"/>
    <col min="1313" max="1313" width="0.83203125" customWidth="1"/>
    <col min="1314" max="1318" width="8.6640625" customWidth="1"/>
    <col min="1319" max="1319" width="0.83203125" customWidth="1"/>
    <col min="1325" max="1325" width="0.83203125" customWidth="1"/>
    <col min="1331" max="1331" width="0.83203125" customWidth="1"/>
    <col min="1332" max="1332" width="5.5" customWidth="1"/>
    <col min="1333" max="1333" width="4.6640625" customWidth="1"/>
    <col min="1334" max="1334" width="4.33203125" customWidth="1"/>
    <col min="1536" max="1536" width="5.5" customWidth="1"/>
    <col min="1537" max="1537" width="4.33203125" customWidth="1"/>
    <col min="1538" max="1538" width="7.33203125" customWidth="1"/>
    <col min="1539" max="1539" width="6.1640625" customWidth="1"/>
    <col min="1540" max="1540" width="4.33203125" customWidth="1"/>
    <col min="1541" max="1541" width="4.1640625" customWidth="1"/>
    <col min="1542" max="1542" width="5" customWidth="1"/>
    <col min="1543" max="1543" width="0.83203125" customWidth="1"/>
    <col min="1544" max="1544" width="5" customWidth="1"/>
    <col min="1545" max="1545" width="6.1640625" customWidth="1"/>
    <col min="1546" max="1546" width="4.6640625" customWidth="1"/>
    <col min="1547" max="1547" width="7.33203125" customWidth="1"/>
    <col min="1548" max="1548" width="4.6640625" customWidth="1"/>
    <col min="1549" max="1549" width="6.1640625" customWidth="1"/>
    <col min="1550" max="1551" width="4.6640625" customWidth="1"/>
    <col min="1552" max="1552" width="0.83203125" customWidth="1"/>
    <col min="1553" max="1553" width="5.5" customWidth="1"/>
    <col min="1554" max="1554" width="3.83203125" customWidth="1"/>
    <col min="1555" max="1555" width="6" customWidth="1"/>
    <col min="1556" max="1556" width="4" customWidth="1"/>
    <col min="1557" max="1557" width="6" customWidth="1"/>
    <col min="1558" max="1558" width="4" customWidth="1"/>
    <col min="1559" max="1559" width="0.83203125" customWidth="1"/>
    <col min="1560" max="1568" width="8.6640625" customWidth="1"/>
    <col min="1569" max="1569" width="0.83203125" customWidth="1"/>
    <col min="1570" max="1574" width="8.6640625" customWidth="1"/>
    <col min="1575" max="1575" width="0.83203125" customWidth="1"/>
    <col min="1581" max="1581" width="0.83203125" customWidth="1"/>
    <col min="1587" max="1587" width="0.83203125" customWidth="1"/>
    <col min="1588" max="1588" width="5.5" customWidth="1"/>
    <col min="1589" max="1589" width="4.6640625" customWidth="1"/>
    <col min="1590" max="1590" width="4.33203125" customWidth="1"/>
    <col min="1792" max="1792" width="5.5" customWidth="1"/>
    <col min="1793" max="1793" width="4.33203125" customWidth="1"/>
    <col min="1794" max="1794" width="7.33203125" customWidth="1"/>
    <col min="1795" max="1795" width="6.1640625" customWidth="1"/>
    <col min="1796" max="1796" width="4.33203125" customWidth="1"/>
    <col min="1797" max="1797" width="4.1640625" customWidth="1"/>
    <col min="1798" max="1798" width="5" customWidth="1"/>
    <col min="1799" max="1799" width="0.83203125" customWidth="1"/>
    <col min="1800" max="1800" width="5" customWidth="1"/>
    <col min="1801" max="1801" width="6.1640625" customWidth="1"/>
    <col min="1802" max="1802" width="4.6640625" customWidth="1"/>
    <col min="1803" max="1803" width="7.33203125" customWidth="1"/>
    <col min="1804" max="1804" width="4.6640625" customWidth="1"/>
    <col min="1805" max="1805" width="6.1640625" customWidth="1"/>
    <col min="1806" max="1807" width="4.6640625" customWidth="1"/>
    <col min="1808" max="1808" width="0.83203125" customWidth="1"/>
    <col min="1809" max="1809" width="5.5" customWidth="1"/>
    <col min="1810" max="1810" width="3.83203125" customWidth="1"/>
    <col min="1811" max="1811" width="6" customWidth="1"/>
    <col min="1812" max="1812" width="4" customWidth="1"/>
    <col min="1813" max="1813" width="6" customWidth="1"/>
    <col min="1814" max="1814" width="4" customWidth="1"/>
    <col min="1815" max="1815" width="0.83203125" customWidth="1"/>
    <col min="1816" max="1824" width="8.6640625" customWidth="1"/>
    <col min="1825" max="1825" width="0.83203125" customWidth="1"/>
    <col min="1826" max="1830" width="8.6640625" customWidth="1"/>
    <col min="1831" max="1831" width="0.83203125" customWidth="1"/>
    <col min="1837" max="1837" width="0.83203125" customWidth="1"/>
    <col min="1843" max="1843" width="0.83203125" customWidth="1"/>
    <col min="1844" max="1844" width="5.5" customWidth="1"/>
    <col min="1845" max="1845" width="4.6640625" customWidth="1"/>
    <col min="1846" max="1846" width="4.33203125" customWidth="1"/>
    <col min="2048" max="2048" width="5.5" customWidth="1"/>
    <col min="2049" max="2049" width="4.33203125" customWidth="1"/>
    <col min="2050" max="2050" width="7.33203125" customWidth="1"/>
    <col min="2051" max="2051" width="6.1640625" customWidth="1"/>
    <col min="2052" max="2052" width="4.33203125" customWidth="1"/>
    <col min="2053" max="2053" width="4.1640625" customWidth="1"/>
    <col min="2054" max="2054" width="5" customWidth="1"/>
    <col min="2055" max="2055" width="0.83203125" customWidth="1"/>
    <col min="2056" max="2056" width="5" customWidth="1"/>
    <col min="2057" max="2057" width="6.1640625" customWidth="1"/>
    <col min="2058" max="2058" width="4.6640625" customWidth="1"/>
    <col min="2059" max="2059" width="7.33203125" customWidth="1"/>
    <col min="2060" max="2060" width="4.6640625" customWidth="1"/>
    <col min="2061" max="2061" width="6.1640625" customWidth="1"/>
    <col min="2062" max="2063" width="4.6640625" customWidth="1"/>
    <col min="2064" max="2064" width="0.83203125" customWidth="1"/>
    <col min="2065" max="2065" width="5.5" customWidth="1"/>
    <col min="2066" max="2066" width="3.83203125" customWidth="1"/>
    <col min="2067" max="2067" width="6" customWidth="1"/>
    <col min="2068" max="2068" width="4" customWidth="1"/>
    <col min="2069" max="2069" width="6" customWidth="1"/>
    <col min="2070" max="2070" width="4" customWidth="1"/>
    <col min="2071" max="2071" width="0.83203125" customWidth="1"/>
    <col min="2072" max="2080" width="8.6640625" customWidth="1"/>
    <col min="2081" max="2081" width="0.83203125" customWidth="1"/>
    <col min="2082" max="2086" width="8.6640625" customWidth="1"/>
    <col min="2087" max="2087" width="0.83203125" customWidth="1"/>
    <col min="2093" max="2093" width="0.83203125" customWidth="1"/>
    <col min="2099" max="2099" width="0.83203125" customWidth="1"/>
    <col min="2100" max="2100" width="5.5" customWidth="1"/>
    <col min="2101" max="2101" width="4.6640625" customWidth="1"/>
    <col min="2102" max="2102" width="4.33203125" customWidth="1"/>
    <col min="2304" max="2304" width="5.5" customWidth="1"/>
    <col min="2305" max="2305" width="4.33203125" customWidth="1"/>
    <col min="2306" max="2306" width="7.33203125" customWidth="1"/>
    <col min="2307" max="2307" width="6.1640625" customWidth="1"/>
    <col min="2308" max="2308" width="4.33203125" customWidth="1"/>
    <col min="2309" max="2309" width="4.1640625" customWidth="1"/>
    <col min="2310" max="2310" width="5" customWidth="1"/>
    <col min="2311" max="2311" width="0.83203125" customWidth="1"/>
    <col min="2312" max="2312" width="5" customWidth="1"/>
    <col min="2313" max="2313" width="6.1640625" customWidth="1"/>
    <col min="2314" max="2314" width="4.6640625" customWidth="1"/>
    <col min="2315" max="2315" width="7.33203125" customWidth="1"/>
    <col min="2316" max="2316" width="4.6640625" customWidth="1"/>
    <col min="2317" max="2317" width="6.1640625" customWidth="1"/>
    <col min="2318" max="2319" width="4.6640625" customWidth="1"/>
    <col min="2320" max="2320" width="0.83203125" customWidth="1"/>
    <col min="2321" max="2321" width="5.5" customWidth="1"/>
    <col min="2322" max="2322" width="3.83203125" customWidth="1"/>
    <col min="2323" max="2323" width="6" customWidth="1"/>
    <col min="2324" max="2324" width="4" customWidth="1"/>
    <col min="2325" max="2325" width="6" customWidth="1"/>
    <col min="2326" max="2326" width="4" customWidth="1"/>
    <col min="2327" max="2327" width="0.83203125" customWidth="1"/>
    <col min="2328" max="2336" width="8.6640625" customWidth="1"/>
    <col min="2337" max="2337" width="0.83203125" customWidth="1"/>
    <col min="2338" max="2342" width="8.6640625" customWidth="1"/>
    <col min="2343" max="2343" width="0.83203125" customWidth="1"/>
    <col min="2349" max="2349" width="0.83203125" customWidth="1"/>
    <col min="2355" max="2355" width="0.83203125" customWidth="1"/>
    <col min="2356" max="2356" width="5.5" customWidth="1"/>
    <col min="2357" max="2357" width="4.6640625" customWidth="1"/>
    <col min="2358" max="2358" width="4.33203125" customWidth="1"/>
    <col min="2560" max="2560" width="5.5" customWidth="1"/>
    <col min="2561" max="2561" width="4.33203125" customWidth="1"/>
    <col min="2562" max="2562" width="7.33203125" customWidth="1"/>
    <col min="2563" max="2563" width="6.1640625" customWidth="1"/>
    <col min="2564" max="2564" width="4.33203125" customWidth="1"/>
    <col min="2565" max="2565" width="4.1640625" customWidth="1"/>
    <col min="2566" max="2566" width="5" customWidth="1"/>
    <col min="2567" max="2567" width="0.83203125" customWidth="1"/>
    <col min="2568" max="2568" width="5" customWidth="1"/>
    <col min="2569" max="2569" width="6.1640625" customWidth="1"/>
    <col min="2570" max="2570" width="4.6640625" customWidth="1"/>
    <col min="2571" max="2571" width="7.33203125" customWidth="1"/>
    <col min="2572" max="2572" width="4.6640625" customWidth="1"/>
    <col min="2573" max="2573" width="6.1640625" customWidth="1"/>
    <col min="2574" max="2575" width="4.6640625" customWidth="1"/>
    <col min="2576" max="2576" width="0.83203125" customWidth="1"/>
    <col min="2577" max="2577" width="5.5" customWidth="1"/>
    <col min="2578" max="2578" width="3.83203125" customWidth="1"/>
    <col min="2579" max="2579" width="6" customWidth="1"/>
    <col min="2580" max="2580" width="4" customWidth="1"/>
    <col min="2581" max="2581" width="6" customWidth="1"/>
    <col min="2582" max="2582" width="4" customWidth="1"/>
    <col min="2583" max="2583" width="0.83203125" customWidth="1"/>
    <col min="2584" max="2592" width="8.6640625" customWidth="1"/>
    <col min="2593" max="2593" width="0.83203125" customWidth="1"/>
    <col min="2594" max="2598" width="8.6640625" customWidth="1"/>
    <col min="2599" max="2599" width="0.83203125" customWidth="1"/>
    <col min="2605" max="2605" width="0.83203125" customWidth="1"/>
    <col min="2611" max="2611" width="0.83203125" customWidth="1"/>
    <col min="2612" max="2612" width="5.5" customWidth="1"/>
    <col min="2613" max="2613" width="4.6640625" customWidth="1"/>
    <col min="2614" max="2614" width="4.33203125" customWidth="1"/>
    <col min="2816" max="2816" width="5.5" customWidth="1"/>
    <col min="2817" max="2817" width="4.33203125" customWidth="1"/>
    <col min="2818" max="2818" width="7.33203125" customWidth="1"/>
    <col min="2819" max="2819" width="6.1640625" customWidth="1"/>
    <col min="2820" max="2820" width="4.33203125" customWidth="1"/>
    <col min="2821" max="2821" width="4.1640625" customWidth="1"/>
    <col min="2822" max="2822" width="5" customWidth="1"/>
    <col min="2823" max="2823" width="0.83203125" customWidth="1"/>
    <col min="2824" max="2824" width="5" customWidth="1"/>
    <col min="2825" max="2825" width="6.1640625" customWidth="1"/>
    <col min="2826" max="2826" width="4.6640625" customWidth="1"/>
    <col min="2827" max="2827" width="7.33203125" customWidth="1"/>
    <col min="2828" max="2828" width="4.6640625" customWidth="1"/>
    <col min="2829" max="2829" width="6.1640625" customWidth="1"/>
    <col min="2830" max="2831" width="4.6640625" customWidth="1"/>
    <col min="2832" max="2832" width="0.83203125" customWidth="1"/>
    <col min="2833" max="2833" width="5.5" customWidth="1"/>
    <col min="2834" max="2834" width="3.83203125" customWidth="1"/>
    <col min="2835" max="2835" width="6" customWidth="1"/>
    <col min="2836" max="2836" width="4" customWidth="1"/>
    <col min="2837" max="2837" width="6" customWidth="1"/>
    <col min="2838" max="2838" width="4" customWidth="1"/>
    <col min="2839" max="2839" width="0.83203125" customWidth="1"/>
    <col min="2840" max="2848" width="8.6640625" customWidth="1"/>
    <col min="2849" max="2849" width="0.83203125" customWidth="1"/>
    <col min="2850" max="2854" width="8.6640625" customWidth="1"/>
    <col min="2855" max="2855" width="0.83203125" customWidth="1"/>
    <col min="2861" max="2861" width="0.83203125" customWidth="1"/>
    <col min="2867" max="2867" width="0.83203125" customWidth="1"/>
    <col min="2868" max="2868" width="5.5" customWidth="1"/>
    <col min="2869" max="2869" width="4.6640625" customWidth="1"/>
    <col min="2870" max="2870" width="4.33203125" customWidth="1"/>
    <col min="3072" max="3072" width="5.5" customWidth="1"/>
    <col min="3073" max="3073" width="4.33203125" customWidth="1"/>
    <col min="3074" max="3074" width="7.33203125" customWidth="1"/>
    <col min="3075" max="3075" width="6.1640625" customWidth="1"/>
    <col min="3076" max="3076" width="4.33203125" customWidth="1"/>
    <col min="3077" max="3077" width="4.1640625" customWidth="1"/>
    <col min="3078" max="3078" width="5" customWidth="1"/>
    <col min="3079" max="3079" width="0.83203125" customWidth="1"/>
    <col min="3080" max="3080" width="5" customWidth="1"/>
    <col min="3081" max="3081" width="6.1640625" customWidth="1"/>
    <col min="3082" max="3082" width="4.6640625" customWidth="1"/>
    <col min="3083" max="3083" width="7.33203125" customWidth="1"/>
    <col min="3084" max="3084" width="4.6640625" customWidth="1"/>
    <col min="3085" max="3085" width="6.1640625" customWidth="1"/>
    <col min="3086" max="3087" width="4.6640625" customWidth="1"/>
    <col min="3088" max="3088" width="0.83203125" customWidth="1"/>
    <col min="3089" max="3089" width="5.5" customWidth="1"/>
    <col min="3090" max="3090" width="3.83203125" customWidth="1"/>
    <col min="3091" max="3091" width="6" customWidth="1"/>
    <col min="3092" max="3092" width="4" customWidth="1"/>
    <col min="3093" max="3093" width="6" customWidth="1"/>
    <col min="3094" max="3094" width="4" customWidth="1"/>
    <col min="3095" max="3095" width="0.83203125" customWidth="1"/>
    <col min="3096" max="3104" width="8.6640625" customWidth="1"/>
    <col min="3105" max="3105" width="0.83203125" customWidth="1"/>
    <col min="3106" max="3110" width="8.6640625" customWidth="1"/>
    <col min="3111" max="3111" width="0.83203125" customWidth="1"/>
    <col min="3117" max="3117" width="0.83203125" customWidth="1"/>
    <col min="3123" max="3123" width="0.83203125" customWidth="1"/>
    <col min="3124" max="3124" width="5.5" customWidth="1"/>
    <col min="3125" max="3125" width="4.6640625" customWidth="1"/>
    <col min="3126" max="3126" width="4.33203125" customWidth="1"/>
    <col min="3328" max="3328" width="5.5" customWidth="1"/>
    <col min="3329" max="3329" width="4.33203125" customWidth="1"/>
    <col min="3330" max="3330" width="7.33203125" customWidth="1"/>
    <col min="3331" max="3331" width="6.1640625" customWidth="1"/>
    <col min="3332" max="3332" width="4.33203125" customWidth="1"/>
    <col min="3333" max="3333" width="4.1640625" customWidth="1"/>
    <col min="3334" max="3334" width="5" customWidth="1"/>
    <col min="3335" max="3335" width="0.83203125" customWidth="1"/>
    <col min="3336" max="3336" width="5" customWidth="1"/>
    <col min="3337" max="3337" width="6.1640625" customWidth="1"/>
    <col min="3338" max="3338" width="4.6640625" customWidth="1"/>
    <col min="3339" max="3339" width="7.33203125" customWidth="1"/>
    <col min="3340" max="3340" width="4.6640625" customWidth="1"/>
    <col min="3341" max="3341" width="6.1640625" customWidth="1"/>
    <col min="3342" max="3343" width="4.6640625" customWidth="1"/>
    <col min="3344" max="3344" width="0.83203125" customWidth="1"/>
    <col min="3345" max="3345" width="5.5" customWidth="1"/>
    <col min="3346" max="3346" width="3.83203125" customWidth="1"/>
    <col min="3347" max="3347" width="6" customWidth="1"/>
    <col min="3348" max="3348" width="4" customWidth="1"/>
    <col min="3349" max="3349" width="6" customWidth="1"/>
    <col min="3350" max="3350" width="4" customWidth="1"/>
    <col min="3351" max="3351" width="0.83203125" customWidth="1"/>
    <col min="3352" max="3360" width="8.6640625" customWidth="1"/>
    <col min="3361" max="3361" width="0.83203125" customWidth="1"/>
    <col min="3362" max="3366" width="8.6640625" customWidth="1"/>
    <col min="3367" max="3367" width="0.83203125" customWidth="1"/>
    <col min="3373" max="3373" width="0.83203125" customWidth="1"/>
    <col min="3379" max="3379" width="0.83203125" customWidth="1"/>
    <col min="3380" max="3380" width="5.5" customWidth="1"/>
    <col min="3381" max="3381" width="4.6640625" customWidth="1"/>
    <col min="3382" max="3382" width="4.33203125" customWidth="1"/>
    <col min="3584" max="3584" width="5.5" customWidth="1"/>
    <col min="3585" max="3585" width="4.33203125" customWidth="1"/>
    <col min="3586" max="3586" width="7.33203125" customWidth="1"/>
    <col min="3587" max="3587" width="6.1640625" customWidth="1"/>
    <col min="3588" max="3588" width="4.33203125" customWidth="1"/>
    <col min="3589" max="3589" width="4.1640625" customWidth="1"/>
    <col min="3590" max="3590" width="5" customWidth="1"/>
    <col min="3591" max="3591" width="0.83203125" customWidth="1"/>
    <col min="3592" max="3592" width="5" customWidth="1"/>
    <col min="3593" max="3593" width="6.1640625" customWidth="1"/>
    <col min="3594" max="3594" width="4.6640625" customWidth="1"/>
    <col min="3595" max="3595" width="7.33203125" customWidth="1"/>
    <col min="3596" max="3596" width="4.6640625" customWidth="1"/>
    <col min="3597" max="3597" width="6.1640625" customWidth="1"/>
    <col min="3598" max="3599" width="4.6640625" customWidth="1"/>
    <col min="3600" max="3600" width="0.83203125" customWidth="1"/>
    <col min="3601" max="3601" width="5.5" customWidth="1"/>
    <col min="3602" max="3602" width="3.83203125" customWidth="1"/>
    <col min="3603" max="3603" width="6" customWidth="1"/>
    <col min="3604" max="3604" width="4" customWidth="1"/>
    <col min="3605" max="3605" width="6" customWidth="1"/>
    <col min="3606" max="3606" width="4" customWidth="1"/>
    <col min="3607" max="3607" width="0.83203125" customWidth="1"/>
    <col min="3608" max="3616" width="8.6640625" customWidth="1"/>
    <col min="3617" max="3617" width="0.83203125" customWidth="1"/>
    <col min="3618" max="3622" width="8.6640625" customWidth="1"/>
    <col min="3623" max="3623" width="0.83203125" customWidth="1"/>
    <col min="3629" max="3629" width="0.83203125" customWidth="1"/>
    <col min="3635" max="3635" width="0.83203125" customWidth="1"/>
    <col min="3636" max="3636" width="5.5" customWidth="1"/>
    <col min="3637" max="3637" width="4.6640625" customWidth="1"/>
    <col min="3638" max="3638" width="4.33203125" customWidth="1"/>
    <col min="3840" max="3840" width="5.5" customWidth="1"/>
    <col min="3841" max="3841" width="4.33203125" customWidth="1"/>
    <col min="3842" max="3842" width="7.33203125" customWidth="1"/>
    <col min="3843" max="3843" width="6.1640625" customWidth="1"/>
    <col min="3844" max="3844" width="4.33203125" customWidth="1"/>
    <col min="3845" max="3845" width="4.1640625" customWidth="1"/>
    <col min="3846" max="3846" width="5" customWidth="1"/>
    <col min="3847" max="3847" width="0.83203125" customWidth="1"/>
    <col min="3848" max="3848" width="5" customWidth="1"/>
    <col min="3849" max="3849" width="6.1640625" customWidth="1"/>
    <col min="3850" max="3850" width="4.6640625" customWidth="1"/>
    <col min="3851" max="3851" width="7.33203125" customWidth="1"/>
    <col min="3852" max="3852" width="4.6640625" customWidth="1"/>
    <col min="3853" max="3853" width="6.1640625" customWidth="1"/>
    <col min="3854" max="3855" width="4.6640625" customWidth="1"/>
    <col min="3856" max="3856" width="0.83203125" customWidth="1"/>
    <col min="3857" max="3857" width="5.5" customWidth="1"/>
    <col min="3858" max="3858" width="3.83203125" customWidth="1"/>
    <col min="3859" max="3859" width="6" customWidth="1"/>
    <col min="3860" max="3860" width="4" customWidth="1"/>
    <col min="3861" max="3861" width="6" customWidth="1"/>
    <col min="3862" max="3862" width="4" customWidth="1"/>
    <col min="3863" max="3863" width="0.83203125" customWidth="1"/>
    <col min="3864" max="3872" width="8.6640625" customWidth="1"/>
    <col min="3873" max="3873" width="0.83203125" customWidth="1"/>
    <col min="3874" max="3878" width="8.6640625" customWidth="1"/>
    <col min="3879" max="3879" width="0.83203125" customWidth="1"/>
    <col min="3885" max="3885" width="0.83203125" customWidth="1"/>
    <col min="3891" max="3891" width="0.83203125" customWidth="1"/>
    <col min="3892" max="3892" width="5.5" customWidth="1"/>
    <col min="3893" max="3893" width="4.6640625" customWidth="1"/>
    <col min="3894" max="3894" width="4.33203125" customWidth="1"/>
    <col min="4096" max="4096" width="5.5" customWidth="1"/>
    <col min="4097" max="4097" width="4.33203125" customWidth="1"/>
    <col min="4098" max="4098" width="7.33203125" customWidth="1"/>
    <col min="4099" max="4099" width="6.1640625" customWidth="1"/>
    <col min="4100" max="4100" width="4.33203125" customWidth="1"/>
    <col min="4101" max="4101" width="4.1640625" customWidth="1"/>
    <col min="4102" max="4102" width="5" customWidth="1"/>
    <col min="4103" max="4103" width="0.83203125" customWidth="1"/>
    <col min="4104" max="4104" width="5" customWidth="1"/>
    <col min="4105" max="4105" width="6.1640625" customWidth="1"/>
    <col min="4106" max="4106" width="4.6640625" customWidth="1"/>
    <col min="4107" max="4107" width="7.33203125" customWidth="1"/>
    <col min="4108" max="4108" width="4.6640625" customWidth="1"/>
    <col min="4109" max="4109" width="6.1640625" customWidth="1"/>
    <col min="4110" max="4111" width="4.6640625" customWidth="1"/>
    <col min="4112" max="4112" width="0.83203125" customWidth="1"/>
    <col min="4113" max="4113" width="5.5" customWidth="1"/>
    <col min="4114" max="4114" width="3.83203125" customWidth="1"/>
    <col min="4115" max="4115" width="6" customWidth="1"/>
    <col min="4116" max="4116" width="4" customWidth="1"/>
    <col min="4117" max="4117" width="6" customWidth="1"/>
    <col min="4118" max="4118" width="4" customWidth="1"/>
    <col min="4119" max="4119" width="0.83203125" customWidth="1"/>
    <col min="4120" max="4128" width="8.6640625" customWidth="1"/>
    <col min="4129" max="4129" width="0.83203125" customWidth="1"/>
    <col min="4130" max="4134" width="8.6640625" customWidth="1"/>
    <col min="4135" max="4135" width="0.83203125" customWidth="1"/>
    <col min="4141" max="4141" width="0.83203125" customWidth="1"/>
    <col min="4147" max="4147" width="0.83203125" customWidth="1"/>
    <col min="4148" max="4148" width="5.5" customWidth="1"/>
    <col min="4149" max="4149" width="4.6640625" customWidth="1"/>
    <col min="4150" max="4150" width="4.33203125" customWidth="1"/>
    <col min="4352" max="4352" width="5.5" customWidth="1"/>
    <col min="4353" max="4353" width="4.33203125" customWidth="1"/>
    <col min="4354" max="4354" width="7.33203125" customWidth="1"/>
    <col min="4355" max="4355" width="6.1640625" customWidth="1"/>
    <col min="4356" max="4356" width="4.33203125" customWidth="1"/>
    <col min="4357" max="4357" width="4.1640625" customWidth="1"/>
    <col min="4358" max="4358" width="5" customWidth="1"/>
    <col min="4359" max="4359" width="0.83203125" customWidth="1"/>
    <col min="4360" max="4360" width="5" customWidth="1"/>
    <col min="4361" max="4361" width="6.1640625" customWidth="1"/>
    <col min="4362" max="4362" width="4.6640625" customWidth="1"/>
    <col min="4363" max="4363" width="7.33203125" customWidth="1"/>
    <col min="4364" max="4364" width="4.6640625" customWidth="1"/>
    <col min="4365" max="4365" width="6.1640625" customWidth="1"/>
    <col min="4366" max="4367" width="4.6640625" customWidth="1"/>
    <col min="4368" max="4368" width="0.83203125" customWidth="1"/>
    <col min="4369" max="4369" width="5.5" customWidth="1"/>
    <col min="4370" max="4370" width="3.83203125" customWidth="1"/>
    <col min="4371" max="4371" width="6" customWidth="1"/>
    <col min="4372" max="4372" width="4" customWidth="1"/>
    <col min="4373" max="4373" width="6" customWidth="1"/>
    <col min="4374" max="4374" width="4" customWidth="1"/>
    <col min="4375" max="4375" width="0.83203125" customWidth="1"/>
    <col min="4376" max="4384" width="8.6640625" customWidth="1"/>
    <col min="4385" max="4385" width="0.83203125" customWidth="1"/>
    <col min="4386" max="4390" width="8.6640625" customWidth="1"/>
    <col min="4391" max="4391" width="0.83203125" customWidth="1"/>
    <col min="4397" max="4397" width="0.83203125" customWidth="1"/>
    <col min="4403" max="4403" width="0.83203125" customWidth="1"/>
    <col min="4404" max="4404" width="5.5" customWidth="1"/>
    <col min="4405" max="4405" width="4.6640625" customWidth="1"/>
    <col min="4406" max="4406" width="4.33203125" customWidth="1"/>
    <col min="4608" max="4608" width="5.5" customWidth="1"/>
    <col min="4609" max="4609" width="4.33203125" customWidth="1"/>
    <col min="4610" max="4610" width="7.33203125" customWidth="1"/>
    <col min="4611" max="4611" width="6.1640625" customWidth="1"/>
    <col min="4612" max="4612" width="4.33203125" customWidth="1"/>
    <col min="4613" max="4613" width="4.1640625" customWidth="1"/>
    <col min="4614" max="4614" width="5" customWidth="1"/>
    <col min="4615" max="4615" width="0.83203125" customWidth="1"/>
    <col min="4616" max="4616" width="5" customWidth="1"/>
    <col min="4617" max="4617" width="6.1640625" customWidth="1"/>
    <col min="4618" max="4618" width="4.6640625" customWidth="1"/>
    <col min="4619" max="4619" width="7.33203125" customWidth="1"/>
    <col min="4620" max="4620" width="4.6640625" customWidth="1"/>
    <col min="4621" max="4621" width="6.1640625" customWidth="1"/>
    <col min="4622" max="4623" width="4.6640625" customWidth="1"/>
    <col min="4624" max="4624" width="0.83203125" customWidth="1"/>
    <col min="4625" max="4625" width="5.5" customWidth="1"/>
    <col min="4626" max="4626" width="3.83203125" customWidth="1"/>
    <col min="4627" max="4627" width="6" customWidth="1"/>
    <col min="4628" max="4628" width="4" customWidth="1"/>
    <col min="4629" max="4629" width="6" customWidth="1"/>
    <col min="4630" max="4630" width="4" customWidth="1"/>
    <col min="4631" max="4631" width="0.83203125" customWidth="1"/>
    <col min="4632" max="4640" width="8.6640625" customWidth="1"/>
    <col min="4641" max="4641" width="0.83203125" customWidth="1"/>
    <col min="4642" max="4646" width="8.6640625" customWidth="1"/>
    <col min="4647" max="4647" width="0.83203125" customWidth="1"/>
    <col min="4653" max="4653" width="0.83203125" customWidth="1"/>
    <col min="4659" max="4659" width="0.83203125" customWidth="1"/>
    <col min="4660" max="4660" width="5.5" customWidth="1"/>
    <col min="4661" max="4661" width="4.6640625" customWidth="1"/>
    <col min="4662" max="4662" width="4.33203125" customWidth="1"/>
    <col min="4864" max="4864" width="5.5" customWidth="1"/>
    <col min="4865" max="4865" width="4.33203125" customWidth="1"/>
    <col min="4866" max="4866" width="7.33203125" customWidth="1"/>
    <col min="4867" max="4867" width="6.1640625" customWidth="1"/>
    <col min="4868" max="4868" width="4.33203125" customWidth="1"/>
    <col min="4869" max="4869" width="4.1640625" customWidth="1"/>
    <col min="4870" max="4870" width="5" customWidth="1"/>
    <col min="4871" max="4871" width="0.83203125" customWidth="1"/>
    <col min="4872" max="4872" width="5" customWidth="1"/>
    <col min="4873" max="4873" width="6.1640625" customWidth="1"/>
    <col min="4874" max="4874" width="4.6640625" customWidth="1"/>
    <col min="4875" max="4875" width="7.33203125" customWidth="1"/>
    <col min="4876" max="4876" width="4.6640625" customWidth="1"/>
    <col min="4877" max="4877" width="6.1640625" customWidth="1"/>
    <col min="4878" max="4879" width="4.6640625" customWidth="1"/>
    <col min="4880" max="4880" width="0.83203125" customWidth="1"/>
    <col min="4881" max="4881" width="5.5" customWidth="1"/>
    <col min="4882" max="4882" width="3.83203125" customWidth="1"/>
    <col min="4883" max="4883" width="6" customWidth="1"/>
    <col min="4884" max="4884" width="4" customWidth="1"/>
    <col min="4885" max="4885" width="6" customWidth="1"/>
    <col min="4886" max="4886" width="4" customWidth="1"/>
    <col min="4887" max="4887" width="0.83203125" customWidth="1"/>
    <col min="4888" max="4896" width="8.6640625" customWidth="1"/>
    <col min="4897" max="4897" width="0.83203125" customWidth="1"/>
    <col min="4898" max="4902" width="8.6640625" customWidth="1"/>
    <col min="4903" max="4903" width="0.83203125" customWidth="1"/>
    <col min="4909" max="4909" width="0.83203125" customWidth="1"/>
    <col min="4915" max="4915" width="0.83203125" customWidth="1"/>
    <col min="4916" max="4916" width="5.5" customWidth="1"/>
    <col min="4917" max="4917" width="4.6640625" customWidth="1"/>
    <col min="4918" max="4918" width="4.33203125" customWidth="1"/>
    <col min="5120" max="5120" width="5.5" customWidth="1"/>
    <col min="5121" max="5121" width="4.33203125" customWidth="1"/>
    <col min="5122" max="5122" width="7.33203125" customWidth="1"/>
    <col min="5123" max="5123" width="6.1640625" customWidth="1"/>
    <col min="5124" max="5124" width="4.33203125" customWidth="1"/>
    <col min="5125" max="5125" width="4.1640625" customWidth="1"/>
    <col min="5126" max="5126" width="5" customWidth="1"/>
    <col min="5127" max="5127" width="0.83203125" customWidth="1"/>
    <col min="5128" max="5128" width="5" customWidth="1"/>
    <col min="5129" max="5129" width="6.1640625" customWidth="1"/>
    <col min="5130" max="5130" width="4.6640625" customWidth="1"/>
    <col min="5131" max="5131" width="7.33203125" customWidth="1"/>
    <col min="5132" max="5132" width="4.6640625" customWidth="1"/>
    <col min="5133" max="5133" width="6.1640625" customWidth="1"/>
    <col min="5134" max="5135" width="4.6640625" customWidth="1"/>
    <col min="5136" max="5136" width="0.83203125" customWidth="1"/>
    <col min="5137" max="5137" width="5.5" customWidth="1"/>
    <col min="5138" max="5138" width="3.83203125" customWidth="1"/>
    <col min="5139" max="5139" width="6" customWidth="1"/>
    <col min="5140" max="5140" width="4" customWidth="1"/>
    <col min="5141" max="5141" width="6" customWidth="1"/>
    <col min="5142" max="5142" width="4" customWidth="1"/>
    <col min="5143" max="5143" width="0.83203125" customWidth="1"/>
    <col min="5144" max="5152" width="8.6640625" customWidth="1"/>
    <col min="5153" max="5153" width="0.83203125" customWidth="1"/>
    <col min="5154" max="5158" width="8.6640625" customWidth="1"/>
    <col min="5159" max="5159" width="0.83203125" customWidth="1"/>
    <col min="5165" max="5165" width="0.83203125" customWidth="1"/>
    <col min="5171" max="5171" width="0.83203125" customWidth="1"/>
    <col min="5172" max="5172" width="5.5" customWidth="1"/>
    <col min="5173" max="5173" width="4.6640625" customWidth="1"/>
    <col min="5174" max="5174" width="4.33203125" customWidth="1"/>
    <col min="5376" max="5376" width="5.5" customWidth="1"/>
    <col min="5377" max="5377" width="4.33203125" customWidth="1"/>
    <col min="5378" max="5378" width="7.33203125" customWidth="1"/>
    <col min="5379" max="5379" width="6.1640625" customWidth="1"/>
    <col min="5380" max="5380" width="4.33203125" customWidth="1"/>
    <col min="5381" max="5381" width="4.1640625" customWidth="1"/>
    <col min="5382" max="5382" width="5" customWidth="1"/>
    <col min="5383" max="5383" width="0.83203125" customWidth="1"/>
    <col min="5384" max="5384" width="5" customWidth="1"/>
    <col min="5385" max="5385" width="6.1640625" customWidth="1"/>
    <col min="5386" max="5386" width="4.6640625" customWidth="1"/>
    <col min="5387" max="5387" width="7.33203125" customWidth="1"/>
    <col min="5388" max="5388" width="4.6640625" customWidth="1"/>
    <col min="5389" max="5389" width="6.1640625" customWidth="1"/>
    <col min="5390" max="5391" width="4.6640625" customWidth="1"/>
    <col min="5392" max="5392" width="0.83203125" customWidth="1"/>
    <col min="5393" max="5393" width="5.5" customWidth="1"/>
    <col min="5394" max="5394" width="3.83203125" customWidth="1"/>
    <col min="5395" max="5395" width="6" customWidth="1"/>
    <col min="5396" max="5396" width="4" customWidth="1"/>
    <col min="5397" max="5397" width="6" customWidth="1"/>
    <col min="5398" max="5398" width="4" customWidth="1"/>
    <col min="5399" max="5399" width="0.83203125" customWidth="1"/>
    <col min="5400" max="5408" width="8.6640625" customWidth="1"/>
    <col min="5409" max="5409" width="0.83203125" customWidth="1"/>
    <col min="5410" max="5414" width="8.6640625" customWidth="1"/>
    <col min="5415" max="5415" width="0.83203125" customWidth="1"/>
    <col min="5421" max="5421" width="0.83203125" customWidth="1"/>
    <col min="5427" max="5427" width="0.83203125" customWidth="1"/>
    <col min="5428" max="5428" width="5.5" customWidth="1"/>
    <col min="5429" max="5429" width="4.6640625" customWidth="1"/>
    <col min="5430" max="5430" width="4.33203125" customWidth="1"/>
    <col min="5632" max="5632" width="5.5" customWidth="1"/>
    <col min="5633" max="5633" width="4.33203125" customWidth="1"/>
    <col min="5634" max="5634" width="7.33203125" customWidth="1"/>
    <col min="5635" max="5635" width="6.1640625" customWidth="1"/>
    <col min="5636" max="5636" width="4.33203125" customWidth="1"/>
    <col min="5637" max="5637" width="4.1640625" customWidth="1"/>
    <col min="5638" max="5638" width="5" customWidth="1"/>
    <col min="5639" max="5639" width="0.83203125" customWidth="1"/>
    <col min="5640" max="5640" width="5" customWidth="1"/>
    <col min="5641" max="5641" width="6.1640625" customWidth="1"/>
    <col min="5642" max="5642" width="4.6640625" customWidth="1"/>
    <col min="5643" max="5643" width="7.33203125" customWidth="1"/>
    <col min="5644" max="5644" width="4.6640625" customWidth="1"/>
    <col min="5645" max="5645" width="6.1640625" customWidth="1"/>
    <col min="5646" max="5647" width="4.6640625" customWidth="1"/>
    <col min="5648" max="5648" width="0.83203125" customWidth="1"/>
    <col min="5649" max="5649" width="5.5" customWidth="1"/>
    <col min="5650" max="5650" width="3.83203125" customWidth="1"/>
    <col min="5651" max="5651" width="6" customWidth="1"/>
    <col min="5652" max="5652" width="4" customWidth="1"/>
    <col min="5653" max="5653" width="6" customWidth="1"/>
    <col min="5654" max="5654" width="4" customWidth="1"/>
    <col min="5655" max="5655" width="0.83203125" customWidth="1"/>
    <col min="5656" max="5664" width="8.6640625" customWidth="1"/>
    <col min="5665" max="5665" width="0.83203125" customWidth="1"/>
    <col min="5666" max="5670" width="8.6640625" customWidth="1"/>
    <col min="5671" max="5671" width="0.83203125" customWidth="1"/>
    <col min="5677" max="5677" width="0.83203125" customWidth="1"/>
    <col min="5683" max="5683" width="0.83203125" customWidth="1"/>
    <col min="5684" max="5684" width="5.5" customWidth="1"/>
    <col min="5685" max="5685" width="4.6640625" customWidth="1"/>
    <col min="5686" max="5686" width="4.33203125" customWidth="1"/>
    <col min="5888" max="5888" width="5.5" customWidth="1"/>
    <col min="5889" max="5889" width="4.33203125" customWidth="1"/>
    <col min="5890" max="5890" width="7.33203125" customWidth="1"/>
    <col min="5891" max="5891" width="6.1640625" customWidth="1"/>
    <col min="5892" max="5892" width="4.33203125" customWidth="1"/>
    <col min="5893" max="5893" width="4.1640625" customWidth="1"/>
    <col min="5894" max="5894" width="5" customWidth="1"/>
    <col min="5895" max="5895" width="0.83203125" customWidth="1"/>
    <col min="5896" max="5896" width="5" customWidth="1"/>
    <col min="5897" max="5897" width="6.1640625" customWidth="1"/>
    <col min="5898" max="5898" width="4.6640625" customWidth="1"/>
    <col min="5899" max="5899" width="7.33203125" customWidth="1"/>
    <col min="5900" max="5900" width="4.6640625" customWidth="1"/>
    <col min="5901" max="5901" width="6.1640625" customWidth="1"/>
    <col min="5902" max="5903" width="4.6640625" customWidth="1"/>
    <col min="5904" max="5904" width="0.83203125" customWidth="1"/>
    <col min="5905" max="5905" width="5.5" customWidth="1"/>
    <col min="5906" max="5906" width="3.83203125" customWidth="1"/>
    <col min="5907" max="5907" width="6" customWidth="1"/>
    <col min="5908" max="5908" width="4" customWidth="1"/>
    <col min="5909" max="5909" width="6" customWidth="1"/>
    <col min="5910" max="5910" width="4" customWidth="1"/>
    <col min="5911" max="5911" width="0.83203125" customWidth="1"/>
    <col min="5912" max="5920" width="8.6640625" customWidth="1"/>
    <col min="5921" max="5921" width="0.83203125" customWidth="1"/>
    <col min="5922" max="5926" width="8.6640625" customWidth="1"/>
    <col min="5927" max="5927" width="0.83203125" customWidth="1"/>
    <col min="5933" max="5933" width="0.83203125" customWidth="1"/>
    <col min="5939" max="5939" width="0.83203125" customWidth="1"/>
    <col min="5940" max="5940" width="5.5" customWidth="1"/>
    <col min="5941" max="5941" width="4.6640625" customWidth="1"/>
    <col min="5942" max="5942" width="4.33203125" customWidth="1"/>
    <col min="6144" max="6144" width="5.5" customWidth="1"/>
    <col min="6145" max="6145" width="4.33203125" customWidth="1"/>
    <col min="6146" max="6146" width="7.33203125" customWidth="1"/>
    <col min="6147" max="6147" width="6.1640625" customWidth="1"/>
    <col min="6148" max="6148" width="4.33203125" customWidth="1"/>
    <col min="6149" max="6149" width="4.1640625" customWidth="1"/>
    <col min="6150" max="6150" width="5" customWidth="1"/>
    <col min="6151" max="6151" width="0.83203125" customWidth="1"/>
    <col min="6152" max="6152" width="5" customWidth="1"/>
    <col min="6153" max="6153" width="6.1640625" customWidth="1"/>
    <col min="6154" max="6154" width="4.6640625" customWidth="1"/>
    <col min="6155" max="6155" width="7.33203125" customWidth="1"/>
    <col min="6156" max="6156" width="4.6640625" customWidth="1"/>
    <col min="6157" max="6157" width="6.1640625" customWidth="1"/>
    <col min="6158" max="6159" width="4.6640625" customWidth="1"/>
    <col min="6160" max="6160" width="0.83203125" customWidth="1"/>
    <col min="6161" max="6161" width="5.5" customWidth="1"/>
    <col min="6162" max="6162" width="3.83203125" customWidth="1"/>
    <col min="6163" max="6163" width="6" customWidth="1"/>
    <col min="6164" max="6164" width="4" customWidth="1"/>
    <col min="6165" max="6165" width="6" customWidth="1"/>
    <col min="6166" max="6166" width="4" customWidth="1"/>
    <col min="6167" max="6167" width="0.83203125" customWidth="1"/>
    <col min="6168" max="6176" width="8.6640625" customWidth="1"/>
    <col min="6177" max="6177" width="0.83203125" customWidth="1"/>
    <col min="6178" max="6182" width="8.6640625" customWidth="1"/>
    <col min="6183" max="6183" width="0.83203125" customWidth="1"/>
    <col min="6189" max="6189" width="0.83203125" customWidth="1"/>
    <col min="6195" max="6195" width="0.83203125" customWidth="1"/>
    <col min="6196" max="6196" width="5.5" customWidth="1"/>
    <col min="6197" max="6197" width="4.6640625" customWidth="1"/>
    <col min="6198" max="6198" width="4.33203125" customWidth="1"/>
    <col min="6400" max="6400" width="5.5" customWidth="1"/>
    <col min="6401" max="6401" width="4.33203125" customWidth="1"/>
    <col min="6402" max="6402" width="7.33203125" customWidth="1"/>
    <col min="6403" max="6403" width="6.1640625" customWidth="1"/>
    <col min="6404" max="6404" width="4.33203125" customWidth="1"/>
    <col min="6405" max="6405" width="4.1640625" customWidth="1"/>
    <col min="6406" max="6406" width="5" customWidth="1"/>
    <col min="6407" max="6407" width="0.83203125" customWidth="1"/>
    <col min="6408" max="6408" width="5" customWidth="1"/>
    <col min="6409" max="6409" width="6.1640625" customWidth="1"/>
    <col min="6410" max="6410" width="4.6640625" customWidth="1"/>
    <col min="6411" max="6411" width="7.33203125" customWidth="1"/>
    <col min="6412" max="6412" width="4.6640625" customWidth="1"/>
    <col min="6413" max="6413" width="6.1640625" customWidth="1"/>
    <col min="6414" max="6415" width="4.6640625" customWidth="1"/>
    <col min="6416" max="6416" width="0.83203125" customWidth="1"/>
    <col min="6417" max="6417" width="5.5" customWidth="1"/>
    <col min="6418" max="6418" width="3.83203125" customWidth="1"/>
    <col min="6419" max="6419" width="6" customWidth="1"/>
    <col min="6420" max="6420" width="4" customWidth="1"/>
    <col min="6421" max="6421" width="6" customWidth="1"/>
    <col min="6422" max="6422" width="4" customWidth="1"/>
    <col min="6423" max="6423" width="0.83203125" customWidth="1"/>
    <col min="6424" max="6432" width="8.6640625" customWidth="1"/>
    <col min="6433" max="6433" width="0.83203125" customWidth="1"/>
    <col min="6434" max="6438" width="8.6640625" customWidth="1"/>
    <col min="6439" max="6439" width="0.83203125" customWidth="1"/>
    <col min="6445" max="6445" width="0.83203125" customWidth="1"/>
    <col min="6451" max="6451" width="0.83203125" customWidth="1"/>
    <col min="6452" max="6452" width="5.5" customWidth="1"/>
    <col min="6453" max="6453" width="4.6640625" customWidth="1"/>
    <col min="6454" max="6454" width="4.33203125" customWidth="1"/>
    <col min="6656" max="6656" width="5.5" customWidth="1"/>
    <col min="6657" max="6657" width="4.33203125" customWidth="1"/>
    <col min="6658" max="6658" width="7.33203125" customWidth="1"/>
    <col min="6659" max="6659" width="6.1640625" customWidth="1"/>
    <col min="6660" max="6660" width="4.33203125" customWidth="1"/>
    <col min="6661" max="6661" width="4.1640625" customWidth="1"/>
    <col min="6662" max="6662" width="5" customWidth="1"/>
    <col min="6663" max="6663" width="0.83203125" customWidth="1"/>
    <col min="6664" max="6664" width="5" customWidth="1"/>
    <col min="6665" max="6665" width="6.1640625" customWidth="1"/>
    <col min="6666" max="6666" width="4.6640625" customWidth="1"/>
    <col min="6667" max="6667" width="7.33203125" customWidth="1"/>
    <col min="6668" max="6668" width="4.6640625" customWidth="1"/>
    <col min="6669" max="6669" width="6.1640625" customWidth="1"/>
    <col min="6670" max="6671" width="4.6640625" customWidth="1"/>
    <col min="6672" max="6672" width="0.83203125" customWidth="1"/>
    <col min="6673" max="6673" width="5.5" customWidth="1"/>
    <col min="6674" max="6674" width="3.83203125" customWidth="1"/>
    <col min="6675" max="6675" width="6" customWidth="1"/>
    <col min="6676" max="6676" width="4" customWidth="1"/>
    <col min="6677" max="6677" width="6" customWidth="1"/>
    <col min="6678" max="6678" width="4" customWidth="1"/>
    <col min="6679" max="6679" width="0.83203125" customWidth="1"/>
    <col min="6680" max="6688" width="8.6640625" customWidth="1"/>
    <col min="6689" max="6689" width="0.83203125" customWidth="1"/>
    <col min="6690" max="6694" width="8.6640625" customWidth="1"/>
    <col min="6695" max="6695" width="0.83203125" customWidth="1"/>
    <col min="6701" max="6701" width="0.83203125" customWidth="1"/>
    <col min="6707" max="6707" width="0.83203125" customWidth="1"/>
    <col min="6708" max="6708" width="5.5" customWidth="1"/>
    <col min="6709" max="6709" width="4.6640625" customWidth="1"/>
    <col min="6710" max="6710" width="4.33203125" customWidth="1"/>
    <col min="6912" max="6912" width="5.5" customWidth="1"/>
    <col min="6913" max="6913" width="4.33203125" customWidth="1"/>
    <col min="6914" max="6914" width="7.33203125" customWidth="1"/>
    <col min="6915" max="6915" width="6.1640625" customWidth="1"/>
    <col min="6916" max="6916" width="4.33203125" customWidth="1"/>
    <col min="6917" max="6917" width="4.1640625" customWidth="1"/>
    <col min="6918" max="6918" width="5" customWidth="1"/>
    <col min="6919" max="6919" width="0.83203125" customWidth="1"/>
    <col min="6920" max="6920" width="5" customWidth="1"/>
    <col min="6921" max="6921" width="6.1640625" customWidth="1"/>
    <col min="6922" max="6922" width="4.6640625" customWidth="1"/>
    <col min="6923" max="6923" width="7.33203125" customWidth="1"/>
    <col min="6924" max="6924" width="4.6640625" customWidth="1"/>
    <col min="6925" max="6925" width="6.1640625" customWidth="1"/>
    <col min="6926" max="6927" width="4.6640625" customWidth="1"/>
    <col min="6928" max="6928" width="0.83203125" customWidth="1"/>
    <col min="6929" max="6929" width="5.5" customWidth="1"/>
    <col min="6930" max="6930" width="3.83203125" customWidth="1"/>
    <col min="6931" max="6931" width="6" customWidth="1"/>
    <col min="6932" max="6932" width="4" customWidth="1"/>
    <col min="6933" max="6933" width="6" customWidth="1"/>
    <col min="6934" max="6934" width="4" customWidth="1"/>
    <col min="6935" max="6935" width="0.83203125" customWidth="1"/>
    <col min="6936" max="6944" width="8.6640625" customWidth="1"/>
    <col min="6945" max="6945" width="0.83203125" customWidth="1"/>
    <col min="6946" max="6950" width="8.6640625" customWidth="1"/>
    <col min="6951" max="6951" width="0.83203125" customWidth="1"/>
    <col min="6957" max="6957" width="0.83203125" customWidth="1"/>
    <col min="6963" max="6963" width="0.83203125" customWidth="1"/>
    <col min="6964" max="6964" width="5.5" customWidth="1"/>
    <col min="6965" max="6965" width="4.6640625" customWidth="1"/>
    <col min="6966" max="6966" width="4.33203125" customWidth="1"/>
    <col min="7168" max="7168" width="5.5" customWidth="1"/>
    <col min="7169" max="7169" width="4.33203125" customWidth="1"/>
    <col min="7170" max="7170" width="7.33203125" customWidth="1"/>
    <col min="7171" max="7171" width="6.1640625" customWidth="1"/>
    <col min="7172" max="7172" width="4.33203125" customWidth="1"/>
    <col min="7173" max="7173" width="4.1640625" customWidth="1"/>
    <col min="7174" max="7174" width="5" customWidth="1"/>
    <col min="7175" max="7175" width="0.83203125" customWidth="1"/>
    <col min="7176" max="7176" width="5" customWidth="1"/>
    <col min="7177" max="7177" width="6.1640625" customWidth="1"/>
    <col min="7178" max="7178" width="4.6640625" customWidth="1"/>
    <col min="7179" max="7179" width="7.33203125" customWidth="1"/>
    <col min="7180" max="7180" width="4.6640625" customWidth="1"/>
    <col min="7181" max="7181" width="6.1640625" customWidth="1"/>
    <col min="7182" max="7183" width="4.6640625" customWidth="1"/>
    <col min="7184" max="7184" width="0.83203125" customWidth="1"/>
    <col min="7185" max="7185" width="5.5" customWidth="1"/>
    <col min="7186" max="7186" width="3.83203125" customWidth="1"/>
    <col min="7187" max="7187" width="6" customWidth="1"/>
    <col min="7188" max="7188" width="4" customWidth="1"/>
    <col min="7189" max="7189" width="6" customWidth="1"/>
    <col min="7190" max="7190" width="4" customWidth="1"/>
    <col min="7191" max="7191" width="0.83203125" customWidth="1"/>
    <col min="7192" max="7200" width="8.6640625" customWidth="1"/>
    <col min="7201" max="7201" width="0.83203125" customWidth="1"/>
    <col min="7202" max="7206" width="8.6640625" customWidth="1"/>
    <col min="7207" max="7207" width="0.83203125" customWidth="1"/>
    <col min="7213" max="7213" width="0.83203125" customWidth="1"/>
    <col min="7219" max="7219" width="0.83203125" customWidth="1"/>
    <col min="7220" max="7220" width="5.5" customWidth="1"/>
    <col min="7221" max="7221" width="4.6640625" customWidth="1"/>
    <col min="7222" max="7222" width="4.33203125" customWidth="1"/>
    <col min="7424" max="7424" width="5.5" customWidth="1"/>
    <col min="7425" max="7425" width="4.33203125" customWidth="1"/>
    <col min="7426" max="7426" width="7.33203125" customWidth="1"/>
    <col min="7427" max="7427" width="6.1640625" customWidth="1"/>
    <col min="7428" max="7428" width="4.33203125" customWidth="1"/>
    <col min="7429" max="7429" width="4.1640625" customWidth="1"/>
    <col min="7430" max="7430" width="5" customWidth="1"/>
    <col min="7431" max="7431" width="0.83203125" customWidth="1"/>
    <col min="7432" max="7432" width="5" customWidth="1"/>
    <col min="7433" max="7433" width="6.1640625" customWidth="1"/>
    <col min="7434" max="7434" width="4.6640625" customWidth="1"/>
    <col min="7435" max="7435" width="7.33203125" customWidth="1"/>
    <col min="7436" max="7436" width="4.6640625" customWidth="1"/>
    <col min="7437" max="7437" width="6.1640625" customWidth="1"/>
    <col min="7438" max="7439" width="4.6640625" customWidth="1"/>
    <col min="7440" max="7440" width="0.83203125" customWidth="1"/>
    <col min="7441" max="7441" width="5.5" customWidth="1"/>
    <col min="7442" max="7442" width="3.83203125" customWidth="1"/>
    <col min="7443" max="7443" width="6" customWidth="1"/>
    <col min="7444" max="7444" width="4" customWidth="1"/>
    <col min="7445" max="7445" width="6" customWidth="1"/>
    <col min="7446" max="7446" width="4" customWidth="1"/>
    <col min="7447" max="7447" width="0.83203125" customWidth="1"/>
    <col min="7448" max="7456" width="8.6640625" customWidth="1"/>
    <col min="7457" max="7457" width="0.83203125" customWidth="1"/>
    <col min="7458" max="7462" width="8.6640625" customWidth="1"/>
    <col min="7463" max="7463" width="0.83203125" customWidth="1"/>
    <col min="7469" max="7469" width="0.83203125" customWidth="1"/>
    <col min="7475" max="7475" width="0.83203125" customWidth="1"/>
    <col min="7476" max="7476" width="5.5" customWidth="1"/>
    <col min="7477" max="7477" width="4.6640625" customWidth="1"/>
    <col min="7478" max="7478" width="4.33203125" customWidth="1"/>
    <col min="7680" max="7680" width="5.5" customWidth="1"/>
    <col min="7681" max="7681" width="4.33203125" customWidth="1"/>
    <col min="7682" max="7682" width="7.33203125" customWidth="1"/>
    <col min="7683" max="7683" width="6.1640625" customWidth="1"/>
    <col min="7684" max="7684" width="4.33203125" customWidth="1"/>
    <col min="7685" max="7685" width="4.1640625" customWidth="1"/>
    <col min="7686" max="7686" width="5" customWidth="1"/>
    <col min="7687" max="7687" width="0.83203125" customWidth="1"/>
    <col min="7688" max="7688" width="5" customWidth="1"/>
    <col min="7689" max="7689" width="6.1640625" customWidth="1"/>
    <col min="7690" max="7690" width="4.6640625" customWidth="1"/>
    <col min="7691" max="7691" width="7.33203125" customWidth="1"/>
    <col min="7692" max="7692" width="4.6640625" customWidth="1"/>
    <col min="7693" max="7693" width="6.1640625" customWidth="1"/>
    <col min="7694" max="7695" width="4.6640625" customWidth="1"/>
    <col min="7696" max="7696" width="0.83203125" customWidth="1"/>
    <col min="7697" max="7697" width="5.5" customWidth="1"/>
    <col min="7698" max="7698" width="3.83203125" customWidth="1"/>
    <col min="7699" max="7699" width="6" customWidth="1"/>
    <col min="7700" max="7700" width="4" customWidth="1"/>
    <col min="7701" max="7701" width="6" customWidth="1"/>
    <col min="7702" max="7702" width="4" customWidth="1"/>
    <col min="7703" max="7703" width="0.83203125" customWidth="1"/>
    <col min="7704" max="7712" width="8.6640625" customWidth="1"/>
    <col min="7713" max="7713" width="0.83203125" customWidth="1"/>
    <col min="7714" max="7718" width="8.6640625" customWidth="1"/>
    <col min="7719" max="7719" width="0.83203125" customWidth="1"/>
    <col min="7725" max="7725" width="0.83203125" customWidth="1"/>
    <col min="7731" max="7731" width="0.83203125" customWidth="1"/>
    <col min="7732" max="7732" width="5.5" customWidth="1"/>
    <col min="7733" max="7733" width="4.6640625" customWidth="1"/>
    <col min="7734" max="7734" width="4.33203125" customWidth="1"/>
    <col min="7936" max="7936" width="5.5" customWidth="1"/>
    <col min="7937" max="7937" width="4.33203125" customWidth="1"/>
    <col min="7938" max="7938" width="7.33203125" customWidth="1"/>
    <col min="7939" max="7939" width="6.1640625" customWidth="1"/>
    <col min="7940" max="7940" width="4.33203125" customWidth="1"/>
    <col min="7941" max="7941" width="4.1640625" customWidth="1"/>
    <col min="7942" max="7942" width="5" customWidth="1"/>
    <col min="7943" max="7943" width="0.83203125" customWidth="1"/>
    <col min="7944" max="7944" width="5" customWidth="1"/>
    <col min="7945" max="7945" width="6.1640625" customWidth="1"/>
    <col min="7946" max="7946" width="4.6640625" customWidth="1"/>
    <col min="7947" max="7947" width="7.33203125" customWidth="1"/>
    <col min="7948" max="7948" width="4.6640625" customWidth="1"/>
    <col min="7949" max="7949" width="6.1640625" customWidth="1"/>
    <col min="7950" max="7951" width="4.6640625" customWidth="1"/>
    <col min="7952" max="7952" width="0.83203125" customWidth="1"/>
    <col min="7953" max="7953" width="5.5" customWidth="1"/>
    <col min="7954" max="7954" width="3.83203125" customWidth="1"/>
    <col min="7955" max="7955" width="6" customWidth="1"/>
    <col min="7956" max="7956" width="4" customWidth="1"/>
    <col min="7957" max="7957" width="6" customWidth="1"/>
    <col min="7958" max="7958" width="4" customWidth="1"/>
    <col min="7959" max="7959" width="0.83203125" customWidth="1"/>
    <col min="7960" max="7968" width="8.6640625" customWidth="1"/>
    <col min="7969" max="7969" width="0.83203125" customWidth="1"/>
    <col min="7970" max="7974" width="8.6640625" customWidth="1"/>
    <col min="7975" max="7975" width="0.83203125" customWidth="1"/>
    <col min="7981" max="7981" width="0.83203125" customWidth="1"/>
    <col min="7987" max="7987" width="0.83203125" customWidth="1"/>
    <col min="7988" max="7988" width="5.5" customWidth="1"/>
    <col min="7989" max="7989" width="4.6640625" customWidth="1"/>
    <col min="7990" max="7990" width="4.33203125" customWidth="1"/>
    <col min="8192" max="8192" width="5.5" customWidth="1"/>
    <col min="8193" max="8193" width="4.33203125" customWidth="1"/>
    <col min="8194" max="8194" width="7.33203125" customWidth="1"/>
    <col min="8195" max="8195" width="6.1640625" customWidth="1"/>
    <col min="8196" max="8196" width="4.33203125" customWidth="1"/>
    <col min="8197" max="8197" width="4.1640625" customWidth="1"/>
    <col min="8198" max="8198" width="5" customWidth="1"/>
    <col min="8199" max="8199" width="0.83203125" customWidth="1"/>
    <col min="8200" max="8200" width="5" customWidth="1"/>
    <col min="8201" max="8201" width="6.1640625" customWidth="1"/>
    <col min="8202" max="8202" width="4.6640625" customWidth="1"/>
    <col min="8203" max="8203" width="7.33203125" customWidth="1"/>
    <col min="8204" max="8204" width="4.6640625" customWidth="1"/>
    <col min="8205" max="8205" width="6.1640625" customWidth="1"/>
    <col min="8206" max="8207" width="4.6640625" customWidth="1"/>
    <col min="8208" max="8208" width="0.83203125" customWidth="1"/>
    <col min="8209" max="8209" width="5.5" customWidth="1"/>
    <col min="8210" max="8210" width="3.83203125" customWidth="1"/>
    <col min="8211" max="8211" width="6" customWidth="1"/>
    <col min="8212" max="8212" width="4" customWidth="1"/>
    <col min="8213" max="8213" width="6" customWidth="1"/>
    <col min="8214" max="8214" width="4" customWidth="1"/>
    <col min="8215" max="8215" width="0.83203125" customWidth="1"/>
    <col min="8216" max="8224" width="8.6640625" customWidth="1"/>
    <col min="8225" max="8225" width="0.83203125" customWidth="1"/>
    <col min="8226" max="8230" width="8.6640625" customWidth="1"/>
    <col min="8231" max="8231" width="0.83203125" customWidth="1"/>
    <col min="8237" max="8237" width="0.83203125" customWidth="1"/>
    <col min="8243" max="8243" width="0.83203125" customWidth="1"/>
    <col min="8244" max="8244" width="5.5" customWidth="1"/>
    <col min="8245" max="8245" width="4.6640625" customWidth="1"/>
    <col min="8246" max="8246" width="4.33203125" customWidth="1"/>
    <col min="8448" max="8448" width="5.5" customWidth="1"/>
    <col min="8449" max="8449" width="4.33203125" customWidth="1"/>
    <col min="8450" max="8450" width="7.33203125" customWidth="1"/>
    <col min="8451" max="8451" width="6.1640625" customWidth="1"/>
    <col min="8452" max="8452" width="4.33203125" customWidth="1"/>
    <col min="8453" max="8453" width="4.1640625" customWidth="1"/>
    <col min="8454" max="8454" width="5" customWidth="1"/>
    <col min="8455" max="8455" width="0.83203125" customWidth="1"/>
    <col min="8456" max="8456" width="5" customWidth="1"/>
    <col min="8457" max="8457" width="6.1640625" customWidth="1"/>
    <col min="8458" max="8458" width="4.6640625" customWidth="1"/>
    <col min="8459" max="8459" width="7.33203125" customWidth="1"/>
    <col min="8460" max="8460" width="4.6640625" customWidth="1"/>
    <col min="8461" max="8461" width="6.1640625" customWidth="1"/>
    <col min="8462" max="8463" width="4.6640625" customWidth="1"/>
    <col min="8464" max="8464" width="0.83203125" customWidth="1"/>
    <col min="8465" max="8465" width="5.5" customWidth="1"/>
    <col min="8466" max="8466" width="3.83203125" customWidth="1"/>
    <col min="8467" max="8467" width="6" customWidth="1"/>
    <col min="8468" max="8468" width="4" customWidth="1"/>
    <col min="8469" max="8469" width="6" customWidth="1"/>
    <col min="8470" max="8470" width="4" customWidth="1"/>
    <col min="8471" max="8471" width="0.83203125" customWidth="1"/>
    <col min="8472" max="8480" width="8.6640625" customWidth="1"/>
    <col min="8481" max="8481" width="0.83203125" customWidth="1"/>
    <col min="8482" max="8486" width="8.6640625" customWidth="1"/>
    <col min="8487" max="8487" width="0.83203125" customWidth="1"/>
    <col min="8493" max="8493" width="0.83203125" customWidth="1"/>
    <col min="8499" max="8499" width="0.83203125" customWidth="1"/>
    <col min="8500" max="8500" width="5.5" customWidth="1"/>
    <col min="8501" max="8501" width="4.6640625" customWidth="1"/>
    <col min="8502" max="8502" width="4.33203125" customWidth="1"/>
    <col min="8704" max="8704" width="5.5" customWidth="1"/>
    <col min="8705" max="8705" width="4.33203125" customWidth="1"/>
    <col min="8706" max="8706" width="7.33203125" customWidth="1"/>
    <col min="8707" max="8707" width="6.1640625" customWidth="1"/>
    <col min="8708" max="8708" width="4.33203125" customWidth="1"/>
    <col min="8709" max="8709" width="4.1640625" customWidth="1"/>
    <col min="8710" max="8710" width="5" customWidth="1"/>
    <col min="8711" max="8711" width="0.83203125" customWidth="1"/>
    <col min="8712" max="8712" width="5" customWidth="1"/>
    <col min="8713" max="8713" width="6.1640625" customWidth="1"/>
    <col min="8714" max="8714" width="4.6640625" customWidth="1"/>
    <col min="8715" max="8715" width="7.33203125" customWidth="1"/>
    <col min="8716" max="8716" width="4.6640625" customWidth="1"/>
    <col min="8717" max="8717" width="6.1640625" customWidth="1"/>
    <col min="8718" max="8719" width="4.6640625" customWidth="1"/>
    <col min="8720" max="8720" width="0.83203125" customWidth="1"/>
    <col min="8721" max="8721" width="5.5" customWidth="1"/>
    <col min="8722" max="8722" width="3.83203125" customWidth="1"/>
    <col min="8723" max="8723" width="6" customWidth="1"/>
    <col min="8724" max="8724" width="4" customWidth="1"/>
    <col min="8725" max="8725" width="6" customWidth="1"/>
    <col min="8726" max="8726" width="4" customWidth="1"/>
    <col min="8727" max="8727" width="0.83203125" customWidth="1"/>
    <col min="8728" max="8736" width="8.6640625" customWidth="1"/>
    <col min="8737" max="8737" width="0.83203125" customWidth="1"/>
    <col min="8738" max="8742" width="8.6640625" customWidth="1"/>
    <col min="8743" max="8743" width="0.83203125" customWidth="1"/>
    <col min="8749" max="8749" width="0.83203125" customWidth="1"/>
    <col min="8755" max="8755" width="0.83203125" customWidth="1"/>
    <col min="8756" max="8756" width="5.5" customWidth="1"/>
    <col min="8757" max="8757" width="4.6640625" customWidth="1"/>
    <col min="8758" max="8758" width="4.33203125" customWidth="1"/>
    <col min="8960" max="8960" width="5.5" customWidth="1"/>
    <col min="8961" max="8961" width="4.33203125" customWidth="1"/>
    <col min="8962" max="8962" width="7.33203125" customWidth="1"/>
    <col min="8963" max="8963" width="6.1640625" customWidth="1"/>
    <col min="8964" max="8964" width="4.33203125" customWidth="1"/>
    <col min="8965" max="8965" width="4.1640625" customWidth="1"/>
    <col min="8966" max="8966" width="5" customWidth="1"/>
    <col min="8967" max="8967" width="0.83203125" customWidth="1"/>
    <col min="8968" max="8968" width="5" customWidth="1"/>
    <col min="8969" max="8969" width="6.1640625" customWidth="1"/>
    <col min="8970" max="8970" width="4.6640625" customWidth="1"/>
    <col min="8971" max="8971" width="7.33203125" customWidth="1"/>
    <col min="8972" max="8972" width="4.6640625" customWidth="1"/>
    <col min="8973" max="8973" width="6.1640625" customWidth="1"/>
    <col min="8974" max="8975" width="4.6640625" customWidth="1"/>
    <col min="8976" max="8976" width="0.83203125" customWidth="1"/>
    <col min="8977" max="8977" width="5.5" customWidth="1"/>
    <col min="8978" max="8978" width="3.83203125" customWidth="1"/>
    <col min="8979" max="8979" width="6" customWidth="1"/>
    <col min="8980" max="8980" width="4" customWidth="1"/>
    <col min="8981" max="8981" width="6" customWidth="1"/>
    <col min="8982" max="8982" width="4" customWidth="1"/>
    <col min="8983" max="8983" width="0.83203125" customWidth="1"/>
    <col min="8984" max="8992" width="8.6640625" customWidth="1"/>
    <col min="8993" max="8993" width="0.83203125" customWidth="1"/>
    <col min="8994" max="8998" width="8.6640625" customWidth="1"/>
    <col min="8999" max="8999" width="0.83203125" customWidth="1"/>
    <col min="9005" max="9005" width="0.83203125" customWidth="1"/>
    <col min="9011" max="9011" width="0.83203125" customWidth="1"/>
    <col min="9012" max="9012" width="5.5" customWidth="1"/>
    <col min="9013" max="9013" width="4.6640625" customWidth="1"/>
    <col min="9014" max="9014" width="4.33203125" customWidth="1"/>
    <col min="9216" max="9216" width="5.5" customWidth="1"/>
    <col min="9217" max="9217" width="4.33203125" customWidth="1"/>
    <col min="9218" max="9218" width="7.33203125" customWidth="1"/>
    <col min="9219" max="9219" width="6.1640625" customWidth="1"/>
    <col min="9220" max="9220" width="4.33203125" customWidth="1"/>
    <col min="9221" max="9221" width="4.1640625" customWidth="1"/>
    <col min="9222" max="9222" width="5" customWidth="1"/>
    <col min="9223" max="9223" width="0.83203125" customWidth="1"/>
    <col min="9224" max="9224" width="5" customWidth="1"/>
    <col min="9225" max="9225" width="6.1640625" customWidth="1"/>
    <col min="9226" max="9226" width="4.6640625" customWidth="1"/>
    <col min="9227" max="9227" width="7.33203125" customWidth="1"/>
    <col min="9228" max="9228" width="4.6640625" customWidth="1"/>
    <col min="9229" max="9229" width="6.1640625" customWidth="1"/>
    <col min="9230" max="9231" width="4.6640625" customWidth="1"/>
    <col min="9232" max="9232" width="0.83203125" customWidth="1"/>
    <col min="9233" max="9233" width="5.5" customWidth="1"/>
    <col min="9234" max="9234" width="3.83203125" customWidth="1"/>
    <col min="9235" max="9235" width="6" customWidth="1"/>
    <col min="9236" max="9236" width="4" customWidth="1"/>
    <col min="9237" max="9237" width="6" customWidth="1"/>
    <col min="9238" max="9238" width="4" customWidth="1"/>
    <col min="9239" max="9239" width="0.83203125" customWidth="1"/>
    <col min="9240" max="9248" width="8.6640625" customWidth="1"/>
    <col min="9249" max="9249" width="0.83203125" customWidth="1"/>
    <col min="9250" max="9254" width="8.6640625" customWidth="1"/>
    <col min="9255" max="9255" width="0.83203125" customWidth="1"/>
    <col min="9261" max="9261" width="0.83203125" customWidth="1"/>
    <col min="9267" max="9267" width="0.83203125" customWidth="1"/>
    <col min="9268" max="9268" width="5.5" customWidth="1"/>
    <col min="9269" max="9269" width="4.6640625" customWidth="1"/>
    <col min="9270" max="9270" width="4.33203125" customWidth="1"/>
    <col min="9472" max="9472" width="5.5" customWidth="1"/>
    <col min="9473" max="9473" width="4.33203125" customWidth="1"/>
    <col min="9474" max="9474" width="7.33203125" customWidth="1"/>
    <col min="9475" max="9475" width="6.1640625" customWidth="1"/>
    <col min="9476" max="9476" width="4.33203125" customWidth="1"/>
    <col min="9477" max="9477" width="4.1640625" customWidth="1"/>
    <col min="9478" max="9478" width="5" customWidth="1"/>
    <col min="9479" max="9479" width="0.83203125" customWidth="1"/>
    <col min="9480" max="9480" width="5" customWidth="1"/>
    <col min="9481" max="9481" width="6.1640625" customWidth="1"/>
    <col min="9482" max="9482" width="4.6640625" customWidth="1"/>
    <col min="9483" max="9483" width="7.33203125" customWidth="1"/>
    <col min="9484" max="9484" width="4.6640625" customWidth="1"/>
    <col min="9485" max="9485" width="6.1640625" customWidth="1"/>
    <col min="9486" max="9487" width="4.6640625" customWidth="1"/>
    <col min="9488" max="9488" width="0.83203125" customWidth="1"/>
    <col min="9489" max="9489" width="5.5" customWidth="1"/>
    <col min="9490" max="9490" width="3.83203125" customWidth="1"/>
    <col min="9491" max="9491" width="6" customWidth="1"/>
    <col min="9492" max="9492" width="4" customWidth="1"/>
    <col min="9493" max="9493" width="6" customWidth="1"/>
    <col min="9494" max="9494" width="4" customWidth="1"/>
    <col min="9495" max="9495" width="0.83203125" customWidth="1"/>
    <col min="9496" max="9504" width="8.6640625" customWidth="1"/>
    <col min="9505" max="9505" width="0.83203125" customWidth="1"/>
    <col min="9506" max="9510" width="8.6640625" customWidth="1"/>
    <col min="9511" max="9511" width="0.83203125" customWidth="1"/>
    <col min="9517" max="9517" width="0.83203125" customWidth="1"/>
    <col min="9523" max="9523" width="0.83203125" customWidth="1"/>
    <col min="9524" max="9524" width="5.5" customWidth="1"/>
    <col min="9525" max="9525" width="4.6640625" customWidth="1"/>
    <col min="9526" max="9526" width="4.33203125" customWidth="1"/>
    <col min="9728" max="9728" width="5.5" customWidth="1"/>
    <col min="9729" max="9729" width="4.33203125" customWidth="1"/>
    <col min="9730" max="9730" width="7.33203125" customWidth="1"/>
    <col min="9731" max="9731" width="6.1640625" customWidth="1"/>
    <col min="9732" max="9732" width="4.33203125" customWidth="1"/>
    <col min="9733" max="9733" width="4.1640625" customWidth="1"/>
    <col min="9734" max="9734" width="5" customWidth="1"/>
    <col min="9735" max="9735" width="0.83203125" customWidth="1"/>
    <col min="9736" max="9736" width="5" customWidth="1"/>
    <col min="9737" max="9737" width="6.1640625" customWidth="1"/>
    <col min="9738" max="9738" width="4.6640625" customWidth="1"/>
    <col min="9739" max="9739" width="7.33203125" customWidth="1"/>
    <col min="9740" max="9740" width="4.6640625" customWidth="1"/>
    <col min="9741" max="9741" width="6.1640625" customWidth="1"/>
    <col min="9742" max="9743" width="4.6640625" customWidth="1"/>
    <col min="9744" max="9744" width="0.83203125" customWidth="1"/>
    <col min="9745" max="9745" width="5.5" customWidth="1"/>
    <col min="9746" max="9746" width="3.83203125" customWidth="1"/>
    <col min="9747" max="9747" width="6" customWidth="1"/>
    <col min="9748" max="9748" width="4" customWidth="1"/>
    <col min="9749" max="9749" width="6" customWidth="1"/>
    <col min="9750" max="9750" width="4" customWidth="1"/>
    <col min="9751" max="9751" width="0.83203125" customWidth="1"/>
    <col min="9752" max="9760" width="8.6640625" customWidth="1"/>
    <col min="9761" max="9761" width="0.83203125" customWidth="1"/>
    <col min="9762" max="9766" width="8.6640625" customWidth="1"/>
    <col min="9767" max="9767" width="0.83203125" customWidth="1"/>
    <col min="9773" max="9773" width="0.83203125" customWidth="1"/>
    <col min="9779" max="9779" width="0.83203125" customWidth="1"/>
    <col min="9780" max="9780" width="5.5" customWidth="1"/>
    <col min="9781" max="9781" width="4.6640625" customWidth="1"/>
    <col min="9782" max="9782" width="4.33203125" customWidth="1"/>
    <col min="9984" max="9984" width="5.5" customWidth="1"/>
    <col min="9985" max="9985" width="4.33203125" customWidth="1"/>
    <col min="9986" max="9986" width="7.33203125" customWidth="1"/>
    <col min="9987" max="9987" width="6.1640625" customWidth="1"/>
    <col min="9988" max="9988" width="4.33203125" customWidth="1"/>
    <col min="9989" max="9989" width="4.1640625" customWidth="1"/>
    <col min="9990" max="9990" width="5" customWidth="1"/>
    <col min="9991" max="9991" width="0.83203125" customWidth="1"/>
    <col min="9992" max="9992" width="5" customWidth="1"/>
    <col min="9993" max="9993" width="6.1640625" customWidth="1"/>
    <col min="9994" max="9994" width="4.6640625" customWidth="1"/>
    <col min="9995" max="9995" width="7.33203125" customWidth="1"/>
    <col min="9996" max="9996" width="4.6640625" customWidth="1"/>
    <col min="9997" max="9997" width="6.1640625" customWidth="1"/>
    <col min="9998" max="9999" width="4.6640625" customWidth="1"/>
    <col min="10000" max="10000" width="0.83203125" customWidth="1"/>
    <col min="10001" max="10001" width="5.5" customWidth="1"/>
    <col min="10002" max="10002" width="3.83203125" customWidth="1"/>
    <col min="10003" max="10003" width="6" customWidth="1"/>
    <col min="10004" max="10004" width="4" customWidth="1"/>
    <col min="10005" max="10005" width="6" customWidth="1"/>
    <col min="10006" max="10006" width="4" customWidth="1"/>
    <col min="10007" max="10007" width="0.83203125" customWidth="1"/>
    <col min="10008" max="10016" width="8.6640625" customWidth="1"/>
    <col min="10017" max="10017" width="0.83203125" customWidth="1"/>
    <col min="10018" max="10022" width="8.6640625" customWidth="1"/>
    <col min="10023" max="10023" width="0.83203125" customWidth="1"/>
    <col min="10029" max="10029" width="0.83203125" customWidth="1"/>
    <col min="10035" max="10035" width="0.83203125" customWidth="1"/>
    <col min="10036" max="10036" width="5.5" customWidth="1"/>
    <col min="10037" max="10037" width="4.6640625" customWidth="1"/>
    <col min="10038" max="10038" width="4.33203125" customWidth="1"/>
    <col min="10240" max="10240" width="5.5" customWidth="1"/>
    <col min="10241" max="10241" width="4.33203125" customWidth="1"/>
    <col min="10242" max="10242" width="7.33203125" customWidth="1"/>
    <col min="10243" max="10243" width="6.1640625" customWidth="1"/>
    <col min="10244" max="10244" width="4.33203125" customWidth="1"/>
    <col min="10245" max="10245" width="4.1640625" customWidth="1"/>
    <col min="10246" max="10246" width="5" customWidth="1"/>
    <col min="10247" max="10247" width="0.83203125" customWidth="1"/>
    <col min="10248" max="10248" width="5" customWidth="1"/>
    <col min="10249" max="10249" width="6.1640625" customWidth="1"/>
    <col min="10250" max="10250" width="4.6640625" customWidth="1"/>
    <col min="10251" max="10251" width="7.33203125" customWidth="1"/>
    <col min="10252" max="10252" width="4.6640625" customWidth="1"/>
    <col min="10253" max="10253" width="6.1640625" customWidth="1"/>
    <col min="10254" max="10255" width="4.6640625" customWidth="1"/>
    <col min="10256" max="10256" width="0.83203125" customWidth="1"/>
    <col min="10257" max="10257" width="5.5" customWidth="1"/>
    <col min="10258" max="10258" width="3.83203125" customWidth="1"/>
    <col min="10259" max="10259" width="6" customWidth="1"/>
    <col min="10260" max="10260" width="4" customWidth="1"/>
    <col min="10261" max="10261" width="6" customWidth="1"/>
    <col min="10262" max="10262" width="4" customWidth="1"/>
    <col min="10263" max="10263" width="0.83203125" customWidth="1"/>
    <col min="10264" max="10272" width="8.6640625" customWidth="1"/>
    <col min="10273" max="10273" width="0.83203125" customWidth="1"/>
    <col min="10274" max="10278" width="8.6640625" customWidth="1"/>
    <col min="10279" max="10279" width="0.83203125" customWidth="1"/>
    <col min="10285" max="10285" width="0.83203125" customWidth="1"/>
    <col min="10291" max="10291" width="0.83203125" customWidth="1"/>
    <col min="10292" max="10292" width="5.5" customWidth="1"/>
    <col min="10293" max="10293" width="4.6640625" customWidth="1"/>
    <col min="10294" max="10294" width="4.33203125" customWidth="1"/>
    <col min="10496" max="10496" width="5.5" customWidth="1"/>
    <col min="10497" max="10497" width="4.33203125" customWidth="1"/>
    <col min="10498" max="10498" width="7.33203125" customWidth="1"/>
    <col min="10499" max="10499" width="6.1640625" customWidth="1"/>
    <col min="10500" max="10500" width="4.33203125" customWidth="1"/>
    <col min="10501" max="10501" width="4.1640625" customWidth="1"/>
    <col min="10502" max="10502" width="5" customWidth="1"/>
    <col min="10503" max="10503" width="0.83203125" customWidth="1"/>
    <col min="10504" max="10504" width="5" customWidth="1"/>
    <col min="10505" max="10505" width="6.1640625" customWidth="1"/>
    <col min="10506" max="10506" width="4.6640625" customWidth="1"/>
    <col min="10507" max="10507" width="7.33203125" customWidth="1"/>
    <col min="10508" max="10508" width="4.6640625" customWidth="1"/>
    <col min="10509" max="10509" width="6.1640625" customWidth="1"/>
    <col min="10510" max="10511" width="4.6640625" customWidth="1"/>
    <col min="10512" max="10512" width="0.83203125" customWidth="1"/>
    <col min="10513" max="10513" width="5.5" customWidth="1"/>
    <col min="10514" max="10514" width="3.83203125" customWidth="1"/>
    <col min="10515" max="10515" width="6" customWidth="1"/>
    <col min="10516" max="10516" width="4" customWidth="1"/>
    <col min="10517" max="10517" width="6" customWidth="1"/>
    <col min="10518" max="10518" width="4" customWidth="1"/>
    <col min="10519" max="10519" width="0.83203125" customWidth="1"/>
    <col min="10520" max="10528" width="8.6640625" customWidth="1"/>
    <col min="10529" max="10529" width="0.83203125" customWidth="1"/>
    <col min="10530" max="10534" width="8.6640625" customWidth="1"/>
    <col min="10535" max="10535" width="0.83203125" customWidth="1"/>
    <col min="10541" max="10541" width="0.83203125" customWidth="1"/>
    <col min="10547" max="10547" width="0.83203125" customWidth="1"/>
    <col min="10548" max="10548" width="5.5" customWidth="1"/>
    <col min="10549" max="10549" width="4.6640625" customWidth="1"/>
    <col min="10550" max="10550" width="4.33203125" customWidth="1"/>
    <col min="10752" max="10752" width="5.5" customWidth="1"/>
    <col min="10753" max="10753" width="4.33203125" customWidth="1"/>
    <col min="10754" max="10754" width="7.33203125" customWidth="1"/>
    <col min="10755" max="10755" width="6.1640625" customWidth="1"/>
    <col min="10756" max="10756" width="4.33203125" customWidth="1"/>
    <col min="10757" max="10757" width="4.1640625" customWidth="1"/>
    <col min="10758" max="10758" width="5" customWidth="1"/>
    <col min="10759" max="10759" width="0.83203125" customWidth="1"/>
    <col min="10760" max="10760" width="5" customWidth="1"/>
    <col min="10761" max="10761" width="6.1640625" customWidth="1"/>
    <col min="10762" max="10762" width="4.6640625" customWidth="1"/>
    <col min="10763" max="10763" width="7.33203125" customWidth="1"/>
    <col min="10764" max="10764" width="4.6640625" customWidth="1"/>
    <col min="10765" max="10765" width="6.1640625" customWidth="1"/>
    <col min="10766" max="10767" width="4.6640625" customWidth="1"/>
    <col min="10768" max="10768" width="0.83203125" customWidth="1"/>
    <col min="10769" max="10769" width="5.5" customWidth="1"/>
    <col min="10770" max="10770" width="3.83203125" customWidth="1"/>
    <col min="10771" max="10771" width="6" customWidth="1"/>
    <col min="10772" max="10772" width="4" customWidth="1"/>
    <col min="10773" max="10773" width="6" customWidth="1"/>
    <col min="10774" max="10774" width="4" customWidth="1"/>
    <col min="10775" max="10775" width="0.83203125" customWidth="1"/>
    <col min="10776" max="10784" width="8.6640625" customWidth="1"/>
    <col min="10785" max="10785" width="0.83203125" customWidth="1"/>
    <col min="10786" max="10790" width="8.6640625" customWidth="1"/>
    <col min="10791" max="10791" width="0.83203125" customWidth="1"/>
    <col min="10797" max="10797" width="0.83203125" customWidth="1"/>
    <col min="10803" max="10803" width="0.83203125" customWidth="1"/>
    <col min="10804" max="10804" width="5.5" customWidth="1"/>
    <col min="10805" max="10805" width="4.6640625" customWidth="1"/>
    <col min="10806" max="10806" width="4.33203125" customWidth="1"/>
    <col min="11008" max="11008" width="5.5" customWidth="1"/>
    <col min="11009" max="11009" width="4.33203125" customWidth="1"/>
    <col min="11010" max="11010" width="7.33203125" customWidth="1"/>
    <col min="11011" max="11011" width="6.1640625" customWidth="1"/>
    <col min="11012" max="11012" width="4.33203125" customWidth="1"/>
    <col min="11013" max="11013" width="4.1640625" customWidth="1"/>
    <col min="11014" max="11014" width="5" customWidth="1"/>
    <col min="11015" max="11015" width="0.83203125" customWidth="1"/>
    <col min="11016" max="11016" width="5" customWidth="1"/>
    <col min="11017" max="11017" width="6.1640625" customWidth="1"/>
    <col min="11018" max="11018" width="4.6640625" customWidth="1"/>
    <col min="11019" max="11019" width="7.33203125" customWidth="1"/>
    <col min="11020" max="11020" width="4.6640625" customWidth="1"/>
    <col min="11021" max="11021" width="6.1640625" customWidth="1"/>
    <col min="11022" max="11023" width="4.6640625" customWidth="1"/>
    <col min="11024" max="11024" width="0.83203125" customWidth="1"/>
    <col min="11025" max="11025" width="5.5" customWidth="1"/>
    <col min="11026" max="11026" width="3.83203125" customWidth="1"/>
    <col min="11027" max="11027" width="6" customWidth="1"/>
    <col min="11028" max="11028" width="4" customWidth="1"/>
    <col min="11029" max="11029" width="6" customWidth="1"/>
    <col min="11030" max="11030" width="4" customWidth="1"/>
    <col min="11031" max="11031" width="0.83203125" customWidth="1"/>
    <col min="11032" max="11040" width="8.6640625" customWidth="1"/>
    <col min="11041" max="11041" width="0.83203125" customWidth="1"/>
    <col min="11042" max="11046" width="8.6640625" customWidth="1"/>
    <col min="11047" max="11047" width="0.83203125" customWidth="1"/>
    <col min="11053" max="11053" width="0.83203125" customWidth="1"/>
    <col min="11059" max="11059" width="0.83203125" customWidth="1"/>
    <col min="11060" max="11060" width="5.5" customWidth="1"/>
    <col min="11061" max="11061" width="4.6640625" customWidth="1"/>
    <col min="11062" max="11062" width="4.33203125" customWidth="1"/>
    <col min="11264" max="11264" width="5.5" customWidth="1"/>
    <col min="11265" max="11265" width="4.33203125" customWidth="1"/>
    <col min="11266" max="11266" width="7.33203125" customWidth="1"/>
    <col min="11267" max="11267" width="6.1640625" customWidth="1"/>
    <col min="11268" max="11268" width="4.33203125" customWidth="1"/>
    <col min="11269" max="11269" width="4.1640625" customWidth="1"/>
    <col min="11270" max="11270" width="5" customWidth="1"/>
    <col min="11271" max="11271" width="0.83203125" customWidth="1"/>
    <col min="11272" max="11272" width="5" customWidth="1"/>
    <col min="11273" max="11273" width="6.1640625" customWidth="1"/>
    <col min="11274" max="11274" width="4.6640625" customWidth="1"/>
    <col min="11275" max="11275" width="7.33203125" customWidth="1"/>
    <col min="11276" max="11276" width="4.6640625" customWidth="1"/>
    <col min="11277" max="11277" width="6.1640625" customWidth="1"/>
    <col min="11278" max="11279" width="4.6640625" customWidth="1"/>
    <col min="11280" max="11280" width="0.83203125" customWidth="1"/>
    <col min="11281" max="11281" width="5.5" customWidth="1"/>
    <col min="11282" max="11282" width="3.83203125" customWidth="1"/>
    <col min="11283" max="11283" width="6" customWidth="1"/>
    <col min="11284" max="11284" width="4" customWidth="1"/>
    <col min="11285" max="11285" width="6" customWidth="1"/>
    <col min="11286" max="11286" width="4" customWidth="1"/>
    <col min="11287" max="11287" width="0.83203125" customWidth="1"/>
    <col min="11288" max="11296" width="8.6640625" customWidth="1"/>
    <col min="11297" max="11297" width="0.83203125" customWidth="1"/>
    <col min="11298" max="11302" width="8.6640625" customWidth="1"/>
    <col min="11303" max="11303" width="0.83203125" customWidth="1"/>
    <col min="11309" max="11309" width="0.83203125" customWidth="1"/>
    <col min="11315" max="11315" width="0.83203125" customWidth="1"/>
    <col min="11316" max="11316" width="5.5" customWidth="1"/>
    <col min="11317" max="11317" width="4.6640625" customWidth="1"/>
    <col min="11318" max="11318" width="4.33203125" customWidth="1"/>
    <col min="11520" max="11520" width="5.5" customWidth="1"/>
    <col min="11521" max="11521" width="4.33203125" customWidth="1"/>
    <col min="11522" max="11522" width="7.33203125" customWidth="1"/>
    <col min="11523" max="11523" width="6.1640625" customWidth="1"/>
    <col min="11524" max="11524" width="4.33203125" customWidth="1"/>
    <col min="11525" max="11525" width="4.1640625" customWidth="1"/>
    <col min="11526" max="11526" width="5" customWidth="1"/>
    <col min="11527" max="11527" width="0.83203125" customWidth="1"/>
    <col min="11528" max="11528" width="5" customWidth="1"/>
    <col min="11529" max="11529" width="6.1640625" customWidth="1"/>
    <col min="11530" max="11530" width="4.6640625" customWidth="1"/>
    <col min="11531" max="11531" width="7.33203125" customWidth="1"/>
    <col min="11532" max="11532" width="4.6640625" customWidth="1"/>
    <col min="11533" max="11533" width="6.1640625" customWidth="1"/>
    <col min="11534" max="11535" width="4.6640625" customWidth="1"/>
    <col min="11536" max="11536" width="0.83203125" customWidth="1"/>
    <col min="11537" max="11537" width="5.5" customWidth="1"/>
    <col min="11538" max="11538" width="3.83203125" customWidth="1"/>
    <col min="11539" max="11539" width="6" customWidth="1"/>
    <col min="11540" max="11540" width="4" customWidth="1"/>
    <col min="11541" max="11541" width="6" customWidth="1"/>
    <col min="11542" max="11542" width="4" customWidth="1"/>
    <col min="11543" max="11543" width="0.83203125" customWidth="1"/>
    <col min="11544" max="11552" width="8.6640625" customWidth="1"/>
    <col min="11553" max="11553" width="0.83203125" customWidth="1"/>
    <col min="11554" max="11558" width="8.6640625" customWidth="1"/>
    <col min="11559" max="11559" width="0.83203125" customWidth="1"/>
    <col min="11565" max="11565" width="0.83203125" customWidth="1"/>
    <col min="11571" max="11571" width="0.83203125" customWidth="1"/>
    <col min="11572" max="11572" width="5.5" customWidth="1"/>
    <col min="11573" max="11573" width="4.6640625" customWidth="1"/>
    <col min="11574" max="11574" width="4.33203125" customWidth="1"/>
    <col min="11776" max="11776" width="5.5" customWidth="1"/>
    <col min="11777" max="11777" width="4.33203125" customWidth="1"/>
    <col min="11778" max="11778" width="7.33203125" customWidth="1"/>
    <col min="11779" max="11779" width="6.1640625" customWidth="1"/>
    <col min="11780" max="11780" width="4.33203125" customWidth="1"/>
    <col min="11781" max="11781" width="4.1640625" customWidth="1"/>
    <col min="11782" max="11782" width="5" customWidth="1"/>
    <col min="11783" max="11783" width="0.83203125" customWidth="1"/>
    <col min="11784" max="11784" width="5" customWidth="1"/>
    <col min="11785" max="11785" width="6.1640625" customWidth="1"/>
    <col min="11786" max="11786" width="4.6640625" customWidth="1"/>
    <col min="11787" max="11787" width="7.33203125" customWidth="1"/>
    <col min="11788" max="11788" width="4.6640625" customWidth="1"/>
    <col min="11789" max="11789" width="6.1640625" customWidth="1"/>
    <col min="11790" max="11791" width="4.6640625" customWidth="1"/>
    <col min="11792" max="11792" width="0.83203125" customWidth="1"/>
    <col min="11793" max="11793" width="5.5" customWidth="1"/>
    <col min="11794" max="11794" width="3.83203125" customWidth="1"/>
    <col min="11795" max="11795" width="6" customWidth="1"/>
    <col min="11796" max="11796" width="4" customWidth="1"/>
    <col min="11797" max="11797" width="6" customWidth="1"/>
    <col min="11798" max="11798" width="4" customWidth="1"/>
    <col min="11799" max="11799" width="0.83203125" customWidth="1"/>
    <col min="11800" max="11808" width="8.6640625" customWidth="1"/>
    <col min="11809" max="11809" width="0.83203125" customWidth="1"/>
    <col min="11810" max="11814" width="8.6640625" customWidth="1"/>
    <col min="11815" max="11815" width="0.83203125" customWidth="1"/>
    <col min="11821" max="11821" width="0.83203125" customWidth="1"/>
    <col min="11827" max="11827" width="0.83203125" customWidth="1"/>
    <col min="11828" max="11828" width="5.5" customWidth="1"/>
    <col min="11829" max="11829" width="4.6640625" customWidth="1"/>
    <col min="11830" max="11830" width="4.33203125" customWidth="1"/>
    <col min="12032" max="12032" width="5.5" customWidth="1"/>
    <col min="12033" max="12033" width="4.33203125" customWidth="1"/>
    <col min="12034" max="12034" width="7.33203125" customWidth="1"/>
    <col min="12035" max="12035" width="6.1640625" customWidth="1"/>
    <col min="12036" max="12036" width="4.33203125" customWidth="1"/>
    <col min="12037" max="12037" width="4.1640625" customWidth="1"/>
    <col min="12038" max="12038" width="5" customWidth="1"/>
    <col min="12039" max="12039" width="0.83203125" customWidth="1"/>
    <col min="12040" max="12040" width="5" customWidth="1"/>
    <col min="12041" max="12041" width="6.1640625" customWidth="1"/>
    <col min="12042" max="12042" width="4.6640625" customWidth="1"/>
    <col min="12043" max="12043" width="7.33203125" customWidth="1"/>
    <col min="12044" max="12044" width="4.6640625" customWidth="1"/>
    <col min="12045" max="12045" width="6.1640625" customWidth="1"/>
    <col min="12046" max="12047" width="4.6640625" customWidth="1"/>
    <col min="12048" max="12048" width="0.83203125" customWidth="1"/>
    <col min="12049" max="12049" width="5.5" customWidth="1"/>
    <col min="12050" max="12050" width="3.83203125" customWidth="1"/>
    <col min="12051" max="12051" width="6" customWidth="1"/>
    <col min="12052" max="12052" width="4" customWidth="1"/>
    <col min="12053" max="12053" width="6" customWidth="1"/>
    <col min="12054" max="12054" width="4" customWidth="1"/>
    <col min="12055" max="12055" width="0.83203125" customWidth="1"/>
    <col min="12056" max="12064" width="8.6640625" customWidth="1"/>
    <col min="12065" max="12065" width="0.83203125" customWidth="1"/>
    <col min="12066" max="12070" width="8.6640625" customWidth="1"/>
    <col min="12071" max="12071" width="0.83203125" customWidth="1"/>
    <col min="12077" max="12077" width="0.83203125" customWidth="1"/>
    <col min="12083" max="12083" width="0.83203125" customWidth="1"/>
    <col min="12084" max="12084" width="5.5" customWidth="1"/>
    <col min="12085" max="12085" width="4.6640625" customWidth="1"/>
    <col min="12086" max="12086" width="4.33203125" customWidth="1"/>
    <col min="12288" max="12288" width="5.5" customWidth="1"/>
    <col min="12289" max="12289" width="4.33203125" customWidth="1"/>
    <col min="12290" max="12290" width="7.33203125" customWidth="1"/>
    <col min="12291" max="12291" width="6.1640625" customWidth="1"/>
    <col min="12292" max="12292" width="4.33203125" customWidth="1"/>
    <col min="12293" max="12293" width="4.1640625" customWidth="1"/>
    <col min="12294" max="12294" width="5" customWidth="1"/>
    <col min="12295" max="12295" width="0.83203125" customWidth="1"/>
    <col min="12296" max="12296" width="5" customWidth="1"/>
    <col min="12297" max="12297" width="6.1640625" customWidth="1"/>
    <col min="12298" max="12298" width="4.6640625" customWidth="1"/>
    <col min="12299" max="12299" width="7.33203125" customWidth="1"/>
    <col min="12300" max="12300" width="4.6640625" customWidth="1"/>
    <col min="12301" max="12301" width="6.1640625" customWidth="1"/>
    <col min="12302" max="12303" width="4.6640625" customWidth="1"/>
    <col min="12304" max="12304" width="0.83203125" customWidth="1"/>
    <col min="12305" max="12305" width="5.5" customWidth="1"/>
    <col min="12306" max="12306" width="3.83203125" customWidth="1"/>
    <col min="12307" max="12307" width="6" customWidth="1"/>
    <col min="12308" max="12308" width="4" customWidth="1"/>
    <col min="12309" max="12309" width="6" customWidth="1"/>
    <col min="12310" max="12310" width="4" customWidth="1"/>
    <col min="12311" max="12311" width="0.83203125" customWidth="1"/>
    <col min="12312" max="12320" width="8.6640625" customWidth="1"/>
    <col min="12321" max="12321" width="0.83203125" customWidth="1"/>
    <col min="12322" max="12326" width="8.6640625" customWidth="1"/>
    <col min="12327" max="12327" width="0.83203125" customWidth="1"/>
    <col min="12333" max="12333" width="0.83203125" customWidth="1"/>
    <col min="12339" max="12339" width="0.83203125" customWidth="1"/>
    <col min="12340" max="12340" width="5.5" customWidth="1"/>
    <col min="12341" max="12341" width="4.6640625" customWidth="1"/>
    <col min="12342" max="12342" width="4.33203125" customWidth="1"/>
    <col min="12544" max="12544" width="5.5" customWidth="1"/>
    <col min="12545" max="12545" width="4.33203125" customWidth="1"/>
    <col min="12546" max="12546" width="7.33203125" customWidth="1"/>
    <col min="12547" max="12547" width="6.1640625" customWidth="1"/>
    <col min="12548" max="12548" width="4.33203125" customWidth="1"/>
    <col min="12549" max="12549" width="4.1640625" customWidth="1"/>
    <col min="12550" max="12550" width="5" customWidth="1"/>
    <col min="12551" max="12551" width="0.83203125" customWidth="1"/>
    <col min="12552" max="12552" width="5" customWidth="1"/>
    <col min="12553" max="12553" width="6.1640625" customWidth="1"/>
    <col min="12554" max="12554" width="4.6640625" customWidth="1"/>
    <col min="12555" max="12555" width="7.33203125" customWidth="1"/>
    <col min="12556" max="12556" width="4.6640625" customWidth="1"/>
    <col min="12557" max="12557" width="6.1640625" customWidth="1"/>
    <col min="12558" max="12559" width="4.6640625" customWidth="1"/>
    <col min="12560" max="12560" width="0.83203125" customWidth="1"/>
    <col min="12561" max="12561" width="5.5" customWidth="1"/>
    <col min="12562" max="12562" width="3.83203125" customWidth="1"/>
    <col min="12563" max="12563" width="6" customWidth="1"/>
    <col min="12564" max="12564" width="4" customWidth="1"/>
    <col min="12565" max="12565" width="6" customWidth="1"/>
    <col min="12566" max="12566" width="4" customWidth="1"/>
    <col min="12567" max="12567" width="0.83203125" customWidth="1"/>
    <col min="12568" max="12576" width="8.6640625" customWidth="1"/>
    <col min="12577" max="12577" width="0.83203125" customWidth="1"/>
    <col min="12578" max="12582" width="8.6640625" customWidth="1"/>
    <col min="12583" max="12583" width="0.83203125" customWidth="1"/>
    <col min="12589" max="12589" width="0.83203125" customWidth="1"/>
    <col min="12595" max="12595" width="0.83203125" customWidth="1"/>
    <col min="12596" max="12596" width="5.5" customWidth="1"/>
    <col min="12597" max="12597" width="4.6640625" customWidth="1"/>
    <col min="12598" max="12598" width="4.33203125" customWidth="1"/>
    <col min="12800" max="12800" width="5.5" customWidth="1"/>
    <col min="12801" max="12801" width="4.33203125" customWidth="1"/>
    <col min="12802" max="12802" width="7.33203125" customWidth="1"/>
    <col min="12803" max="12803" width="6.1640625" customWidth="1"/>
    <col min="12804" max="12804" width="4.33203125" customWidth="1"/>
    <col min="12805" max="12805" width="4.1640625" customWidth="1"/>
    <col min="12806" max="12806" width="5" customWidth="1"/>
    <col min="12807" max="12807" width="0.83203125" customWidth="1"/>
    <col min="12808" max="12808" width="5" customWidth="1"/>
    <col min="12809" max="12809" width="6.1640625" customWidth="1"/>
    <col min="12810" max="12810" width="4.6640625" customWidth="1"/>
    <col min="12811" max="12811" width="7.33203125" customWidth="1"/>
    <col min="12812" max="12812" width="4.6640625" customWidth="1"/>
    <col min="12813" max="12813" width="6.1640625" customWidth="1"/>
    <col min="12814" max="12815" width="4.6640625" customWidth="1"/>
    <col min="12816" max="12816" width="0.83203125" customWidth="1"/>
    <col min="12817" max="12817" width="5.5" customWidth="1"/>
    <col min="12818" max="12818" width="3.83203125" customWidth="1"/>
    <col min="12819" max="12819" width="6" customWidth="1"/>
    <col min="12820" max="12820" width="4" customWidth="1"/>
    <col min="12821" max="12821" width="6" customWidth="1"/>
    <col min="12822" max="12822" width="4" customWidth="1"/>
    <col min="12823" max="12823" width="0.83203125" customWidth="1"/>
    <col min="12824" max="12832" width="8.6640625" customWidth="1"/>
    <col min="12833" max="12833" width="0.83203125" customWidth="1"/>
    <col min="12834" max="12838" width="8.6640625" customWidth="1"/>
    <col min="12839" max="12839" width="0.83203125" customWidth="1"/>
    <col min="12845" max="12845" width="0.83203125" customWidth="1"/>
    <col min="12851" max="12851" width="0.83203125" customWidth="1"/>
    <col min="12852" max="12852" width="5.5" customWidth="1"/>
    <col min="12853" max="12853" width="4.6640625" customWidth="1"/>
    <col min="12854" max="12854" width="4.33203125" customWidth="1"/>
    <col min="13056" max="13056" width="5.5" customWidth="1"/>
    <col min="13057" max="13057" width="4.33203125" customWidth="1"/>
    <col min="13058" max="13058" width="7.33203125" customWidth="1"/>
    <col min="13059" max="13059" width="6.1640625" customWidth="1"/>
    <col min="13060" max="13060" width="4.33203125" customWidth="1"/>
    <col min="13061" max="13061" width="4.1640625" customWidth="1"/>
    <col min="13062" max="13062" width="5" customWidth="1"/>
    <col min="13063" max="13063" width="0.83203125" customWidth="1"/>
    <col min="13064" max="13064" width="5" customWidth="1"/>
    <col min="13065" max="13065" width="6.1640625" customWidth="1"/>
    <col min="13066" max="13066" width="4.6640625" customWidth="1"/>
    <col min="13067" max="13067" width="7.33203125" customWidth="1"/>
    <col min="13068" max="13068" width="4.6640625" customWidth="1"/>
    <col min="13069" max="13069" width="6.1640625" customWidth="1"/>
    <col min="13070" max="13071" width="4.6640625" customWidth="1"/>
    <col min="13072" max="13072" width="0.83203125" customWidth="1"/>
    <col min="13073" max="13073" width="5.5" customWidth="1"/>
    <col min="13074" max="13074" width="3.83203125" customWidth="1"/>
    <col min="13075" max="13075" width="6" customWidth="1"/>
    <col min="13076" max="13076" width="4" customWidth="1"/>
    <col min="13077" max="13077" width="6" customWidth="1"/>
    <col min="13078" max="13078" width="4" customWidth="1"/>
    <col min="13079" max="13079" width="0.83203125" customWidth="1"/>
    <col min="13080" max="13088" width="8.6640625" customWidth="1"/>
    <col min="13089" max="13089" width="0.83203125" customWidth="1"/>
    <col min="13090" max="13094" width="8.6640625" customWidth="1"/>
    <col min="13095" max="13095" width="0.83203125" customWidth="1"/>
    <col min="13101" max="13101" width="0.83203125" customWidth="1"/>
    <col min="13107" max="13107" width="0.83203125" customWidth="1"/>
    <col min="13108" max="13108" width="5.5" customWidth="1"/>
    <col min="13109" max="13109" width="4.6640625" customWidth="1"/>
    <col min="13110" max="13110" width="4.33203125" customWidth="1"/>
    <col min="13312" max="13312" width="5.5" customWidth="1"/>
    <col min="13313" max="13313" width="4.33203125" customWidth="1"/>
    <col min="13314" max="13314" width="7.33203125" customWidth="1"/>
    <col min="13315" max="13315" width="6.1640625" customWidth="1"/>
    <col min="13316" max="13316" width="4.33203125" customWidth="1"/>
    <col min="13317" max="13317" width="4.1640625" customWidth="1"/>
    <col min="13318" max="13318" width="5" customWidth="1"/>
    <col min="13319" max="13319" width="0.83203125" customWidth="1"/>
    <col min="13320" max="13320" width="5" customWidth="1"/>
    <col min="13321" max="13321" width="6.1640625" customWidth="1"/>
    <col min="13322" max="13322" width="4.6640625" customWidth="1"/>
    <col min="13323" max="13323" width="7.33203125" customWidth="1"/>
    <col min="13324" max="13324" width="4.6640625" customWidth="1"/>
    <col min="13325" max="13325" width="6.1640625" customWidth="1"/>
    <col min="13326" max="13327" width="4.6640625" customWidth="1"/>
    <col min="13328" max="13328" width="0.83203125" customWidth="1"/>
    <col min="13329" max="13329" width="5.5" customWidth="1"/>
    <col min="13330" max="13330" width="3.83203125" customWidth="1"/>
    <col min="13331" max="13331" width="6" customWidth="1"/>
    <col min="13332" max="13332" width="4" customWidth="1"/>
    <col min="13333" max="13333" width="6" customWidth="1"/>
    <col min="13334" max="13334" width="4" customWidth="1"/>
    <col min="13335" max="13335" width="0.83203125" customWidth="1"/>
    <col min="13336" max="13344" width="8.6640625" customWidth="1"/>
    <col min="13345" max="13345" width="0.83203125" customWidth="1"/>
    <col min="13346" max="13350" width="8.6640625" customWidth="1"/>
    <col min="13351" max="13351" width="0.83203125" customWidth="1"/>
    <col min="13357" max="13357" width="0.83203125" customWidth="1"/>
    <col min="13363" max="13363" width="0.83203125" customWidth="1"/>
    <col min="13364" max="13364" width="5.5" customWidth="1"/>
    <col min="13365" max="13365" width="4.6640625" customWidth="1"/>
    <col min="13366" max="13366" width="4.33203125" customWidth="1"/>
    <col min="13568" max="13568" width="5.5" customWidth="1"/>
    <col min="13569" max="13569" width="4.33203125" customWidth="1"/>
    <col min="13570" max="13570" width="7.33203125" customWidth="1"/>
    <col min="13571" max="13571" width="6.1640625" customWidth="1"/>
    <col min="13572" max="13572" width="4.33203125" customWidth="1"/>
    <col min="13573" max="13573" width="4.1640625" customWidth="1"/>
    <col min="13574" max="13574" width="5" customWidth="1"/>
    <col min="13575" max="13575" width="0.83203125" customWidth="1"/>
    <col min="13576" max="13576" width="5" customWidth="1"/>
    <col min="13577" max="13577" width="6.1640625" customWidth="1"/>
    <col min="13578" max="13578" width="4.6640625" customWidth="1"/>
    <col min="13579" max="13579" width="7.33203125" customWidth="1"/>
    <col min="13580" max="13580" width="4.6640625" customWidth="1"/>
    <col min="13581" max="13581" width="6.1640625" customWidth="1"/>
    <col min="13582" max="13583" width="4.6640625" customWidth="1"/>
    <col min="13584" max="13584" width="0.83203125" customWidth="1"/>
    <col min="13585" max="13585" width="5.5" customWidth="1"/>
    <col min="13586" max="13586" width="3.83203125" customWidth="1"/>
    <col min="13587" max="13587" width="6" customWidth="1"/>
    <col min="13588" max="13588" width="4" customWidth="1"/>
    <col min="13589" max="13589" width="6" customWidth="1"/>
    <col min="13590" max="13590" width="4" customWidth="1"/>
    <col min="13591" max="13591" width="0.83203125" customWidth="1"/>
    <col min="13592" max="13600" width="8.6640625" customWidth="1"/>
    <col min="13601" max="13601" width="0.83203125" customWidth="1"/>
    <col min="13602" max="13606" width="8.6640625" customWidth="1"/>
    <col min="13607" max="13607" width="0.83203125" customWidth="1"/>
    <col min="13613" max="13613" width="0.83203125" customWidth="1"/>
    <col min="13619" max="13619" width="0.83203125" customWidth="1"/>
    <col min="13620" max="13620" width="5.5" customWidth="1"/>
    <col min="13621" max="13621" width="4.6640625" customWidth="1"/>
    <col min="13622" max="13622" width="4.33203125" customWidth="1"/>
    <col min="13824" max="13824" width="5.5" customWidth="1"/>
    <col min="13825" max="13825" width="4.33203125" customWidth="1"/>
    <col min="13826" max="13826" width="7.33203125" customWidth="1"/>
    <col min="13827" max="13827" width="6.1640625" customWidth="1"/>
    <col min="13828" max="13828" width="4.33203125" customWidth="1"/>
    <col min="13829" max="13829" width="4.1640625" customWidth="1"/>
    <col min="13830" max="13830" width="5" customWidth="1"/>
    <col min="13831" max="13831" width="0.83203125" customWidth="1"/>
    <col min="13832" max="13832" width="5" customWidth="1"/>
    <col min="13833" max="13833" width="6.1640625" customWidth="1"/>
    <col min="13834" max="13834" width="4.6640625" customWidth="1"/>
    <col min="13835" max="13835" width="7.33203125" customWidth="1"/>
    <col min="13836" max="13836" width="4.6640625" customWidth="1"/>
    <col min="13837" max="13837" width="6.1640625" customWidth="1"/>
    <col min="13838" max="13839" width="4.6640625" customWidth="1"/>
    <col min="13840" max="13840" width="0.83203125" customWidth="1"/>
    <col min="13841" max="13841" width="5.5" customWidth="1"/>
    <col min="13842" max="13842" width="3.83203125" customWidth="1"/>
    <col min="13843" max="13843" width="6" customWidth="1"/>
    <col min="13844" max="13844" width="4" customWidth="1"/>
    <col min="13845" max="13845" width="6" customWidth="1"/>
    <col min="13846" max="13846" width="4" customWidth="1"/>
    <col min="13847" max="13847" width="0.83203125" customWidth="1"/>
    <col min="13848" max="13856" width="8.6640625" customWidth="1"/>
    <col min="13857" max="13857" width="0.83203125" customWidth="1"/>
    <col min="13858" max="13862" width="8.6640625" customWidth="1"/>
    <col min="13863" max="13863" width="0.83203125" customWidth="1"/>
    <col min="13869" max="13869" width="0.83203125" customWidth="1"/>
    <col min="13875" max="13875" width="0.83203125" customWidth="1"/>
    <col min="13876" max="13876" width="5.5" customWidth="1"/>
    <col min="13877" max="13877" width="4.6640625" customWidth="1"/>
    <col min="13878" max="13878" width="4.33203125" customWidth="1"/>
    <col min="14080" max="14080" width="5.5" customWidth="1"/>
    <col min="14081" max="14081" width="4.33203125" customWidth="1"/>
    <col min="14082" max="14082" width="7.33203125" customWidth="1"/>
    <col min="14083" max="14083" width="6.1640625" customWidth="1"/>
    <col min="14084" max="14084" width="4.33203125" customWidth="1"/>
    <col min="14085" max="14085" width="4.1640625" customWidth="1"/>
    <col min="14086" max="14086" width="5" customWidth="1"/>
    <col min="14087" max="14087" width="0.83203125" customWidth="1"/>
    <col min="14088" max="14088" width="5" customWidth="1"/>
    <col min="14089" max="14089" width="6.1640625" customWidth="1"/>
    <col min="14090" max="14090" width="4.6640625" customWidth="1"/>
    <col min="14091" max="14091" width="7.33203125" customWidth="1"/>
    <col min="14092" max="14092" width="4.6640625" customWidth="1"/>
    <col min="14093" max="14093" width="6.1640625" customWidth="1"/>
    <col min="14094" max="14095" width="4.6640625" customWidth="1"/>
    <col min="14096" max="14096" width="0.83203125" customWidth="1"/>
    <col min="14097" max="14097" width="5.5" customWidth="1"/>
    <col min="14098" max="14098" width="3.83203125" customWidth="1"/>
    <col min="14099" max="14099" width="6" customWidth="1"/>
    <col min="14100" max="14100" width="4" customWidth="1"/>
    <col min="14101" max="14101" width="6" customWidth="1"/>
    <col min="14102" max="14102" width="4" customWidth="1"/>
    <col min="14103" max="14103" width="0.83203125" customWidth="1"/>
    <col min="14104" max="14112" width="8.6640625" customWidth="1"/>
    <col min="14113" max="14113" width="0.83203125" customWidth="1"/>
    <col min="14114" max="14118" width="8.6640625" customWidth="1"/>
    <col min="14119" max="14119" width="0.83203125" customWidth="1"/>
    <col min="14125" max="14125" width="0.83203125" customWidth="1"/>
    <col min="14131" max="14131" width="0.83203125" customWidth="1"/>
    <col min="14132" max="14132" width="5.5" customWidth="1"/>
    <col min="14133" max="14133" width="4.6640625" customWidth="1"/>
    <col min="14134" max="14134" width="4.33203125" customWidth="1"/>
    <col min="14336" max="14336" width="5.5" customWidth="1"/>
    <col min="14337" max="14337" width="4.33203125" customWidth="1"/>
    <col min="14338" max="14338" width="7.33203125" customWidth="1"/>
    <col min="14339" max="14339" width="6.1640625" customWidth="1"/>
    <col min="14340" max="14340" width="4.33203125" customWidth="1"/>
    <col min="14341" max="14341" width="4.1640625" customWidth="1"/>
    <col min="14342" max="14342" width="5" customWidth="1"/>
    <col min="14343" max="14343" width="0.83203125" customWidth="1"/>
    <col min="14344" max="14344" width="5" customWidth="1"/>
    <col min="14345" max="14345" width="6.1640625" customWidth="1"/>
    <col min="14346" max="14346" width="4.6640625" customWidth="1"/>
    <col min="14347" max="14347" width="7.33203125" customWidth="1"/>
    <col min="14348" max="14348" width="4.6640625" customWidth="1"/>
    <col min="14349" max="14349" width="6.1640625" customWidth="1"/>
    <col min="14350" max="14351" width="4.6640625" customWidth="1"/>
    <col min="14352" max="14352" width="0.83203125" customWidth="1"/>
    <col min="14353" max="14353" width="5.5" customWidth="1"/>
    <col min="14354" max="14354" width="3.83203125" customWidth="1"/>
    <col min="14355" max="14355" width="6" customWidth="1"/>
    <col min="14356" max="14356" width="4" customWidth="1"/>
    <col min="14357" max="14357" width="6" customWidth="1"/>
    <col min="14358" max="14358" width="4" customWidth="1"/>
    <col min="14359" max="14359" width="0.83203125" customWidth="1"/>
    <col min="14360" max="14368" width="8.6640625" customWidth="1"/>
    <col min="14369" max="14369" width="0.83203125" customWidth="1"/>
    <col min="14370" max="14374" width="8.6640625" customWidth="1"/>
    <col min="14375" max="14375" width="0.83203125" customWidth="1"/>
    <col min="14381" max="14381" width="0.83203125" customWidth="1"/>
    <col min="14387" max="14387" width="0.83203125" customWidth="1"/>
    <col min="14388" max="14388" width="5.5" customWidth="1"/>
    <col min="14389" max="14389" width="4.6640625" customWidth="1"/>
    <col min="14390" max="14390" width="4.33203125" customWidth="1"/>
    <col min="14592" max="14592" width="5.5" customWidth="1"/>
    <col min="14593" max="14593" width="4.33203125" customWidth="1"/>
    <col min="14594" max="14594" width="7.33203125" customWidth="1"/>
    <col min="14595" max="14595" width="6.1640625" customWidth="1"/>
    <col min="14596" max="14596" width="4.33203125" customWidth="1"/>
    <col min="14597" max="14597" width="4.1640625" customWidth="1"/>
    <col min="14598" max="14598" width="5" customWidth="1"/>
    <col min="14599" max="14599" width="0.83203125" customWidth="1"/>
    <col min="14600" max="14600" width="5" customWidth="1"/>
    <col min="14601" max="14601" width="6.1640625" customWidth="1"/>
    <col min="14602" max="14602" width="4.6640625" customWidth="1"/>
    <col min="14603" max="14603" width="7.33203125" customWidth="1"/>
    <col min="14604" max="14604" width="4.6640625" customWidth="1"/>
    <col min="14605" max="14605" width="6.1640625" customWidth="1"/>
    <col min="14606" max="14607" width="4.6640625" customWidth="1"/>
    <col min="14608" max="14608" width="0.83203125" customWidth="1"/>
    <col min="14609" max="14609" width="5.5" customWidth="1"/>
    <col min="14610" max="14610" width="3.83203125" customWidth="1"/>
    <col min="14611" max="14611" width="6" customWidth="1"/>
    <col min="14612" max="14612" width="4" customWidth="1"/>
    <col min="14613" max="14613" width="6" customWidth="1"/>
    <col min="14614" max="14614" width="4" customWidth="1"/>
    <col min="14615" max="14615" width="0.83203125" customWidth="1"/>
    <col min="14616" max="14624" width="8.6640625" customWidth="1"/>
    <col min="14625" max="14625" width="0.83203125" customWidth="1"/>
    <col min="14626" max="14630" width="8.6640625" customWidth="1"/>
    <col min="14631" max="14631" width="0.83203125" customWidth="1"/>
    <col min="14637" max="14637" width="0.83203125" customWidth="1"/>
    <col min="14643" max="14643" width="0.83203125" customWidth="1"/>
    <col min="14644" max="14644" width="5.5" customWidth="1"/>
    <col min="14645" max="14645" width="4.6640625" customWidth="1"/>
    <col min="14646" max="14646" width="4.33203125" customWidth="1"/>
    <col min="14848" max="14848" width="5.5" customWidth="1"/>
    <col min="14849" max="14849" width="4.33203125" customWidth="1"/>
    <col min="14850" max="14850" width="7.33203125" customWidth="1"/>
    <col min="14851" max="14851" width="6.1640625" customWidth="1"/>
    <col min="14852" max="14852" width="4.33203125" customWidth="1"/>
    <col min="14853" max="14853" width="4.1640625" customWidth="1"/>
    <col min="14854" max="14854" width="5" customWidth="1"/>
    <col min="14855" max="14855" width="0.83203125" customWidth="1"/>
    <col min="14856" max="14856" width="5" customWidth="1"/>
    <col min="14857" max="14857" width="6.1640625" customWidth="1"/>
    <col min="14858" max="14858" width="4.6640625" customWidth="1"/>
    <col min="14859" max="14859" width="7.33203125" customWidth="1"/>
    <col min="14860" max="14860" width="4.6640625" customWidth="1"/>
    <col min="14861" max="14861" width="6.1640625" customWidth="1"/>
    <col min="14862" max="14863" width="4.6640625" customWidth="1"/>
    <col min="14864" max="14864" width="0.83203125" customWidth="1"/>
    <col min="14865" max="14865" width="5.5" customWidth="1"/>
    <col min="14866" max="14866" width="3.83203125" customWidth="1"/>
    <col min="14867" max="14867" width="6" customWidth="1"/>
    <col min="14868" max="14868" width="4" customWidth="1"/>
    <col min="14869" max="14869" width="6" customWidth="1"/>
    <col min="14870" max="14870" width="4" customWidth="1"/>
    <col min="14871" max="14871" width="0.83203125" customWidth="1"/>
    <col min="14872" max="14880" width="8.6640625" customWidth="1"/>
    <col min="14881" max="14881" width="0.83203125" customWidth="1"/>
    <col min="14882" max="14886" width="8.6640625" customWidth="1"/>
    <col min="14887" max="14887" width="0.83203125" customWidth="1"/>
    <col min="14893" max="14893" width="0.83203125" customWidth="1"/>
    <col min="14899" max="14899" width="0.83203125" customWidth="1"/>
    <col min="14900" max="14900" width="5.5" customWidth="1"/>
    <col min="14901" max="14901" width="4.6640625" customWidth="1"/>
    <col min="14902" max="14902" width="4.33203125" customWidth="1"/>
    <col min="15104" max="15104" width="5.5" customWidth="1"/>
    <col min="15105" max="15105" width="4.33203125" customWidth="1"/>
    <col min="15106" max="15106" width="7.33203125" customWidth="1"/>
    <col min="15107" max="15107" width="6.1640625" customWidth="1"/>
    <col min="15108" max="15108" width="4.33203125" customWidth="1"/>
    <col min="15109" max="15109" width="4.1640625" customWidth="1"/>
    <col min="15110" max="15110" width="5" customWidth="1"/>
    <col min="15111" max="15111" width="0.83203125" customWidth="1"/>
    <col min="15112" max="15112" width="5" customWidth="1"/>
    <col min="15113" max="15113" width="6.1640625" customWidth="1"/>
    <col min="15114" max="15114" width="4.6640625" customWidth="1"/>
    <col min="15115" max="15115" width="7.33203125" customWidth="1"/>
    <col min="15116" max="15116" width="4.6640625" customWidth="1"/>
    <col min="15117" max="15117" width="6.1640625" customWidth="1"/>
    <col min="15118" max="15119" width="4.6640625" customWidth="1"/>
    <col min="15120" max="15120" width="0.83203125" customWidth="1"/>
    <col min="15121" max="15121" width="5.5" customWidth="1"/>
    <col min="15122" max="15122" width="3.83203125" customWidth="1"/>
    <col min="15123" max="15123" width="6" customWidth="1"/>
    <col min="15124" max="15124" width="4" customWidth="1"/>
    <col min="15125" max="15125" width="6" customWidth="1"/>
    <col min="15126" max="15126" width="4" customWidth="1"/>
    <col min="15127" max="15127" width="0.83203125" customWidth="1"/>
    <col min="15128" max="15136" width="8.6640625" customWidth="1"/>
    <col min="15137" max="15137" width="0.83203125" customWidth="1"/>
    <col min="15138" max="15142" width="8.6640625" customWidth="1"/>
    <col min="15143" max="15143" width="0.83203125" customWidth="1"/>
    <col min="15149" max="15149" width="0.83203125" customWidth="1"/>
    <col min="15155" max="15155" width="0.83203125" customWidth="1"/>
    <col min="15156" max="15156" width="5.5" customWidth="1"/>
    <col min="15157" max="15157" width="4.6640625" customWidth="1"/>
    <col min="15158" max="15158" width="4.33203125" customWidth="1"/>
    <col min="15360" max="15360" width="5.5" customWidth="1"/>
    <col min="15361" max="15361" width="4.33203125" customWidth="1"/>
    <col min="15362" max="15362" width="7.33203125" customWidth="1"/>
    <col min="15363" max="15363" width="6.1640625" customWidth="1"/>
    <col min="15364" max="15364" width="4.33203125" customWidth="1"/>
    <col min="15365" max="15365" width="4.1640625" customWidth="1"/>
    <col min="15366" max="15366" width="5" customWidth="1"/>
    <col min="15367" max="15367" width="0.83203125" customWidth="1"/>
    <col min="15368" max="15368" width="5" customWidth="1"/>
    <col min="15369" max="15369" width="6.1640625" customWidth="1"/>
    <col min="15370" max="15370" width="4.6640625" customWidth="1"/>
    <col min="15371" max="15371" width="7.33203125" customWidth="1"/>
    <col min="15372" max="15372" width="4.6640625" customWidth="1"/>
    <col min="15373" max="15373" width="6.1640625" customWidth="1"/>
    <col min="15374" max="15375" width="4.6640625" customWidth="1"/>
    <col min="15376" max="15376" width="0.83203125" customWidth="1"/>
    <col min="15377" max="15377" width="5.5" customWidth="1"/>
    <col min="15378" max="15378" width="3.83203125" customWidth="1"/>
    <col min="15379" max="15379" width="6" customWidth="1"/>
    <col min="15380" max="15380" width="4" customWidth="1"/>
    <col min="15381" max="15381" width="6" customWidth="1"/>
    <col min="15382" max="15382" width="4" customWidth="1"/>
    <col min="15383" max="15383" width="0.83203125" customWidth="1"/>
    <col min="15384" max="15392" width="8.6640625" customWidth="1"/>
    <col min="15393" max="15393" width="0.83203125" customWidth="1"/>
    <col min="15394" max="15398" width="8.6640625" customWidth="1"/>
    <col min="15399" max="15399" width="0.83203125" customWidth="1"/>
    <col min="15405" max="15405" width="0.83203125" customWidth="1"/>
    <col min="15411" max="15411" width="0.83203125" customWidth="1"/>
    <col min="15412" max="15412" width="5.5" customWidth="1"/>
    <col min="15413" max="15413" width="4.6640625" customWidth="1"/>
    <col min="15414" max="15414" width="4.33203125" customWidth="1"/>
    <col min="15616" max="15616" width="5.5" customWidth="1"/>
    <col min="15617" max="15617" width="4.33203125" customWidth="1"/>
    <col min="15618" max="15618" width="7.33203125" customWidth="1"/>
    <col min="15619" max="15619" width="6.1640625" customWidth="1"/>
    <col min="15620" max="15620" width="4.33203125" customWidth="1"/>
    <col min="15621" max="15621" width="4.1640625" customWidth="1"/>
    <col min="15622" max="15622" width="5" customWidth="1"/>
    <col min="15623" max="15623" width="0.83203125" customWidth="1"/>
    <col min="15624" max="15624" width="5" customWidth="1"/>
    <col min="15625" max="15625" width="6.1640625" customWidth="1"/>
    <col min="15626" max="15626" width="4.6640625" customWidth="1"/>
    <col min="15627" max="15627" width="7.33203125" customWidth="1"/>
    <col min="15628" max="15628" width="4.6640625" customWidth="1"/>
    <col min="15629" max="15629" width="6.1640625" customWidth="1"/>
    <col min="15630" max="15631" width="4.6640625" customWidth="1"/>
    <col min="15632" max="15632" width="0.83203125" customWidth="1"/>
    <col min="15633" max="15633" width="5.5" customWidth="1"/>
    <col min="15634" max="15634" width="3.83203125" customWidth="1"/>
    <col min="15635" max="15635" width="6" customWidth="1"/>
    <col min="15636" max="15636" width="4" customWidth="1"/>
    <col min="15637" max="15637" width="6" customWidth="1"/>
    <col min="15638" max="15638" width="4" customWidth="1"/>
    <col min="15639" max="15639" width="0.83203125" customWidth="1"/>
    <col min="15640" max="15648" width="8.6640625" customWidth="1"/>
    <col min="15649" max="15649" width="0.83203125" customWidth="1"/>
    <col min="15650" max="15654" width="8.6640625" customWidth="1"/>
    <col min="15655" max="15655" width="0.83203125" customWidth="1"/>
    <col min="15661" max="15661" width="0.83203125" customWidth="1"/>
    <col min="15667" max="15667" width="0.83203125" customWidth="1"/>
    <col min="15668" max="15668" width="5.5" customWidth="1"/>
    <col min="15669" max="15669" width="4.6640625" customWidth="1"/>
    <col min="15670" max="15670" width="4.33203125" customWidth="1"/>
    <col min="15872" max="15872" width="5.5" customWidth="1"/>
    <col min="15873" max="15873" width="4.33203125" customWidth="1"/>
    <col min="15874" max="15874" width="7.33203125" customWidth="1"/>
    <col min="15875" max="15875" width="6.1640625" customWidth="1"/>
    <col min="15876" max="15876" width="4.33203125" customWidth="1"/>
    <col min="15877" max="15877" width="4.1640625" customWidth="1"/>
    <col min="15878" max="15878" width="5" customWidth="1"/>
    <col min="15879" max="15879" width="0.83203125" customWidth="1"/>
    <col min="15880" max="15880" width="5" customWidth="1"/>
    <col min="15881" max="15881" width="6.1640625" customWidth="1"/>
    <col min="15882" max="15882" width="4.6640625" customWidth="1"/>
    <col min="15883" max="15883" width="7.33203125" customWidth="1"/>
    <col min="15884" max="15884" width="4.6640625" customWidth="1"/>
    <col min="15885" max="15885" width="6.1640625" customWidth="1"/>
    <col min="15886" max="15887" width="4.6640625" customWidth="1"/>
    <col min="15888" max="15888" width="0.83203125" customWidth="1"/>
    <col min="15889" max="15889" width="5.5" customWidth="1"/>
    <col min="15890" max="15890" width="3.83203125" customWidth="1"/>
    <col min="15891" max="15891" width="6" customWidth="1"/>
    <col min="15892" max="15892" width="4" customWidth="1"/>
    <col min="15893" max="15893" width="6" customWidth="1"/>
    <col min="15894" max="15894" width="4" customWidth="1"/>
    <col min="15895" max="15895" width="0.83203125" customWidth="1"/>
    <col min="15896" max="15904" width="8.6640625" customWidth="1"/>
    <col min="15905" max="15905" width="0.83203125" customWidth="1"/>
    <col min="15906" max="15910" width="8.6640625" customWidth="1"/>
    <col min="15911" max="15911" width="0.83203125" customWidth="1"/>
    <col min="15917" max="15917" width="0.83203125" customWidth="1"/>
    <col min="15923" max="15923" width="0.83203125" customWidth="1"/>
    <col min="15924" max="15924" width="5.5" customWidth="1"/>
    <col min="15925" max="15925" width="4.6640625" customWidth="1"/>
    <col min="15926" max="15926" width="4.33203125" customWidth="1"/>
    <col min="16128" max="16128" width="5.5" customWidth="1"/>
    <col min="16129" max="16129" width="4.33203125" customWidth="1"/>
    <col min="16130" max="16130" width="7.33203125" customWidth="1"/>
    <col min="16131" max="16131" width="6.1640625" customWidth="1"/>
    <col min="16132" max="16132" width="4.33203125" customWidth="1"/>
    <col min="16133" max="16133" width="4.1640625" customWidth="1"/>
    <col min="16134" max="16134" width="5" customWidth="1"/>
    <col min="16135" max="16135" width="0.83203125" customWidth="1"/>
    <col min="16136" max="16136" width="5" customWidth="1"/>
    <col min="16137" max="16137" width="6.1640625" customWidth="1"/>
    <col min="16138" max="16138" width="4.6640625" customWidth="1"/>
    <col min="16139" max="16139" width="7.33203125" customWidth="1"/>
    <col min="16140" max="16140" width="4.6640625" customWidth="1"/>
    <col min="16141" max="16141" width="6.1640625" customWidth="1"/>
    <col min="16142" max="16143" width="4.6640625" customWidth="1"/>
    <col min="16144" max="16144" width="0.83203125" customWidth="1"/>
    <col min="16145" max="16145" width="5.5" customWidth="1"/>
    <col min="16146" max="16146" width="3.83203125" customWidth="1"/>
    <col min="16147" max="16147" width="6" customWidth="1"/>
    <col min="16148" max="16148" width="4" customWidth="1"/>
    <col min="16149" max="16149" width="6" customWidth="1"/>
    <col min="16150" max="16150" width="4" customWidth="1"/>
    <col min="16151" max="16151" width="0.83203125" customWidth="1"/>
    <col min="16152" max="16160" width="8.6640625" customWidth="1"/>
    <col min="16161" max="16161" width="0.83203125" customWidth="1"/>
    <col min="16162" max="16166" width="8.6640625" customWidth="1"/>
    <col min="16167" max="16167" width="0.83203125" customWidth="1"/>
    <col min="16173" max="16173" width="0.83203125" customWidth="1"/>
    <col min="16179" max="16179" width="0.83203125" customWidth="1"/>
    <col min="16180" max="16180" width="5.5" customWidth="1"/>
    <col min="16181" max="16181" width="4.6640625" customWidth="1"/>
    <col min="16182" max="16182" width="4.33203125" customWidth="1"/>
  </cols>
  <sheetData>
    <row r="1" spans="1:54" ht="16" x14ac:dyDescent="0.2">
      <c r="A1" s="1" t="s">
        <v>63</v>
      </c>
      <c r="B1" s="1"/>
      <c r="AZ1" s="1"/>
    </row>
    <row r="2" spans="1:54" ht="16" x14ac:dyDescent="0.2">
      <c r="A2" s="1"/>
      <c r="B2" s="1"/>
      <c r="C2" s="10"/>
      <c r="D2" s="10"/>
      <c r="E2" s="10"/>
      <c r="F2" s="10"/>
      <c r="G2" s="10"/>
      <c r="H2" s="10"/>
      <c r="J2" s="117" t="s">
        <v>0</v>
      </c>
      <c r="K2" s="117"/>
      <c r="L2" s="117"/>
      <c r="M2" s="117"/>
      <c r="N2" s="117"/>
      <c r="O2" s="117"/>
      <c r="P2" s="117"/>
      <c r="Q2" s="117"/>
      <c r="S2" s="118" t="s">
        <v>64</v>
      </c>
      <c r="T2" s="118"/>
      <c r="U2" s="118"/>
      <c r="V2" s="118"/>
      <c r="W2" s="118"/>
      <c r="X2" s="118"/>
      <c r="Z2" s="117"/>
      <c r="AA2" s="117"/>
      <c r="AB2" s="117"/>
      <c r="AC2" s="117"/>
      <c r="AD2" s="117"/>
      <c r="AE2" s="117"/>
      <c r="AF2" s="117"/>
      <c r="AH2" s="121"/>
      <c r="AI2" s="121"/>
      <c r="AJ2" s="121"/>
      <c r="AK2" s="121"/>
      <c r="AL2" s="121"/>
      <c r="AT2" s="119"/>
      <c r="AU2" s="119"/>
      <c r="AV2" s="119"/>
      <c r="AW2" s="119"/>
      <c r="AX2" s="119"/>
      <c r="AZ2" s="42"/>
      <c r="BA2" s="42"/>
      <c r="BB2" s="42"/>
    </row>
    <row r="3" spans="1:54" s="25" customFormat="1" ht="15.75" customHeight="1" x14ac:dyDescent="0.15">
      <c r="A3" s="11"/>
      <c r="B3" s="11"/>
      <c r="C3" s="12" t="s">
        <v>1</v>
      </c>
      <c r="D3" s="13" t="s">
        <v>2</v>
      </c>
      <c r="E3" s="11" t="s">
        <v>3</v>
      </c>
      <c r="F3" s="14" t="s">
        <v>4</v>
      </c>
      <c r="G3" s="15" t="s">
        <v>5</v>
      </c>
      <c r="H3" s="16" t="s">
        <v>6</v>
      </c>
      <c r="I3" s="15"/>
      <c r="J3" s="17" t="s">
        <v>7</v>
      </c>
      <c r="K3" s="18" t="s">
        <v>8</v>
      </c>
      <c r="L3" s="19"/>
      <c r="M3" s="20" t="s">
        <v>8</v>
      </c>
      <c r="N3" s="21"/>
      <c r="O3" s="20" t="s">
        <v>6</v>
      </c>
      <c r="P3" s="19"/>
      <c r="Q3" s="19" t="s">
        <v>9</v>
      </c>
      <c r="R3" s="15"/>
      <c r="S3" s="22" t="s">
        <v>8</v>
      </c>
      <c r="T3" s="14"/>
      <c r="U3" s="23" t="s">
        <v>8</v>
      </c>
      <c r="V3" s="22"/>
      <c r="W3" s="23" t="s">
        <v>6</v>
      </c>
      <c r="X3" s="23"/>
      <c r="Y3" s="24"/>
      <c r="Z3" s="114" t="s">
        <v>62</v>
      </c>
      <c r="AA3" s="93"/>
      <c r="AB3" s="94"/>
      <c r="AC3" s="95"/>
      <c r="AD3" s="94"/>
      <c r="AE3" s="24"/>
      <c r="AF3" s="15"/>
      <c r="AG3" s="111"/>
      <c r="AH3" s="112"/>
      <c r="AI3" s="112"/>
      <c r="AJ3" s="112"/>
      <c r="AK3" s="112"/>
      <c r="AL3" s="112"/>
      <c r="AM3" s="42"/>
      <c r="AN3" s="42"/>
      <c r="AO3" s="42"/>
      <c r="AP3" s="42"/>
      <c r="AQ3" s="42"/>
      <c r="AR3" s="42"/>
      <c r="AS3" s="11"/>
      <c r="AT3" s="20"/>
      <c r="AU3" s="15"/>
      <c r="AV3" s="20"/>
      <c r="AW3" s="12"/>
      <c r="AX3" s="19"/>
      <c r="AY3" s="11"/>
      <c r="AZ3" s="11"/>
      <c r="BA3" s="11"/>
      <c r="BB3" s="15"/>
    </row>
    <row r="4" spans="1:54" s="37" customFormat="1" ht="14.25" customHeight="1" x14ac:dyDescent="0.15">
      <c r="A4" s="26" t="s">
        <v>11</v>
      </c>
      <c r="B4" s="26" t="s">
        <v>52</v>
      </c>
      <c r="C4" s="27" t="s">
        <v>10</v>
      </c>
      <c r="D4" s="27" t="s">
        <v>12</v>
      </c>
      <c r="E4" s="13" t="s">
        <v>2</v>
      </c>
      <c r="F4" s="24" t="s">
        <v>5</v>
      </c>
      <c r="G4" s="27" t="s">
        <v>13</v>
      </c>
      <c r="H4" s="28" t="s">
        <v>14</v>
      </c>
      <c r="I4" s="27"/>
      <c r="J4" s="29" t="s">
        <v>15</v>
      </c>
      <c r="K4" s="30" t="s">
        <v>15</v>
      </c>
      <c r="L4" s="31" t="s">
        <v>16</v>
      </c>
      <c r="M4" s="32" t="s">
        <v>17</v>
      </c>
      <c r="N4" s="31" t="s">
        <v>16</v>
      </c>
      <c r="O4" s="32" t="s">
        <v>18</v>
      </c>
      <c r="P4" s="31" t="s">
        <v>16</v>
      </c>
      <c r="Q4" s="31" t="s">
        <v>19</v>
      </c>
      <c r="R4" s="27"/>
      <c r="S4" s="33" t="s">
        <v>15</v>
      </c>
      <c r="T4" s="34" t="s">
        <v>20</v>
      </c>
      <c r="U4" s="35" t="s">
        <v>17</v>
      </c>
      <c r="V4" s="27" t="s">
        <v>20</v>
      </c>
      <c r="W4" s="35" t="s">
        <v>18</v>
      </c>
      <c r="X4" s="27" t="s">
        <v>20</v>
      </c>
      <c r="Y4" s="34"/>
      <c r="Z4" s="115"/>
      <c r="AA4" s="120" t="s">
        <v>55</v>
      </c>
      <c r="AB4" s="120"/>
      <c r="AC4" s="120"/>
      <c r="AD4" s="120"/>
      <c r="AE4" s="120"/>
      <c r="AF4" s="120"/>
      <c r="AH4" s="120" t="s">
        <v>56</v>
      </c>
      <c r="AI4" s="120"/>
      <c r="AJ4" s="120"/>
      <c r="AK4" s="120"/>
      <c r="AL4" s="120"/>
      <c r="AN4" s="30"/>
      <c r="AO4" s="27"/>
      <c r="AP4" s="30"/>
      <c r="AQ4" s="27"/>
      <c r="AR4" s="31"/>
      <c r="AS4" s="36"/>
      <c r="AT4" s="30"/>
      <c r="AU4" s="27"/>
      <c r="AV4" s="30"/>
      <c r="AW4" s="27"/>
      <c r="AX4" s="31"/>
      <c r="AY4" s="36"/>
      <c r="AZ4" s="26"/>
      <c r="BA4" s="26"/>
      <c r="BB4" s="27"/>
    </row>
    <row r="5" spans="1:54" s="25" customFormat="1" ht="11" customHeight="1" x14ac:dyDescent="0.15">
      <c r="A5" s="10" t="s">
        <v>21</v>
      </c>
      <c r="B5" s="10" t="s">
        <v>54</v>
      </c>
      <c r="C5" s="38" t="s">
        <v>22</v>
      </c>
      <c r="D5" s="38" t="s">
        <v>23</v>
      </c>
      <c r="E5" s="38" t="s">
        <v>23</v>
      </c>
      <c r="F5" s="38" t="s">
        <v>23</v>
      </c>
      <c r="G5" s="38" t="s">
        <v>23</v>
      </c>
      <c r="H5" s="39" t="s">
        <v>24</v>
      </c>
      <c r="I5" s="40"/>
      <c r="J5" s="41" t="s">
        <v>25</v>
      </c>
      <c r="K5" s="41" t="s">
        <v>25</v>
      </c>
      <c r="L5" s="41" t="s">
        <v>26</v>
      </c>
      <c r="M5" s="41" t="s">
        <v>25</v>
      </c>
      <c r="N5" s="41" t="s">
        <v>26</v>
      </c>
      <c r="O5" s="41" t="s">
        <v>25</v>
      </c>
      <c r="P5" s="41" t="s">
        <v>26</v>
      </c>
      <c r="Q5" s="41"/>
      <c r="R5" s="40"/>
      <c r="S5" s="40" t="s">
        <v>27</v>
      </c>
      <c r="T5" s="41" t="s">
        <v>26</v>
      </c>
      <c r="U5" s="40" t="s">
        <v>27</v>
      </c>
      <c r="V5" s="41" t="s">
        <v>26</v>
      </c>
      <c r="W5" s="40" t="s">
        <v>27</v>
      </c>
      <c r="X5" s="41" t="s">
        <v>26</v>
      </c>
      <c r="Y5" s="38"/>
      <c r="Z5" s="116"/>
      <c r="AA5" s="122" t="s">
        <v>87</v>
      </c>
      <c r="AB5" s="122"/>
      <c r="AC5" s="122"/>
      <c r="AD5" s="122"/>
      <c r="AE5" s="122"/>
      <c r="AF5" s="122"/>
      <c r="AL5" s="110"/>
      <c r="AN5" s="48"/>
      <c r="AO5" s="19"/>
      <c r="AP5" s="48"/>
      <c r="AQ5" s="19"/>
      <c r="AR5" s="19"/>
      <c r="AS5" s="11"/>
      <c r="AT5" s="48"/>
      <c r="AU5" s="19"/>
      <c r="AV5" s="48"/>
      <c r="AW5" s="19"/>
      <c r="AX5" s="19"/>
      <c r="AY5" s="11"/>
      <c r="AZ5" s="11"/>
      <c r="BA5" s="24"/>
      <c r="BB5" s="24"/>
    </row>
    <row r="6" spans="1:54" s="25" customFormat="1" ht="3.75" customHeight="1" x14ac:dyDescent="0.15">
      <c r="A6" s="11"/>
      <c r="B6" s="11"/>
      <c r="H6" s="42"/>
      <c r="J6" s="43"/>
      <c r="K6" s="44"/>
      <c r="L6" s="19"/>
      <c r="M6" s="45"/>
      <c r="N6" s="46"/>
      <c r="O6" s="45"/>
      <c r="P6" s="46"/>
      <c r="Q6" s="19"/>
      <c r="R6" s="47"/>
      <c r="S6" s="24"/>
      <c r="T6" s="24"/>
      <c r="U6" s="15"/>
      <c r="V6" s="48"/>
      <c r="W6" s="15"/>
      <c r="X6" s="15"/>
      <c r="Y6" s="24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S6" s="11"/>
      <c r="AY6" s="11"/>
      <c r="AZ6" s="11"/>
      <c r="BA6" s="11"/>
    </row>
    <row r="7" spans="1:54" s="25" customFormat="1" ht="11" x14ac:dyDescent="0.15">
      <c r="A7" s="86" t="s">
        <v>93</v>
      </c>
      <c r="H7" s="42"/>
      <c r="J7" s="43"/>
      <c r="K7" s="44"/>
      <c r="L7" s="43"/>
      <c r="M7" s="87"/>
      <c r="N7" s="43"/>
      <c r="O7" s="87"/>
      <c r="P7" s="43"/>
      <c r="Q7" s="19"/>
      <c r="S7" s="88"/>
      <c r="T7" s="88"/>
      <c r="Z7" s="15"/>
      <c r="AK7" s="11"/>
      <c r="AS7" s="89"/>
      <c r="AY7" s="89"/>
    </row>
    <row r="8" spans="1:54" s="25" customFormat="1" ht="11" x14ac:dyDescent="0.15">
      <c r="A8" s="25" t="s">
        <v>44</v>
      </c>
      <c r="B8" s="11" t="s">
        <v>47</v>
      </c>
      <c r="C8" s="25">
        <v>0.66956053664230475</v>
      </c>
      <c r="D8" s="25">
        <v>0.40042561206730465</v>
      </c>
      <c r="E8" s="100">
        <v>0.98119220409730279</v>
      </c>
      <c r="F8" s="25">
        <v>16.530708438328823</v>
      </c>
      <c r="G8" s="25">
        <v>0.63865224081437832</v>
      </c>
      <c r="H8" s="42">
        <v>955.32078229362367</v>
      </c>
      <c r="J8" s="25">
        <v>0.20324478133773283</v>
      </c>
      <c r="K8" s="25">
        <v>7.4411390555271545E-2</v>
      </c>
      <c r="L8" s="43">
        <v>0.27140417351161661</v>
      </c>
      <c r="M8" s="25">
        <v>1.82430292990278</v>
      </c>
      <c r="N8" s="43">
        <v>0.34040661852729509</v>
      </c>
      <c r="O8" s="25">
        <v>0.17789002329583353</v>
      </c>
      <c r="P8" s="43">
        <v>0.12451684461870093</v>
      </c>
      <c r="Q8" s="43">
        <v>0.68087512084267021</v>
      </c>
      <c r="S8" s="25">
        <v>1051.7412424087524</v>
      </c>
      <c r="T8" s="25">
        <v>5.4686336851495065</v>
      </c>
      <c r="U8" s="25">
        <v>1054.2332169097876</v>
      </c>
      <c r="V8" s="25">
        <v>2.2326136996229544</v>
      </c>
      <c r="W8" s="25">
        <v>1055.4373701152501</v>
      </c>
      <c r="X8" s="25">
        <v>1.2122527021485352</v>
      </c>
      <c r="Z8" s="15"/>
      <c r="AD8" s="11"/>
      <c r="AF8" s="24"/>
      <c r="AJ8" s="11"/>
      <c r="AK8" s="11"/>
      <c r="AS8" s="89"/>
      <c r="AY8" s="89"/>
    </row>
    <row r="9" spans="1:54" s="25" customFormat="1" ht="11" x14ac:dyDescent="0.15">
      <c r="A9" s="25" t="s">
        <v>45</v>
      </c>
      <c r="B9" s="11" t="s">
        <v>48</v>
      </c>
      <c r="C9" s="25">
        <v>0.56785693624276645</v>
      </c>
      <c r="D9" s="25">
        <v>0.31309068008363072</v>
      </c>
      <c r="E9" s="100">
        <v>0.98145968020205254</v>
      </c>
      <c r="F9" s="25">
        <v>16.408366882428009</v>
      </c>
      <c r="G9" s="25">
        <v>0.49086257124769989</v>
      </c>
      <c r="H9" s="42">
        <v>973.13286866070371</v>
      </c>
      <c r="J9" s="25">
        <v>0.17240916137735671</v>
      </c>
      <c r="K9" s="25">
        <v>7.4487642778649873E-2</v>
      </c>
      <c r="L9" s="43">
        <v>0.32933442442695998</v>
      </c>
      <c r="M9" s="25">
        <v>1.8189353064158824</v>
      </c>
      <c r="N9" s="43">
        <v>0.39272437752602957</v>
      </c>
      <c r="O9" s="25">
        <v>0.17718505136580026</v>
      </c>
      <c r="P9" s="43">
        <v>0.11446312612596451</v>
      </c>
      <c r="Q9" s="43">
        <v>0.6548220351126911</v>
      </c>
      <c r="S9" s="25">
        <v>1053.8047552108765</v>
      </c>
      <c r="T9" s="25">
        <v>6.6338210670668625</v>
      </c>
      <c r="U9" s="25">
        <v>1052.3016324753787</v>
      </c>
      <c r="V9" s="25">
        <v>2.5730600067866636</v>
      </c>
      <c r="W9" s="108">
        <v>1051.5780101887742</v>
      </c>
      <c r="X9" s="108">
        <v>1.1106216844156969</v>
      </c>
      <c r="Z9" s="15" t="s">
        <v>57</v>
      </c>
      <c r="AA9" s="93" t="s">
        <v>58</v>
      </c>
      <c r="AB9" s="96"/>
      <c r="AC9" s="11"/>
      <c r="AD9" s="11"/>
      <c r="AE9" s="97" t="s">
        <v>59</v>
      </c>
      <c r="AF9" s="102">
        <v>1.97</v>
      </c>
      <c r="AG9" s="89"/>
      <c r="AH9" s="93" t="s">
        <v>58</v>
      </c>
      <c r="AI9" s="11"/>
      <c r="AJ9" s="11"/>
      <c r="AK9" s="11"/>
      <c r="AS9" s="89"/>
      <c r="AY9" s="89"/>
    </row>
    <row r="10" spans="1:54" s="25" customFormat="1" ht="11" x14ac:dyDescent="0.15">
      <c r="A10" s="25" t="s">
        <v>46</v>
      </c>
      <c r="B10" s="11" t="s">
        <v>49</v>
      </c>
      <c r="C10" s="25">
        <v>0.46285318239733486</v>
      </c>
      <c r="D10" s="25">
        <v>0.9118978960020121</v>
      </c>
      <c r="E10" s="100">
        <v>0.99092623319769668</v>
      </c>
      <c r="F10" s="25">
        <v>32.881901039773489</v>
      </c>
      <c r="G10" s="25">
        <v>0.6953110076997876</v>
      </c>
      <c r="H10" s="42">
        <v>1977.7417697451915</v>
      </c>
      <c r="J10" s="25">
        <v>0.14037159977361641</v>
      </c>
      <c r="K10" s="25">
        <v>7.5094044346722594E-2</v>
      </c>
      <c r="L10" s="43">
        <v>0.14268488509491584</v>
      </c>
      <c r="M10" s="25">
        <v>1.872340822976962</v>
      </c>
      <c r="N10" s="43">
        <v>0.20793362869313392</v>
      </c>
      <c r="O10" s="25">
        <v>0.18091453839716651</v>
      </c>
      <c r="P10" s="43">
        <v>9.6569526142525022E-2</v>
      </c>
      <c r="Q10" s="43">
        <v>0.8018582758743743</v>
      </c>
      <c r="S10" s="25">
        <v>1070.1161623001099</v>
      </c>
      <c r="T10" s="25">
        <v>2.8670947728619423</v>
      </c>
      <c r="U10" s="25">
        <v>1071.3583947790205</v>
      </c>
      <c r="V10" s="25">
        <v>1.376269796849432</v>
      </c>
      <c r="W10" s="25">
        <v>1071.9688692017198</v>
      </c>
      <c r="X10" s="25">
        <v>0.95370334305383253</v>
      </c>
      <c r="Z10" s="15"/>
      <c r="AA10" s="101" t="s">
        <v>89</v>
      </c>
      <c r="AB10" s="11"/>
      <c r="AC10" s="11"/>
      <c r="AD10" s="11"/>
      <c r="AE10" s="98" t="s">
        <v>61</v>
      </c>
      <c r="AF10" s="102">
        <v>0.16</v>
      </c>
      <c r="AG10" s="89"/>
      <c r="AH10" s="101" t="s">
        <v>91</v>
      </c>
      <c r="AI10" s="11"/>
      <c r="AJ10" s="11"/>
      <c r="AK10" s="11"/>
      <c r="AS10" s="89"/>
      <c r="AY10" s="89"/>
    </row>
    <row r="11" spans="1:54" s="25" customFormat="1" ht="11" x14ac:dyDescent="0.15">
      <c r="A11" s="25" t="s">
        <v>38</v>
      </c>
      <c r="B11" s="11" t="s">
        <v>50</v>
      </c>
      <c r="C11" s="25">
        <v>0.5203872726164358</v>
      </c>
      <c r="D11" s="25">
        <v>2.6177332135395237</v>
      </c>
      <c r="E11" s="100">
        <v>0.99274526691550646</v>
      </c>
      <c r="F11" s="25">
        <v>41.605978397737218</v>
      </c>
      <c r="G11" s="25">
        <v>1.6006318779116964</v>
      </c>
      <c r="H11" s="42">
        <v>2454.4467261834552</v>
      </c>
      <c r="J11" s="25">
        <v>0.1578091448452523</v>
      </c>
      <c r="K11" s="25">
        <v>7.530429441869485E-2</v>
      </c>
      <c r="L11" s="43">
        <v>9.0139701775465264E-2</v>
      </c>
      <c r="M11" s="25">
        <v>1.8800179727922335</v>
      </c>
      <c r="N11" s="43">
        <v>0.15214512880317058</v>
      </c>
      <c r="O11" s="25">
        <v>0.18114915571633297</v>
      </c>
      <c r="P11" s="43">
        <v>7.2186330035096904E-2</v>
      </c>
      <c r="Q11" s="43">
        <v>0.92116441248906122</v>
      </c>
      <c r="S11" s="25">
        <v>1075.7309198379517</v>
      </c>
      <c r="T11" s="25">
        <v>1.8097369762153965</v>
      </c>
      <c r="U11" s="25">
        <v>1074.0686751091448</v>
      </c>
      <c r="V11" s="25">
        <v>1.0084509189701547</v>
      </c>
      <c r="W11" s="25">
        <v>1073.249478545479</v>
      </c>
      <c r="X11" s="25">
        <v>0.71368199218709039</v>
      </c>
      <c r="Z11" s="15"/>
      <c r="AA11" s="11"/>
      <c r="AB11" s="11"/>
      <c r="AC11" s="11"/>
      <c r="AD11" s="11"/>
      <c r="AE11" s="98" t="s">
        <v>60</v>
      </c>
      <c r="AF11" s="102">
        <v>2</v>
      </c>
      <c r="AG11" s="89"/>
      <c r="AI11" s="11"/>
      <c r="AJ11" s="11"/>
      <c r="AK11" s="11"/>
      <c r="AS11" s="89"/>
      <c r="AY11" s="89"/>
    </row>
    <row r="12" spans="1:54" s="25" customFormat="1" ht="11" x14ac:dyDescent="0.15">
      <c r="A12" s="86" t="s">
        <v>94</v>
      </c>
      <c r="E12" s="100"/>
      <c r="H12" s="42"/>
      <c r="L12" s="43"/>
      <c r="N12" s="43"/>
      <c r="P12" s="43"/>
      <c r="Q12" s="43"/>
      <c r="Z12" s="15"/>
      <c r="AG12" s="89"/>
      <c r="AH12" s="11"/>
      <c r="AI12" s="11"/>
      <c r="AJ12" s="11"/>
      <c r="AK12" s="11"/>
      <c r="AS12" s="89"/>
      <c r="AY12" s="89"/>
    </row>
    <row r="13" spans="1:54" s="25" customFormat="1" ht="11" x14ac:dyDescent="0.15">
      <c r="A13" s="25" t="s">
        <v>45</v>
      </c>
      <c r="B13" s="11" t="s">
        <v>51</v>
      </c>
      <c r="C13" s="25">
        <v>0.30199038568449105</v>
      </c>
      <c r="D13" s="25">
        <v>0.48546144024659388</v>
      </c>
      <c r="E13" s="100">
        <v>0.98577868453891004</v>
      </c>
      <c r="F13" s="25">
        <v>20.050539140455857</v>
      </c>
      <c r="G13" s="25">
        <v>0.58221611217715463</v>
      </c>
      <c r="H13" s="42">
        <v>1265.2534788497942</v>
      </c>
      <c r="J13" s="25">
        <v>9.1682063322398061E-2</v>
      </c>
      <c r="K13" s="25">
        <v>7.4500083259905953E-2</v>
      </c>
      <c r="L13" s="43">
        <v>0.22311107107609135</v>
      </c>
      <c r="M13" s="25">
        <v>1.8216141021921133</v>
      </c>
      <c r="N13" s="43">
        <v>0.3032215129294728</v>
      </c>
      <c r="O13" s="25">
        <v>0.17741636561535723</v>
      </c>
      <c r="P13" s="43">
        <v>0.14630813405249199</v>
      </c>
      <c r="Q13" s="43">
        <v>0.71645917252129532</v>
      </c>
      <c r="S13" s="25">
        <v>1054.1409254074097</v>
      </c>
      <c r="T13" s="25">
        <v>4.4939247477418602</v>
      </c>
      <c r="U13" s="25">
        <v>1053.2660789651713</v>
      </c>
      <c r="V13" s="25">
        <v>1.9876901409780958</v>
      </c>
      <c r="W13" s="108">
        <v>1052.8445918300752</v>
      </c>
      <c r="X13" s="108">
        <v>1.4211839280014393</v>
      </c>
      <c r="Z13" s="15" t="s">
        <v>57</v>
      </c>
      <c r="AA13" s="11"/>
      <c r="AB13" s="11"/>
      <c r="AC13" s="11"/>
      <c r="AD13" s="11"/>
      <c r="AE13" s="89"/>
      <c r="AF13" s="102"/>
      <c r="AG13" s="89"/>
      <c r="AH13" s="11"/>
      <c r="AI13" s="11"/>
      <c r="AJ13" s="11"/>
      <c r="AK13" s="11"/>
      <c r="AS13" s="89"/>
      <c r="AY13" s="89"/>
    </row>
    <row r="14" spans="1:54" s="25" customFormat="1" ht="11" customHeight="1" x14ac:dyDescent="0.15">
      <c r="A14" s="11"/>
      <c r="B14" s="11"/>
      <c r="H14" s="42"/>
      <c r="J14" s="43"/>
      <c r="K14" s="44"/>
      <c r="L14" s="19"/>
      <c r="M14" s="59"/>
      <c r="N14" s="19"/>
      <c r="O14" s="59"/>
      <c r="P14" s="19"/>
      <c r="Q14" s="19"/>
      <c r="R14" s="47"/>
      <c r="S14" s="113" t="s">
        <v>98</v>
      </c>
      <c r="T14" s="24"/>
      <c r="U14" s="15"/>
      <c r="V14" s="48"/>
      <c r="W14" s="15"/>
      <c r="X14" s="15"/>
      <c r="Y14" s="24"/>
      <c r="AA14" s="11"/>
      <c r="AB14" s="11"/>
      <c r="AC14" s="11"/>
      <c r="AD14" s="11"/>
      <c r="AE14" s="11"/>
      <c r="AF14" s="102"/>
      <c r="AG14" s="11"/>
      <c r="AH14" s="11"/>
      <c r="AI14" s="11"/>
      <c r="AJ14" s="11"/>
      <c r="AK14" s="11"/>
      <c r="AS14" s="11"/>
      <c r="AY14" s="11"/>
      <c r="AZ14" s="11"/>
      <c r="BA14" s="11"/>
    </row>
    <row r="15" spans="1:54" s="25" customFormat="1" ht="11" x14ac:dyDescent="0.15">
      <c r="A15" s="86" t="s">
        <v>95</v>
      </c>
      <c r="B15" s="86"/>
      <c r="C15" s="11"/>
      <c r="D15" s="11"/>
      <c r="E15" s="11"/>
      <c r="F15" s="57"/>
      <c r="G15" s="15"/>
      <c r="H15" s="57"/>
      <c r="I15" s="15"/>
      <c r="J15" s="19"/>
      <c r="K15" s="90"/>
      <c r="L15" s="19"/>
      <c r="M15" s="59"/>
      <c r="N15" s="19"/>
      <c r="O15" s="59"/>
      <c r="P15" s="19"/>
      <c r="Q15" s="19"/>
      <c r="R15" s="11"/>
      <c r="S15" s="24"/>
      <c r="T15" s="24"/>
      <c r="U15" s="15"/>
      <c r="V15" s="15"/>
      <c r="W15" s="15"/>
      <c r="X15" s="15"/>
      <c r="Y15" s="24"/>
      <c r="AF15" s="103"/>
      <c r="AG15" s="11"/>
      <c r="AH15" s="86"/>
      <c r="AI15" s="15"/>
      <c r="AJ15" s="59"/>
      <c r="AK15" s="11"/>
      <c r="AS15" s="11"/>
      <c r="AY15" s="11"/>
      <c r="AZ15" s="86"/>
      <c r="BA15" s="86"/>
      <c r="BB15" s="11"/>
    </row>
    <row r="16" spans="1:54" s="25" customFormat="1" ht="12" customHeight="1" x14ac:dyDescent="0.15">
      <c r="A16" s="25" t="str">
        <f>'[1]Raw Data Input'!A51</f>
        <v>z1</v>
      </c>
      <c r="B16" s="11" t="s">
        <v>69</v>
      </c>
      <c r="C16" s="19">
        <v>0.38673044755794017</v>
      </c>
      <c r="D16" s="47">
        <v>2.0208820972340522</v>
      </c>
      <c r="E16" s="91">
        <v>0.989675279178165</v>
      </c>
      <c r="F16" s="24">
        <v>26.979614300685117</v>
      </c>
      <c r="G16" s="24">
        <v>1.8435423917441278</v>
      </c>
      <c r="H16" s="24">
        <v>1570.510175019308</v>
      </c>
      <c r="I16" s="15"/>
      <c r="J16" s="47">
        <v>0.11712768138212647</v>
      </c>
      <c r="K16" s="47">
        <v>7.6164818245354371E-2</v>
      </c>
      <c r="L16" s="47">
        <v>0.10292720425271698</v>
      </c>
      <c r="M16" s="47">
        <v>1.9463362969246285</v>
      </c>
      <c r="N16" s="47">
        <v>0.16494003426118306</v>
      </c>
      <c r="O16" s="47">
        <v>0.18542040638009308</v>
      </c>
      <c r="P16" s="47">
        <v>7.3755481518537627E-2</v>
      </c>
      <c r="Q16" s="47">
        <v>0.90631704078496855</v>
      </c>
      <c r="R16" s="15"/>
      <c r="S16" s="15">
        <v>1098.5046625137329</v>
      </c>
      <c r="T16" s="15">
        <v>2.0594679517175645</v>
      </c>
      <c r="U16" s="15">
        <v>1097.1848152181876</v>
      </c>
      <c r="V16" s="15">
        <v>1.1063474953257977</v>
      </c>
      <c r="W16" s="15">
        <v>1096.5188395581376</v>
      </c>
      <c r="X16" s="15">
        <v>0.74369975365421914</v>
      </c>
      <c r="Y16" s="24"/>
      <c r="Z16" s="59"/>
      <c r="AA16" s="59"/>
      <c r="AB16" s="59"/>
      <c r="AC16" s="59"/>
      <c r="AD16" s="59"/>
      <c r="AE16" s="59"/>
      <c r="AF16" s="104"/>
      <c r="AG16" s="11"/>
      <c r="AH16" s="59"/>
      <c r="AI16" s="59"/>
      <c r="AJ16" s="59"/>
      <c r="AK16" s="59"/>
      <c r="AN16" s="59"/>
      <c r="AO16" s="59"/>
      <c r="AP16" s="59"/>
      <c r="AQ16" s="59"/>
      <c r="AR16" s="59"/>
      <c r="AS16" s="11"/>
      <c r="AT16" s="59"/>
      <c r="AU16" s="59"/>
      <c r="AV16" s="59"/>
      <c r="AW16" s="59"/>
      <c r="AX16" s="59"/>
      <c r="AY16" s="11"/>
      <c r="AZ16" s="19"/>
      <c r="BA16" s="57"/>
      <c r="BB16" s="24"/>
    </row>
    <row r="17" spans="1:54" s="25" customFormat="1" ht="12" customHeight="1" x14ac:dyDescent="0.15">
      <c r="A17" s="25" t="str">
        <f>'[1]Raw Data Input'!A52</f>
        <v>z3</v>
      </c>
      <c r="B17" s="11" t="s">
        <v>68</v>
      </c>
      <c r="C17" s="19">
        <v>0.47162592727492675</v>
      </c>
      <c r="D17" s="47">
        <v>1.9491982925388736</v>
      </c>
      <c r="E17" s="91">
        <v>0.99576884837677804</v>
      </c>
      <c r="F17" s="24">
        <v>69.855358286389006</v>
      </c>
      <c r="G17" s="24">
        <v>0.70145268384854276</v>
      </c>
      <c r="H17" s="24">
        <v>4088.3074902280241</v>
      </c>
      <c r="I17" s="15"/>
      <c r="J17" s="47">
        <v>0.14291588638965866</v>
      </c>
      <c r="K17" s="47">
        <v>7.5754767433405548E-2</v>
      </c>
      <c r="L17" s="47">
        <v>8.8254737487020715E-2</v>
      </c>
      <c r="M17" s="47">
        <v>1.9172060381406317</v>
      </c>
      <c r="N17" s="47">
        <v>0.15119797910461963</v>
      </c>
      <c r="O17" s="47">
        <v>0.18363390754546208</v>
      </c>
      <c r="P17" s="47">
        <v>7.3234251127989744E-2</v>
      </c>
      <c r="Q17" s="47">
        <v>0.92276143059753624</v>
      </c>
      <c r="R17" s="15"/>
      <c r="S17" s="15">
        <v>1087.6971483230591</v>
      </c>
      <c r="T17" s="15">
        <v>1.7687295558616447</v>
      </c>
      <c r="U17" s="15">
        <v>1087.0958236959523</v>
      </c>
      <c r="V17" s="15">
        <v>1.0089684390201163</v>
      </c>
      <c r="W17" s="15">
        <v>1086.7963831845523</v>
      </c>
      <c r="X17" s="15">
        <v>0.73243304194431003</v>
      </c>
      <c r="Y17" s="24"/>
      <c r="Z17" s="59"/>
      <c r="AA17" s="59"/>
      <c r="AB17" s="59"/>
      <c r="AC17" s="59"/>
      <c r="AD17" s="59"/>
      <c r="AE17" s="59"/>
      <c r="AF17" s="104"/>
      <c r="AG17" s="11"/>
      <c r="AH17" s="59"/>
      <c r="AI17" s="59"/>
      <c r="AJ17" s="59"/>
      <c r="AK17" s="59"/>
      <c r="AL17" s="59"/>
      <c r="AN17" s="59"/>
      <c r="AO17" s="59"/>
      <c r="AP17" s="59"/>
      <c r="AQ17" s="59"/>
      <c r="AR17" s="59"/>
      <c r="AS17" s="11"/>
      <c r="AT17" s="59"/>
      <c r="AU17" s="59"/>
      <c r="AV17" s="59"/>
      <c r="AW17" s="59"/>
      <c r="AX17" s="59"/>
      <c r="AY17" s="11"/>
      <c r="AZ17" s="19"/>
      <c r="BA17" s="57"/>
      <c r="BB17" s="24"/>
    </row>
    <row r="18" spans="1:54" s="25" customFormat="1" ht="12" customHeight="1" x14ac:dyDescent="0.15">
      <c r="A18" s="25" t="str">
        <f>'[1]Raw Data Input'!A53</f>
        <v>z4</v>
      </c>
      <c r="B18" s="11" t="s">
        <v>67</v>
      </c>
      <c r="C18" s="19">
        <v>0.45264631607835942</v>
      </c>
      <c r="D18" s="47">
        <v>0.77172743332839189</v>
      </c>
      <c r="E18" s="91">
        <v>0.99747323134251142</v>
      </c>
      <c r="F18" s="24">
        <v>119.02607248795447</v>
      </c>
      <c r="G18" s="24">
        <v>0.16224569807098119</v>
      </c>
      <c r="H18" s="24">
        <v>7140.4220316695028</v>
      </c>
      <c r="I18" s="15"/>
      <c r="J18" s="47">
        <v>0.13711706128611001</v>
      </c>
      <c r="K18" s="47">
        <v>7.6067563712246281E-2</v>
      </c>
      <c r="L18" s="47">
        <v>9.9269804006890131E-2</v>
      </c>
      <c r="M18" s="47">
        <v>1.9372734150761521</v>
      </c>
      <c r="N18" s="47">
        <v>0.16416345100496704</v>
      </c>
      <c r="O18" s="47">
        <v>0.18479297983763926</v>
      </c>
      <c r="P18" s="47">
        <v>7.9426689879422377E-2</v>
      </c>
      <c r="Q18" s="47">
        <v>0.89745153580461068</v>
      </c>
      <c r="R18" s="15"/>
      <c r="S18" s="15">
        <v>1095.9476232528687</v>
      </c>
      <c r="T18" s="15">
        <v>1.9870431111081248</v>
      </c>
      <c r="U18" s="15">
        <v>1094.0567002101566</v>
      </c>
      <c r="V18" s="15">
        <v>1.0993929004827205</v>
      </c>
      <c r="W18" s="15">
        <v>1093.1059388636272</v>
      </c>
      <c r="X18" s="15">
        <v>0.7985969837052066</v>
      </c>
      <c r="Y18" s="24"/>
      <c r="Z18" s="59"/>
      <c r="AA18" s="59"/>
      <c r="AB18" s="59"/>
      <c r="AC18" s="59"/>
      <c r="AD18" s="59"/>
      <c r="AE18" s="59"/>
      <c r="AF18" s="104"/>
      <c r="AG18" s="11"/>
      <c r="AH18" s="59"/>
      <c r="AI18" s="59"/>
      <c r="AJ18" s="59"/>
      <c r="AK18" s="59"/>
      <c r="AL18" s="59"/>
      <c r="AN18" s="59"/>
      <c r="AO18" s="59"/>
      <c r="AP18" s="59"/>
      <c r="AQ18" s="59"/>
      <c r="AR18" s="59"/>
      <c r="AS18" s="11"/>
      <c r="AT18" s="59"/>
      <c r="AU18" s="59"/>
      <c r="AV18" s="59"/>
      <c r="AW18" s="59"/>
      <c r="AX18" s="59"/>
      <c r="AY18" s="11"/>
      <c r="AZ18" s="19"/>
      <c r="BA18" s="57"/>
      <c r="BB18" s="24"/>
    </row>
    <row r="19" spans="1:54" s="25" customFormat="1" ht="12" customHeight="1" x14ac:dyDescent="0.15">
      <c r="A19" s="25" t="str">
        <f>'[1]Raw Data Input'!A54</f>
        <v>z5a</v>
      </c>
      <c r="B19" s="11" t="s">
        <v>66</v>
      </c>
      <c r="C19" s="19">
        <v>0.74006922805679032</v>
      </c>
      <c r="D19" s="47">
        <v>1.8113953520791288</v>
      </c>
      <c r="E19" s="91">
        <v>0.99868272377881373</v>
      </c>
      <c r="F19" s="24">
        <v>245.07318219203381</v>
      </c>
      <c r="G19" s="24">
        <v>0.19829309168961817</v>
      </c>
      <c r="H19" s="24">
        <v>13696.591725170694</v>
      </c>
      <c r="I19" s="15"/>
      <c r="J19" s="47">
        <v>0.22428507179501606</v>
      </c>
      <c r="K19" s="47">
        <v>7.5658402497640026E-2</v>
      </c>
      <c r="L19" s="47">
        <v>7.4367262350759827E-2</v>
      </c>
      <c r="M19" s="47">
        <v>1.911136294323502</v>
      </c>
      <c r="N19" s="47">
        <v>0.13798157805685282</v>
      </c>
      <c r="O19" s="47">
        <v>0.18328568627325437</v>
      </c>
      <c r="P19" s="47">
        <v>6.9879368277073819E-2</v>
      </c>
      <c r="Q19" s="47">
        <v>0.95372020814251846</v>
      </c>
      <c r="R19" s="15"/>
      <c r="S19" s="15">
        <v>1085.1436853408813</v>
      </c>
      <c r="T19" s="15">
        <v>1.4909774427998319</v>
      </c>
      <c r="U19" s="15">
        <v>1084.9809454386232</v>
      </c>
      <c r="V19" s="15">
        <v>0.91977190514429519</v>
      </c>
      <c r="W19" s="15">
        <v>1084.8995899265722</v>
      </c>
      <c r="X19" s="15">
        <v>0.69776007279539765</v>
      </c>
      <c r="Y19" s="24"/>
      <c r="Z19" s="59"/>
      <c r="AA19" s="59"/>
      <c r="AB19" s="59"/>
      <c r="AC19" s="59"/>
      <c r="AD19" s="59"/>
      <c r="AE19" s="59"/>
      <c r="AF19" s="104"/>
      <c r="AG19" s="11"/>
      <c r="AH19" s="59"/>
      <c r="AI19" s="59"/>
      <c r="AJ19" s="59"/>
      <c r="AK19" s="59"/>
      <c r="AL19" s="59"/>
      <c r="AN19" s="59"/>
      <c r="AO19" s="59"/>
      <c r="AP19" s="59"/>
      <c r="AQ19" s="59"/>
      <c r="AR19" s="59"/>
      <c r="AS19" s="11"/>
      <c r="AT19" s="59"/>
      <c r="AU19" s="59"/>
      <c r="AV19" s="59"/>
      <c r="AW19" s="59"/>
      <c r="AX19" s="59"/>
      <c r="AY19" s="11"/>
      <c r="AZ19" s="19"/>
      <c r="BA19" s="57"/>
      <c r="BB19" s="24"/>
    </row>
    <row r="20" spans="1:54" s="25" customFormat="1" ht="12" customHeight="1" x14ac:dyDescent="0.15">
      <c r="A20" s="25" t="str">
        <f>'[1]Raw Data Input'!A55</f>
        <v>z5b</v>
      </c>
      <c r="B20" s="11" t="s">
        <v>66</v>
      </c>
      <c r="C20" s="19">
        <v>0.64748032064099525</v>
      </c>
      <c r="D20" s="47">
        <v>0.8162503274286198</v>
      </c>
      <c r="E20" s="91">
        <v>0.99683249033867538</v>
      </c>
      <c r="F20" s="24">
        <v>99.518877251593565</v>
      </c>
      <c r="G20" s="24">
        <v>0.2152604044331457</v>
      </c>
      <c r="H20" s="24">
        <v>5696.0188034022212</v>
      </c>
      <c r="I20" s="15"/>
      <c r="J20" s="47">
        <v>0.19623484140205485</v>
      </c>
      <c r="K20" s="47">
        <v>7.5670315195919741E-2</v>
      </c>
      <c r="L20" s="47">
        <v>9.8968311664975717E-2</v>
      </c>
      <c r="M20" s="47">
        <v>1.9097076950851597</v>
      </c>
      <c r="N20" s="47">
        <v>0.16333205578554386</v>
      </c>
      <c r="O20" s="47">
        <v>0.18311984493467465</v>
      </c>
      <c r="P20" s="47">
        <v>7.8825028744130499E-2</v>
      </c>
      <c r="Q20" s="47">
        <v>0.89695464038903172</v>
      </c>
      <c r="R20" s="15"/>
      <c r="S20" s="15">
        <v>1085.4583978652954</v>
      </c>
      <c r="T20" s="15">
        <v>1.9841032822737881</v>
      </c>
      <c r="U20" s="15">
        <v>1084.4825381670066</v>
      </c>
      <c r="V20" s="15">
        <v>1.0884760424715292</v>
      </c>
      <c r="W20" s="15">
        <v>1083.9960406873131</v>
      </c>
      <c r="X20" s="15">
        <v>0.78648241413183362</v>
      </c>
      <c r="Y20" s="24"/>
      <c r="Z20" s="59"/>
      <c r="AA20" s="59"/>
      <c r="AB20" s="59"/>
      <c r="AC20" s="59"/>
      <c r="AD20" s="59"/>
      <c r="AE20" s="59"/>
      <c r="AF20" s="104"/>
      <c r="AG20" s="11"/>
      <c r="AH20" s="59"/>
      <c r="AI20" s="59"/>
      <c r="AJ20" s="59"/>
      <c r="AK20" s="59"/>
      <c r="AL20" s="59"/>
      <c r="AN20" s="59"/>
      <c r="AO20" s="59"/>
      <c r="AP20" s="59"/>
      <c r="AQ20" s="59"/>
      <c r="AR20" s="59"/>
      <c r="AS20" s="11"/>
      <c r="AT20" s="59"/>
      <c r="AU20" s="59"/>
      <c r="AV20" s="59"/>
      <c r="AW20" s="59"/>
      <c r="AX20" s="59"/>
      <c r="AY20" s="11"/>
      <c r="AZ20" s="19"/>
      <c r="BA20" s="57"/>
      <c r="BB20" s="24"/>
    </row>
    <row r="21" spans="1:54" s="25" customFormat="1" ht="12" customHeight="1" x14ac:dyDescent="0.15">
      <c r="A21" s="25" t="str">
        <f>'[1]Raw Data Input'!A56</f>
        <v>z6</v>
      </c>
      <c r="B21" s="11" t="s">
        <v>70</v>
      </c>
      <c r="C21" s="19">
        <v>0.40294193687277968</v>
      </c>
      <c r="D21" s="47">
        <v>0.43739186405449837</v>
      </c>
      <c r="E21" s="91">
        <v>0.98146522667149017</v>
      </c>
      <c r="F21" s="24">
        <v>15.429213783901725</v>
      </c>
      <c r="G21" s="24">
        <v>0.69945940751931246</v>
      </c>
      <c r="H21" s="24">
        <v>933.56403816845045</v>
      </c>
      <c r="I21" s="15"/>
      <c r="J21" s="47">
        <v>0.12239747628929216</v>
      </c>
      <c r="K21" s="47">
        <v>7.3912621466473927E-2</v>
      </c>
      <c r="L21" s="47">
        <v>0.36430938014899905</v>
      </c>
      <c r="M21" s="47">
        <v>1.7885982680519528</v>
      </c>
      <c r="N21" s="47">
        <v>0.44120714374759806</v>
      </c>
      <c r="O21" s="47">
        <v>0.1755853416462636</v>
      </c>
      <c r="P21" s="47">
        <v>0.14788908637722087</v>
      </c>
      <c r="Q21" s="47">
        <v>0.6422354374727266</v>
      </c>
      <c r="R21" s="15"/>
      <c r="S21" s="15">
        <v>1038.176417350769</v>
      </c>
      <c r="T21" s="15">
        <v>7.3556293124770917</v>
      </c>
      <c r="U21" s="15">
        <v>1041.3149786231684</v>
      </c>
      <c r="V21" s="15">
        <v>2.8734212485080302</v>
      </c>
      <c r="W21" s="15">
        <v>1042.8118398535403</v>
      </c>
      <c r="X21" s="15">
        <v>1.4239292989866716</v>
      </c>
      <c r="Y21" s="24"/>
      <c r="Z21" s="59"/>
      <c r="AA21" s="59"/>
      <c r="AB21" s="59"/>
      <c r="AC21" s="59"/>
      <c r="AD21" s="59"/>
      <c r="AE21" s="59"/>
      <c r="AF21" s="104"/>
      <c r="AG21" s="11"/>
      <c r="AH21" s="59"/>
      <c r="AI21" s="59"/>
      <c r="AJ21" s="59"/>
      <c r="AK21" s="59"/>
      <c r="AL21" s="59"/>
      <c r="AN21" s="59"/>
      <c r="AO21" s="59"/>
      <c r="AP21" s="59"/>
      <c r="AQ21" s="59"/>
      <c r="AR21" s="59"/>
      <c r="AS21" s="11"/>
      <c r="AT21" s="59"/>
      <c r="AU21" s="59"/>
      <c r="AV21" s="59"/>
      <c r="AW21" s="59"/>
      <c r="AX21" s="59"/>
      <c r="AY21" s="11"/>
      <c r="AZ21" s="19"/>
      <c r="BA21" s="57"/>
      <c r="BB21" s="24"/>
    </row>
    <row r="22" spans="1:54" s="25" customFormat="1" ht="12" customHeight="1" x14ac:dyDescent="0.15">
      <c r="A22" s="25" t="str">
        <f>'[1]Raw Data Input'!A57</f>
        <v>z7</v>
      </c>
      <c r="B22" s="11" t="s">
        <v>71</v>
      </c>
      <c r="C22" s="19">
        <v>0.57533147967849441</v>
      </c>
      <c r="D22" s="47">
        <v>3.5343157698817058</v>
      </c>
      <c r="E22" s="91">
        <v>0.98669702056856645</v>
      </c>
      <c r="F22" s="24">
        <v>21.622600973864152</v>
      </c>
      <c r="G22" s="24">
        <v>4.2140431932773668</v>
      </c>
      <c r="H22" s="24">
        <v>1191.9787953742793</v>
      </c>
      <c r="I22" s="15"/>
      <c r="J22" s="47">
        <v>0.17489492002704593</v>
      </c>
      <c r="K22" s="47">
        <v>7.4573627445336688E-2</v>
      </c>
      <c r="L22" s="47">
        <v>0.10900166518365693</v>
      </c>
      <c r="M22" s="47">
        <v>1.7786933623702379</v>
      </c>
      <c r="N22" s="47">
        <v>0.16923638371512492</v>
      </c>
      <c r="O22" s="47">
        <v>0.17306524935245457</v>
      </c>
      <c r="P22" s="47">
        <v>7.2966339938457178E-2</v>
      </c>
      <c r="Q22" s="47">
        <v>0.8941855159850246</v>
      </c>
      <c r="R22" s="15"/>
      <c r="S22" s="15">
        <v>1056.1257600784302</v>
      </c>
      <c r="T22" s="15">
        <v>2.1948686984720287</v>
      </c>
      <c r="U22" s="15">
        <v>1037.7019888060875</v>
      </c>
      <c r="V22" s="15">
        <v>1.0999782759809715</v>
      </c>
      <c r="W22" s="107">
        <v>1028.9778834532829</v>
      </c>
      <c r="X22" s="107">
        <v>0.69395046414878958</v>
      </c>
      <c r="Y22" s="24"/>
      <c r="Z22" s="59"/>
      <c r="AA22" s="59"/>
      <c r="AB22" s="59"/>
      <c r="AC22" s="59"/>
      <c r="AD22" s="59"/>
      <c r="AE22" s="59"/>
      <c r="AF22" s="104"/>
      <c r="AG22" s="11"/>
      <c r="AH22" s="59"/>
      <c r="AI22" s="59"/>
      <c r="AJ22" s="59"/>
      <c r="AK22" s="59"/>
      <c r="AL22" s="59"/>
      <c r="AN22" s="59"/>
      <c r="AO22" s="59"/>
      <c r="AP22" s="59"/>
      <c r="AQ22" s="59"/>
      <c r="AR22" s="59"/>
      <c r="AS22" s="11"/>
      <c r="AT22" s="59"/>
      <c r="AU22" s="59"/>
      <c r="AV22" s="59"/>
      <c r="AW22" s="59"/>
      <c r="AX22" s="59"/>
      <c r="AY22" s="11"/>
      <c r="AZ22" s="19"/>
      <c r="BA22" s="57"/>
      <c r="BB22" s="24"/>
    </row>
    <row r="23" spans="1:54" s="25" customFormat="1" ht="12" customHeight="1" x14ac:dyDescent="0.15">
      <c r="A23" s="25" t="str">
        <f>'[1]Raw Data Input'!A58</f>
        <v>z8</v>
      </c>
      <c r="B23" s="11" t="s">
        <v>72</v>
      </c>
      <c r="C23" s="19">
        <v>0.53395981955136351</v>
      </c>
      <c r="D23" s="47">
        <v>0.23026771453359415</v>
      </c>
      <c r="E23" s="91">
        <v>0.93070407048262616</v>
      </c>
      <c r="F23" s="24">
        <v>3.9365289244601396</v>
      </c>
      <c r="G23" s="24">
        <v>1.4921760631680707</v>
      </c>
      <c r="H23" s="24">
        <v>236.19569898638306</v>
      </c>
      <c r="I23" s="15"/>
      <c r="J23" s="47">
        <v>0.16180878667500526</v>
      </c>
      <c r="K23" s="47">
        <v>7.4628854523578619E-2</v>
      </c>
      <c r="L23" s="47">
        <v>0.75195698428778324</v>
      </c>
      <c r="M23" s="47">
        <v>1.8878641050121168</v>
      </c>
      <c r="N23" s="47">
        <v>0.95897738016763778</v>
      </c>
      <c r="O23" s="47">
        <v>0.18355153052864601</v>
      </c>
      <c r="P23" s="47">
        <v>0.47237851512264378</v>
      </c>
      <c r="Q23" s="47">
        <v>0.63722956672699838</v>
      </c>
      <c r="R23" s="15"/>
      <c r="S23" s="15">
        <v>1057.6170682907104</v>
      </c>
      <c r="T23" s="15">
        <v>15.138087017721624</v>
      </c>
      <c r="U23" s="15">
        <v>1076.831156899274</v>
      </c>
      <c r="V23" s="15">
        <v>6.365496014281617</v>
      </c>
      <c r="W23" s="15">
        <v>1086.3477184021851</v>
      </c>
      <c r="X23" s="15">
        <v>4.7225784493653347</v>
      </c>
      <c r="Y23" s="24"/>
      <c r="Z23" s="59"/>
      <c r="AA23" s="59"/>
      <c r="AB23" s="59"/>
      <c r="AC23" s="59"/>
      <c r="AD23" s="59"/>
      <c r="AE23" s="59"/>
      <c r="AF23" s="104"/>
      <c r="AG23" s="11"/>
      <c r="AH23" s="59"/>
      <c r="AI23" s="59"/>
      <c r="AJ23" s="59"/>
      <c r="AK23" s="59"/>
      <c r="AL23" s="59"/>
      <c r="AN23" s="59"/>
      <c r="AO23" s="59"/>
      <c r="AP23" s="59"/>
      <c r="AQ23" s="59"/>
      <c r="AR23" s="59"/>
      <c r="AS23" s="11"/>
      <c r="AT23" s="59"/>
      <c r="AU23" s="59"/>
      <c r="AV23" s="59"/>
      <c r="AW23" s="59"/>
      <c r="AX23" s="59"/>
      <c r="AY23" s="11"/>
      <c r="AZ23" s="19"/>
      <c r="BA23" s="57"/>
      <c r="BB23" s="24"/>
    </row>
    <row r="24" spans="1:54" s="25" customFormat="1" ht="12" customHeight="1" x14ac:dyDescent="0.15">
      <c r="B24" s="11"/>
      <c r="C24" s="19"/>
      <c r="D24" s="47"/>
      <c r="E24" s="91"/>
      <c r="F24" s="57"/>
      <c r="G24" s="15"/>
      <c r="H24" s="57"/>
      <c r="I24" s="15"/>
      <c r="J24" s="19"/>
      <c r="K24" s="59"/>
      <c r="L24" s="19"/>
      <c r="M24" s="59"/>
      <c r="N24" s="19"/>
      <c r="O24" s="59"/>
      <c r="P24" s="19"/>
      <c r="Q24" s="19"/>
      <c r="R24" s="11"/>
      <c r="S24" s="15"/>
      <c r="T24" s="15"/>
      <c r="U24" s="15"/>
      <c r="V24" s="15"/>
      <c r="W24" s="19"/>
      <c r="X24" s="19"/>
      <c r="Y24" s="24"/>
      <c r="Z24" s="59"/>
      <c r="AA24" s="59"/>
      <c r="AB24" s="59"/>
      <c r="AC24" s="59"/>
      <c r="AD24" s="59"/>
      <c r="AE24" s="59"/>
      <c r="AF24" s="104"/>
      <c r="AG24" s="11"/>
      <c r="AH24" s="59"/>
      <c r="AI24" s="59"/>
      <c r="AJ24" s="59"/>
      <c r="AK24" s="59"/>
      <c r="AL24" s="59"/>
      <c r="AN24" s="59"/>
      <c r="AO24" s="59"/>
      <c r="AP24" s="59"/>
      <c r="AQ24" s="59"/>
      <c r="AR24" s="59"/>
      <c r="AS24" s="11"/>
      <c r="AT24" s="59"/>
      <c r="AU24" s="59"/>
      <c r="AV24" s="59"/>
      <c r="AW24" s="59"/>
      <c r="AX24" s="59"/>
      <c r="AY24" s="11"/>
      <c r="AZ24" s="19"/>
      <c r="BA24" s="57"/>
      <c r="BB24" s="24"/>
    </row>
    <row r="25" spans="1:54" s="25" customFormat="1" ht="12" customHeight="1" x14ac:dyDescent="0.15">
      <c r="A25" s="86" t="s">
        <v>96</v>
      </c>
      <c r="B25" s="99"/>
      <c r="C25" s="19"/>
      <c r="D25" s="47"/>
      <c r="E25" s="91"/>
      <c r="F25" s="57"/>
      <c r="G25" s="15"/>
      <c r="H25" s="57"/>
      <c r="I25" s="15"/>
      <c r="J25" s="19"/>
      <c r="K25" s="59"/>
      <c r="L25" s="19"/>
      <c r="M25" s="59"/>
      <c r="N25" s="19"/>
      <c r="O25" s="59"/>
      <c r="P25" s="19"/>
      <c r="Q25" s="19"/>
      <c r="R25" s="11"/>
      <c r="S25" s="15"/>
      <c r="T25" s="15"/>
      <c r="U25" s="15"/>
      <c r="V25" s="15"/>
      <c r="W25" s="15"/>
      <c r="X25" s="15"/>
      <c r="Y25" s="24"/>
      <c r="Z25" s="59"/>
      <c r="AA25" s="59"/>
      <c r="AB25" s="59"/>
      <c r="AC25" s="59"/>
      <c r="AD25" s="59"/>
      <c r="AE25" s="59"/>
      <c r="AF25" s="104"/>
      <c r="AG25" s="11"/>
      <c r="AH25" s="59"/>
      <c r="AI25" s="59"/>
      <c r="AJ25" s="59"/>
      <c r="AK25" s="59"/>
      <c r="AL25" s="59"/>
      <c r="AN25" s="59"/>
      <c r="AO25" s="59"/>
      <c r="AP25" s="59"/>
      <c r="AQ25" s="59"/>
      <c r="AR25" s="59"/>
      <c r="AS25" s="11"/>
      <c r="AT25" s="59"/>
      <c r="AU25" s="59"/>
      <c r="AV25" s="59"/>
      <c r="AW25" s="59"/>
      <c r="AX25" s="59"/>
      <c r="AY25" s="11"/>
      <c r="AZ25" s="19"/>
      <c r="BA25" s="57"/>
      <c r="BB25" s="24"/>
    </row>
    <row r="26" spans="1:54" s="25" customFormat="1" ht="12" customHeight="1" x14ac:dyDescent="0.15">
      <c r="A26" s="25" t="s">
        <v>34</v>
      </c>
      <c r="B26" s="11" t="s">
        <v>73</v>
      </c>
      <c r="C26" s="19">
        <v>0.49758031899239336</v>
      </c>
      <c r="D26" s="47">
        <v>0.53907241874228873</v>
      </c>
      <c r="E26" s="91">
        <v>0.99197735686630606</v>
      </c>
      <c r="F26" s="24">
        <v>37.695249336928491</v>
      </c>
      <c r="G26" s="15">
        <v>0.36183272857571092</v>
      </c>
      <c r="H26" s="57">
        <v>2248.9090303778753</v>
      </c>
      <c r="I26" s="15"/>
      <c r="J26" s="19">
        <v>0.1508002778290008</v>
      </c>
      <c r="K26" s="59">
        <v>7.5743546939478837E-2</v>
      </c>
      <c r="L26" s="19">
        <v>0.1523811451162746</v>
      </c>
      <c r="M26" s="59">
        <v>1.912408247761781</v>
      </c>
      <c r="N26" s="19">
        <v>0.21988884394319463</v>
      </c>
      <c r="O26" s="59">
        <v>0.18320150046556002</v>
      </c>
      <c r="P26" s="19">
        <v>9.4638876792198456E-2</v>
      </c>
      <c r="Q26" s="19">
        <v>0.81900833831653141</v>
      </c>
      <c r="R26" s="11"/>
      <c r="S26" s="15">
        <v>1087.4003171920776</v>
      </c>
      <c r="T26" s="15">
        <v>3.0540344019153882</v>
      </c>
      <c r="U26" s="15">
        <v>1085.4244966047436</v>
      </c>
      <c r="V26" s="15">
        <v>1.4660928053441304</v>
      </c>
      <c r="W26" s="15">
        <v>1084.4409383117033</v>
      </c>
      <c r="X26" s="15">
        <v>0.94462209006721043</v>
      </c>
      <c r="Y26" s="24"/>
      <c r="Z26" s="59"/>
      <c r="AG26" s="11"/>
      <c r="AH26" s="93"/>
      <c r="AI26" s="59"/>
      <c r="AJ26" s="59"/>
      <c r="AK26" s="59"/>
      <c r="AL26" s="59"/>
      <c r="AN26" s="59"/>
      <c r="AO26" s="59"/>
      <c r="AP26" s="59"/>
      <c r="AQ26" s="59"/>
      <c r="AR26" s="59"/>
      <c r="AS26" s="11"/>
      <c r="AT26" s="59"/>
      <c r="AU26" s="59"/>
      <c r="AV26" s="59"/>
      <c r="AW26" s="59"/>
      <c r="AX26" s="59"/>
      <c r="AY26" s="11"/>
      <c r="AZ26" s="19"/>
      <c r="BA26" s="57"/>
      <c r="BB26" s="24"/>
    </row>
    <row r="27" spans="1:54" s="25" customFormat="1" ht="12" customHeight="1" x14ac:dyDescent="0.15">
      <c r="A27" s="25" t="s">
        <v>35</v>
      </c>
      <c r="B27" s="11" t="s">
        <v>74</v>
      </c>
      <c r="C27" s="19">
        <v>1.2597262149625068</v>
      </c>
      <c r="D27" s="47">
        <v>0.29762006899305904</v>
      </c>
      <c r="E27" s="91">
        <v>0.93539825766655305</v>
      </c>
      <c r="F27" s="24">
        <v>5.2495394082415885</v>
      </c>
      <c r="G27" s="15">
        <v>1.7059052571570037</v>
      </c>
      <c r="H27" s="57">
        <v>279.28340535673425</v>
      </c>
      <c r="I27" s="15"/>
      <c r="J27" s="19">
        <v>0.38304443130320009</v>
      </c>
      <c r="K27" s="59">
        <v>7.3700902222590098E-2</v>
      </c>
      <c r="L27" s="19">
        <v>0.97534464094781304</v>
      </c>
      <c r="M27" s="59">
        <v>1.7490256064132692</v>
      </c>
      <c r="N27" s="19">
        <v>1.2451599257426871</v>
      </c>
      <c r="O27" s="59">
        <v>0.17219376430555147</v>
      </c>
      <c r="P27" s="19">
        <v>0.51012662248550023</v>
      </c>
      <c r="Q27" s="19">
        <v>0.6764356745387009</v>
      </c>
      <c r="R27" s="11"/>
      <c r="S27" s="15">
        <v>1032.3792695999146</v>
      </c>
      <c r="T27" s="15">
        <v>19.710025379068739</v>
      </c>
      <c r="U27" s="15">
        <v>1026.8025830836541</v>
      </c>
      <c r="V27" s="15">
        <v>8.0440067844294827</v>
      </c>
      <c r="W27" s="107">
        <v>1024.1869807924545</v>
      </c>
      <c r="X27" s="107">
        <v>4.830746056523104</v>
      </c>
      <c r="Y27" s="24"/>
      <c r="Z27" s="59" t="s">
        <v>57</v>
      </c>
      <c r="AA27" s="93" t="s">
        <v>58</v>
      </c>
      <c r="AB27" s="59"/>
      <c r="AC27" s="59"/>
      <c r="AD27" s="59"/>
      <c r="AE27" s="97" t="s">
        <v>59</v>
      </c>
      <c r="AF27" s="105">
        <v>0.03</v>
      </c>
      <c r="AG27" s="11"/>
      <c r="AH27" s="59"/>
      <c r="AI27" s="59"/>
      <c r="AJ27" s="59"/>
      <c r="AK27" s="59"/>
      <c r="AL27" s="59"/>
      <c r="AN27" s="59"/>
      <c r="AO27" s="59"/>
      <c r="AP27" s="59"/>
      <c r="AQ27" s="59"/>
      <c r="AR27" s="59"/>
      <c r="AS27" s="11"/>
      <c r="AT27" s="59"/>
      <c r="AU27" s="59"/>
      <c r="AV27" s="59"/>
      <c r="AW27" s="59"/>
      <c r="AX27" s="59"/>
      <c r="AY27" s="11"/>
      <c r="AZ27" s="19"/>
      <c r="BA27" s="57"/>
      <c r="BB27" s="24"/>
    </row>
    <row r="28" spans="1:54" s="25" customFormat="1" ht="12" customHeight="1" x14ac:dyDescent="0.15">
      <c r="A28" s="25" t="s">
        <v>36</v>
      </c>
      <c r="B28" s="11" t="s">
        <v>74</v>
      </c>
      <c r="C28" s="19">
        <v>1.2334735199941167</v>
      </c>
      <c r="D28" s="47">
        <v>0.9052861748279234</v>
      </c>
      <c r="E28" s="91">
        <v>0.99105087231082345</v>
      </c>
      <c r="F28" s="24">
        <v>39.920338458505839</v>
      </c>
      <c r="G28" s="15">
        <v>0.67844659108338534</v>
      </c>
      <c r="H28" s="57">
        <v>2016.0841612176523</v>
      </c>
      <c r="I28" s="15"/>
      <c r="J28" s="19">
        <v>0.37507034684968571</v>
      </c>
      <c r="K28" s="59">
        <v>7.3402664370022797E-2</v>
      </c>
      <c r="L28" s="19">
        <v>0.16163459111240508</v>
      </c>
      <c r="M28" s="59">
        <v>1.7411810993595251</v>
      </c>
      <c r="N28" s="19">
        <v>0.22829369581863534</v>
      </c>
      <c r="O28" s="59">
        <v>0.17211795475450287</v>
      </c>
      <c r="P28" s="19">
        <v>9.6913991142423273E-2</v>
      </c>
      <c r="Q28" s="19">
        <v>0.79964687644709986</v>
      </c>
      <c r="R28" s="11"/>
      <c r="S28" s="15">
        <v>1024.1824388504028</v>
      </c>
      <c r="T28" s="15">
        <v>3.2704133079572659</v>
      </c>
      <c r="U28" s="15">
        <v>1023.9009856135557</v>
      </c>
      <c r="V28" s="15">
        <v>1.4724143629406845</v>
      </c>
      <c r="W28" s="107">
        <v>1023.7700569156368</v>
      </c>
      <c r="X28" s="107">
        <v>0.91740170486432737</v>
      </c>
      <c r="Y28" s="24"/>
      <c r="Z28" s="59" t="s">
        <v>57</v>
      </c>
      <c r="AA28" s="101" t="s">
        <v>90</v>
      </c>
      <c r="AB28" s="59"/>
      <c r="AC28" s="59"/>
      <c r="AD28" s="59"/>
      <c r="AE28" s="98" t="s">
        <v>61</v>
      </c>
      <c r="AF28" s="105">
        <v>0.87</v>
      </c>
      <c r="AG28" s="11"/>
      <c r="AH28" s="59"/>
      <c r="AI28" s="59"/>
      <c r="AJ28" s="59"/>
      <c r="AK28" s="59"/>
      <c r="AL28" s="59"/>
      <c r="AN28" s="59"/>
      <c r="AO28" s="59"/>
      <c r="AP28" s="59"/>
      <c r="AQ28" s="59"/>
      <c r="AR28" s="59"/>
      <c r="AS28" s="11"/>
      <c r="AT28" s="59"/>
      <c r="AU28" s="59"/>
      <c r="AV28" s="59"/>
      <c r="AW28" s="59"/>
      <c r="AX28" s="59"/>
      <c r="AY28" s="11"/>
      <c r="AZ28" s="19"/>
      <c r="BA28" s="57"/>
      <c r="BB28" s="24"/>
    </row>
    <row r="29" spans="1:54" s="25" customFormat="1" ht="12" customHeight="1" x14ac:dyDescent="0.15">
      <c r="A29" s="25" t="s">
        <v>37</v>
      </c>
      <c r="B29" s="11" t="s">
        <v>75</v>
      </c>
      <c r="C29" s="19">
        <v>0.32744417886358629</v>
      </c>
      <c r="D29" s="47">
        <v>0.12139839536255072</v>
      </c>
      <c r="E29" s="91">
        <v>0.90991901012335197</v>
      </c>
      <c r="F29" s="24">
        <v>2.9465133515129778</v>
      </c>
      <c r="G29" s="15">
        <v>0.99744366799863837</v>
      </c>
      <c r="H29" s="57">
        <v>200.28859158374433</v>
      </c>
      <c r="I29" s="15"/>
      <c r="J29" s="19">
        <v>9.9458323107255678E-2</v>
      </c>
      <c r="K29" s="59">
        <v>7.4565454321929694E-2</v>
      </c>
      <c r="L29" s="19">
        <v>1.4437071545358586</v>
      </c>
      <c r="M29" s="59">
        <v>1.8064548241957097</v>
      </c>
      <c r="N29" s="19">
        <v>1.8041109935261106</v>
      </c>
      <c r="O29" s="59">
        <v>0.17578568015053936</v>
      </c>
      <c r="P29" s="19">
        <v>0.70423188546103188</v>
      </c>
      <c r="Q29" s="19">
        <v>0.65580524832381115</v>
      </c>
      <c r="R29" s="11"/>
      <c r="S29" s="15">
        <v>1055.9076070785522</v>
      </c>
      <c r="T29" s="15">
        <v>29.071583629815173</v>
      </c>
      <c r="U29" s="15">
        <v>1047.7961704040476</v>
      </c>
      <c r="V29" s="15">
        <v>11.791314230426231</v>
      </c>
      <c r="W29" s="15">
        <v>1043.9103181169355</v>
      </c>
      <c r="X29" s="15">
        <v>6.7871776584144676</v>
      </c>
      <c r="Y29" s="24"/>
      <c r="Z29" s="59"/>
      <c r="AA29" s="59"/>
      <c r="AB29" s="59"/>
      <c r="AC29" s="59"/>
      <c r="AD29" s="59"/>
      <c r="AE29" s="98" t="s">
        <v>60</v>
      </c>
      <c r="AF29" s="106">
        <v>2</v>
      </c>
      <c r="AG29" s="11"/>
      <c r="AH29" s="59"/>
      <c r="AI29" s="59"/>
      <c r="AJ29" s="59"/>
      <c r="AK29" s="59"/>
      <c r="AL29" s="59"/>
      <c r="AN29" s="59"/>
      <c r="AO29" s="59"/>
      <c r="AP29" s="59"/>
      <c r="AQ29" s="59"/>
      <c r="AR29" s="59"/>
      <c r="AS29" s="11"/>
      <c r="AT29" s="59"/>
      <c r="AU29" s="59"/>
      <c r="AV29" s="59"/>
      <c r="AW29" s="59"/>
      <c r="AX29" s="59"/>
      <c r="AY29" s="11"/>
      <c r="AZ29" s="19"/>
      <c r="BA29" s="57"/>
      <c r="BB29" s="24"/>
    </row>
    <row r="30" spans="1:54" s="25" customFormat="1" ht="12" customHeight="1" x14ac:dyDescent="0.15">
      <c r="A30" s="25" t="s">
        <v>38</v>
      </c>
      <c r="B30" s="11" t="s">
        <v>77</v>
      </c>
      <c r="C30" s="19">
        <v>0.1055208138314305</v>
      </c>
      <c r="D30" s="47">
        <v>0.18517991417442412</v>
      </c>
      <c r="E30" s="91">
        <v>0.96919687982705627</v>
      </c>
      <c r="F30" s="24">
        <v>8.6480222307250347</v>
      </c>
      <c r="G30" s="15">
        <v>0.48845167280604829</v>
      </c>
      <c r="H30" s="57">
        <v>585.72620207192313</v>
      </c>
      <c r="I30" s="15"/>
      <c r="J30" s="19">
        <v>3.2012370471416404E-2</v>
      </c>
      <c r="K30" s="59">
        <v>7.4775187997339371E-2</v>
      </c>
      <c r="L30" s="19">
        <v>0.5322194156394493</v>
      </c>
      <c r="M30" s="59">
        <v>1.8530020599487342</v>
      </c>
      <c r="N30" s="19">
        <v>0.68340810207067537</v>
      </c>
      <c r="O30" s="59">
        <v>0.17980942214157195</v>
      </c>
      <c r="P30" s="19">
        <v>0.29194912431239256</v>
      </c>
      <c r="Q30" s="19">
        <v>0.67415796758077318</v>
      </c>
      <c r="R30" s="11"/>
      <c r="S30" s="15">
        <v>1061.5617036819458</v>
      </c>
      <c r="T30" s="15">
        <v>10.708081578258282</v>
      </c>
      <c r="U30" s="15">
        <v>1064.4989534041745</v>
      </c>
      <c r="V30" s="15">
        <v>4.5069615277022539</v>
      </c>
      <c r="W30" s="15">
        <v>1065.9334006400238</v>
      </c>
      <c r="X30" s="15">
        <v>2.8683092110964026</v>
      </c>
      <c r="Y30" s="24"/>
      <c r="Z30" s="59"/>
      <c r="AA30" s="59"/>
      <c r="AB30" s="59"/>
      <c r="AC30" s="59"/>
      <c r="AD30" s="59"/>
      <c r="AE30" s="59"/>
      <c r="AF30" s="104"/>
      <c r="AG30" s="11"/>
      <c r="AH30" s="59"/>
      <c r="AI30" s="59"/>
      <c r="AJ30" s="59"/>
      <c r="AK30" s="59"/>
      <c r="AL30" s="59"/>
      <c r="AN30" s="59"/>
      <c r="AO30" s="59"/>
      <c r="AP30" s="59"/>
      <c r="AQ30" s="59"/>
      <c r="AR30" s="59"/>
      <c r="AS30" s="11"/>
      <c r="AT30" s="59"/>
      <c r="AU30" s="59"/>
      <c r="AV30" s="59"/>
      <c r="AW30" s="59"/>
      <c r="AX30" s="59"/>
      <c r="AY30" s="11"/>
      <c r="AZ30" s="19"/>
      <c r="BA30" s="57"/>
      <c r="BB30" s="24"/>
    </row>
    <row r="31" spans="1:54" s="25" customFormat="1" ht="12" customHeight="1" x14ac:dyDescent="0.15">
      <c r="A31" s="25" t="s">
        <v>39</v>
      </c>
      <c r="B31" s="11" t="s">
        <v>79</v>
      </c>
      <c r="C31" s="19">
        <v>0.29421760775069056</v>
      </c>
      <c r="D31" s="47">
        <v>0.50473555509942758</v>
      </c>
      <c r="E31" s="91">
        <v>0.98606101211274422</v>
      </c>
      <c r="F31" s="24">
        <v>20.445562612047329</v>
      </c>
      <c r="G31" s="15">
        <v>0.59215632423310427</v>
      </c>
      <c r="H31" s="57">
        <v>1294.3690558307428</v>
      </c>
      <c r="I31" s="15"/>
      <c r="J31" s="19">
        <v>8.936710672713219E-2</v>
      </c>
      <c r="K31" s="59">
        <v>7.3949053009051968E-2</v>
      </c>
      <c r="L31" s="19">
        <v>0.23352841021791793</v>
      </c>
      <c r="M31" s="59">
        <v>1.7911169686057751</v>
      </c>
      <c r="N31" s="19">
        <v>0.33465555535552555</v>
      </c>
      <c r="O31" s="59">
        <v>0.17574597535960543</v>
      </c>
      <c r="P31" s="19">
        <v>0.17149737957663397</v>
      </c>
      <c r="Q31" s="19">
        <v>0.7567921087841385</v>
      </c>
      <c r="R31" s="11"/>
      <c r="S31" s="15">
        <v>1039.1706228256226</v>
      </c>
      <c r="T31" s="15">
        <v>4.714375210190588</v>
      </c>
      <c r="U31" s="15">
        <v>1042.2316727280872</v>
      </c>
      <c r="V31" s="15">
        <v>2.1805892201427577</v>
      </c>
      <c r="W31" s="15">
        <v>1043.6926272116916</v>
      </c>
      <c r="X31" s="15">
        <v>1.6525232617872248</v>
      </c>
      <c r="Y31" s="24"/>
      <c r="Z31" s="59"/>
      <c r="AA31" s="59"/>
      <c r="AB31" s="59"/>
      <c r="AC31" s="59"/>
      <c r="AD31" s="59"/>
      <c r="AE31" s="59"/>
      <c r="AF31" s="104"/>
      <c r="AG31" s="11"/>
      <c r="AH31" s="59"/>
      <c r="AI31" s="59"/>
      <c r="AJ31" s="59"/>
      <c r="AK31" s="59"/>
      <c r="AL31" s="59"/>
      <c r="AN31" s="59"/>
      <c r="AO31" s="59"/>
      <c r="AP31" s="59"/>
      <c r="AQ31" s="59"/>
      <c r="AR31" s="59"/>
      <c r="AS31" s="11"/>
      <c r="AT31" s="59"/>
      <c r="AU31" s="59"/>
      <c r="AV31" s="59"/>
      <c r="AW31" s="59"/>
      <c r="AX31" s="59"/>
      <c r="AY31" s="11"/>
      <c r="AZ31" s="19"/>
      <c r="BA31" s="57"/>
      <c r="BB31" s="24"/>
    </row>
    <row r="32" spans="1:54" s="25" customFormat="1" ht="12" customHeight="1" x14ac:dyDescent="0.15">
      <c r="A32" s="25" t="s">
        <v>41</v>
      </c>
      <c r="B32" s="11" t="s">
        <v>76</v>
      </c>
      <c r="C32" s="19">
        <v>0.32761915031715094</v>
      </c>
      <c r="D32" s="47">
        <v>0.30895254040147085</v>
      </c>
      <c r="E32" s="91">
        <v>0.98204309290087033</v>
      </c>
      <c r="F32" s="24">
        <v>15.954465611677344</v>
      </c>
      <c r="G32" s="15">
        <v>0.46885416779441641</v>
      </c>
      <c r="H32" s="57">
        <v>1004.7495646807539</v>
      </c>
      <c r="I32" s="15"/>
      <c r="J32" s="19">
        <v>9.9351422144568324E-2</v>
      </c>
      <c r="K32" s="59">
        <v>7.4792687254562701E-2</v>
      </c>
      <c r="L32" s="19">
        <v>0.30709177279594208</v>
      </c>
      <c r="M32" s="59">
        <v>1.8673002456423653</v>
      </c>
      <c r="N32" s="19">
        <v>1.037815709451634</v>
      </c>
      <c r="O32" s="59">
        <v>0.18115447791105599</v>
      </c>
      <c r="P32" s="19">
        <v>0.97034449736011474</v>
      </c>
      <c r="Q32" s="19">
        <v>0.95543565937355945</v>
      </c>
      <c r="R32" s="11"/>
      <c r="S32" s="15">
        <v>1062.0301961898804</v>
      </c>
      <c r="T32" s="15">
        <v>6.1781558202295539</v>
      </c>
      <c r="U32" s="15">
        <v>1069.5749668403178</v>
      </c>
      <c r="V32" s="15">
        <v>6.8626386762520593</v>
      </c>
      <c r="W32" s="15">
        <v>1073.2785256764689</v>
      </c>
      <c r="X32" s="15">
        <v>9.5937086621329222</v>
      </c>
      <c r="Y32" s="24"/>
      <c r="Z32" s="59"/>
      <c r="AA32" s="59"/>
      <c r="AB32" s="59"/>
      <c r="AC32" s="59"/>
      <c r="AD32" s="59"/>
      <c r="AE32" s="59"/>
      <c r="AF32" s="104"/>
      <c r="AG32" s="11"/>
      <c r="AH32" s="59"/>
      <c r="AI32" s="59"/>
      <c r="AJ32" s="59"/>
      <c r="AK32" s="59"/>
      <c r="AL32" s="59"/>
      <c r="AN32" s="59"/>
      <c r="AO32" s="59"/>
      <c r="AP32" s="59"/>
      <c r="AQ32" s="59"/>
      <c r="AR32" s="59"/>
      <c r="AS32" s="11"/>
      <c r="AT32" s="59"/>
      <c r="AU32" s="59"/>
      <c r="AV32" s="59"/>
      <c r="AW32" s="59"/>
      <c r="AX32" s="59"/>
      <c r="AY32" s="11"/>
      <c r="AZ32" s="19"/>
      <c r="BA32" s="57"/>
      <c r="BB32" s="24"/>
    </row>
    <row r="33" spans="1:54" s="25" customFormat="1" ht="12" customHeight="1" x14ac:dyDescent="0.15">
      <c r="A33" s="25" t="s">
        <v>42</v>
      </c>
      <c r="B33" s="11" t="s">
        <v>80</v>
      </c>
      <c r="C33" s="19">
        <v>0.3767480148410064</v>
      </c>
      <c r="D33" s="47">
        <v>0.8202771354188334</v>
      </c>
      <c r="E33" s="91">
        <v>0.99089012598195192</v>
      </c>
      <c r="F33" s="24">
        <v>32.120353127925881</v>
      </c>
      <c r="G33" s="15">
        <v>0.62588204997562535</v>
      </c>
      <c r="H33" s="57">
        <v>1980.5097803898132</v>
      </c>
      <c r="I33" s="15"/>
      <c r="J33" s="19">
        <v>0.11443584868164412</v>
      </c>
      <c r="K33" s="59">
        <v>7.3954650779417125E-2</v>
      </c>
      <c r="L33" s="19">
        <v>0.16635569571748063</v>
      </c>
      <c r="M33" s="59">
        <v>1.7910896998374692</v>
      </c>
      <c r="N33" s="19">
        <v>0.28504987175711893</v>
      </c>
      <c r="O33" s="59">
        <v>0.17572999737421455</v>
      </c>
      <c r="P33" s="19">
        <v>0.1905222453068007</v>
      </c>
      <c r="Q33" s="19">
        <v>0.82746800539788257</v>
      </c>
      <c r="R33" s="11"/>
      <c r="S33" s="15">
        <v>1039.3208265304565</v>
      </c>
      <c r="T33" s="15">
        <v>3.3582406254044188</v>
      </c>
      <c r="U33" s="15">
        <v>1042.2217525488948</v>
      </c>
      <c r="V33" s="15">
        <v>1.8573523646010814</v>
      </c>
      <c r="W33" s="15">
        <v>1043.6050220540624</v>
      </c>
      <c r="X33" s="15">
        <v>1.8357020808854669</v>
      </c>
      <c r="Y33" s="24"/>
      <c r="Z33" s="59"/>
      <c r="AA33" s="59"/>
      <c r="AB33" s="59"/>
      <c r="AC33" s="59"/>
      <c r="AD33" s="59"/>
      <c r="AE33" s="59"/>
      <c r="AF33" s="104"/>
      <c r="AG33" s="11"/>
      <c r="AH33" s="59"/>
      <c r="AI33" s="59"/>
      <c r="AJ33" s="59"/>
      <c r="AK33" s="59"/>
      <c r="AL33" s="59"/>
      <c r="AN33" s="59"/>
      <c r="AO33" s="59"/>
      <c r="AP33" s="59"/>
      <c r="AQ33" s="59"/>
      <c r="AR33" s="59"/>
      <c r="AS33" s="11"/>
      <c r="AT33" s="59"/>
      <c r="AU33" s="59"/>
      <c r="AV33" s="59"/>
      <c r="AW33" s="59"/>
      <c r="AX33" s="59"/>
      <c r="AY33" s="11"/>
      <c r="AZ33" s="19"/>
      <c r="BA33" s="57"/>
      <c r="BB33" s="24"/>
    </row>
    <row r="34" spans="1:54" s="25" customFormat="1" ht="12" customHeight="1" x14ac:dyDescent="0.15">
      <c r="A34" s="25" t="s">
        <v>43</v>
      </c>
      <c r="B34" s="11" t="s">
        <v>78</v>
      </c>
      <c r="C34" s="19">
        <v>0.58568980419782868</v>
      </c>
      <c r="D34" s="47">
        <v>9.5626882717737602E-2</v>
      </c>
      <c r="E34" s="91">
        <v>0.91181600481739178</v>
      </c>
      <c r="F34" s="24">
        <v>3.2172545348440647</v>
      </c>
      <c r="G34" s="15">
        <v>0.76755159474980161</v>
      </c>
      <c r="H34" s="57">
        <v>204.5971556800327</v>
      </c>
      <c r="I34" s="15"/>
      <c r="J34" s="19">
        <v>0.17751851126058549</v>
      </c>
      <c r="K34" s="59">
        <v>7.4107469613969759E-2</v>
      </c>
      <c r="L34" s="19">
        <v>1.4917020460788866</v>
      </c>
      <c r="M34" s="59">
        <v>1.8681856170159972</v>
      </c>
      <c r="N34" s="19">
        <v>1.8659007535963996</v>
      </c>
      <c r="O34" s="59">
        <v>0.18291616875967992</v>
      </c>
      <c r="P34" s="19">
        <v>0.75665184145535114</v>
      </c>
      <c r="Q34" s="19">
        <v>0.64769600709028674</v>
      </c>
      <c r="R34" s="11"/>
      <c r="S34" s="15">
        <v>1043.4871912002563</v>
      </c>
      <c r="T34" s="15">
        <v>30.094274050396475</v>
      </c>
      <c r="U34" s="15">
        <v>1069.8884506906113</v>
      </c>
      <c r="V34" s="15">
        <v>12.340456383654917</v>
      </c>
      <c r="W34" s="15">
        <v>1082.8861835433911</v>
      </c>
      <c r="X34" s="15">
        <v>7.5424497800436541</v>
      </c>
      <c r="Y34" s="24"/>
      <c r="Z34" s="59"/>
      <c r="AA34" s="59"/>
      <c r="AB34" s="59"/>
      <c r="AC34" s="59"/>
      <c r="AD34" s="59"/>
      <c r="AE34" s="59"/>
      <c r="AF34" s="104"/>
      <c r="AG34" s="11"/>
      <c r="AH34" s="59"/>
      <c r="AI34" s="59"/>
      <c r="AJ34" s="59"/>
      <c r="AK34" s="59"/>
      <c r="AL34" s="59"/>
      <c r="AN34" s="59"/>
      <c r="AO34" s="59"/>
      <c r="AP34" s="59"/>
      <c r="AQ34" s="59"/>
      <c r="AR34" s="59"/>
      <c r="AS34" s="11"/>
      <c r="AT34" s="59"/>
      <c r="AU34" s="59"/>
      <c r="AV34" s="59"/>
      <c r="AW34" s="59"/>
      <c r="AX34" s="59"/>
      <c r="AY34" s="11"/>
      <c r="AZ34" s="19"/>
      <c r="BA34" s="57"/>
      <c r="BB34" s="24"/>
    </row>
    <row r="35" spans="1:54" s="25" customFormat="1" ht="12" customHeight="1" x14ac:dyDescent="0.15">
      <c r="B35" s="11"/>
      <c r="C35" s="19"/>
      <c r="D35" s="19"/>
      <c r="E35" s="19"/>
      <c r="F35" s="19"/>
      <c r="G35" s="15"/>
      <c r="H35" s="19"/>
      <c r="I35" s="92"/>
      <c r="J35" s="19"/>
      <c r="K35" s="59"/>
      <c r="L35" s="19"/>
      <c r="M35" s="19"/>
      <c r="N35" s="19"/>
      <c r="O35" s="59"/>
      <c r="P35" s="19"/>
      <c r="Q35" s="19"/>
      <c r="R35" s="11"/>
      <c r="S35" s="15"/>
      <c r="T35" s="15"/>
      <c r="U35" s="15"/>
      <c r="V35" s="15"/>
      <c r="W35" s="15"/>
      <c r="X35" s="15"/>
      <c r="Y35" s="24"/>
      <c r="Z35" s="59"/>
      <c r="AA35" s="59"/>
      <c r="AB35" s="59"/>
      <c r="AC35" s="59"/>
      <c r="AD35" s="59"/>
      <c r="AE35" s="59"/>
      <c r="AF35" s="104"/>
      <c r="AG35" s="59"/>
      <c r="AH35" s="59"/>
      <c r="AI35" s="59"/>
      <c r="AJ35" s="59"/>
      <c r="AK35" s="59"/>
      <c r="AL35" s="59"/>
      <c r="AM35" s="87"/>
      <c r="AN35" s="59"/>
      <c r="AO35" s="59"/>
      <c r="AP35" s="59"/>
      <c r="AQ35" s="59"/>
      <c r="AR35" s="59"/>
      <c r="AS35" s="11"/>
      <c r="AT35" s="59"/>
      <c r="AU35" s="59"/>
      <c r="AV35" s="59"/>
      <c r="AW35" s="59"/>
      <c r="AX35" s="19"/>
      <c r="AY35" s="11"/>
      <c r="AZ35" s="19"/>
      <c r="BA35" s="19"/>
      <c r="BB35" s="19"/>
    </row>
    <row r="36" spans="1:54" s="25" customFormat="1" ht="12" customHeight="1" x14ac:dyDescent="0.15">
      <c r="A36" s="86" t="s">
        <v>97</v>
      </c>
      <c r="B36" s="99"/>
      <c r="C36" s="19"/>
      <c r="D36" s="19"/>
      <c r="E36" s="19"/>
      <c r="F36" s="19"/>
      <c r="G36" s="15"/>
      <c r="H36" s="19"/>
      <c r="I36" s="92"/>
      <c r="J36" s="19"/>
      <c r="K36" s="59"/>
      <c r="L36" s="19"/>
      <c r="M36" s="19"/>
      <c r="N36" s="19"/>
      <c r="O36" s="59"/>
      <c r="P36" s="19"/>
      <c r="Q36" s="19"/>
      <c r="R36" s="11"/>
      <c r="S36" s="15"/>
      <c r="T36" s="15"/>
      <c r="U36" s="15"/>
      <c r="V36" s="15"/>
      <c r="W36" s="15"/>
      <c r="X36" s="15"/>
      <c r="Y36" s="24"/>
      <c r="Z36" s="59"/>
      <c r="AA36" s="59"/>
      <c r="AB36" s="59"/>
      <c r="AC36" s="59"/>
      <c r="AD36" s="59"/>
      <c r="AE36" s="59"/>
      <c r="AF36" s="104"/>
      <c r="AG36" s="59"/>
      <c r="AH36" s="59"/>
      <c r="AI36" s="59"/>
      <c r="AJ36" s="59"/>
      <c r="AK36" s="59"/>
      <c r="AL36" s="59"/>
      <c r="AM36" s="87"/>
      <c r="AN36" s="59"/>
      <c r="AO36" s="59"/>
      <c r="AP36" s="59"/>
      <c r="AQ36" s="59"/>
      <c r="AR36" s="59"/>
      <c r="AS36" s="11"/>
      <c r="AT36" s="59"/>
      <c r="AU36" s="59"/>
      <c r="AV36" s="59"/>
      <c r="AW36" s="59"/>
      <c r="AX36" s="19"/>
      <c r="AY36" s="11"/>
      <c r="AZ36" s="19"/>
      <c r="BA36" s="19"/>
      <c r="BB36" s="19"/>
    </row>
    <row r="37" spans="1:54" s="25" customFormat="1" ht="12" customHeight="1" x14ac:dyDescent="0.15">
      <c r="A37" s="25" t="s">
        <v>44</v>
      </c>
      <c r="B37" s="11" t="s">
        <v>86</v>
      </c>
      <c r="C37" s="19">
        <v>0.25365535080890189</v>
      </c>
      <c r="D37" s="19">
        <v>3.5682220202306554</v>
      </c>
      <c r="E37" s="91">
        <v>0.99676229627001622</v>
      </c>
      <c r="F37" s="24">
        <v>88.002389907244719</v>
      </c>
      <c r="G37" s="15">
        <v>0.96192761500200297</v>
      </c>
      <c r="H37" s="57">
        <v>5572.5279690595262</v>
      </c>
      <c r="I37" s="92"/>
      <c r="J37" s="19">
        <v>7.7121819577431777E-2</v>
      </c>
      <c r="K37" s="59">
        <v>7.3550688895967262E-2</v>
      </c>
      <c r="L37" s="19">
        <v>8.4976648024171625E-2</v>
      </c>
      <c r="M37" s="19">
        <v>1.7485421378367554</v>
      </c>
      <c r="N37" s="19">
        <v>0.14687418866731197</v>
      </c>
      <c r="O37" s="59">
        <v>0.17249774209953125</v>
      </c>
      <c r="P37" s="19">
        <v>7.2986550304662556E-2</v>
      </c>
      <c r="Q37" s="19">
        <v>0.9178372353997567</v>
      </c>
      <c r="R37" s="11"/>
      <c r="S37" s="15">
        <v>1028.255820274353</v>
      </c>
      <c r="T37" s="15">
        <v>1.7183052785723545</v>
      </c>
      <c r="U37" s="15">
        <v>1026.6239929057874</v>
      </c>
      <c r="V37" s="15">
        <v>0.9487441140764028</v>
      </c>
      <c r="W37" s="15">
        <v>1025.8584729847396</v>
      </c>
      <c r="X37" s="15">
        <v>0.69220135084743128</v>
      </c>
      <c r="Y37" s="24"/>
      <c r="Z37" s="59"/>
      <c r="AA37" s="59"/>
      <c r="AB37" s="59"/>
      <c r="AC37" s="59"/>
      <c r="AD37" s="59"/>
      <c r="AE37" s="59"/>
      <c r="AF37" s="104"/>
      <c r="AG37" s="59"/>
      <c r="AH37" s="59"/>
      <c r="AI37" s="59"/>
      <c r="AJ37" s="59"/>
      <c r="AK37" s="59"/>
      <c r="AL37" s="59"/>
      <c r="AM37" s="87"/>
      <c r="AN37" s="59"/>
      <c r="AO37" s="59"/>
      <c r="AP37" s="59"/>
      <c r="AQ37" s="59"/>
      <c r="AR37" s="59"/>
      <c r="AS37" s="11"/>
      <c r="AT37" s="59"/>
      <c r="AU37" s="59"/>
      <c r="AV37" s="59"/>
      <c r="AW37" s="59"/>
      <c r="AX37" s="19"/>
      <c r="AY37" s="11"/>
      <c r="AZ37" s="19"/>
      <c r="BA37" s="19"/>
      <c r="BB37" s="19"/>
    </row>
    <row r="38" spans="1:54" s="25" customFormat="1" ht="12" customHeight="1" x14ac:dyDescent="0.15">
      <c r="A38" s="25" t="s">
        <v>45</v>
      </c>
      <c r="B38" s="11" t="s">
        <v>85</v>
      </c>
      <c r="C38" s="19">
        <v>0.72727417674039474</v>
      </c>
      <c r="D38" s="19">
        <v>6.4665443252402602E-2</v>
      </c>
      <c r="E38" s="91">
        <v>0.96245375758743357</v>
      </c>
      <c r="F38" s="24">
        <v>8.2582167989813513</v>
      </c>
      <c r="G38" s="15">
        <v>0.20936490584012843</v>
      </c>
      <c r="H38" s="57">
        <v>480.53262940700523</v>
      </c>
      <c r="I38" s="92"/>
      <c r="J38" s="19">
        <v>0.22068643731878249</v>
      </c>
      <c r="K38" s="59">
        <v>7.4887822207438906E-2</v>
      </c>
      <c r="L38" s="19">
        <v>1.2972370953246641</v>
      </c>
      <c r="M38" s="19">
        <v>1.8480379880356279</v>
      </c>
      <c r="N38" s="19">
        <v>1.4307421170533232</v>
      </c>
      <c r="O38" s="59">
        <v>0.17905800849987258</v>
      </c>
      <c r="P38" s="19">
        <v>0.41260481215265093</v>
      </c>
      <c r="Q38" s="19">
        <v>0.45265068879268788</v>
      </c>
      <c r="R38" s="11"/>
      <c r="S38" s="15">
        <v>1064.5872354507446</v>
      </c>
      <c r="T38" s="15">
        <v>26.088120463733716</v>
      </c>
      <c r="U38" s="15">
        <v>1062.7307020931394</v>
      </c>
      <c r="V38" s="15">
        <v>9.4266284348594205</v>
      </c>
      <c r="W38" s="15">
        <v>1061.8264095837192</v>
      </c>
      <c r="X38" s="15">
        <v>4.0393461525225192</v>
      </c>
      <c r="Y38" s="24"/>
      <c r="Z38" s="59"/>
      <c r="AA38" s="59"/>
      <c r="AB38" s="59"/>
      <c r="AC38" s="59"/>
      <c r="AD38" s="59"/>
      <c r="AE38" s="59"/>
      <c r="AF38" s="104"/>
      <c r="AG38" s="59"/>
      <c r="AH38" s="59"/>
      <c r="AI38" s="59"/>
      <c r="AJ38" s="59"/>
      <c r="AK38" s="59"/>
      <c r="AL38" s="59"/>
      <c r="AM38" s="87"/>
      <c r="AN38" s="59"/>
      <c r="AO38" s="59"/>
      <c r="AP38" s="59"/>
      <c r="AQ38" s="59"/>
      <c r="AR38" s="59"/>
      <c r="AS38" s="11"/>
      <c r="AT38" s="59"/>
      <c r="AU38" s="59"/>
      <c r="AV38" s="59"/>
      <c r="AW38" s="59"/>
      <c r="AX38" s="19"/>
      <c r="AY38" s="11"/>
      <c r="AZ38" s="19"/>
      <c r="BA38" s="19"/>
      <c r="BB38" s="19"/>
    </row>
    <row r="39" spans="1:54" s="25" customFormat="1" ht="12" customHeight="1" x14ac:dyDescent="0.15">
      <c r="B39" s="11"/>
      <c r="C39" s="19"/>
      <c r="D39" s="19"/>
      <c r="E39" s="91"/>
      <c r="F39" s="24"/>
      <c r="G39" s="15"/>
      <c r="H39" s="57"/>
      <c r="I39" s="92"/>
      <c r="J39" s="19"/>
      <c r="K39" s="59"/>
      <c r="L39" s="19"/>
      <c r="M39" s="19"/>
      <c r="N39" s="19"/>
      <c r="O39" s="59"/>
      <c r="P39" s="19"/>
      <c r="Q39" s="19"/>
      <c r="R39" s="11"/>
      <c r="S39" s="15"/>
      <c r="T39" s="15"/>
      <c r="U39" s="15"/>
      <c r="V39" s="15"/>
      <c r="W39" s="15"/>
      <c r="X39" s="15"/>
      <c r="Y39" s="24"/>
      <c r="Z39" s="59"/>
      <c r="AA39" s="59"/>
      <c r="AB39" s="59"/>
      <c r="AC39" s="59"/>
      <c r="AD39" s="59"/>
      <c r="AE39" s="59"/>
      <c r="AF39" s="104"/>
      <c r="AG39" s="59"/>
      <c r="AH39" s="59"/>
      <c r="AI39" s="59"/>
      <c r="AJ39" s="59"/>
      <c r="AK39" s="59"/>
      <c r="AL39" s="59"/>
      <c r="AM39" s="87"/>
      <c r="AN39" s="59"/>
      <c r="AO39" s="59"/>
      <c r="AP39" s="59"/>
      <c r="AQ39" s="59"/>
      <c r="AR39" s="59"/>
      <c r="AS39" s="11"/>
      <c r="AT39" s="59"/>
      <c r="AU39" s="59"/>
      <c r="AV39" s="59"/>
      <c r="AW39" s="59"/>
      <c r="AX39" s="19"/>
      <c r="AY39" s="11"/>
      <c r="AZ39" s="19"/>
      <c r="BA39" s="19"/>
      <c r="BB39" s="19"/>
    </row>
    <row r="40" spans="1:54" s="25" customFormat="1" ht="12" customHeight="1" x14ac:dyDescent="0.15">
      <c r="A40" s="86" t="s">
        <v>53</v>
      </c>
      <c r="B40" s="99"/>
      <c r="C40" s="19"/>
      <c r="D40" s="19"/>
      <c r="E40" s="91"/>
      <c r="F40" s="24"/>
      <c r="G40" s="15"/>
      <c r="H40" s="57"/>
      <c r="I40" s="92"/>
      <c r="J40" s="19"/>
      <c r="K40" s="59"/>
      <c r="L40" s="19"/>
      <c r="M40" s="19"/>
      <c r="N40" s="19"/>
      <c r="O40" s="59"/>
      <c r="P40" s="19"/>
      <c r="Q40" s="19"/>
      <c r="R40" s="11"/>
      <c r="S40" s="15"/>
      <c r="T40" s="15"/>
      <c r="U40" s="15"/>
      <c r="V40" s="15"/>
      <c r="W40" s="15"/>
      <c r="X40" s="15"/>
      <c r="Y40" s="24"/>
      <c r="Z40" s="59"/>
      <c r="AD40" s="59"/>
      <c r="AE40" s="59"/>
      <c r="AF40" s="104"/>
      <c r="AG40" s="59"/>
      <c r="AI40" s="59"/>
      <c r="AJ40" s="59"/>
      <c r="AK40" s="59"/>
      <c r="AL40" s="59"/>
      <c r="AM40" s="87"/>
      <c r="AN40" s="59"/>
      <c r="AO40" s="59"/>
      <c r="AP40" s="59"/>
      <c r="AQ40" s="59"/>
      <c r="AR40" s="59"/>
      <c r="AS40" s="11"/>
      <c r="AT40" s="59"/>
      <c r="AU40" s="59"/>
      <c r="AV40" s="59"/>
      <c r="AW40" s="59"/>
      <c r="AX40" s="19"/>
      <c r="AY40" s="11"/>
      <c r="AZ40" s="19"/>
      <c r="BA40" s="19"/>
      <c r="BB40" s="19"/>
    </row>
    <row r="41" spans="1:54" s="25" customFormat="1" ht="12" customHeight="1" x14ac:dyDescent="0.15">
      <c r="A41" s="25" t="s">
        <v>45</v>
      </c>
      <c r="B41" s="11" t="s">
        <v>84</v>
      </c>
      <c r="C41" s="19">
        <v>0.87235996894086998</v>
      </c>
      <c r="D41" s="19">
        <v>0.37957193089644359</v>
      </c>
      <c r="E41" s="91">
        <v>0.93429570204830492</v>
      </c>
      <c r="F41" s="24">
        <v>4.7332463871938657</v>
      </c>
      <c r="G41" s="15">
        <v>2.2153815642118251</v>
      </c>
      <c r="H41" s="57">
        <v>274.59687042281081</v>
      </c>
      <c r="I41" s="92"/>
      <c r="J41" s="19">
        <v>0.26567798991521763</v>
      </c>
      <c r="K41" s="59">
        <v>7.2601140362840696E-2</v>
      </c>
      <c r="L41" s="19">
        <v>0.99121058056440592</v>
      </c>
      <c r="M41" s="19">
        <v>1.6704662186627246</v>
      </c>
      <c r="N41" s="19">
        <v>1.1187858573542384</v>
      </c>
      <c r="O41" s="59">
        <v>0.16695072599489247</v>
      </c>
      <c r="P41" s="19">
        <v>0.18448246827172665</v>
      </c>
      <c r="Q41" s="19">
        <v>0.73451308547898309</v>
      </c>
      <c r="R41" s="11"/>
      <c r="S41" s="15">
        <v>1001.9272565841675</v>
      </c>
      <c r="T41" s="15">
        <v>20.123433145913719</v>
      </c>
      <c r="U41" s="15">
        <v>997.36312220166781</v>
      </c>
      <c r="V41" s="15">
        <v>7.1060373765504155</v>
      </c>
      <c r="W41" s="107">
        <v>995.28850678580113</v>
      </c>
      <c r="X41" s="107">
        <v>1.7014104641823287</v>
      </c>
      <c r="Y41" s="24"/>
      <c r="Z41" s="19" t="s">
        <v>57</v>
      </c>
      <c r="AA41" s="93" t="s">
        <v>58</v>
      </c>
      <c r="AB41" s="59"/>
      <c r="AC41" s="59"/>
      <c r="AD41" s="19"/>
      <c r="AE41" s="97" t="s">
        <v>59</v>
      </c>
      <c r="AF41" s="15">
        <v>0.23</v>
      </c>
      <c r="AG41" s="11"/>
      <c r="AH41" s="93" t="s">
        <v>58</v>
      </c>
      <c r="AI41" s="19"/>
      <c r="AJ41" s="19"/>
      <c r="AK41" s="19"/>
      <c r="AL41" s="59"/>
      <c r="AN41" s="19"/>
      <c r="AO41" s="19"/>
      <c r="AP41" s="19"/>
      <c r="AQ41" s="19"/>
      <c r="AR41" s="19"/>
      <c r="AS41" s="11"/>
      <c r="AT41" s="59"/>
      <c r="AU41" s="59"/>
      <c r="AV41" s="59"/>
      <c r="AW41" s="59"/>
      <c r="AX41" s="19"/>
      <c r="AY41" s="11"/>
      <c r="AZ41" s="19"/>
      <c r="BA41" s="19"/>
      <c r="BB41" s="19"/>
    </row>
    <row r="42" spans="1:54" s="25" customFormat="1" ht="12" customHeight="1" x14ac:dyDescent="0.15">
      <c r="A42" s="25" t="s">
        <v>46</v>
      </c>
      <c r="B42" s="11" t="s">
        <v>81</v>
      </c>
      <c r="C42" s="19">
        <v>1.0501105897250214</v>
      </c>
      <c r="D42" s="19">
        <v>0.35610555374822411</v>
      </c>
      <c r="E42" s="91">
        <v>0.9901687781425299</v>
      </c>
      <c r="F42" s="24">
        <v>34.898396669031463</v>
      </c>
      <c r="G42" s="15">
        <v>0.29344183885703434</v>
      </c>
      <c r="H42" s="57">
        <v>1835.1935143396295</v>
      </c>
      <c r="I42" s="92"/>
      <c r="J42" s="19">
        <v>0.31935275653484946</v>
      </c>
      <c r="K42" s="59">
        <v>7.3341259461175284E-2</v>
      </c>
      <c r="L42" s="19">
        <v>0.25764251506862779</v>
      </c>
      <c r="M42" s="19">
        <v>1.7356493900339145</v>
      </c>
      <c r="N42" s="19">
        <v>0.33976097986853454</v>
      </c>
      <c r="O42" s="59">
        <v>0.17171478608218343</v>
      </c>
      <c r="P42" s="19">
        <v>0.15566845996541034</v>
      </c>
      <c r="Q42" s="19">
        <v>0.69284340769478048</v>
      </c>
      <c r="R42" s="11"/>
      <c r="S42" s="15">
        <v>1022.4872827529907</v>
      </c>
      <c r="T42" s="15">
        <v>5.2143219092089019</v>
      </c>
      <c r="U42" s="15">
        <v>1021.8498701643473</v>
      </c>
      <c r="V42" s="15">
        <v>2.1887944320987751</v>
      </c>
      <c r="W42" s="15">
        <v>1021.5523284682323</v>
      </c>
      <c r="X42" s="15">
        <v>1.4706340503726174</v>
      </c>
      <c r="Y42" s="24"/>
      <c r="Z42" s="19"/>
      <c r="AA42" s="101" t="s">
        <v>88</v>
      </c>
      <c r="AB42" s="19"/>
      <c r="AC42" s="19"/>
      <c r="AD42" s="19"/>
      <c r="AE42" s="98" t="s">
        <v>61</v>
      </c>
      <c r="AF42" s="15">
        <v>0.63</v>
      </c>
      <c r="AG42" s="11"/>
      <c r="AH42" s="101" t="s">
        <v>92</v>
      </c>
      <c r="AI42" s="19"/>
      <c r="AJ42" s="19"/>
      <c r="AK42" s="19"/>
      <c r="AL42" s="19"/>
      <c r="AN42" s="19"/>
      <c r="AO42" s="19"/>
      <c r="AP42" s="19"/>
      <c r="AQ42" s="19"/>
      <c r="AR42" s="19"/>
      <c r="AS42" s="11"/>
      <c r="AT42" s="59"/>
      <c r="AU42" s="59"/>
      <c r="AV42" s="59"/>
      <c r="AW42" s="59"/>
      <c r="AX42" s="19"/>
      <c r="AY42" s="11"/>
      <c r="AZ42" s="19"/>
      <c r="BA42" s="19"/>
      <c r="BB42" s="19"/>
    </row>
    <row r="43" spans="1:54" s="25" customFormat="1" ht="12" customHeight="1" x14ac:dyDescent="0.15">
      <c r="A43" s="25" t="s">
        <v>37</v>
      </c>
      <c r="B43" s="11" t="s">
        <v>82</v>
      </c>
      <c r="C43" s="19">
        <v>0.58352431695832463</v>
      </c>
      <c r="D43" s="19">
        <v>7.9402480416558743E-2</v>
      </c>
      <c r="E43" s="91">
        <v>0.91881029404502146</v>
      </c>
      <c r="F43" s="24">
        <v>3.517727668925072</v>
      </c>
      <c r="G43" s="15">
        <v>0.58230994272309211</v>
      </c>
      <c r="H43" s="57">
        <v>222.22268671434958</v>
      </c>
      <c r="I43" s="92"/>
      <c r="J43" s="19">
        <v>0.17770480707427086</v>
      </c>
      <c r="K43" s="59">
        <v>7.2683301105323381E-2</v>
      </c>
      <c r="L43" s="19">
        <v>1.4406433804602286</v>
      </c>
      <c r="M43" s="19">
        <v>1.6738550786897541</v>
      </c>
      <c r="N43" s="19">
        <v>1.6146278800361475</v>
      </c>
      <c r="O43" s="59">
        <v>0.16710031455824673</v>
      </c>
      <c r="P43" s="19">
        <v>0.32756193840209463</v>
      </c>
      <c r="Q43" s="19">
        <v>0.60393809843313562</v>
      </c>
      <c r="R43" s="11"/>
      <c r="S43" s="15">
        <v>1004.2232275009155</v>
      </c>
      <c r="T43" s="15">
        <v>29.23753218293232</v>
      </c>
      <c r="U43" s="15">
        <v>998.65084100113609</v>
      </c>
      <c r="V43" s="15">
        <v>10.263189487287118</v>
      </c>
      <c r="W43" s="107">
        <v>996.11480391543057</v>
      </c>
      <c r="X43" s="107">
        <v>3.0232963467370011</v>
      </c>
      <c r="Y43" s="24"/>
      <c r="Z43" s="19" t="s">
        <v>57</v>
      </c>
      <c r="AA43" s="19"/>
      <c r="AB43" s="19"/>
      <c r="AC43" s="19"/>
      <c r="AD43" s="19"/>
      <c r="AE43" s="98" t="s">
        <v>60</v>
      </c>
      <c r="AF43" s="57">
        <v>2</v>
      </c>
      <c r="AG43" s="11"/>
      <c r="AH43" s="19"/>
      <c r="AI43" s="19"/>
      <c r="AJ43" s="19"/>
      <c r="AK43" s="19"/>
      <c r="AL43" s="19"/>
      <c r="AN43" s="19"/>
      <c r="AO43" s="19"/>
      <c r="AP43" s="19"/>
      <c r="AQ43" s="19"/>
      <c r="AR43" s="19"/>
      <c r="AS43" s="11"/>
      <c r="AT43" s="59"/>
      <c r="AU43" s="59"/>
      <c r="AV43" s="59"/>
      <c r="AW43" s="59"/>
      <c r="AX43" s="19"/>
      <c r="AY43" s="11"/>
      <c r="AZ43" s="19"/>
      <c r="BA43" s="19"/>
      <c r="BB43" s="19"/>
    </row>
    <row r="44" spans="1:54" s="25" customFormat="1" ht="12" customHeight="1" x14ac:dyDescent="0.15">
      <c r="A44" s="25" t="s">
        <v>38</v>
      </c>
      <c r="B44" s="11" t="s">
        <v>83</v>
      </c>
      <c r="C44" s="15">
        <v>0.40542642538729806</v>
      </c>
      <c r="D44" s="15">
        <v>0.28269033979630764</v>
      </c>
      <c r="E44" s="91">
        <v>0.99151484658317324</v>
      </c>
      <c r="F44" s="24">
        <v>34.749036968719309</v>
      </c>
      <c r="G44" s="15">
        <v>0.20077815787294914</v>
      </c>
      <c r="H44" s="57">
        <v>2126.325088605266</v>
      </c>
      <c r="I44" s="15"/>
      <c r="J44" s="19">
        <v>0.12333415554922211</v>
      </c>
      <c r="K44" s="59">
        <v>7.3320096142617142E-2</v>
      </c>
      <c r="L44" s="19">
        <v>0.25904522391614082</v>
      </c>
      <c r="M44" s="59">
        <v>1.7246712502000501</v>
      </c>
      <c r="N44" s="19">
        <v>0.36666072392199944</v>
      </c>
      <c r="O44" s="59">
        <v>0.17067792522387076</v>
      </c>
      <c r="P44" s="19">
        <v>0.20435319791800724</v>
      </c>
      <c r="Q44" s="19">
        <v>0.72799047416667761</v>
      </c>
      <c r="R44" s="11"/>
      <c r="S44" s="24">
        <v>1021.9043493270874</v>
      </c>
      <c r="T44" s="24">
        <v>5.2431734406979995</v>
      </c>
      <c r="U44" s="11">
        <v>1017.7669479706943</v>
      </c>
      <c r="V44" s="11">
        <v>2.3566034922585071</v>
      </c>
      <c r="W44" s="15">
        <v>1015.8453136314835</v>
      </c>
      <c r="X44" s="15">
        <v>1.9206116972576388</v>
      </c>
      <c r="Y44" s="24"/>
      <c r="AA44" s="11"/>
      <c r="AB44" s="15"/>
      <c r="AG44" s="11"/>
      <c r="AH44" s="86"/>
      <c r="AI44" s="15"/>
      <c r="AJ44" s="59"/>
      <c r="AK44" s="11"/>
      <c r="AL44" s="19"/>
      <c r="AR44" s="19"/>
      <c r="AS44" s="11"/>
      <c r="AV44" s="59"/>
      <c r="AY44" s="11"/>
      <c r="BB44" s="15"/>
    </row>
    <row r="45" spans="1:54" s="53" customFormat="1" ht="3.75" customHeight="1" x14ac:dyDescent="0.15">
      <c r="A45" s="53" t="s">
        <v>40</v>
      </c>
      <c r="C45" s="51">
        <v>0.40542642538729806</v>
      </c>
      <c r="D45" s="51">
        <v>0.28269033979630764</v>
      </c>
      <c r="E45" s="51">
        <v>0.99151484658317324</v>
      </c>
      <c r="F45" s="49">
        <v>34.749036968719309</v>
      </c>
      <c r="G45" s="51">
        <v>0.20077815787294914</v>
      </c>
      <c r="H45" s="50">
        <v>2126.325088605266</v>
      </c>
      <c r="I45" s="51"/>
      <c r="J45" s="46">
        <v>0.12333415554922211</v>
      </c>
      <c r="K45" s="45">
        <v>7.3320096142617142E-2</v>
      </c>
      <c r="L45" s="46">
        <v>0.25904522391614082</v>
      </c>
      <c r="M45" s="45">
        <v>1.7246712502000501</v>
      </c>
      <c r="N45" s="46">
        <v>0.36666072392199944</v>
      </c>
      <c r="O45" s="45">
        <v>0.17067792522387076</v>
      </c>
      <c r="P45" s="46">
        <v>0.20435319791800724</v>
      </c>
      <c r="Q45" s="46">
        <v>0.72799047416667761</v>
      </c>
      <c r="R45" s="49"/>
      <c r="S45" s="52">
        <v>1021.9043493270874</v>
      </c>
      <c r="T45" s="52">
        <v>5.2431734406979995</v>
      </c>
      <c r="U45" s="49">
        <v>1017.7669479706943</v>
      </c>
      <c r="V45" s="49">
        <v>2.3566034922585071</v>
      </c>
      <c r="W45" s="51">
        <v>1015.8453136314835</v>
      </c>
      <c r="X45" s="51">
        <v>1.9206116972576388</v>
      </c>
      <c r="Y45" s="52"/>
      <c r="AA45" s="49"/>
      <c r="AB45" s="51"/>
      <c r="AG45" s="49"/>
      <c r="AH45" s="109"/>
      <c r="AI45" s="51"/>
      <c r="AJ45" s="45"/>
      <c r="AK45" s="49"/>
      <c r="AS45" s="49"/>
      <c r="AY45" s="49"/>
      <c r="BB45" s="51"/>
    </row>
    <row r="46" spans="1:54" s="53" customFormat="1" ht="11" customHeight="1" x14ac:dyDescent="0.15">
      <c r="C46" s="51"/>
      <c r="D46" s="51"/>
      <c r="E46" s="51"/>
      <c r="F46" s="49"/>
      <c r="G46" s="51"/>
      <c r="H46" s="50"/>
      <c r="I46" s="51"/>
      <c r="J46" s="46"/>
      <c r="K46" s="45"/>
      <c r="L46" s="46"/>
      <c r="M46" s="45"/>
      <c r="N46" s="46"/>
      <c r="O46" s="45"/>
      <c r="P46" s="46"/>
      <c r="Q46" s="46"/>
      <c r="R46" s="49"/>
      <c r="S46" s="113" t="s">
        <v>99</v>
      </c>
      <c r="T46" s="52"/>
      <c r="U46" s="49"/>
      <c r="V46" s="49"/>
      <c r="W46" s="51"/>
      <c r="X46" s="51"/>
      <c r="Y46" s="52"/>
      <c r="AA46" s="49"/>
      <c r="AB46" s="51"/>
      <c r="AG46" s="49"/>
      <c r="AH46" s="109"/>
      <c r="AI46" s="51"/>
      <c r="AJ46" s="45"/>
      <c r="AK46" s="49"/>
      <c r="AS46" s="49"/>
      <c r="AY46" s="49"/>
      <c r="BB46" s="51"/>
    </row>
    <row r="47" spans="1:54" s="25" customFormat="1" ht="11" x14ac:dyDescent="0.15">
      <c r="A47" s="62" t="s">
        <v>28</v>
      </c>
      <c r="B47" s="62"/>
      <c r="C47" s="57"/>
      <c r="D47" s="57"/>
      <c r="E47" s="57"/>
      <c r="F47" s="24"/>
      <c r="G47" s="15"/>
      <c r="H47" s="57"/>
      <c r="I47" s="15"/>
      <c r="J47" s="19"/>
      <c r="K47" s="44"/>
      <c r="L47" s="19"/>
      <c r="M47" s="59"/>
      <c r="N47" s="19"/>
      <c r="O47" s="59"/>
      <c r="P47" s="46"/>
      <c r="Q47" s="19"/>
      <c r="R47" s="47"/>
      <c r="S47" s="24"/>
      <c r="T47" s="24"/>
      <c r="U47" s="15"/>
      <c r="V47" s="15"/>
      <c r="W47" s="15"/>
      <c r="X47" s="15"/>
      <c r="Y47" s="24"/>
      <c r="AA47" s="11"/>
      <c r="AB47" s="11"/>
      <c r="AC47" s="51"/>
      <c r="AD47" s="51"/>
      <c r="AE47" s="52"/>
      <c r="AF47" s="11"/>
      <c r="AG47" s="11"/>
      <c r="AH47" s="11"/>
      <c r="AI47" s="11"/>
      <c r="AJ47" s="11"/>
      <c r="AK47" s="11"/>
      <c r="AL47" s="53"/>
      <c r="AR47" s="53"/>
      <c r="AS47" s="11"/>
      <c r="AV47" s="53"/>
      <c r="AY47" s="11"/>
      <c r="AZ47" s="62"/>
      <c r="BB47" s="57"/>
    </row>
    <row r="48" spans="1:54" s="25" customFormat="1" ht="12" x14ac:dyDescent="0.15">
      <c r="A48" s="25" t="s">
        <v>29</v>
      </c>
      <c r="C48" s="57"/>
      <c r="D48" s="57"/>
      <c r="E48" s="57"/>
      <c r="F48" s="24"/>
      <c r="G48" s="15"/>
      <c r="H48" s="57"/>
      <c r="I48" s="15"/>
      <c r="J48" s="19"/>
      <c r="K48" s="44"/>
      <c r="L48" s="19"/>
      <c r="M48" s="59"/>
      <c r="N48" s="19"/>
      <c r="O48" s="59"/>
      <c r="P48" s="46"/>
      <c r="Q48" s="19"/>
      <c r="R48" s="47"/>
      <c r="S48" s="24"/>
      <c r="T48" s="24"/>
      <c r="U48" s="15"/>
      <c r="V48" s="15"/>
      <c r="W48" s="15"/>
      <c r="X48" s="15"/>
      <c r="Y48" s="24"/>
      <c r="AA48" s="11"/>
      <c r="AB48" s="11"/>
      <c r="AC48" s="51"/>
      <c r="AD48" s="51"/>
      <c r="AE48" s="52"/>
      <c r="AF48" s="11"/>
      <c r="AG48" s="11"/>
      <c r="AH48" s="11"/>
      <c r="AI48" s="11"/>
      <c r="AJ48" s="11"/>
      <c r="AK48" s="11"/>
      <c r="AS48" s="11"/>
      <c r="AY48" s="11"/>
      <c r="BB48" s="57"/>
    </row>
    <row r="49" spans="1:54" s="25" customFormat="1" ht="11" x14ac:dyDescent="0.15">
      <c r="A49" s="25" t="s">
        <v>30</v>
      </c>
      <c r="C49" s="57"/>
      <c r="D49" s="57"/>
      <c r="E49" s="57"/>
      <c r="F49" s="24"/>
      <c r="G49" s="15"/>
      <c r="H49" s="57"/>
      <c r="I49" s="15"/>
      <c r="J49" s="19"/>
      <c r="K49" s="44"/>
      <c r="L49" s="19"/>
      <c r="M49" s="59"/>
      <c r="N49" s="19"/>
      <c r="O49" s="59"/>
      <c r="P49" s="46"/>
      <c r="Q49" s="19"/>
      <c r="R49" s="47"/>
      <c r="S49" s="24"/>
      <c r="T49" s="24"/>
      <c r="U49" s="15"/>
      <c r="V49" s="15"/>
      <c r="W49" s="15"/>
      <c r="X49" s="15"/>
      <c r="Y49" s="24"/>
      <c r="AA49" s="11"/>
      <c r="AB49" s="11"/>
      <c r="AC49" s="51"/>
      <c r="AD49" s="51"/>
      <c r="AE49" s="52"/>
      <c r="AF49" s="11"/>
      <c r="AG49" s="11"/>
      <c r="AH49" s="11"/>
      <c r="AI49" s="11"/>
      <c r="AJ49" s="11"/>
      <c r="AK49" s="11"/>
      <c r="AS49" s="11"/>
      <c r="AY49" s="11"/>
      <c r="BB49" s="57"/>
    </row>
    <row r="50" spans="1:54" s="71" customFormat="1" ht="11" x14ac:dyDescent="0.15">
      <c r="A50" s="25" t="s">
        <v>31</v>
      </c>
      <c r="B50" s="25"/>
      <c r="C50" s="63"/>
      <c r="D50" s="63"/>
      <c r="E50" s="63"/>
      <c r="F50" s="64"/>
      <c r="G50" s="65"/>
      <c r="H50" s="63"/>
      <c r="I50" s="65"/>
      <c r="J50" s="66"/>
      <c r="K50" s="67"/>
      <c r="L50" s="66"/>
      <c r="M50" s="68"/>
      <c r="N50" s="66"/>
      <c r="O50" s="68"/>
      <c r="P50" s="69"/>
      <c r="Q50" s="66"/>
      <c r="R50" s="70"/>
      <c r="S50" s="64"/>
      <c r="T50" s="64"/>
      <c r="U50" s="65"/>
      <c r="V50" s="65"/>
      <c r="W50" s="65"/>
      <c r="X50" s="65"/>
      <c r="Y50" s="64"/>
      <c r="AA50" s="72"/>
      <c r="AB50" s="72"/>
      <c r="AC50" s="73"/>
      <c r="AD50" s="73"/>
      <c r="AE50" s="74"/>
      <c r="AF50" s="72"/>
      <c r="AG50" s="72"/>
      <c r="AH50" s="72"/>
      <c r="AI50" s="72"/>
      <c r="AJ50" s="72"/>
      <c r="AK50" s="72"/>
      <c r="AL50" s="25"/>
      <c r="AR50" s="25"/>
      <c r="AS50" s="72"/>
      <c r="AV50" s="25"/>
      <c r="AY50" s="72"/>
      <c r="BB50" s="63"/>
    </row>
    <row r="51" spans="1:54" s="71" customFormat="1" ht="11" x14ac:dyDescent="0.15">
      <c r="A51" s="25" t="s">
        <v>32</v>
      </c>
      <c r="B51" s="25"/>
      <c r="C51" s="63"/>
      <c r="D51" s="63"/>
      <c r="E51" s="63"/>
      <c r="F51" s="64"/>
      <c r="G51" s="65"/>
      <c r="H51" s="63"/>
      <c r="I51" s="65"/>
      <c r="J51" s="66"/>
      <c r="K51" s="67"/>
      <c r="L51" s="66"/>
      <c r="M51" s="68"/>
      <c r="N51" s="66"/>
      <c r="O51" s="68"/>
      <c r="P51" s="69"/>
      <c r="Q51" s="66"/>
      <c r="R51" s="70"/>
      <c r="S51" s="64"/>
      <c r="T51" s="64"/>
      <c r="U51" s="65"/>
      <c r="V51" s="65"/>
      <c r="W51" s="65"/>
      <c r="X51" s="65"/>
      <c r="Y51" s="64"/>
      <c r="AA51" s="72"/>
      <c r="AB51" s="72"/>
      <c r="AC51" s="73"/>
      <c r="AD51" s="73"/>
      <c r="AE51" s="74"/>
      <c r="AF51" s="72"/>
      <c r="AG51" s="72"/>
      <c r="AH51" s="72"/>
      <c r="AI51" s="72"/>
      <c r="AJ51" s="72"/>
      <c r="AK51" s="72"/>
      <c r="AM51" s="72"/>
      <c r="AS51" s="72"/>
      <c r="AY51" s="72"/>
      <c r="BB51" s="63"/>
    </row>
    <row r="52" spans="1:54" s="25" customFormat="1" ht="11" x14ac:dyDescent="0.15">
      <c r="A52" s="25" t="s">
        <v>33</v>
      </c>
      <c r="C52" s="57"/>
      <c r="D52" s="57"/>
      <c r="E52" s="57"/>
      <c r="F52" s="24"/>
      <c r="G52" s="15"/>
      <c r="H52" s="57"/>
      <c r="I52" s="15"/>
      <c r="J52" s="19"/>
      <c r="K52" s="44"/>
      <c r="L52" s="19"/>
      <c r="M52" s="59"/>
      <c r="N52" s="19"/>
      <c r="O52" s="59"/>
      <c r="P52" s="46"/>
      <c r="Q52" s="19"/>
      <c r="R52" s="47"/>
      <c r="S52" s="24"/>
      <c r="T52" s="24"/>
      <c r="U52" s="15"/>
      <c r="V52" s="15"/>
      <c r="W52" s="15"/>
      <c r="X52" s="15"/>
      <c r="Y52" s="24"/>
      <c r="AA52" s="11"/>
      <c r="AB52" s="11"/>
      <c r="AC52" s="51"/>
      <c r="AD52" s="51"/>
      <c r="AE52" s="74"/>
      <c r="AF52" s="72"/>
      <c r="AG52" s="11"/>
      <c r="AH52" s="11"/>
      <c r="AL52" s="71"/>
      <c r="AM52" s="75"/>
      <c r="AR52" s="71"/>
      <c r="AS52" s="11"/>
      <c r="AV52" s="71"/>
      <c r="AY52" s="11"/>
      <c r="BB52" s="57"/>
    </row>
    <row r="53" spans="1:54" s="25" customFormat="1" ht="11" x14ac:dyDescent="0.15">
      <c r="A53" s="25" t="s">
        <v>65</v>
      </c>
      <c r="C53" s="57"/>
      <c r="D53" s="57"/>
      <c r="E53" s="57"/>
      <c r="F53" s="24"/>
      <c r="G53" s="15"/>
      <c r="H53" s="57"/>
      <c r="I53" s="15"/>
      <c r="J53" s="19"/>
      <c r="K53" s="76"/>
      <c r="L53" s="46"/>
      <c r="M53" s="45"/>
      <c r="N53" s="46"/>
      <c r="O53" s="45"/>
      <c r="P53" s="46"/>
      <c r="Q53" s="46"/>
      <c r="R53" s="47"/>
      <c r="S53" s="52"/>
      <c r="T53" s="52"/>
      <c r="U53" s="51"/>
      <c r="V53" s="51"/>
      <c r="W53" s="15"/>
      <c r="X53" s="51"/>
      <c r="Y53" s="24"/>
      <c r="AA53" s="11"/>
      <c r="AB53" s="11"/>
      <c r="AC53" s="51"/>
      <c r="AD53" s="51"/>
      <c r="AE53" s="77"/>
      <c r="AF53" s="78"/>
      <c r="AG53" s="11"/>
      <c r="AH53" s="11"/>
      <c r="AM53" s="75"/>
      <c r="AS53" s="11"/>
      <c r="AY53" s="11"/>
      <c r="BB53" s="57"/>
    </row>
    <row r="54" spans="1:54" s="25" customFormat="1" ht="11" x14ac:dyDescent="0.15">
      <c r="C54" s="57"/>
      <c r="D54" s="57"/>
      <c r="E54" s="57"/>
      <c r="F54" s="24"/>
      <c r="G54" s="15"/>
      <c r="H54" s="57"/>
      <c r="I54" s="15"/>
      <c r="J54" s="19"/>
      <c r="K54" s="76"/>
      <c r="L54" s="46"/>
      <c r="M54" s="45"/>
      <c r="N54" s="46"/>
      <c r="O54" s="45"/>
      <c r="P54" s="46"/>
      <c r="Q54" s="46"/>
      <c r="R54" s="47"/>
      <c r="S54" s="52"/>
      <c r="T54" s="52"/>
      <c r="U54" s="51"/>
      <c r="V54" s="51"/>
      <c r="W54" s="15"/>
      <c r="X54" s="51"/>
      <c r="Y54" s="24"/>
      <c r="AA54" s="49"/>
      <c r="AB54" s="49"/>
      <c r="AC54" s="51"/>
      <c r="AD54" s="51"/>
      <c r="AE54" s="77"/>
      <c r="AF54" s="79"/>
      <c r="AG54" s="11"/>
      <c r="AH54" s="49"/>
      <c r="AM54" s="75"/>
      <c r="AS54" s="11"/>
      <c r="AY54" s="11"/>
      <c r="BB54" s="57"/>
    </row>
    <row r="55" spans="1:54" s="25" customFormat="1" ht="11" x14ac:dyDescent="0.15">
      <c r="A55" s="55"/>
      <c r="B55" s="55"/>
      <c r="C55" s="56"/>
      <c r="D55" s="56"/>
      <c r="E55" s="56"/>
      <c r="F55" s="24"/>
      <c r="G55" s="15"/>
      <c r="H55" s="57"/>
      <c r="I55" s="15"/>
      <c r="J55" s="58"/>
      <c r="K55" s="44"/>
      <c r="L55" s="19"/>
      <c r="M55" s="59"/>
      <c r="N55" s="19"/>
      <c r="O55" s="59"/>
      <c r="P55" s="46"/>
      <c r="Q55" s="19"/>
      <c r="R55" s="60"/>
      <c r="S55" s="24"/>
      <c r="T55" s="24"/>
      <c r="U55" s="15"/>
      <c r="V55" s="15"/>
      <c r="W55" s="15"/>
      <c r="X55" s="15"/>
      <c r="Y55" s="61"/>
      <c r="AA55" s="11"/>
      <c r="AB55" s="11"/>
      <c r="AC55" s="51"/>
      <c r="AD55" s="51"/>
      <c r="AE55" s="52"/>
      <c r="AF55" s="11"/>
      <c r="AG55" s="11"/>
      <c r="AH55" s="11"/>
      <c r="AI55" s="11"/>
      <c r="AJ55" s="11"/>
      <c r="AK55" s="11"/>
      <c r="AL55" s="53"/>
      <c r="AS55" s="11"/>
      <c r="AY55" s="11"/>
      <c r="AZ55" s="55"/>
      <c r="BA55" s="55"/>
      <c r="BB55" s="56"/>
    </row>
    <row r="56" spans="1:54" s="25" customFormat="1" ht="11" x14ac:dyDescent="0.15">
      <c r="A56" s="62"/>
      <c r="B56" s="62"/>
      <c r="C56" s="57"/>
      <c r="D56" s="57"/>
      <c r="E56" s="57"/>
      <c r="F56" s="24"/>
      <c r="G56" s="15"/>
      <c r="H56" s="57"/>
      <c r="I56" s="15"/>
      <c r="J56" s="19"/>
      <c r="K56" s="44"/>
      <c r="M56" s="59"/>
      <c r="N56" s="19"/>
      <c r="O56" s="59"/>
      <c r="P56" s="46"/>
      <c r="Q56" s="19"/>
      <c r="R56" s="47"/>
      <c r="S56" s="24"/>
      <c r="T56" s="24"/>
      <c r="U56" s="15"/>
      <c r="V56" s="15"/>
      <c r="W56" s="15"/>
      <c r="X56" s="15"/>
      <c r="Y56" s="24"/>
      <c r="AA56" s="11"/>
      <c r="AB56" s="11"/>
      <c r="AC56" s="51"/>
      <c r="AD56" s="51"/>
      <c r="AE56" s="52"/>
      <c r="AF56" s="11"/>
      <c r="AG56" s="11"/>
      <c r="AH56" s="11"/>
      <c r="AI56" s="11"/>
      <c r="AJ56" s="11"/>
      <c r="AK56" s="11"/>
      <c r="AS56" s="11"/>
      <c r="AY56" s="11"/>
      <c r="AZ56" s="62"/>
      <c r="BA56" s="62"/>
      <c r="BB56" s="57"/>
    </row>
    <row r="57" spans="1:54" s="53" customFormat="1" ht="11" x14ac:dyDescent="0.15">
      <c r="H57" s="80"/>
      <c r="J57" s="81"/>
      <c r="K57" s="76"/>
      <c r="L57" s="81"/>
      <c r="M57" s="54"/>
      <c r="N57" s="81"/>
      <c r="O57" s="54"/>
      <c r="P57" s="81"/>
      <c r="Q57" s="46"/>
      <c r="S57" s="82"/>
      <c r="T57" s="82"/>
      <c r="Z57" s="51"/>
      <c r="AA57" s="49"/>
      <c r="AB57" s="49"/>
      <c r="AC57" s="49"/>
      <c r="AD57" s="49"/>
      <c r="AE57" s="83"/>
      <c r="AF57" s="83"/>
      <c r="AG57" s="11"/>
      <c r="AH57" s="49"/>
      <c r="AI57" s="25"/>
      <c r="AL57" s="25"/>
      <c r="AM57" s="75"/>
      <c r="AR57" s="25"/>
      <c r="AS57" s="11"/>
      <c r="AV57" s="25"/>
      <c r="AY57" s="11"/>
    </row>
    <row r="58" spans="1:54" s="53" customFormat="1" ht="10" x14ac:dyDescent="0.15">
      <c r="H58" s="80"/>
      <c r="J58" s="81"/>
      <c r="K58" s="76"/>
      <c r="L58" s="81"/>
      <c r="M58" s="54"/>
      <c r="N58" s="81"/>
      <c r="O58" s="54"/>
      <c r="P58" s="81"/>
      <c r="Q58" s="46"/>
      <c r="S58" s="82"/>
      <c r="T58" s="82"/>
      <c r="Z58" s="51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S58" s="49"/>
      <c r="AY58" s="49"/>
    </row>
    <row r="59" spans="1:54" s="53" customFormat="1" ht="10" x14ac:dyDescent="0.15">
      <c r="H59" s="80"/>
      <c r="J59" s="81"/>
      <c r="K59" s="76"/>
      <c r="L59" s="81"/>
      <c r="M59" s="54"/>
      <c r="N59" s="81"/>
      <c r="O59" s="54"/>
      <c r="P59" s="81"/>
      <c r="Q59" s="46"/>
      <c r="S59" s="82"/>
      <c r="T59" s="82"/>
      <c r="Z59" s="51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S59" s="49"/>
      <c r="AY59" s="49"/>
    </row>
    <row r="60" spans="1:54" s="53" customFormat="1" ht="10" x14ac:dyDescent="0.15">
      <c r="H60" s="80"/>
      <c r="J60" s="81"/>
      <c r="K60" s="76"/>
      <c r="L60" s="81"/>
      <c r="M60" s="54"/>
      <c r="N60" s="81"/>
      <c r="O60" s="54"/>
      <c r="P60" s="81"/>
      <c r="Q60" s="46"/>
      <c r="S60" s="82"/>
      <c r="T60" s="82"/>
      <c r="Z60" s="51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S60" s="49"/>
      <c r="AY60" s="49"/>
    </row>
    <row r="61" spans="1:54" s="53" customFormat="1" ht="10" x14ac:dyDescent="0.15">
      <c r="H61" s="80"/>
      <c r="J61" s="81"/>
      <c r="K61" s="76"/>
      <c r="L61" s="81"/>
      <c r="M61" s="54"/>
      <c r="N61" s="81"/>
      <c r="O61" s="54"/>
      <c r="P61" s="81"/>
      <c r="Q61" s="46"/>
      <c r="S61" s="82"/>
      <c r="T61" s="82"/>
      <c r="Z61" s="51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S61" s="49"/>
      <c r="AY61" s="49"/>
    </row>
    <row r="62" spans="1:54" s="53" customFormat="1" ht="10" x14ac:dyDescent="0.15">
      <c r="H62" s="80"/>
      <c r="J62" s="81"/>
      <c r="K62" s="76"/>
      <c r="L62" s="81"/>
      <c r="M62" s="54"/>
      <c r="N62" s="81"/>
      <c r="O62" s="54"/>
      <c r="P62" s="81"/>
      <c r="Q62" s="46"/>
      <c r="S62" s="82"/>
      <c r="T62" s="82"/>
      <c r="Z62" s="51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S62" s="49"/>
      <c r="AY62" s="49"/>
    </row>
    <row r="63" spans="1:54" s="53" customFormat="1" ht="10" x14ac:dyDescent="0.15">
      <c r="H63" s="80"/>
      <c r="J63" s="81"/>
      <c r="K63" s="76"/>
      <c r="L63" s="81"/>
      <c r="M63" s="54"/>
      <c r="N63" s="81"/>
      <c r="O63" s="54"/>
      <c r="P63" s="81"/>
      <c r="Q63" s="46"/>
      <c r="S63" s="82"/>
      <c r="T63" s="82"/>
      <c r="Z63" s="51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S63" s="49"/>
      <c r="AY63" s="49"/>
    </row>
    <row r="64" spans="1:54" s="53" customFormat="1" ht="10" x14ac:dyDescent="0.15">
      <c r="H64" s="80"/>
      <c r="J64" s="81"/>
      <c r="K64" s="76"/>
      <c r="L64" s="81"/>
      <c r="M64" s="54"/>
      <c r="N64" s="81"/>
      <c r="O64" s="54"/>
      <c r="P64" s="81"/>
      <c r="Q64" s="46"/>
      <c r="S64" s="82"/>
      <c r="T64" s="82"/>
      <c r="Z64" s="51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S64" s="49"/>
      <c r="AY64" s="49"/>
    </row>
    <row r="65" spans="8:51" s="53" customFormat="1" ht="10" x14ac:dyDescent="0.15">
      <c r="H65" s="80"/>
      <c r="J65" s="81"/>
      <c r="K65" s="76"/>
      <c r="L65" s="81"/>
      <c r="M65" s="54"/>
      <c r="N65" s="81"/>
      <c r="O65" s="54"/>
      <c r="P65" s="81"/>
      <c r="Q65" s="46"/>
      <c r="S65" s="82"/>
      <c r="T65" s="82"/>
      <c r="Z65" s="51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S65" s="49"/>
      <c r="AY65" s="49"/>
    </row>
    <row r="66" spans="8:51" s="53" customFormat="1" x14ac:dyDescent="0.15">
      <c r="H66" s="80"/>
      <c r="J66" s="81"/>
      <c r="K66" s="76"/>
      <c r="L66" s="81"/>
      <c r="M66" s="54"/>
      <c r="N66" s="81"/>
      <c r="O66" s="54"/>
      <c r="P66" s="81"/>
      <c r="Q66" s="84"/>
      <c r="S66" s="82"/>
      <c r="T66" s="82"/>
      <c r="Z66" s="51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S66" s="49"/>
      <c r="AY66" s="49"/>
    </row>
    <row r="67" spans="8:51" s="53" customFormat="1" x14ac:dyDescent="0.15">
      <c r="H67" s="80"/>
      <c r="J67" s="81"/>
      <c r="K67" s="76"/>
      <c r="L67" s="81"/>
      <c r="M67" s="54"/>
      <c r="N67" s="81"/>
      <c r="O67" s="54"/>
      <c r="P67" s="81"/>
      <c r="Q67" s="84"/>
      <c r="S67" s="82"/>
      <c r="T67" s="82"/>
      <c r="Z67" s="51"/>
      <c r="AA67" s="9"/>
      <c r="AB67" s="9"/>
      <c r="AC67" s="49"/>
      <c r="AD67" s="9"/>
      <c r="AE67" s="9"/>
      <c r="AF67" s="9"/>
      <c r="AG67" s="9"/>
      <c r="AH67" s="9"/>
      <c r="AI67" s="9"/>
      <c r="AJ67" s="9"/>
      <c r="AK67" s="9"/>
      <c r="AS67" s="9"/>
      <c r="AY67" s="9"/>
    </row>
    <row r="68" spans="8:51" s="53" customFormat="1" x14ac:dyDescent="0.15">
      <c r="H68" s="80"/>
      <c r="J68" s="81"/>
      <c r="K68" s="76"/>
      <c r="L68" s="81"/>
      <c r="M68" s="54"/>
      <c r="N68" s="81"/>
      <c r="O68" s="54"/>
      <c r="P68" s="81"/>
      <c r="Q68" s="84"/>
      <c r="S68" s="82"/>
      <c r="T68" s="82"/>
      <c r="Z68" s="51"/>
      <c r="AA68" s="9"/>
      <c r="AB68" s="9"/>
      <c r="AC68" s="49"/>
      <c r="AD68" s="9"/>
      <c r="AE68" s="9"/>
      <c r="AF68" s="9"/>
      <c r="AG68" s="9"/>
      <c r="AH68" s="9"/>
      <c r="AI68" s="9"/>
      <c r="AJ68" s="9"/>
      <c r="AK68" s="9"/>
      <c r="AL68"/>
      <c r="AM68"/>
      <c r="AN68"/>
      <c r="AO68"/>
      <c r="AP68"/>
      <c r="AQ68"/>
      <c r="AS68" s="9"/>
      <c r="AT68"/>
      <c r="AU68"/>
      <c r="AW68"/>
      <c r="AY68" s="9"/>
    </row>
    <row r="69" spans="8:51" s="53" customFormat="1" x14ac:dyDescent="0.15">
      <c r="H69" s="80"/>
      <c r="J69" s="81"/>
      <c r="K69" s="76"/>
      <c r="L69" s="81"/>
      <c r="M69" s="54"/>
      <c r="N69" s="81"/>
      <c r="O69" s="54"/>
      <c r="P69" s="81"/>
      <c r="Q69" s="46"/>
      <c r="S69" s="82"/>
      <c r="T69" s="82"/>
      <c r="Z69" s="51"/>
      <c r="AA69" s="9"/>
      <c r="AB69" s="9"/>
      <c r="AC69" s="49"/>
      <c r="AD69" s="9"/>
      <c r="AE69" s="9"/>
      <c r="AF69" s="9"/>
      <c r="AG69" s="9"/>
      <c r="AH69" s="9"/>
      <c r="AI69" s="9"/>
      <c r="AJ69" s="9"/>
      <c r="AK69" s="9"/>
      <c r="AL69"/>
      <c r="AM69"/>
      <c r="AN69"/>
      <c r="AO69"/>
      <c r="AP69"/>
      <c r="AQ69"/>
      <c r="AS69" s="9"/>
      <c r="AT69"/>
      <c r="AU69"/>
      <c r="AV69"/>
      <c r="AW69"/>
      <c r="AY69" s="9"/>
    </row>
    <row r="70" spans="8:51" s="53" customFormat="1" x14ac:dyDescent="0.15">
      <c r="H70" s="80"/>
      <c r="J70" s="81"/>
      <c r="K70" s="76"/>
      <c r="L70" s="81"/>
      <c r="M70" s="54"/>
      <c r="N70" s="81"/>
      <c r="O70" s="54"/>
      <c r="P70" s="81"/>
      <c r="Q70" s="46"/>
      <c r="S70" s="82"/>
      <c r="T70" s="82"/>
      <c r="Z70" s="51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/>
      <c r="AM70"/>
      <c r="AN70"/>
      <c r="AO70"/>
      <c r="AP70"/>
      <c r="AQ70"/>
      <c r="AS70" s="49"/>
      <c r="AT70"/>
      <c r="AU70"/>
      <c r="AV70"/>
      <c r="AW70"/>
      <c r="AY70" s="49"/>
    </row>
    <row r="71" spans="8:51" s="53" customFormat="1" x14ac:dyDescent="0.15">
      <c r="H71" s="80"/>
      <c r="J71" s="81"/>
      <c r="K71" s="76"/>
      <c r="L71" s="81"/>
      <c r="M71" s="54"/>
      <c r="N71" s="81"/>
      <c r="O71" s="54"/>
      <c r="P71" s="81"/>
      <c r="Q71" s="46"/>
      <c r="S71" s="82"/>
      <c r="T71" s="82"/>
      <c r="Z71" s="51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S71" s="49"/>
      <c r="AV71"/>
      <c r="AY71" s="49"/>
    </row>
    <row r="72" spans="8:51" x14ac:dyDescent="0.15">
      <c r="Q72" s="46"/>
      <c r="Z72" s="51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53"/>
      <c r="AM72" s="53"/>
      <c r="AN72" s="53"/>
      <c r="AO72" s="53"/>
      <c r="AP72" s="53"/>
      <c r="AQ72" s="53"/>
      <c r="AR72" s="53"/>
      <c r="AS72" s="49"/>
      <c r="AT72" s="53"/>
      <c r="AU72" s="53"/>
      <c r="AV72" s="53"/>
      <c r="AW72" s="53"/>
      <c r="AY72" s="49"/>
    </row>
    <row r="73" spans="8:51" x14ac:dyDescent="0.15">
      <c r="Q73" s="46"/>
      <c r="Z73" s="51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53"/>
      <c r="AM73" s="53"/>
      <c r="AN73" s="53"/>
      <c r="AO73" s="53"/>
      <c r="AP73" s="53"/>
      <c r="AQ73" s="53"/>
      <c r="AS73" s="49"/>
      <c r="AT73" s="53"/>
      <c r="AU73" s="53"/>
      <c r="AV73" s="53"/>
      <c r="AW73" s="53"/>
      <c r="AY73" s="49"/>
    </row>
    <row r="74" spans="8:51" x14ac:dyDescent="0.15">
      <c r="Q74" s="46"/>
      <c r="Z74" s="51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53"/>
      <c r="AM74" s="53"/>
      <c r="AN74" s="53"/>
      <c r="AO74" s="53"/>
      <c r="AP74" s="53"/>
      <c r="AQ74" s="53"/>
      <c r="AS74" s="49"/>
      <c r="AT74" s="53"/>
      <c r="AU74" s="53"/>
      <c r="AV74" s="53"/>
      <c r="AW74" s="53"/>
      <c r="AY74" s="49"/>
    </row>
    <row r="75" spans="8:51" s="53" customFormat="1" x14ac:dyDescent="0.15">
      <c r="H75" s="80"/>
      <c r="J75" s="81"/>
      <c r="K75" s="76"/>
      <c r="L75" s="81"/>
      <c r="M75" s="54"/>
      <c r="N75" s="81"/>
      <c r="O75" s="54"/>
      <c r="P75" s="81"/>
      <c r="Q75" s="46"/>
      <c r="S75" s="82"/>
      <c r="T75" s="82"/>
      <c r="Z75" s="51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R75"/>
      <c r="AS75" s="49"/>
      <c r="AY75" s="49"/>
    </row>
    <row r="76" spans="8:51" s="53" customFormat="1" ht="10" x14ac:dyDescent="0.15">
      <c r="H76" s="80"/>
      <c r="J76" s="81"/>
      <c r="K76" s="76"/>
      <c r="L76" s="81"/>
      <c r="M76" s="54"/>
      <c r="N76" s="81"/>
      <c r="O76" s="54"/>
      <c r="P76" s="81"/>
      <c r="Q76" s="46"/>
      <c r="S76" s="82"/>
      <c r="T76" s="82"/>
      <c r="Z76" s="51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S76" s="49"/>
      <c r="AY76" s="49"/>
    </row>
    <row r="77" spans="8:51" s="53" customFormat="1" ht="10" x14ac:dyDescent="0.15">
      <c r="H77" s="80"/>
      <c r="J77" s="81"/>
      <c r="K77" s="76"/>
      <c r="L77" s="81"/>
      <c r="M77" s="54"/>
      <c r="N77" s="81"/>
      <c r="O77" s="54"/>
      <c r="P77" s="81"/>
      <c r="Q77" s="46"/>
      <c r="S77" s="82"/>
      <c r="T77" s="82"/>
      <c r="Z77" s="51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S77" s="49"/>
      <c r="AY77" s="49"/>
    </row>
    <row r="78" spans="8:51" s="53" customFormat="1" ht="10" x14ac:dyDescent="0.15">
      <c r="H78" s="80"/>
      <c r="J78" s="81"/>
      <c r="K78" s="76"/>
      <c r="L78" s="81"/>
      <c r="M78" s="54"/>
      <c r="N78" s="81"/>
      <c r="O78" s="54"/>
      <c r="P78" s="81"/>
      <c r="Q78" s="46"/>
      <c r="S78" s="82"/>
      <c r="T78" s="82"/>
      <c r="Z78" s="51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S78" s="49"/>
      <c r="AY78" s="49"/>
    </row>
    <row r="79" spans="8:51" s="53" customFormat="1" ht="10" x14ac:dyDescent="0.15">
      <c r="H79" s="80"/>
      <c r="J79" s="81"/>
      <c r="K79" s="76"/>
      <c r="L79" s="81"/>
      <c r="M79" s="54"/>
      <c r="N79" s="81"/>
      <c r="O79" s="54"/>
      <c r="P79" s="81"/>
      <c r="Q79" s="46"/>
      <c r="S79" s="82"/>
      <c r="T79" s="82"/>
      <c r="Z79" s="51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S79" s="49"/>
      <c r="AY79" s="49"/>
    </row>
    <row r="80" spans="8:51" s="53" customFormat="1" ht="10" x14ac:dyDescent="0.15">
      <c r="H80" s="80"/>
      <c r="J80" s="81"/>
      <c r="K80" s="76"/>
      <c r="L80" s="81"/>
      <c r="M80" s="54"/>
      <c r="N80" s="81"/>
      <c r="O80" s="54"/>
      <c r="P80" s="81"/>
      <c r="Q80" s="46"/>
      <c r="S80" s="82"/>
      <c r="T80" s="82"/>
      <c r="Z80" s="85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S80" s="49"/>
      <c r="AY80" s="49"/>
    </row>
    <row r="81" spans="8:51" s="53" customFormat="1" ht="10" x14ac:dyDescent="0.15">
      <c r="H81" s="80"/>
      <c r="J81" s="81"/>
      <c r="K81" s="76"/>
      <c r="L81" s="81"/>
      <c r="M81" s="54"/>
      <c r="N81" s="81"/>
      <c r="O81" s="54"/>
      <c r="P81" s="81"/>
      <c r="Q81" s="46"/>
      <c r="S81" s="82"/>
      <c r="T81" s="82"/>
      <c r="Z81" s="85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S81" s="49"/>
      <c r="AY81" s="49"/>
    </row>
    <row r="82" spans="8:51" s="53" customFormat="1" ht="10" x14ac:dyDescent="0.15">
      <c r="H82" s="80"/>
      <c r="J82" s="81"/>
      <c r="K82" s="76"/>
      <c r="L82" s="81"/>
      <c r="M82" s="54"/>
      <c r="N82" s="81"/>
      <c r="O82" s="54"/>
      <c r="P82" s="81"/>
      <c r="Q82" s="46"/>
      <c r="S82" s="82"/>
      <c r="T82" s="82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S82" s="49"/>
      <c r="AY82" s="49"/>
    </row>
    <row r="83" spans="8:51" s="53" customFormat="1" ht="10" x14ac:dyDescent="0.15">
      <c r="H83" s="80"/>
      <c r="J83" s="81"/>
      <c r="K83" s="76"/>
      <c r="L83" s="81"/>
      <c r="M83" s="54"/>
      <c r="N83" s="81"/>
      <c r="O83" s="54"/>
      <c r="P83" s="81"/>
      <c r="Q83" s="46"/>
      <c r="S83" s="82"/>
      <c r="T83" s="82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S83" s="49"/>
      <c r="AY83" s="49"/>
    </row>
    <row r="84" spans="8:51" s="53" customFormat="1" ht="10" x14ac:dyDescent="0.15">
      <c r="H84" s="80"/>
      <c r="J84" s="81"/>
      <c r="K84" s="76"/>
      <c r="L84" s="81"/>
      <c r="M84" s="54"/>
      <c r="N84" s="81"/>
      <c r="O84" s="54"/>
      <c r="P84" s="81"/>
      <c r="Q84" s="46"/>
      <c r="S84" s="82"/>
      <c r="T84" s="82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S84" s="49"/>
      <c r="AY84" s="49"/>
    </row>
    <row r="85" spans="8:51" s="53" customFormat="1" ht="10" x14ac:dyDescent="0.15">
      <c r="H85" s="80"/>
      <c r="J85" s="81"/>
      <c r="K85" s="76"/>
      <c r="L85" s="81"/>
      <c r="M85" s="54"/>
      <c r="N85" s="81"/>
      <c r="O85" s="54"/>
      <c r="P85" s="81"/>
      <c r="Q85" s="46"/>
      <c r="S85" s="82"/>
      <c r="T85" s="82"/>
      <c r="Z85" s="51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S85" s="49"/>
      <c r="AY85" s="49"/>
    </row>
    <row r="86" spans="8:51" s="53" customFormat="1" ht="10" x14ac:dyDescent="0.15">
      <c r="H86" s="80"/>
      <c r="J86" s="81"/>
      <c r="K86" s="76"/>
      <c r="L86" s="81"/>
      <c r="M86" s="54"/>
      <c r="N86" s="81"/>
      <c r="O86" s="54"/>
      <c r="P86" s="81"/>
      <c r="Q86" s="46"/>
      <c r="S86" s="82"/>
      <c r="T86" s="82"/>
      <c r="Z86" s="51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S86" s="49"/>
      <c r="AY86" s="49"/>
    </row>
    <row r="87" spans="8:51" s="53" customFormat="1" ht="10" x14ac:dyDescent="0.15">
      <c r="H87" s="80"/>
      <c r="J87" s="81"/>
      <c r="K87" s="76"/>
      <c r="L87" s="81"/>
      <c r="M87" s="54"/>
      <c r="N87" s="81"/>
      <c r="O87" s="54"/>
      <c r="P87" s="81"/>
      <c r="Q87" s="46"/>
      <c r="S87" s="82"/>
      <c r="T87" s="82"/>
      <c r="Z87" s="51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S87" s="49"/>
      <c r="AY87" s="49"/>
    </row>
    <row r="88" spans="8:51" s="53" customFormat="1" ht="10" x14ac:dyDescent="0.15">
      <c r="H88" s="80"/>
      <c r="J88" s="81"/>
      <c r="K88" s="76"/>
      <c r="L88" s="81"/>
      <c r="M88" s="54"/>
      <c r="N88" s="81"/>
      <c r="O88" s="54"/>
      <c r="P88" s="81"/>
      <c r="Q88" s="46"/>
      <c r="S88" s="82"/>
      <c r="T88" s="82"/>
      <c r="Z88" s="51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S88" s="49"/>
      <c r="AY88" s="49"/>
    </row>
    <row r="89" spans="8:51" s="53" customFormat="1" ht="10" x14ac:dyDescent="0.15">
      <c r="H89" s="80"/>
      <c r="J89" s="81"/>
      <c r="K89" s="76"/>
      <c r="L89" s="81"/>
      <c r="M89" s="54"/>
      <c r="N89" s="81"/>
      <c r="O89" s="54"/>
      <c r="P89" s="81"/>
      <c r="Q89" s="46"/>
      <c r="S89" s="82"/>
      <c r="T89" s="82"/>
      <c r="Z89" s="51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S89" s="49"/>
      <c r="AY89" s="49"/>
    </row>
    <row r="90" spans="8:51" s="53" customFormat="1" ht="10" x14ac:dyDescent="0.15">
      <c r="H90" s="80"/>
      <c r="J90" s="81"/>
      <c r="K90" s="76"/>
      <c r="L90" s="81"/>
      <c r="M90" s="54"/>
      <c r="N90" s="81"/>
      <c r="O90" s="54"/>
      <c r="P90" s="81"/>
      <c r="Q90" s="46"/>
      <c r="S90" s="82"/>
      <c r="T90" s="82"/>
      <c r="Z90" s="51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S90" s="49"/>
      <c r="AY90" s="49"/>
    </row>
    <row r="91" spans="8:51" s="53" customFormat="1" ht="10" x14ac:dyDescent="0.15">
      <c r="H91" s="80"/>
      <c r="J91" s="81"/>
      <c r="K91" s="76"/>
      <c r="L91" s="81"/>
      <c r="M91" s="54"/>
      <c r="N91" s="81"/>
      <c r="O91" s="54"/>
      <c r="P91" s="81"/>
      <c r="Q91" s="81"/>
      <c r="S91" s="82"/>
      <c r="T91" s="82"/>
      <c r="Z91" s="51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S91" s="49"/>
      <c r="AY91" s="49"/>
    </row>
    <row r="92" spans="8:51" s="53" customFormat="1" ht="10" x14ac:dyDescent="0.15">
      <c r="H92" s="80"/>
      <c r="J92" s="81"/>
      <c r="K92" s="76"/>
      <c r="L92" s="81"/>
      <c r="M92" s="54"/>
      <c r="N92" s="81"/>
      <c r="O92" s="54"/>
      <c r="P92" s="81"/>
      <c r="Q92" s="81"/>
      <c r="S92" s="82"/>
      <c r="T92" s="82"/>
      <c r="Z92" s="51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S92" s="49"/>
      <c r="AY92" s="49"/>
    </row>
    <row r="93" spans="8:51" s="53" customFormat="1" ht="10" x14ac:dyDescent="0.15">
      <c r="H93" s="80"/>
      <c r="J93" s="81"/>
      <c r="K93" s="76"/>
      <c r="L93" s="81"/>
      <c r="M93" s="54"/>
      <c r="N93" s="81"/>
      <c r="O93" s="54"/>
      <c r="P93" s="81"/>
      <c r="Q93" s="81"/>
      <c r="S93" s="82"/>
      <c r="T93" s="82"/>
      <c r="Z93" s="51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S93" s="49"/>
      <c r="AY93" s="49"/>
    </row>
    <row r="94" spans="8:51" s="53" customFormat="1" ht="10" x14ac:dyDescent="0.15">
      <c r="H94" s="80"/>
      <c r="J94" s="81"/>
      <c r="K94" s="76"/>
      <c r="L94" s="81"/>
      <c r="M94" s="54"/>
      <c r="N94" s="81"/>
      <c r="O94" s="54"/>
      <c r="P94" s="81"/>
      <c r="Q94" s="81"/>
      <c r="S94" s="82"/>
      <c r="T94" s="82"/>
      <c r="Z94" s="51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S94" s="49"/>
      <c r="AY94" s="49"/>
    </row>
    <row r="95" spans="8:51" s="53" customFormat="1" ht="10" x14ac:dyDescent="0.15">
      <c r="H95" s="80"/>
      <c r="J95" s="81"/>
      <c r="K95" s="76"/>
      <c r="L95" s="81"/>
      <c r="M95" s="54"/>
      <c r="N95" s="81"/>
      <c r="O95" s="54"/>
      <c r="P95" s="81"/>
      <c r="Q95" s="81"/>
      <c r="S95" s="82"/>
      <c r="T95" s="82"/>
      <c r="Z95" s="51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S95" s="49"/>
      <c r="AY95" s="49"/>
    </row>
    <row r="96" spans="8:51" s="53" customFormat="1" ht="10" x14ac:dyDescent="0.15">
      <c r="H96" s="80"/>
      <c r="J96" s="81"/>
      <c r="K96" s="76"/>
      <c r="L96" s="81"/>
      <c r="M96" s="54"/>
      <c r="N96" s="81"/>
      <c r="O96" s="54"/>
      <c r="P96" s="81"/>
      <c r="Q96" s="81"/>
      <c r="S96" s="82"/>
      <c r="T96" s="82"/>
      <c r="Z96" s="51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S96" s="49"/>
      <c r="AY96" s="49"/>
    </row>
    <row r="97" spans="8:51" s="53" customFormat="1" ht="10" x14ac:dyDescent="0.15">
      <c r="H97" s="80"/>
      <c r="J97" s="81"/>
      <c r="K97" s="76"/>
      <c r="L97" s="81"/>
      <c r="M97" s="54"/>
      <c r="N97" s="81"/>
      <c r="O97" s="54"/>
      <c r="P97" s="81"/>
      <c r="Q97" s="81"/>
      <c r="S97" s="82"/>
      <c r="T97" s="82"/>
      <c r="Z97" s="51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S97" s="49"/>
      <c r="AY97" s="49"/>
    </row>
    <row r="98" spans="8:51" s="53" customFormat="1" ht="10" x14ac:dyDescent="0.15">
      <c r="H98" s="80"/>
      <c r="J98" s="81"/>
      <c r="K98" s="76"/>
      <c r="L98" s="81"/>
      <c r="M98" s="54"/>
      <c r="N98" s="81"/>
      <c r="O98" s="54"/>
      <c r="P98" s="81"/>
      <c r="Q98" s="81"/>
      <c r="S98" s="82"/>
      <c r="T98" s="52"/>
      <c r="Z98" s="51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S98" s="49"/>
      <c r="AY98" s="49"/>
    </row>
    <row r="99" spans="8:51" s="53" customFormat="1" ht="10" x14ac:dyDescent="0.15">
      <c r="H99" s="80"/>
      <c r="J99" s="81"/>
      <c r="K99" s="76"/>
      <c r="L99" s="81"/>
      <c r="M99" s="54"/>
      <c r="N99" s="81"/>
      <c r="O99" s="54"/>
      <c r="P99" s="81"/>
      <c r="Q99" s="81"/>
      <c r="S99" s="82"/>
      <c r="T99" s="52"/>
      <c r="Z99" s="51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S99" s="49"/>
      <c r="AY99" s="49"/>
    </row>
    <row r="100" spans="8:51" s="53" customFormat="1" ht="10" x14ac:dyDescent="0.15">
      <c r="H100" s="80"/>
      <c r="J100" s="81"/>
      <c r="K100" s="76"/>
      <c r="L100" s="81"/>
      <c r="M100" s="54"/>
      <c r="N100" s="81"/>
      <c r="O100" s="54"/>
      <c r="P100" s="81"/>
      <c r="Q100" s="81"/>
      <c r="S100" s="82"/>
      <c r="T100" s="52"/>
      <c r="Z100" s="51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S100" s="49"/>
      <c r="AY100" s="49"/>
    </row>
    <row r="101" spans="8:51" s="53" customFormat="1" ht="10" x14ac:dyDescent="0.15">
      <c r="H101" s="80"/>
      <c r="J101" s="81"/>
      <c r="K101" s="76"/>
      <c r="L101" s="81"/>
      <c r="M101" s="54"/>
      <c r="N101" s="81"/>
      <c r="O101" s="54"/>
      <c r="P101" s="81"/>
      <c r="Q101" s="81"/>
      <c r="S101" s="82"/>
      <c r="T101" s="52"/>
      <c r="Z101" s="51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S101" s="49"/>
      <c r="AY101" s="49"/>
    </row>
    <row r="102" spans="8:51" s="53" customFormat="1" ht="10" x14ac:dyDescent="0.15">
      <c r="H102" s="80"/>
      <c r="J102" s="81"/>
      <c r="K102" s="76"/>
      <c r="L102" s="81"/>
      <c r="M102" s="54"/>
      <c r="N102" s="81"/>
      <c r="O102" s="54"/>
      <c r="P102" s="81"/>
      <c r="Q102" s="81"/>
      <c r="S102" s="82"/>
      <c r="T102" s="52"/>
      <c r="Z102" s="51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S102" s="49"/>
      <c r="AY102" s="49"/>
    </row>
    <row r="103" spans="8:51" s="53" customFormat="1" ht="10" x14ac:dyDescent="0.15">
      <c r="H103" s="80"/>
      <c r="J103" s="81"/>
      <c r="K103" s="76"/>
      <c r="L103" s="81"/>
      <c r="M103" s="54"/>
      <c r="N103" s="81"/>
      <c r="O103" s="54"/>
      <c r="P103" s="81"/>
      <c r="Q103" s="81"/>
      <c r="S103" s="82"/>
      <c r="T103" s="52"/>
      <c r="Z103" s="51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S103" s="49"/>
      <c r="AY103" s="49"/>
    </row>
    <row r="104" spans="8:51" s="53" customFormat="1" ht="10" x14ac:dyDescent="0.15">
      <c r="H104" s="80"/>
      <c r="J104" s="81"/>
      <c r="K104" s="76"/>
      <c r="L104" s="81"/>
      <c r="M104" s="54"/>
      <c r="N104" s="81"/>
      <c r="O104" s="54"/>
      <c r="P104" s="81"/>
      <c r="Q104" s="81"/>
      <c r="S104" s="82"/>
      <c r="T104" s="52"/>
      <c r="Z104" s="51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S104" s="49"/>
      <c r="AY104" s="49"/>
    </row>
    <row r="105" spans="8:51" s="53" customFormat="1" ht="10" x14ac:dyDescent="0.15">
      <c r="H105" s="80"/>
      <c r="J105" s="81"/>
      <c r="K105" s="76"/>
      <c r="L105" s="81"/>
      <c r="M105" s="54"/>
      <c r="N105" s="81"/>
      <c r="O105" s="54"/>
      <c r="P105" s="81"/>
      <c r="Q105" s="81"/>
      <c r="S105" s="52"/>
      <c r="T105" s="52"/>
      <c r="V105" s="52"/>
      <c r="Y105" s="52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S105" s="49"/>
      <c r="AY105" s="49"/>
    </row>
    <row r="106" spans="8:51" s="53" customFormat="1" ht="10" x14ac:dyDescent="0.15">
      <c r="H106" s="80"/>
      <c r="J106" s="81"/>
      <c r="K106" s="76"/>
      <c r="L106" s="81"/>
      <c r="M106" s="54"/>
      <c r="N106" s="81"/>
      <c r="O106" s="54"/>
      <c r="P106" s="81"/>
      <c r="Q106" s="81"/>
      <c r="S106" s="52"/>
      <c r="T106" s="52"/>
      <c r="V106" s="52"/>
      <c r="Y106" s="52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S106" s="49"/>
      <c r="AY106" s="49"/>
    </row>
    <row r="107" spans="8:51" s="53" customFormat="1" ht="10" x14ac:dyDescent="0.15">
      <c r="H107" s="80"/>
      <c r="J107" s="81"/>
      <c r="K107" s="76"/>
      <c r="L107" s="81"/>
      <c r="M107" s="54"/>
      <c r="N107" s="81"/>
      <c r="O107" s="54"/>
      <c r="P107" s="81"/>
      <c r="Q107" s="81"/>
      <c r="S107" s="52"/>
      <c r="T107" s="52"/>
      <c r="V107" s="52"/>
      <c r="Y107" s="52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S107" s="49"/>
      <c r="AY107" s="49"/>
    </row>
    <row r="108" spans="8:51" s="53" customFormat="1" ht="10" x14ac:dyDescent="0.15">
      <c r="H108" s="80"/>
      <c r="J108" s="81"/>
      <c r="K108" s="76"/>
      <c r="L108" s="81"/>
      <c r="M108" s="54"/>
      <c r="N108" s="81"/>
      <c r="O108" s="54"/>
      <c r="P108" s="81"/>
      <c r="Q108" s="81"/>
      <c r="S108" s="52"/>
      <c r="T108" s="52"/>
      <c r="V108" s="52"/>
      <c r="Y108" s="52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S108" s="49"/>
      <c r="AY108" s="49"/>
    </row>
    <row r="109" spans="8:51" s="53" customFormat="1" ht="10" x14ac:dyDescent="0.15">
      <c r="H109" s="80"/>
      <c r="J109" s="81"/>
      <c r="K109" s="76"/>
      <c r="L109" s="81"/>
      <c r="M109" s="54"/>
      <c r="N109" s="81"/>
      <c r="O109" s="54"/>
      <c r="P109" s="81"/>
      <c r="Q109" s="81"/>
      <c r="S109" s="52"/>
      <c r="T109" s="52"/>
      <c r="V109" s="52"/>
      <c r="Y109" s="52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S109" s="49"/>
      <c r="AY109" s="49"/>
    </row>
    <row r="110" spans="8:51" s="53" customFormat="1" ht="10" x14ac:dyDescent="0.15">
      <c r="H110" s="80"/>
      <c r="J110" s="81"/>
      <c r="K110" s="76"/>
      <c r="L110" s="81"/>
      <c r="M110" s="54"/>
      <c r="N110" s="81"/>
      <c r="O110" s="54"/>
      <c r="P110" s="81"/>
      <c r="Q110" s="81"/>
      <c r="S110" s="52"/>
      <c r="T110" s="52"/>
      <c r="V110" s="52"/>
      <c r="Y110" s="52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S110" s="49"/>
      <c r="AY110" s="49"/>
    </row>
    <row r="111" spans="8:51" s="53" customFormat="1" ht="10" x14ac:dyDescent="0.15">
      <c r="H111" s="80"/>
      <c r="J111" s="81"/>
      <c r="K111" s="76"/>
      <c r="L111" s="81"/>
      <c r="M111" s="54"/>
      <c r="N111" s="81"/>
      <c r="O111" s="54"/>
      <c r="P111" s="81"/>
      <c r="Q111" s="81"/>
      <c r="S111" s="52"/>
      <c r="T111" s="52"/>
      <c r="V111" s="52"/>
      <c r="Y111" s="52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S111" s="49"/>
      <c r="AY111" s="49"/>
    </row>
    <row r="112" spans="8:51" s="53" customFormat="1" ht="10" x14ac:dyDescent="0.15">
      <c r="H112" s="80"/>
      <c r="J112" s="81"/>
      <c r="K112" s="76"/>
      <c r="L112" s="81"/>
      <c r="M112" s="54"/>
      <c r="N112" s="81"/>
      <c r="O112" s="54"/>
      <c r="P112" s="81"/>
      <c r="Q112" s="81"/>
      <c r="S112" s="52"/>
      <c r="T112" s="52"/>
      <c r="V112" s="51"/>
      <c r="Y112" s="52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S112" s="49"/>
      <c r="AY112" s="49"/>
    </row>
    <row r="113" spans="3:54" s="53" customFormat="1" ht="10" x14ac:dyDescent="0.15">
      <c r="H113" s="80"/>
      <c r="J113" s="81"/>
      <c r="K113" s="76"/>
      <c r="L113" s="81"/>
      <c r="M113" s="54"/>
      <c r="N113" s="81"/>
      <c r="O113" s="54"/>
      <c r="P113" s="81"/>
      <c r="Q113" s="81"/>
      <c r="S113" s="52"/>
      <c r="T113" s="52"/>
      <c r="V113" s="51"/>
      <c r="Y113" s="52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S113" s="49"/>
      <c r="AY113" s="49"/>
    </row>
    <row r="114" spans="3:54" s="53" customFormat="1" ht="10" x14ac:dyDescent="0.15">
      <c r="H114" s="80"/>
      <c r="J114" s="81"/>
      <c r="K114" s="76"/>
      <c r="L114" s="81"/>
      <c r="M114" s="54"/>
      <c r="N114" s="81"/>
      <c r="O114" s="54"/>
      <c r="P114" s="81"/>
      <c r="Q114" s="81"/>
      <c r="S114" s="52"/>
      <c r="T114" s="52"/>
      <c r="V114" s="51"/>
      <c r="Y114" s="52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S114" s="49"/>
      <c r="AY114" s="49"/>
    </row>
    <row r="115" spans="3:54" s="53" customFormat="1" ht="10" x14ac:dyDescent="0.15">
      <c r="H115" s="80"/>
      <c r="J115" s="81"/>
      <c r="K115" s="76"/>
      <c r="L115" s="81"/>
      <c r="M115" s="54"/>
      <c r="N115" s="81"/>
      <c r="O115" s="54"/>
      <c r="P115" s="81"/>
      <c r="Q115" s="81"/>
      <c r="S115" s="52"/>
      <c r="T115" s="52"/>
      <c r="V115" s="51"/>
      <c r="Y115" s="52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S115" s="49"/>
      <c r="AY115" s="49"/>
    </row>
    <row r="116" spans="3:54" s="53" customFormat="1" ht="10" x14ac:dyDescent="0.15">
      <c r="H116" s="80"/>
      <c r="J116" s="81"/>
      <c r="K116" s="76"/>
      <c r="L116" s="81"/>
      <c r="M116" s="54"/>
      <c r="N116" s="81"/>
      <c r="O116" s="54"/>
      <c r="P116" s="81"/>
      <c r="Q116" s="81"/>
      <c r="S116" s="52"/>
      <c r="T116" s="52"/>
      <c r="V116" s="51"/>
      <c r="Y116" s="52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S116" s="49"/>
      <c r="AY116" s="49"/>
    </row>
    <row r="117" spans="3:54" s="53" customFormat="1" ht="10" x14ac:dyDescent="0.15">
      <c r="H117" s="80"/>
      <c r="J117" s="81"/>
      <c r="K117" s="76"/>
      <c r="L117" s="81"/>
      <c r="M117" s="54"/>
      <c r="N117" s="81"/>
      <c r="O117" s="54"/>
      <c r="P117" s="81"/>
      <c r="Q117" s="81"/>
      <c r="S117" s="52"/>
      <c r="T117" s="52"/>
      <c r="V117" s="51"/>
      <c r="Y117" s="52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S117" s="49"/>
      <c r="AY117" s="49"/>
    </row>
    <row r="118" spans="3:54" s="53" customFormat="1" ht="10" x14ac:dyDescent="0.15">
      <c r="H118" s="80"/>
      <c r="J118" s="81"/>
      <c r="K118" s="76"/>
      <c r="L118" s="81"/>
      <c r="M118" s="54"/>
      <c r="N118" s="81"/>
      <c r="O118" s="54"/>
      <c r="P118" s="81"/>
      <c r="Q118" s="81"/>
      <c r="S118" s="52"/>
      <c r="T118" s="52"/>
      <c r="V118" s="51"/>
      <c r="Y118" s="52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S118" s="49"/>
      <c r="AY118" s="49"/>
    </row>
    <row r="119" spans="3:54" s="53" customFormat="1" ht="10" x14ac:dyDescent="0.15">
      <c r="C119" s="51"/>
      <c r="D119" s="51"/>
      <c r="E119" s="51"/>
      <c r="H119" s="50"/>
      <c r="J119" s="46"/>
      <c r="K119" s="76"/>
      <c r="L119" s="46"/>
      <c r="M119" s="45"/>
      <c r="N119" s="46"/>
      <c r="O119" s="45"/>
      <c r="P119" s="46"/>
      <c r="Q119" s="46"/>
      <c r="R119" s="51"/>
      <c r="S119" s="52"/>
      <c r="T119" s="52"/>
      <c r="U119" s="51"/>
      <c r="V119" s="51"/>
      <c r="W119" s="51"/>
      <c r="X119" s="52"/>
      <c r="Y119" s="52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S119" s="49"/>
      <c r="AY119" s="49"/>
      <c r="BB119" s="51"/>
    </row>
    <row r="120" spans="3:54" s="53" customFormat="1" ht="10" x14ac:dyDescent="0.15">
      <c r="C120" s="51"/>
      <c r="D120" s="51"/>
      <c r="E120" s="51"/>
      <c r="H120" s="50"/>
      <c r="J120" s="46"/>
      <c r="K120" s="76"/>
      <c r="L120" s="46"/>
      <c r="M120" s="45"/>
      <c r="N120" s="46"/>
      <c r="O120" s="45"/>
      <c r="P120" s="46"/>
      <c r="Q120" s="46"/>
      <c r="R120" s="51"/>
      <c r="S120" s="52"/>
      <c r="T120" s="52"/>
      <c r="U120" s="51"/>
      <c r="V120" s="51"/>
      <c r="W120" s="51"/>
      <c r="X120" s="52"/>
      <c r="Y120" s="52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S120" s="49"/>
      <c r="AY120" s="49"/>
      <c r="BB120" s="51"/>
    </row>
    <row r="121" spans="3:54" s="53" customFormat="1" ht="10" x14ac:dyDescent="0.15">
      <c r="C121" s="51"/>
      <c r="D121" s="51"/>
      <c r="E121" s="51"/>
      <c r="H121" s="50"/>
      <c r="J121" s="46"/>
      <c r="K121" s="76"/>
      <c r="L121" s="46"/>
      <c r="M121" s="45"/>
      <c r="N121" s="46"/>
      <c r="O121" s="45"/>
      <c r="P121" s="46"/>
      <c r="Q121" s="46"/>
      <c r="R121" s="51"/>
      <c r="S121" s="52"/>
      <c r="T121" s="52"/>
      <c r="U121" s="51"/>
      <c r="V121" s="51"/>
      <c r="W121" s="51"/>
      <c r="X121" s="52"/>
      <c r="Y121" s="52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S121" s="49"/>
      <c r="AY121" s="49"/>
      <c r="BB121" s="51"/>
    </row>
    <row r="122" spans="3:54" s="53" customFormat="1" ht="10" x14ac:dyDescent="0.15">
      <c r="C122" s="51"/>
      <c r="D122" s="51"/>
      <c r="E122" s="51"/>
      <c r="H122" s="50"/>
      <c r="J122" s="46"/>
      <c r="K122" s="76"/>
      <c r="L122" s="46"/>
      <c r="M122" s="45"/>
      <c r="N122" s="46"/>
      <c r="O122" s="45"/>
      <c r="P122" s="46"/>
      <c r="Q122" s="46"/>
      <c r="R122" s="51"/>
      <c r="S122" s="52"/>
      <c r="T122" s="52"/>
      <c r="U122" s="51"/>
      <c r="V122" s="51"/>
      <c r="W122" s="51"/>
      <c r="X122" s="52"/>
      <c r="Y122" s="52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S122" s="49"/>
      <c r="AY122" s="49"/>
      <c r="BB122" s="51"/>
    </row>
    <row r="123" spans="3:54" s="53" customFormat="1" ht="10" x14ac:dyDescent="0.15">
      <c r="C123" s="51"/>
      <c r="D123" s="51"/>
      <c r="E123" s="51"/>
      <c r="H123" s="50"/>
      <c r="J123" s="46"/>
      <c r="K123" s="76"/>
      <c r="L123" s="46"/>
      <c r="M123" s="45"/>
      <c r="N123" s="46"/>
      <c r="O123" s="45"/>
      <c r="P123" s="46"/>
      <c r="Q123" s="46"/>
      <c r="R123" s="51"/>
      <c r="S123" s="52"/>
      <c r="T123" s="52"/>
      <c r="U123" s="51"/>
      <c r="V123" s="51"/>
      <c r="W123" s="51"/>
      <c r="X123" s="52"/>
      <c r="Y123" s="52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S123" s="49"/>
      <c r="AY123" s="49"/>
      <c r="BB123" s="51"/>
    </row>
    <row r="124" spans="3:54" s="53" customFormat="1" ht="10" x14ac:dyDescent="0.15">
      <c r="C124" s="51"/>
      <c r="D124" s="51"/>
      <c r="E124" s="51"/>
      <c r="H124" s="50"/>
      <c r="J124" s="46"/>
      <c r="K124" s="76"/>
      <c r="L124" s="46"/>
      <c r="M124" s="45"/>
      <c r="N124" s="46"/>
      <c r="O124" s="45"/>
      <c r="P124" s="46"/>
      <c r="Q124" s="46"/>
      <c r="R124" s="51"/>
      <c r="S124" s="52"/>
      <c r="T124" s="52"/>
      <c r="U124" s="51"/>
      <c r="V124" s="51"/>
      <c r="W124" s="51"/>
      <c r="X124" s="52"/>
      <c r="Y124" s="52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S124" s="49"/>
      <c r="AY124" s="49"/>
      <c r="BB124" s="51"/>
    </row>
    <row r="125" spans="3:54" s="53" customFormat="1" ht="10" x14ac:dyDescent="0.15">
      <c r="C125" s="51"/>
      <c r="D125" s="51"/>
      <c r="E125" s="51"/>
      <c r="H125" s="50"/>
      <c r="J125" s="46"/>
      <c r="K125" s="76"/>
      <c r="L125" s="46"/>
      <c r="M125" s="45"/>
      <c r="N125" s="46"/>
      <c r="O125" s="45"/>
      <c r="P125" s="46"/>
      <c r="Q125" s="46"/>
      <c r="R125" s="51"/>
      <c r="S125" s="52"/>
      <c r="T125" s="52"/>
      <c r="U125" s="51"/>
      <c r="V125" s="51"/>
      <c r="W125" s="51"/>
      <c r="X125" s="52"/>
      <c r="Y125" s="52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S125" s="49"/>
      <c r="AY125" s="49"/>
      <c r="BB125" s="51"/>
    </row>
    <row r="126" spans="3:54" s="53" customFormat="1" ht="10" x14ac:dyDescent="0.15">
      <c r="C126" s="51"/>
      <c r="D126" s="51"/>
      <c r="E126" s="51"/>
      <c r="H126" s="50"/>
      <c r="J126" s="46"/>
      <c r="K126" s="76"/>
      <c r="L126" s="46"/>
      <c r="M126" s="45"/>
      <c r="N126" s="46"/>
      <c r="O126" s="45"/>
      <c r="P126" s="46"/>
      <c r="Q126" s="46"/>
      <c r="R126" s="51"/>
      <c r="S126" s="52"/>
      <c r="T126" s="52"/>
      <c r="U126" s="51"/>
      <c r="V126" s="51"/>
      <c r="W126" s="51"/>
      <c r="X126" s="52"/>
      <c r="Y126" s="52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S126" s="49"/>
      <c r="AY126" s="49"/>
      <c r="BB126" s="51"/>
    </row>
    <row r="127" spans="3:54" s="53" customFormat="1" ht="10" x14ac:dyDescent="0.15">
      <c r="C127" s="51"/>
      <c r="D127" s="51"/>
      <c r="E127" s="51"/>
      <c r="H127" s="50"/>
      <c r="J127" s="46"/>
      <c r="K127" s="76"/>
      <c r="L127" s="46"/>
      <c r="M127" s="45"/>
      <c r="N127" s="46"/>
      <c r="O127" s="45"/>
      <c r="P127" s="46"/>
      <c r="Q127" s="46"/>
      <c r="R127" s="51"/>
      <c r="S127" s="52"/>
      <c r="T127" s="52"/>
      <c r="U127" s="51"/>
      <c r="V127" s="51"/>
      <c r="W127" s="51"/>
      <c r="X127" s="52"/>
      <c r="Y127" s="52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S127" s="49"/>
      <c r="AY127" s="49"/>
      <c r="BB127" s="51"/>
    </row>
    <row r="128" spans="3:54" s="53" customFormat="1" ht="10" x14ac:dyDescent="0.15">
      <c r="C128" s="51"/>
      <c r="D128" s="51"/>
      <c r="E128" s="51"/>
      <c r="H128" s="50"/>
      <c r="J128" s="46"/>
      <c r="K128" s="76"/>
      <c r="L128" s="46"/>
      <c r="M128" s="45"/>
      <c r="N128" s="46"/>
      <c r="O128" s="45"/>
      <c r="P128" s="46"/>
      <c r="Q128" s="46"/>
      <c r="R128" s="51"/>
      <c r="S128" s="52"/>
      <c r="T128" s="52"/>
      <c r="U128" s="51"/>
      <c r="V128" s="51"/>
      <c r="W128" s="51"/>
      <c r="X128" s="52"/>
      <c r="Y128" s="52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S128" s="49"/>
      <c r="AY128" s="49"/>
      <c r="BB128" s="51"/>
    </row>
    <row r="129" spans="3:54" s="53" customFormat="1" ht="10" x14ac:dyDescent="0.15">
      <c r="C129" s="51"/>
      <c r="D129" s="51"/>
      <c r="E129" s="51"/>
      <c r="H129" s="50"/>
      <c r="J129" s="46"/>
      <c r="K129" s="76"/>
      <c r="L129" s="46"/>
      <c r="M129" s="45"/>
      <c r="N129" s="46"/>
      <c r="O129" s="45"/>
      <c r="P129" s="46"/>
      <c r="Q129" s="46"/>
      <c r="R129" s="51"/>
      <c r="S129" s="52"/>
      <c r="T129" s="52"/>
      <c r="U129" s="51"/>
      <c r="V129" s="51"/>
      <c r="W129" s="51"/>
      <c r="X129" s="52"/>
      <c r="Y129" s="52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S129" s="49"/>
      <c r="AY129" s="49"/>
      <c r="BB129" s="51"/>
    </row>
    <row r="130" spans="3:54" s="53" customFormat="1" ht="10" x14ac:dyDescent="0.15">
      <c r="C130" s="51"/>
      <c r="D130" s="51"/>
      <c r="E130" s="51"/>
      <c r="H130" s="50"/>
      <c r="J130" s="46"/>
      <c r="K130" s="76"/>
      <c r="L130" s="46"/>
      <c r="M130" s="45"/>
      <c r="N130" s="46"/>
      <c r="O130" s="45"/>
      <c r="P130" s="46"/>
      <c r="Q130" s="46"/>
      <c r="R130" s="51"/>
      <c r="S130" s="52"/>
      <c r="T130" s="52"/>
      <c r="U130" s="51"/>
      <c r="V130" s="51"/>
      <c r="W130" s="51"/>
      <c r="X130" s="52"/>
      <c r="Y130" s="52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S130" s="49"/>
      <c r="AY130" s="49"/>
      <c r="BB130" s="51"/>
    </row>
    <row r="131" spans="3:54" s="53" customFormat="1" ht="10" x14ac:dyDescent="0.15">
      <c r="C131" s="51"/>
      <c r="D131" s="51"/>
      <c r="E131" s="51"/>
      <c r="H131" s="50"/>
      <c r="J131" s="46"/>
      <c r="K131" s="76"/>
      <c r="L131" s="46"/>
      <c r="M131" s="45"/>
      <c r="N131" s="46"/>
      <c r="O131" s="45"/>
      <c r="P131" s="46"/>
      <c r="Q131" s="46"/>
      <c r="R131" s="51"/>
      <c r="S131" s="52"/>
      <c r="T131" s="52"/>
      <c r="U131" s="51"/>
      <c r="V131" s="51"/>
      <c r="W131" s="51"/>
      <c r="X131" s="52"/>
      <c r="Y131" s="52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S131" s="49"/>
      <c r="AY131" s="49"/>
      <c r="BB131" s="51"/>
    </row>
    <row r="132" spans="3:54" s="53" customFormat="1" ht="10" x14ac:dyDescent="0.15">
      <c r="C132" s="51"/>
      <c r="D132" s="51"/>
      <c r="E132" s="51"/>
      <c r="H132" s="50"/>
      <c r="J132" s="46"/>
      <c r="K132" s="76"/>
      <c r="L132" s="46"/>
      <c r="M132" s="45"/>
      <c r="N132" s="46"/>
      <c r="O132" s="45"/>
      <c r="P132" s="46"/>
      <c r="Q132" s="46"/>
      <c r="R132" s="51"/>
      <c r="S132" s="52"/>
      <c r="T132" s="52"/>
      <c r="U132" s="51"/>
      <c r="V132" s="51"/>
      <c r="W132" s="51"/>
      <c r="X132" s="52"/>
      <c r="Y132" s="52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S132" s="49"/>
      <c r="AY132" s="49"/>
      <c r="BB132" s="51"/>
    </row>
    <row r="133" spans="3:54" s="53" customFormat="1" ht="10" x14ac:dyDescent="0.15">
      <c r="C133" s="51"/>
      <c r="D133" s="51"/>
      <c r="E133" s="51"/>
      <c r="H133" s="50"/>
      <c r="J133" s="46"/>
      <c r="K133" s="76"/>
      <c r="L133" s="46"/>
      <c r="M133" s="45"/>
      <c r="N133" s="46"/>
      <c r="O133" s="45"/>
      <c r="P133" s="46"/>
      <c r="Q133" s="46"/>
      <c r="R133" s="51"/>
      <c r="S133" s="52"/>
      <c r="T133" s="52"/>
      <c r="U133" s="51"/>
      <c r="V133" s="51"/>
      <c r="W133" s="51"/>
      <c r="X133" s="52"/>
      <c r="Y133" s="52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S133" s="49"/>
      <c r="AY133" s="49"/>
      <c r="BB133" s="51"/>
    </row>
    <row r="134" spans="3:54" s="53" customFormat="1" ht="10" x14ac:dyDescent="0.15">
      <c r="C134" s="51"/>
      <c r="D134" s="51"/>
      <c r="E134" s="51"/>
      <c r="H134" s="50"/>
      <c r="J134" s="46"/>
      <c r="K134" s="76"/>
      <c r="L134" s="46"/>
      <c r="M134" s="45"/>
      <c r="N134" s="46"/>
      <c r="O134" s="45"/>
      <c r="P134" s="46"/>
      <c r="Q134" s="46"/>
      <c r="R134" s="51"/>
      <c r="S134" s="52"/>
      <c r="T134" s="52"/>
      <c r="U134" s="51"/>
      <c r="V134" s="51"/>
      <c r="W134" s="51"/>
      <c r="X134" s="52"/>
      <c r="Y134" s="52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S134" s="49"/>
      <c r="AY134" s="49"/>
      <c r="BB134" s="51"/>
    </row>
    <row r="135" spans="3:54" s="53" customFormat="1" ht="10" x14ac:dyDescent="0.15">
      <c r="C135" s="51"/>
      <c r="D135" s="51"/>
      <c r="E135" s="51"/>
      <c r="H135" s="50"/>
      <c r="J135" s="46"/>
      <c r="K135" s="76"/>
      <c r="L135" s="46"/>
      <c r="M135" s="45"/>
      <c r="N135" s="46"/>
      <c r="O135" s="45"/>
      <c r="P135" s="46"/>
      <c r="Q135" s="46"/>
      <c r="R135" s="51"/>
      <c r="S135" s="52"/>
      <c r="T135" s="52"/>
      <c r="U135" s="51"/>
      <c r="V135" s="51"/>
      <c r="W135" s="51"/>
      <c r="X135" s="52"/>
      <c r="Y135" s="52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S135" s="49"/>
      <c r="AY135" s="49"/>
      <c r="BB135" s="51"/>
    </row>
    <row r="136" spans="3:54" s="53" customFormat="1" ht="10" x14ac:dyDescent="0.15">
      <c r="C136" s="51"/>
      <c r="D136" s="51"/>
      <c r="E136" s="51"/>
      <c r="H136" s="50"/>
      <c r="J136" s="46"/>
      <c r="K136" s="76"/>
      <c r="L136" s="46"/>
      <c r="M136" s="45"/>
      <c r="N136" s="46"/>
      <c r="O136" s="45"/>
      <c r="P136" s="46"/>
      <c r="Q136" s="46"/>
      <c r="R136" s="51"/>
      <c r="S136" s="52"/>
      <c r="T136" s="52"/>
      <c r="U136" s="51"/>
      <c r="V136" s="51"/>
      <c r="W136" s="51"/>
      <c r="X136" s="52"/>
      <c r="Y136" s="52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S136" s="49"/>
      <c r="AY136" s="49"/>
      <c r="BB136" s="51"/>
    </row>
    <row r="137" spans="3:54" s="53" customFormat="1" ht="10" x14ac:dyDescent="0.15">
      <c r="C137" s="51"/>
      <c r="D137" s="51"/>
      <c r="E137" s="51"/>
      <c r="H137" s="50"/>
      <c r="J137" s="46"/>
      <c r="K137" s="76"/>
      <c r="L137" s="46"/>
      <c r="M137" s="45"/>
      <c r="N137" s="46"/>
      <c r="O137" s="45"/>
      <c r="P137" s="46"/>
      <c r="Q137" s="46"/>
      <c r="R137" s="51"/>
      <c r="S137" s="52"/>
      <c r="T137" s="52"/>
      <c r="U137" s="51"/>
      <c r="V137" s="51"/>
      <c r="W137" s="51"/>
      <c r="X137" s="52"/>
      <c r="Y137" s="52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S137" s="49"/>
      <c r="AY137" s="49"/>
      <c r="BB137" s="51"/>
    </row>
    <row r="138" spans="3:54" s="53" customFormat="1" ht="10" x14ac:dyDescent="0.15">
      <c r="C138" s="51"/>
      <c r="D138" s="51"/>
      <c r="E138" s="51"/>
      <c r="H138" s="50"/>
      <c r="J138" s="46"/>
      <c r="K138" s="76"/>
      <c r="L138" s="46"/>
      <c r="M138" s="45"/>
      <c r="N138" s="46"/>
      <c r="O138" s="45"/>
      <c r="P138" s="46"/>
      <c r="Q138" s="46"/>
      <c r="R138" s="51"/>
      <c r="S138" s="52"/>
      <c r="T138" s="52"/>
      <c r="U138" s="51"/>
      <c r="V138" s="51"/>
      <c r="W138" s="51"/>
      <c r="X138" s="52"/>
      <c r="Y138" s="52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S138" s="49"/>
      <c r="AY138" s="49"/>
      <c r="BB138" s="51"/>
    </row>
    <row r="139" spans="3:54" s="53" customFormat="1" ht="10" x14ac:dyDescent="0.15">
      <c r="C139" s="51"/>
      <c r="D139" s="51"/>
      <c r="E139" s="51"/>
      <c r="H139" s="50"/>
      <c r="J139" s="46"/>
      <c r="K139" s="76"/>
      <c r="L139" s="46"/>
      <c r="M139" s="45"/>
      <c r="N139" s="46"/>
      <c r="O139" s="45"/>
      <c r="P139" s="46"/>
      <c r="Q139" s="46"/>
      <c r="R139" s="51"/>
      <c r="S139" s="52"/>
      <c r="T139" s="52"/>
      <c r="U139" s="51"/>
      <c r="V139" s="51"/>
      <c r="W139" s="51"/>
      <c r="X139" s="52"/>
      <c r="Y139" s="52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S139" s="49"/>
      <c r="AY139" s="49"/>
      <c r="BB139" s="51"/>
    </row>
    <row r="140" spans="3:54" s="53" customFormat="1" ht="10" x14ac:dyDescent="0.15">
      <c r="C140" s="51"/>
      <c r="D140" s="51"/>
      <c r="E140" s="51"/>
      <c r="H140" s="50"/>
      <c r="J140" s="46"/>
      <c r="K140" s="76"/>
      <c r="L140" s="46"/>
      <c r="M140" s="45"/>
      <c r="N140" s="46"/>
      <c r="O140" s="45"/>
      <c r="P140" s="46"/>
      <c r="Q140" s="46"/>
      <c r="R140" s="51"/>
      <c r="S140" s="52"/>
      <c r="T140" s="52"/>
      <c r="U140" s="51"/>
      <c r="V140" s="51"/>
      <c r="W140" s="51"/>
      <c r="X140" s="52"/>
      <c r="Y140" s="52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S140" s="49"/>
      <c r="AY140" s="49"/>
      <c r="BB140" s="51"/>
    </row>
    <row r="141" spans="3:54" s="53" customFormat="1" ht="10" x14ac:dyDescent="0.15">
      <c r="C141" s="51"/>
      <c r="D141" s="51"/>
      <c r="E141" s="51"/>
      <c r="H141" s="50"/>
      <c r="J141" s="46"/>
      <c r="K141" s="76"/>
      <c r="L141" s="46"/>
      <c r="M141" s="45"/>
      <c r="N141" s="46"/>
      <c r="O141" s="45"/>
      <c r="P141" s="46"/>
      <c r="Q141" s="46"/>
      <c r="R141" s="51"/>
      <c r="S141" s="52"/>
      <c r="T141" s="52"/>
      <c r="U141" s="51"/>
      <c r="V141" s="51"/>
      <c r="W141" s="51"/>
      <c r="X141" s="52"/>
      <c r="Y141" s="52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S141" s="49"/>
      <c r="AY141" s="49"/>
      <c r="BB141" s="51"/>
    </row>
    <row r="142" spans="3:54" s="53" customFormat="1" ht="10" x14ac:dyDescent="0.15">
      <c r="C142" s="51"/>
      <c r="D142" s="51"/>
      <c r="E142" s="51"/>
      <c r="G142" s="51"/>
      <c r="H142" s="50"/>
      <c r="I142" s="51"/>
      <c r="J142" s="46"/>
      <c r="K142" s="76"/>
      <c r="L142" s="46"/>
      <c r="M142" s="45"/>
      <c r="N142" s="46"/>
      <c r="O142" s="45"/>
      <c r="P142" s="46"/>
      <c r="Q142" s="46"/>
      <c r="R142" s="46"/>
      <c r="S142" s="52"/>
      <c r="T142" s="52"/>
      <c r="U142" s="51"/>
      <c r="V142" s="51"/>
      <c r="W142" s="51"/>
      <c r="X142" s="52"/>
      <c r="Y142" s="52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S142" s="49"/>
      <c r="AY142" s="49"/>
      <c r="BB142" s="51"/>
    </row>
    <row r="143" spans="3:54" s="53" customFormat="1" ht="10" x14ac:dyDescent="0.15">
      <c r="C143" s="51"/>
      <c r="D143" s="51"/>
      <c r="E143" s="51"/>
      <c r="G143" s="51"/>
      <c r="H143" s="50"/>
      <c r="I143" s="51"/>
      <c r="J143" s="46"/>
      <c r="K143" s="76"/>
      <c r="L143" s="46"/>
      <c r="M143" s="45"/>
      <c r="N143" s="46"/>
      <c r="O143" s="45"/>
      <c r="P143" s="46"/>
      <c r="Q143" s="46"/>
      <c r="R143" s="46"/>
      <c r="S143" s="52"/>
      <c r="T143" s="52"/>
      <c r="U143" s="51"/>
      <c r="V143" s="51"/>
      <c r="W143" s="51"/>
      <c r="X143" s="52"/>
      <c r="Y143" s="52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S143" s="49"/>
      <c r="AY143" s="49"/>
      <c r="BB143" s="51"/>
    </row>
    <row r="144" spans="3:54" s="53" customFormat="1" ht="10" x14ac:dyDescent="0.15">
      <c r="C144" s="51"/>
      <c r="D144" s="51"/>
      <c r="E144" s="51"/>
      <c r="F144" s="52"/>
      <c r="G144" s="51"/>
      <c r="H144" s="50"/>
      <c r="I144" s="51"/>
      <c r="J144" s="46"/>
      <c r="K144" s="76"/>
      <c r="L144" s="46"/>
      <c r="M144" s="45"/>
      <c r="N144" s="46"/>
      <c r="O144" s="45"/>
      <c r="P144" s="46"/>
      <c r="Q144" s="46"/>
      <c r="R144" s="46"/>
      <c r="S144" s="52"/>
      <c r="T144" s="52"/>
      <c r="U144" s="51"/>
      <c r="V144" s="51"/>
      <c r="W144" s="51"/>
      <c r="X144" s="51"/>
      <c r="Y144" s="52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S144" s="49"/>
      <c r="AY144" s="49"/>
      <c r="BB144" s="51"/>
    </row>
    <row r="145" spans="3:54" s="53" customFormat="1" ht="10" x14ac:dyDescent="0.15">
      <c r="C145" s="51"/>
      <c r="D145" s="51"/>
      <c r="E145" s="51"/>
      <c r="F145" s="52"/>
      <c r="G145" s="51"/>
      <c r="H145" s="50"/>
      <c r="I145" s="51"/>
      <c r="J145" s="46"/>
      <c r="K145" s="76"/>
      <c r="L145" s="46"/>
      <c r="M145" s="45"/>
      <c r="N145" s="46"/>
      <c r="O145" s="45"/>
      <c r="P145" s="46"/>
      <c r="Q145" s="46"/>
      <c r="R145" s="46"/>
      <c r="S145" s="52"/>
      <c r="T145" s="52"/>
      <c r="U145" s="51"/>
      <c r="V145" s="51"/>
      <c r="W145" s="51"/>
      <c r="X145" s="51"/>
      <c r="Y145" s="52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S145" s="49"/>
      <c r="AY145" s="49"/>
      <c r="BB145" s="51"/>
    </row>
    <row r="146" spans="3:54" s="53" customFormat="1" ht="10" x14ac:dyDescent="0.15">
      <c r="C146" s="51"/>
      <c r="D146" s="51"/>
      <c r="E146" s="51"/>
      <c r="F146" s="52"/>
      <c r="G146" s="51"/>
      <c r="H146" s="50"/>
      <c r="I146" s="51"/>
      <c r="J146" s="46"/>
      <c r="K146" s="76"/>
      <c r="L146" s="46"/>
      <c r="M146" s="45"/>
      <c r="N146" s="46"/>
      <c r="O146" s="45"/>
      <c r="P146" s="46"/>
      <c r="Q146" s="46"/>
      <c r="R146" s="46"/>
      <c r="S146" s="52"/>
      <c r="T146" s="52"/>
      <c r="U146" s="51"/>
      <c r="V146" s="51"/>
      <c r="W146" s="51"/>
      <c r="X146" s="51"/>
      <c r="Y146" s="52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S146" s="49"/>
      <c r="AY146" s="49"/>
      <c r="BB146" s="51"/>
    </row>
    <row r="147" spans="3:54" s="53" customFormat="1" ht="10" x14ac:dyDescent="0.15">
      <c r="C147" s="51"/>
      <c r="D147" s="51"/>
      <c r="E147" s="51"/>
      <c r="F147" s="52"/>
      <c r="G147" s="51"/>
      <c r="H147" s="50"/>
      <c r="I147" s="51"/>
      <c r="J147" s="46"/>
      <c r="K147" s="76"/>
      <c r="L147" s="46"/>
      <c r="M147" s="45"/>
      <c r="N147" s="46"/>
      <c r="O147" s="45"/>
      <c r="P147" s="46"/>
      <c r="Q147" s="46"/>
      <c r="R147" s="46"/>
      <c r="S147" s="52"/>
      <c r="T147" s="52"/>
      <c r="U147" s="51"/>
      <c r="V147" s="51"/>
      <c r="W147" s="51"/>
      <c r="X147" s="51"/>
      <c r="Y147" s="52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S147" s="49"/>
      <c r="AY147" s="49"/>
      <c r="BB147" s="51"/>
    </row>
    <row r="148" spans="3:54" s="53" customFormat="1" ht="10" x14ac:dyDescent="0.15">
      <c r="C148" s="51"/>
      <c r="D148" s="51"/>
      <c r="E148" s="51"/>
      <c r="F148" s="52"/>
      <c r="G148" s="51"/>
      <c r="H148" s="50"/>
      <c r="I148" s="51"/>
      <c r="J148" s="46"/>
      <c r="K148" s="76"/>
      <c r="L148" s="46"/>
      <c r="M148" s="45"/>
      <c r="N148" s="46"/>
      <c r="O148" s="45"/>
      <c r="P148" s="46"/>
      <c r="Q148" s="46"/>
      <c r="R148" s="46"/>
      <c r="S148" s="52"/>
      <c r="T148" s="52"/>
      <c r="U148" s="51"/>
      <c r="V148" s="51"/>
      <c r="W148" s="51"/>
      <c r="X148" s="51"/>
      <c r="Y148" s="52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S148" s="49"/>
      <c r="AY148" s="49"/>
      <c r="BB148" s="51"/>
    </row>
    <row r="149" spans="3:54" s="53" customFormat="1" ht="10" x14ac:dyDescent="0.15">
      <c r="C149" s="51"/>
      <c r="D149" s="51"/>
      <c r="E149" s="51"/>
      <c r="F149" s="52"/>
      <c r="G149" s="51"/>
      <c r="H149" s="50"/>
      <c r="I149" s="51"/>
      <c r="J149" s="46"/>
      <c r="K149" s="76"/>
      <c r="L149" s="46"/>
      <c r="M149" s="45"/>
      <c r="N149" s="46"/>
      <c r="O149" s="45"/>
      <c r="P149" s="46"/>
      <c r="Q149" s="46"/>
      <c r="R149" s="46"/>
      <c r="S149" s="52"/>
      <c r="T149" s="52"/>
      <c r="U149" s="51"/>
      <c r="V149" s="51"/>
      <c r="W149" s="51"/>
      <c r="X149" s="51"/>
      <c r="Y149" s="52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S149" s="49"/>
      <c r="AY149" s="49"/>
      <c r="BB149" s="51"/>
    </row>
    <row r="150" spans="3:54" s="53" customFormat="1" ht="10" x14ac:dyDescent="0.15">
      <c r="C150" s="51"/>
      <c r="D150" s="51"/>
      <c r="E150" s="51"/>
      <c r="F150" s="52"/>
      <c r="G150" s="51"/>
      <c r="H150" s="50"/>
      <c r="I150" s="51"/>
      <c r="J150" s="46"/>
      <c r="K150" s="76"/>
      <c r="L150" s="46"/>
      <c r="M150" s="45"/>
      <c r="N150" s="46"/>
      <c r="O150" s="45"/>
      <c r="P150" s="46"/>
      <c r="Q150" s="46"/>
      <c r="R150" s="46"/>
      <c r="S150" s="52"/>
      <c r="T150" s="52"/>
      <c r="U150" s="51"/>
      <c r="V150" s="51"/>
      <c r="W150" s="51"/>
      <c r="X150" s="51"/>
      <c r="Y150" s="52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S150" s="49"/>
      <c r="AY150" s="49"/>
      <c r="BB150" s="51"/>
    </row>
    <row r="151" spans="3:54" s="53" customFormat="1" ht="10" x14ac:dyDescent="0.15">
      <c r="C151" s="51"/>
      <c r="D151" s="51"/>
      <c r="E151" s="51"/>
      <c r="F151" s="52"/>
      <c r="G151" s="51"/>
      <c r="H151" s="50"/>
      <c r="I151" s="51"/>
      <c r="J151" s="46"/>
      <c r="K151" s="76"/>
      <c r="L151" s="46"/>
      <c r="M151" s="45"/>
      <c r="N151" s="46"/>
      <c r="O151" s="45"/>
      <c r="P151" s="46"/>
      <c r="Q151" s="46"/>
      <c r="R151" s="46"/>
      <c r="S151" s="52"/>
      <c r="T151" s="52"/>
      <c r="U151" s="51"/>
      <c r="V151" s="51"/>
      <c r="W151" s="51"/>
      <c r="X151" s="51"/>
      <c r="Y151" s="52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S151" s="49"/>
      <c r="AY151" s="49"/>
      <c r="BB151" s="51"/>
    </row>
    <row r="152" spans="3:54" s="53" customFormat="1" ht="10" x14ac:dyDescent="0.15">
      <c r="C152" s="51"/>
      <c r="D152" s="51"/>
      <c r="E152" s="51"/>
      <c r="F152" s="52"/>
      <c r="G152" s="51"/>
      <c r="H152" s="50"/>
      <c r="I152" s="51"/>
      <c r="J152" s="46"/>
      <c r="K152" s="76"/>
      <c r="L152" s="46"/>
      <c r="M152" s="45"/>
      <c r="N152" s="46"/>
      <c r="O152" s="45"/>
      <c r="P152" s="46"/>
      <c r="Q152" s="46"/>
      <c r="R152" s="46"/>
      <c r="S152" s="52"/>
      <c r="T152" s="52"/>
      <c r="U152" s="51"/>
      <c r="V152" s="51"/>
      <c r="W152" s="51"/>
      <c r="X152" s="51"/>
      <c r="Y152" s="52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S152" s="49"/>
      <c r="AY152" s="49"/>
      <c r="BB152" s="51"/>
    </row>
    <row r="153" spans="3:54" s="53" customFormat="1" ht="10" x14ac:dyDescent="0.15">
      <c r="C153" s="51"/>
      <c r="D153" s="51"/>
      <c r="E153" s="51"/>
      <c r="F153" s="52"/>
      <c r="G153" s="51"/>
      <c r="H153" s="50"/>
      <c r="I153" s="51"/>
      <c r="J153" s="46"/>
      <c r="K153" s="76"/>
      <c r="L153" s="46"/>
      <c r="M153" s="45"/>
      <c r="N153" s="46"/>
      <c r="O153" s="45"/>
      <c r="P153" s="46"/>
      <c r="Q153" s="46"/>
      <c r="R153" s="46"/>
      <c r="S153" s="52"/>
      <c r="T153" s="52"/>
      <c r="U153" s="51"/>
      <c r="V153" s="51"/>
      <c r="W153" s="51"/>
      <c r="X153" s="51"/>
      <c r="Y153" s="52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S153" s="49"/>
      <c r="AY153" s="49"/>
      <c r="BB153" s="51"/>
    </row>
    <row r="154" spans="3:54" s="53" customFormat="1" ht="10" x14ac:dyDescent="0.15">
      <c r="C154" s="51"/>
      <c r="D154" s="51"/>
      <c r="E154" s="51"/>
      <c r="F154" s="52"/>
      <c r="G154" s="51"/>
      <c r="H154" s="50"/>
      <c r="I154" s="51"/>
      <c r="J154" s="46"/>
      <c r="K154" s="76"/>
      <c r="L154" s="46"/>
      <c r="M154" s="45"/>
      <c r="N154" s="46"/>
      <c r="O154" s="45"/>
      <c r="P154" s="46"/>
      <c r="Q154" s="46"/>
      <c r="R154" s="46"/>
      <c r="S154" s="52"/>
      <c r="T154" s="52"/>
      <c r="U154" s="51"/>
      <c r="V154" s="51"/>
      <c r="W154" s="51"/>
      <c r="X154" s="51"/>
      <c r="Y154" s="52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S154" s="49"/>
      <c r="AY154" s="49"/>
      <c r="BB154" s="51"/>
    </row>
    <row r="155" spans="3:54" s="53" customFormat="1" ht="10" x14ac:dyDescent="0.15">
      <c r="C155" s="51"/>
      <c r="D155" s="51"/>
      <c r="E155" s="51"/>
      <c r="F155" s="52"/>
      <c r="G155" s="51"/>
      <c r="H155" s="50"/>
      <c r="I155" s="51"/>
      <c r="J155" s="46"/>
      <c r="K155" s="76"/>
      <c r="L155" s="46"/>
      <c r="M155" s="45"/>
      <c r="N155" s="46"/>
      <c r="O155" s="45"/>
      <c r="P155" s="46"/>
      <c r="Q155" s="46"/>
      <c r="R155" s="46"/>
      <c r="S155" s="52"/>
      <c r="T155" s="52"/>
      <c r="U155" s="51"/>
      <c r="V155" s="51"/>
      <c r="W155" s="51"/>
      <c r="X155" s="51"/>
      <c r="Y155" s="52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S155" s="49"/>
      <c r="AY155" s="49"/>
      <c r="BB155" s="51"/>
    </row>
    <row r="156" spans="3:54" s="53" customFormat="1" ht="10" x14ac:dyDescent="0.15">
      <c r="C156" s="51"/>
      <c r="D156" s="51"/>
      <c r="E156" s="51"/>
      <c r="F156" s="52"/>
      <c r="G156" s="51"/>
      <c r="H156" s="50"/>
      <c r="I156" s="51"/>
      <c r="J156" s="46"/>
      <c r="K156" s="76"/>
      <c r="L156" s="46"/>
      <c r="M156" s="45"/>
      <c r="N156" s="46"/>
      <c r="O156" s="45"/>
      <c r="P156" s="46"/>
      <c r="Q156" s="46"/>
      <c r="R156" s="46"/>
      <c r="S156" s="52"/>
      <c r="T156" s="52"/>
      <c r="U156" s="51"/>
      <c r="V156" s="51"/>
      <c r="W156" s="51"/>
      <c r="X156" s="51"/>
      <c r="Y156" s="52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S156" s="49"/>
      <c r="AY156" s="49"/>
      <c r="BB156" s="51"/>
    </row>
    <row r="157" spans="3:54" s="53" customFormat="1" ht="10" x14ac:dyDescent="0.15">
      <c r="C157" s="51"/>
      <c r="D157" s="51"/>
      <c r="E157" s="51"/>
      <c r="F157" s="52"/>
      <c r="G157" s="51"/>
      <c r="H157" s="50"/>
      <c r="I157" s="51"/>
      <c r="J157" s="46"/>
      <c r="K157" s="76"/>
      <c r="L157" s="46"/>
      <c r="M157" s="45"/>
      <c r="N157" s="46"/>
      <c r="O157" s="45"/>
      <c r="P157" s="46"/>
      <c r="Q157" s="46"/>
      <c r="R157" s="46"/>
      <c r="S157" s="52"/>
      <c r="T157" s="52"/>
      <c r="U157" s="51"/>
      <c r="V157" s="51"/>
      <c r="W157" s="51"/>
      <c r="X157" s="51"/>
      <c r="Y157" s="52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S157" s="49"/>
      <c r="AY157" s="49"/>
      <c r="BB157" s="51"/>
    </row>
    <row r="158" spans="3:54" s="53" customFormat="1" ht="10" x14ac:dyDescent="0.15">
      <c r="C158" s="51"/>
      <c r="D158" s="51"/>
      <c r="E158" s="51"/>
      <c r="F158" s="52"/>
      <c r="G158" s="51"/>
      <c r="H158" s="50"/>
      <c r="I158" s="51"/>
      <c r="J158" s="46"/>
      <c r="K158" s="76"/>
      <c r="L158" s="46"/>
      <c r="M158" s="45"/>
      <c r="N158" s="46"/>
      <c r="O158" s="45"/>
      <c r="P158" s="46"/>
      <c r="Q158" s="46"/>
      <c r="R158" s="46"/>
      <c r="S158" s="52"/>
      <c r="T158" s="52"/>
      <c r="U158" s="51"/>
      <c r="V158" s="51"/>
      <c r="W158" s="51"/>
      <c r="X158" s="51"/>
      <c r="Y158" s="52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S158" s="49"/>
      <c r="AY158" s="49"/>
      <c r="BB158" s="51"/>
    </row>
    <row r="159" spans="3:54" s="53" customFormat="1" ht="10" x14ac:dyDescent="0.15">
      <c r="C159" s="51"/>
      <c r="D159" s="51"/>
      <c r="E159" s="51"/>
      <c r="F159" s="52"/>
      <c r="G159" s="51"/>
      <c r="H159" s="50"/>
      <c r="I159" s="51"/>
      <c r="J159" s="46"/>
      <c r="K159" s="76"/>
      <c r="L159" s="46"/>
      <c r="M159" s="45"/>
      <c r="N159" s="46"/>
      <c r="O159" s="45"/>
      <c r="P159" s="46"/>
      <c r="Q159" s="46"/>
      <c r="R159" s="46"/>
      <c r="S159" s="52"/>
      <c r="T159" s="52"/>
      <c r="U159" s="51"/>
      <c r="V159" s="51"/>
      <c r="W159" s="51"/>
      <c r="X159" s="51"/>
      <c r="Y159" s="52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S159" s="49"/>
      <c r="AY159" s="49"/>
      <c r="BB159" s="51"/>
    </row>
    <row r="160" spans="3:54" s="53" customFormat="1" ht="10" x14ac:dyDescent="0.15">
      <c r="C160" s="51"/>
      <c r="D160" s="51"/>
      <c r="E160" s="51"/>
      <c r="F160" s="52"/>
      <c r="G160" s="51"/>
      <c r="H160" s="50"/>
      <c r="I160" s="51"/>
      <c r="J160" s="46"/>
      <c r="K160" s="76"/>
      <c r="L160" s="46"/>
      <c r="M160" s="45"/>
      <c r="N160" s="46"/>
      <c r="O160" s="45"/>
      <c r="P160" s="46"/>
      <c r="Q160" s="46"/>
      <c r="R160" s="46"/>
      <c r="S160" s="52"/>
      <c r="T160" s="52"/>
      <c r="U160" s="51"/>
      <c r="V160" s="51"/>
      <c r="W160" s="51"/>
      <c r="X160" s="51"/>
      <c r="Y160" s="52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S160" s="49"/>
      <c r="AY160" s="49"/>
      <c r="BB160" s="51"/>
    </row>
    <row r="161" spans="3:54" s="53" customFormat="1" ht="10" x14ac:dyDescent="0.15">
      <c r="C161" s="51"/>
      <c r="D161" s="51"/>
      <c r="E161" s="51"/>
      <c r="F161" s="52"/>
      <c r="G161" s="51"/>
      <c r="H161" s="50"/>
      <c r="I161" s="51"/>
      <c r="J161" s="46"/>
      <c r="K161" s="76"/>
      <c r="L161" s="46"/>
      <c r="M161" s="45"/>
      <c r="N161" s="46"/>
      <c r="O161" s="45"/>
      <c r="P161" s="46"/>
      <c r="Q161" s="46"/>
      <c r="R161" s="46"/>
      <c r="S161" s="52"/>
      <c r="T161" s="52"/>
      <c r="U161" s="51"/>
      <c r="V161" s="51"/>
      <c r="W161" s="51"/>
      <c r="X161" s="51"/>
      <c r="Y161" s="52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S161" s="49"/>
      <c r="AY161" s="49"/>
      <c r="BB161" s="51"/>
    </row>
    <row r="162" spans="3:54" s="53" customFormat="1" ht="10" x14ac:dyDescent="0.15">
      <c r="C162" s="51"/>
      <c r="D162" s="51"/>
      <c r="E162" s="51"/>
      <c r="F162" s="52"/>
      <c r="G162" s="51"/>
      <c r="H162" s="50"/>
      <c r="I162" s="51"/>
      <c r="J162" s="46"/>
      <c r="K162" s="76"/>
      <c r="L162" s="46"/>
      <c r="M162" s="45"/>
      <c r="N162" s="46"/>
      <c r="O162" s="45"/>
      <c r="P162" s="46"/>
      <c r="Q162" s="46"/>
      <c r="R162" s="46"/>
      <c r="S162" s="52"/>
      <c r="T162" s="52"/>
      <c r="U162" s="51"/>
      <c r="V162" s="51"/>
      <c r="W162" s="51"/>
      <c r="X162" s="51"/>
      <c r="Y162" s="52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S162" s="49"/>
      <c r="AY162" s="49"/>
      <c r="BB162" s="51"/>
    </row>
    <row r="163" spans="3:54" s="53" customFormat="1" ht="10" x14ac:dyDescent="0.15">
      <c r="C163" s="51"/>
      <c r="D163" s="51"/>
      <c r="E163" s="51"/>
      <c r="F163" s="52"/>
      <c r="G163" s="51"/>
      <c r="H163" s="50"/>
      <c r="I163" s="51"/>
      <c r="J163" s="46"/>
      <c r="K163" s="76"/>
      <c r="L163" s="46"/>
      <c r="M163" s="45"/>
      <c r="N163" s="46"/>
      <c r="O163" s="45"/>
      <c r="P163" s="46"/>
      <c r="Q163" s="46"/>
      <c r="R163" s="46"/>
      <c r="S163" s="52"/>
      <c r="T163" s="52"/>
      <c r="U163" s="51"/>
      <c r="V163" s="51"/>
      <c r="W163" s="51"/>
      <c r="X163" s="51"/>
      <c r="Y163" s="52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S163" s="49"/>
      <c r="AY163" s="49"/>
      <c r="BB163" s="51"/>
    </row>
    <row r="164" spans="3:54" s="53" customFormat="1" ht="10" x14ac:dyDescent="0.15">
      <c r="C164" s="51"/>
      <c r="D164" s="51"/>
      <c r="E164" s="51"/>
      <c r="F164" s="52"/>
      <c r="G164" s="51"/>
      <c r="H164" s="50"/>
      <c r="I164" s="51"/>
      <c r="J164" s="46"/>
      <c r="K164" s="76"/>
      <c r="L164" s="46"/>
      <c r="M164" s="45"/>
      <c r="N164" s="46"/>
      <c r="O164" s="45"/>
      <c r="P164" s="46"/>
      <c r="Q164" s="46"/>
      <c r="R164" s="46"/>
      <c r="S164" s="52"/>
      <c r="T164" s="52"/>
      <c r="U164" s="51"/>
      <c r="V164" s="51"/>
      <c r="W164" s="51"/>
      <c r="X164" s="51"/>
      <c r="Y164" s="52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S164" s="49"/>
      <c r="AY164" s="49"/>
      <c r="BB164" s="51"/>
    </row>
    <row r="165" spans="3:54" s="53" customFormat="1" ht="10" x14ac:dyDescent="0.15">
      <c r="C165" s="51"/>
      <c r="D165" s="51"/>
      <c r="E165" s="51"/>
      <c r="F165" s="52"/>
      <c r="G165" s="51"/>
      <c r="H165" s="50"/>
      <c r="I165" s="51"/>
      <c r="J165" s="46"/>
      <c r="K165" s="76"/>
      <c r="L165" s="46"/>
      <c r="M165" s="45"/>
      <c r="N165" s="46"/>
      <c r="O165" s="45"/>
      <c r="P165" s="46"/>
      <c r="Q165" s="46"/>
      <c r="R165" s="46"/>
      <c r="S165" s="52"/>
      <c r="T165" s="52"/>
      <c r="U165" s="51"/>
      <c r="V165" s="51"/>
      <c r="W165" s="51"/>
      <c r="X165" s="51"/>
      <c r="Y165" s="52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S165" s="49"/>
      <c r="AY165" s="49"/>
      <c r="BB165" s="51"/>
    </row>
    <row r="166" spans="3:54" s="53" customFormat="1" ht="10" x14ac:dyDescent="0.15">
      <c r="C166" s="51"/>
      <c r="D166" s="51"/>
      <c r="E166" s="51"/>
      <c r="F166" s="52"/>
      <c r="G166" s="51"/>
      <c r="H166" s="50"/>
      <c r="I166" s="51"/>
      <c r="J166" s="46"/>
      <c r="K166" s="76"/>
      <c r="L166" s="46"/>
      <c r="M166" s="45"/>
      <c r="N166" s="46"/>
      <c r="O166" s="45"/>
      <c r="P166" s="46"/>
      <c r="Q166" s="46"/>
      <c r="R166" s="46"/>
      <c r="S166" s="52"/>
      <c r="T166" s="52"/>
      <c r="U166" s="51"/>
      <c r="V166" s="51"/>
      <c r="W166" s="51"/>
      <c r="X166" s="51"/>
      <c r="Y166" s="52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S166" s="49"/>
      <c r="AY166" s="49"/>
      <c r="BB166" s="51"/>
    </row>
    <row r="167" spans="3:54" s="53" customFormat="1" ht="10" x14ac:dyDescent="0.15">
      <c r="C167" s="51"/>
      <c r="D167" s="51"/>
      <c r="E167" s="51"/>
      <c r="F167" s="52"/>
      <c r="G167" s="51"/>
      <c r="H167" s="50"/>
      <c r="I167" s="51"/>
      <c r="J167" s="46"/>
      <c r="K167" s="76"/>
      <c r="L167" s="46"/>
      <c r="M167" s="45"/>
      <c r="N167" s="46"/>
      <c r="O167" s="45"/>
      <c r="P167" s="46"/>
      <c r="Q167" s="46"/>
      <c r="R167" s="46"/>
      <c r="S167" s="52"/>
      <c r="T167" s="52"/>
      <c r="U167" s="51"/>
      <c r="V167" s="51"/>
      <c r="W167" s="51"/>
      <c r="X167" s="51"/>
      <c r="Y167" s="52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S167" s="49"/>
      <c r="AY167" s="49"/>
      <c r="BB167" s="51"/>
    </row>
    <row r="168" spans="3:54" s="53" customFormat="1" ht="10" x14ac:dyDescent="0.15">
      <c r="C168" s="51"/>
      <c r="D168" s="51"/>
      <c r="E168" s="51"/>
      <c r="F168" s="52"/>
      <c r="G168" s="51"/>
      <c r="H168" s="50"/>
      <c r="I168" s="51"/>
      <c r="J168" s="46"/>
      <c r="K168" s="76"/>
      <c r="L168" s="46"/>
      <c r="M168" s="45"/>
      <c r="N168" s="46"/>
      <c r="O168" s="45"/>
      <c r="P168" s="46"/>
      <c r="Q168" s="46"/>
      <c r="R168" s="46"/>
      <c r="S168" s="52"/>
      <c r="T168" s="52"/>
      <c r="U168" s="51"/>
      <c r="V168" s="51"/>
      <c r="W168" s="51"/>
      <c r="X168" s="51"/>
      <c r="Y168" s="52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S168" s="49"/>
      <c r="AY168" s="49"/>
      <c r="BB168" s="51"/>
    </row>
    <row r="169" spans="3:54" s="53" customFormat="1" ht="10" x14ac:dyDescent="0.15">
      <c r="C169" s="51"/>
      <c r="D169" s="51"/>
      <c r="E169" s="51"/>
      <c r="F169" s="52"/>
      <c r="G169" s="51"/>
      <c r="H169" s="50"/>
      <c r="I169" s="51"/>
      <c r="J169" s="46"/>
      <c r="K169" s="76"/>
      <c r="L169" s="46"/>
      <c r="M169" s="45"/>
      <c r="N169" s="46"/>
      <c r="O169" s="45"/>
      <c r="P169" s="46"/>
      <c r="Q169" s="46"/>
      <c r="R169" s="46"/>
      <c r="S169" s="52"/>
      <c r="T169" s="52"/>
      <c r="U169" s="51"/>
      <c r="V169" s="51"/>
      <c r="W169" s="51"/>
      <c r="X169" s="51"/>
      <c r="Y169" s="52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S169" s="49"/>
      <c r="AY169" s="49"/>
      <c r="BB169" s="51"/>
    </row>
    <row r="170" spans="3:54" s="53" customFormat="1" ht="10" x14ac:dyDescent="0.15">
      <c r="C170" s="51"/>
      <c r="D170" s="51"/>
      <c r="E170" s="51"/>
      <c r="F170" s="52"/>
      <c r="G170" s="51"/>
      <c r="H170" s="50"/>
      <c r="I170" s="51"/>
      <c r="J170" s="46"/>
      <c r="K170" s="76"/>
      <c r="L170" s="46"/>
      <c r="M170" s="45"/>
      <c r="N170" s="46"/>
      <c r="O170" s="45"/>
      <c r="P170" s="46"/>
      <c r="Q170" s="46"/>
      <c r="R170" s="46"/>
      <c r="S170" s="52"/>
      <c r="T170" s="52"/>
      <c r="U170" s="51"/>
      <c r="V170" s="51"/>
      <c r="W170" s="51"/>
      <c r="X170" s="51"/>
      <c r="Y170" s="52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S170" s="49"/>
      <c r="AY170" s="49"/>
      <c r="BB170" s="51"/>
    </row>
    <row r="171" spans="3:54" s="53" customFormat="1" ht="10" x14ac:dyDescent="0.15">
      <c r="C171" s="51"/>
      <c r="D171" s="51"/>
      <c r="E171" s="51"/>
      <c r="F171" s="52"/>
      <c r="G171" s="51"/>
      <c r="H171" s="50"/>
      <c r="I171" s="51"/>
      <c r="J171" s="46"/>
      <c r="K171" s="76"/>
      <c r="L171" s="46"/>
      <c r="M171" s="45"/>
      <c r="N171" s="46"/>
      <c r="O171" s="45"/>
      <c r="P171" s="46"/>
      <c r="Q171" s="46"/>
      <c r="R171" s="46"/>
      <c r="S171" s="52"/>
      <c r="T171" s="52"/>
      <c r="U171" s="51"/>
      <c r="V171" s="51"/>
      <c r="W171" s="51"/>
      <c r="X171" s="51"/>
      <c r="Y171" s="52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S171" s="49"/>
      <c r="AY171" s="49"/>
      <c r="BB171" s="51"/>
    </row>
    <row r="172" spans="3:54" s="53" customFormat="1" ht="10" x14ac:dyDescent="0.15">
      <c r="C172" s="51"/>
      <c r="D172" s="51"/>
      <c r="E172" s="51"/>
      <c r="F172" s="52"/>
      <c r="G172" s="51"/>
      <c r="H172" s="50"/>
      <c r="I172" s="51"/>
      <c r="J172" s="46"/>
      <c r="K172" s="76"/>
      <c r="L172" s="46"/>
      <c r="M172" s="45"/>
      <c r="N172" s="46"/>
      <c r="O172" s="45"/>
      <c r="P172" s="46"/>
      <c r="Q172" s="46"/>
      <c r="R172" s="46"/>
      <c r="S172" s="52"/>
      <c r="T172" s="52"/>
      <c r="U172" s="51"/>
      <c r="V172" s="51"/>
      <c r="W172" s="51"/>
      <c r="X172" s="51"/>
      <c r="Y172" s="52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S172" s="49"/>
      <c r="AY172" s="49"/>
      <c r="BB172" s="51"/>
    </row>
    <row r="173" spans="3:54" s="53" customFormat="1" ht="10" x14ac:dyDescent="0.15">
      <c r="C173" s="51"/>
      <c r="D173" s="51"/>
      <c r="E173" s="51"/>
      <c r="F173" s="52"/>
      <c r="G173" s="51"/>
      <c r="H173" s="50"/>
      <c r="I173" s="51"/>
      <c r="J173" s="46"/>
      <c r="K173" s="76"/>
      <c r="L173" s="46"/>
      <c r="M173" s="45"/>
      <c r="N173" s="46"/>
      <c r="O173" s="45"/>
      <c r="P173" s="46"/>
      <c r="Q173" s="46"/>
      <c r="R173" s="46"/>
      <c r="S173" s="52"/>
      <c r="T173" s="52"/>
      <c r="U173" s="51"/>
      <c r="V173" s="51"/>
      <c r="W173" s="51"/>
      <c r="X173" s="51"/>
      <c r="Y173" s="52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S173" s="49"/>
      <c r="AY173" s="49"/>
      <c r="BB173" s="51"/>
    </row>
    <row r="174" spans="3:54" s="53" customFormat="1" ht="10" x14ac:dyDescent="0.15">
      <c r="C174" s="51"/>
      <c r="D174" s="51"/>
      <c r="E174" s="51"/>
      <c r="F174" s="52"/>
      <c r="G174" s="51"/>
      <c r="H174" s="50"/>
      <c r="I174" s="51"/>
      <c r="J174" s="46"/>
      <c r="K174" s="76"/>
      <c r="L174" s="46"/>
      <c r="M174" s="45"/>
      <c r="N174" s="46"/>
      <c r="O174" s="45"/>
      <c r="P174" s="46"/>
      <c r="Q174" s="46"/>
      <c r="R174" s="46"/>
      <c r="S174" s="52"/>
      <c r="T174" s="52"/>
      <c r="U174" s="51"/>
      <c r="V174" s="51"/>
      <c r="W174" s="51"/>
      <c r="X174" s="51"/>
      <c r="Y174" s="52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S174" s="49"/>
      <c r="AY174" s="49"/>
      <c r="BB174" s="51"/>
    </row>
    <row r="175" spans="3:54" s="53" customFormat="1" ht="10" x14ac:dyDescent="0.15">
      <c r="C175" s="51"/>
      <c r="D175" s="51"/>
      <c r="E175" s="51"/>
      <c r="F175" s="52"/>
      <c r="G175" s="51"/>
      <c r="H175" s="50"/>
      <c r="I175" s="51"/>
      <c r="J175" s="46"/>
      <c r="K175" s="76"/>
      <c r="L175" s="46"/>
      <c r="M175" s="45"/>
      <c r="N175" s="46"/>
      <c r="O175" s="45"/>
      <c r="P175" s="46"/>
      <c r="Q175" s="46"/>
      <c r="R175" s="46"/>
      <c r="S175" s="52"/>
      <c r="T175" s="52"/>
      <c r="U175" s="51"/>
      <c r="V175" s="51"/>
      <c r="W175" s="51"/>
      <c r="X175" s="51"/>
      <c r="Y175" s="52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S175" s="49"/>
      <c r="AY175" s="49"/>
      <c r="BB175" s="51"/>
    </row>
    <row r="176" spans="3:54" s="53" customFormat="1" ht="10" x14ac:dyDescent="0.15">
      <c r="C176" s="51"/>
      <c r="D176" s="51"/>
      <c r="E176" s="51"/>
      <c r="F176" s="52"/>
      <c r="G176" s="51"/>
      <c r="H176" s="50"/>
      <c r="I176" s="51"/>
      <c r="J176" s="46"/>
      <c r="K176" s="76"/>
      <c r="L176" s="46"/>
      <c r="M176" s="45"/>
      <c r="N176" s="46"/>
      <c r="O176" s="45"/>
      <c r="P176" s="46"/>
      <c r="Q176" s="46"/>
      <c r="R176" s="46"/>
      <c r="S176" s="52"/>
      <c r="T176" s="52"/>
      <c r="U176" s="51"/>
      <c r="V176" s="51"/>
      <c r="W176" s="51"/>
      <c r="X176" s="51"/>
      <c r="Y176" s="52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S176" s="49"/>
      <c r="AY176" s="49"/>
      <c r="BB176" s="51"/>
    </row>
    <row r="177" spans="3:54" s="53" customFormat="1" ht="10" x14ac:dyDescent="0.15">
      <c r="C177" s="51"/>
      <c r="D177" s="51"/>
      <c r="E177" s="51"/>
      <c r="F177" s="52"/>
      <c r="G177" s="51"/>
      <c r="H177" s="50"/>
      <c r="I177" s="51"/>
      <c r="J177" s="46"/>
      <c r="K177" s="76"/>
      <c r="L177" s="46"/>
      <c r="M177" s="45"/>
      <c r="N177" s="46"/>
      <c r="O177" s="45"/>
      <c r="P177" s="46"/>
      <c r="Q177" s="46"/>
      <c r="R177" s="46"/>
      <c r="S177" s="52"/>
      <c r="T177" s="52"/>
      <c r="U177" s="51"/>
      <c r="V177" s="51"/>
      <c r="W177" s="51"/>
      <c r="X177" s="51"/>
      <c r="Y177" s="52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S177" s="49"/>
      <c r="AY177" s="49"/>
      <c r="BB177" s="51"/>
    </row>
    <row r="178" spans="3:54" s="53" customFormat="1" ht="10" x14ac:dyDescent="0.15">
      <c r="C178" s="51"/>
      <c r="D178" s="51"/>
      <c r="E178" s="51"/>
      <c r="F178" s="52"/>
      <c r="G178" s="51"/>
      <c r="H178" s="50"/>
      <c r="I178" s="51"/>
      <c r="J178" s="46"/>
      <c r="K178" s="76"/>
      <c r="L178" s="46"/>
      <c r="M178" s="45"/>
      <c r="N178" s="46"/>
      <c r="O178" s="45"/>
      <c r="P178" s="46"/>
      <c r="Q178" s="46"/>
      <c r="R178" s="46"/>
      <c r="S178" s="52"/>
      <c r="T178" s="52"/>
      <c r="U178" s="51"/>
      <c r="V178" s="51"/>
      <c r="W178" s="51"/>
      <c r="X178" s="51"/>
      <c r="Y178" s="52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S178" s="49"/>
      <c r="AY178" s="49"/>
      <c r="BB178" s="51"/>
    </row>
    <row r="179" spans="3:54" s="53" customFormat="1" ht="10" x14ac:dyDescent="0.15">
      <c r="C179" s="51"/>
      <c r="D179" s="51"/>
      <c r="E179" s="51"/>
      <c r="F179" s="52"/>
      <c r="G179" s="51"/>
      <c r="H179" s="50"/>
      <c r="I179" s="51"/>
      <c r="J179" s="46"/>
      <c r="K179" s="76"/>
      <c r="L179" s="46"/>
      <c r="M179" s="45"/>
      <c r="N179" s="46"/>
      <c r="O179" s="45"/>
      <c r="P179" s="46"/>
      <c r="Q179" s="46"/>
      <c r="R179" s="46"/>
      <c r="S179" s="52"/>
      <c r="T179" s="52"/>
      <c r="U179" s="51"/>
      <c r="V179" s="51"/>
      <c r="W179" s="51"/>
      <c r="X179" s="51"/>
      <c r="Y179" s="52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S179" s="49"/>
      <c r="AY179" s="49"/>
      <c r="BB179" s="51"/>
    </row>
    <row r="180" spans="3:54" s="53" customFormat="1" ht="10" x14ac:dyDescent="0.15">
      <c r="C180" s="51"/>
      <c r="D180" s="51"/>
      <c r="E180" s="51"/>
      <c r="F180" s="52"/>
      <c r="G180" s="51"/>
      <c r="H180" s="50"/>
      <c r="I180" s="51"/>
      <c r="J180" s="46"/>
      <c r="K180" s="76"/>
      <c r="L180" s="46"/>
      <c r="M180" s="45"/>
      <c r="N180" s="46"/>
      <c r="O180" s="45"/>
      <c r="P180" s="46"/>
      <c r="Q180" s="46"/>
      <c r="R180" s="46"/>
      <c r="S180" s="52"/>
      <c r="T180" s="52"/>
      <c r="U180" s="51"/>
      <c r="V180" s="51"/>
      <c r="W180" s="51"/>
      <c r="X180" s="51"/>
      <c r="Y180" s="52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S180" s="49"/>
      <c r="AY180" s="49"/>
      <c r="BB180" s="51"/>
    </row>
    <row r="181" spans="3:54" s="53" customFormat="1" ht="10" x14ac:dyDescent="0.15">
      <c r="C181" s="51"/>
      <c r="D181" s="51"/>
      <c r="E181" s="51"/>
      <c r="F181" s="52"/>
      <c r="G181" s="51"/>
      <c r="H181" s="50"/>
      <c r="I181" s="51"/>
      <c r="J181" s="46"/>
      <c r="K181" s="76"/>
      <c r="L181" s="46"/>
      <c r="M181" s="45"/>
      <c r="N181" s="46"/>
      <c r="O181" s="45"/>
      <c r="P181" s="46"/>
      <c r="Q181" s="46"/>
      <c r="R181" s="46"/>
      <c r="S181" s="52"/>
      <c r="T181" s="52"/>
      <c r="U181" s="51"/>
      <c r="V181" s="51"/>
      <c r="W181" s="51"/>
      <c r="X181" s="51"/>
      <c r="Y181" s="52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S181" s="49"/>
      <c r="AY181" s="49"/>
      <c r="BB181" s="51"/>
    </row>
    <row r="182" spans="3:54" s="53" customFormat="1" ht="10" x14ac:dyDescent="0.15">
      <c r="C182" s="51"/>
      <c r="D182" s="51"/>
      <c r="E182" s="51"/>
      <c r="F182" s="52"/>
      <c r="G182" s="51"/>
      <c r="H182" s="50"/>
      <c r="I182" s="51"/>
      <c r="J182" s="46"/>
      <c r="K182" s="76"/>
      <c r="L182" s="46"/>
      <c r="M182" s="45"/>
      <c r="N182" s="46"/>
      <c r="O182" s="45"/>
      <c r="P182" s="46"/>
      <c r="Q182" s="46"/>
      <c r="R182" s="46"/>
      <c r="S182" s="52"/>
      <c r="T182" s="52"/>
      <c r="U182" s="51"/>
      <c r="V182" s="51"/>
      <c r="W182" s="51"/>
      <c r="X182" s="51"/>
      <c r="Y182" s="52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S182" s="49"/>
      <c r="AY182" s="49"/>
      <c r="BB182" s="51"/>
    </row>
    <row r="183" spans="3:54" s="53" customFormat="1" ht="10" x14ac:dyDescent="0.15">
      <c r="C183" s="51"/>
      <c r="D183" s="51"/>
      <c r="E183" s="51"/>
      <c r="F183" s="52"/>
      <c r="G183" s="51"/>
      <c r="H183" s="50"/>
      <c r="I183" s="51"/>
      <c r="J183" s="46"/>
      <c r="K183" s="76"/>
      <c r="L183" s="46"/>
      <c r="M183" s="45"/>
      <c r="N183" s="46"/>
      <c r="O183" s="45"/>
      <c r="P183" s="46"/>
      <c r="Q183" s="46"/>
      <c r="R183" s="46"/>
      <c r="S183" s="52"/>
      <c r="T183" s="52"/>
      <c r="U183" s="51"/>
      <c r="V183" s="51"/>
      <c r="W183" s="51"/>
      <c r="X183" s="51"/>
      <c r="Y183" s="52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S183" s="49"/>
      <c r="AY183" s="49"/>
      <c r="BB183" s="51"/>
    </row>
    <row r="184" spans="3:54" s="53" customFormat="1" ht="10" x14ac:dyDescent="0.15">
      <c r="C184" s="51"/>
      <c r="D184" s="51"/>
      <c r="E184" s="51"/>
      <c r="F184" s="52"/>
      <c r="G184" s="51"/>
      <c r="H184" s="50"/>
      <c r="I184" s="51"/>
      <c r="J184" s="46"/>
      <c r="K184" s="76"/>
      <c r="L184" s="46"/>
      <c r="M184" s="45"/>
      <c r="N184" s="46"/>
      <c r="O184" s="45"/>
      <c r="P184" s="46"/>
      <c r="Q184" s="46"/>
      <c r="R184" s="46"/>
      <c r="S184" s="52"/>
      <c r="T184" s="52"/>
      <c r="U184" s="51"/>
      <c r="V184" s="51"/>
      <c r="W184" s="51"/>
      <c r="X184" s="51"/>
      <c r="Y184" s="52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S184" s="49"/>
      <c r="AY184" s="49"/>
      <c r="BB184" s="51"/>
    </row>
    <row r="185" spans="3:54" s="53" customFormat="1" ht="10" x14ac:dyDescent="0.15">
      <c r="C185" s="51"/>
      <c r="D185" s="51"/>
      <c r="E185" s="51"/>
      <c r="F185" s="52"/>
      <c r="G185" s="51"/>
      <c r="H185" s="50"/>
      <c r="I185" s="51"/>
      <c r="J185" s="46"/>
      <c r="K185" s="76"/>
      <c r="L185" s="46"/>
      <c r="M185" s="45"/>
      <c r="N185" s="46"/>
      <c r="O185" s="45"/>
      <c r="P185" s="46"/>
      <c r="Q185" s="46"/>
      <c r="R185" s="46"/>
      <c r="S185" s="52"/>
      <c r="T185" s="52"/>
      <c r="U185" s="51"/>
      <c r="V185" s="51"/>
      <c r="W185" s="51"/>
      <c r="X185" s="51"/>
      <c r="Y185" s="52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S185" s="49"/>
      <c r="AY185" s="49"/>
      <c r="BB185" s="51"/>
    </row>
    <row r="186" spans="3:54" s="53" customFormat="1" ht="10" x14ac:dyDescent="0.15">
      <c r="C186" s="51"/>
      <c r="D186" s="51"/>
      <c r="E186" s="51"/>
      <c r="F186" s="52"/>
      <c r="G186" s="51"/>
      <c r="H186" s="50"/>
      <c r="I186" s="51"/>
      <c r="J186" s="46"/>
      <c r="K186" s="76"/>
      <c r="L186" s="46"/>
      <c r="M186" s="45"/>
      <c r="N186" s="46"/>
      <c r="O186" s="45"/>
      <c r="P186" s="46"/>
      <c r="Q186" s="46"/>
      <c r="R186" s="46"/>
      <c r="S186" s="52"/>
      <c r="T186" s="52"/>
      <c r="U186" s="51"/>
      <c r="V186" s="51"/>
      <c r="W186" s="51"/>
      <c r="X186" s="51"/>
      <c r="Y186" s="52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S186" s="49"/>
      <c r="AY186" s="49"/>
      <c r="BB186" s="51"/>
    </row>
    <row r="187" spans="3:54" s="53" customFormat="1" ht="10" x14ac:dyDescent="0.15">
      <c r="C187" s="51"/>
      <c r="D187" s="51"/>
      <c r="E187" s="51"/>
      <c r="F187" s="52"/>
      <c r="G187" s="51"/>
      <c r="H187" s="50"/>
      <c r="I187" s="51"/>
      <c r="J187" s="46"/>
      <c r="K187" s="76"/>
      <c r="L187" s="46"/>
      <c r="M187" s="45"/>
      <c r="N187" s="46"/>
      <c r="O187" s="45"/>
      <c r="P187" s="46"/>
      <c r="Q187" s="46"/>
      <c r="R187" s="46"/>
      <c r="S187" s="52"/>
      <c r="T187" s="52"/>
      <c r="U187" s="51"/>
      <c r="V187" s="51"/>
      <c r="W187" s="51"/>
      <c r="X187" s="51"/>
      <c r="Y187" s="52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S187" s="49"/>
      <c r="AY187" s="49"/>
      <c r="BB187" s="51"/>
    </row>
    <row r="188" spans="3:54" s="53" customFormat="1" ht="10" x14ac:dyDescent="0.15">
      <c r="C188" s="51"/>
      <c r="D188" s="51"/>
      <c r="E188" s="51"/>
      <c r="F188" s="52"/>
      <c r="G188" s="51"/>
      <c r="H188" s="50"/>
      <c r="I188" s="51"/>
      <c r="J188" s="46"/>
      <c r="K188" s="76"/>
      <c r="L188" s="46"/>
      <c r="M188" s="45"/>
      <c r="N188" s="46"/>
      <c r="O188" s="45"/>
      <c r="P188" s="46"/>
      <c r="Q188" s="46"/>
      <c r="R188" s="46"/>
      <c r="S188" s="52"/>
      <c r="T188" s="52"/>
      <c r="U188" s="51"/>
      <c r="V188" s="51"/>
      <c r="W188" s="51"/>
      <c r="X188" s="51"/>
      <c r="Y188" s="52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S188" s="49"/>
      <c r="AY188" s="49"/>
      <c r="BB188" s="51"/>
    </row>
    <row r="189" spans="3:54" s="53" customFormat="1" ht="10" x14ac:dyDescent="0.15">
      <c r="C189" s="51"/>
      <c r="D189" s="51"/>
      <c r="E189" s="51"/>
      <c r="F189" s="52"/>
      <c r="G189" s="51"/>
      <c r="H189" s="50"/>
      <c r="I189" s="51"/>
      <c r="J189" s="46"/>
      <c r="K189" s="76"/>
      <c r="L189" s="46"/>
      <c r="M189" s="45"/>
      <c r="N189" s="46"/>
      <c r="O189" s="45"/>
      <c r="P189" s="46"/>
      <c r="Q189" s="46"/>
      <c r="R189" s="46"/>
      <c r="S189" s="52"/>
      <c r="T189" s="52"/>
      <c r="U189" s="51"/>
      <c r="V189" s="51"/>
      <c r="W189" s="51"/>
      <c r="X189" s="51"/>
      <c r="Y189" s="52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S189" s="49"/>
      <c r="AY189" s="49"/>
      <c r="BB189" s="51"/>
    </row>
    <row r="190" spans="3:54" s="53" customFormat="1" ht="10" x14ac:dyDescent="0.15">
      <c r="C190" s="51"/>
      <c r="D190" s="51"/>
      <c r="E190" s="51"/>
      <c r="F190" s="52"/>
      <c r="G190" s="51"/>
      <c r="H190" s="50"/>
      <c r="I190" s="51"/>
      <c r="J190" s="46"/>
      <c r="K190" s="76"/>
      <c r="L190" s="46"/>
      <c r="M190" s="45"/>
      <c r="N190" s="46"/>
      <c r="O190" s="45"/>
      <c r="P190" s="46"/>
      <c r="Q190" s="46"/>
      <c r="R190" s="46"/>
      <c r="S190" s="52"/>
      <c r="T190" s="52"/>
      <c r="U190" s="51"/>
      <c r="V190" s="51"/>
      <c r="W190" s="51"/>
      <c r="X190" s="51"/>
      <c r="Y190" s="52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S190" s="49"/>
      <c r="AY190" s="49"/>
      <c r="BB190" s="51"/>
    </row>
    <row r="191" spans="3:54" s="53" customFormat="1" ht="10" x14ac:dyDescent="0.15">
      <c r="C191" s="51"/>
      <c r="D191" s="51"/>
      <c r="E191" s="51"/>
      <c r="F191" s="52"/>
      <c r="G191" s="51"/>
      <c r="H191" s="50"/>
      <c r="I191" s="51"/>
      <c r="J191" s="46"/>
      <c r="K191" s="76"/>
      <c r="L191" s="46"/>
      <c r="M191" s="45"/>
      <c r="N191" s="46"/>
      <c r="O191" s="45"/>
      <c r="P191" s="46"/>
      <c r="Q191" s="46"/>
      <c r="R191" s="46"/>
      <c r="S191" s="52"/>
      <c r="T191" s="52"/>
      <c r="U191" s="51"/>
      <c r="V191" s="51"/>
      <c r="W191" s="51"/>
      <c r="X191" s="51"/>
      <c r="Y191" s="52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S191" s="49"/>
      <c r="AY191" s="49"/>
      <c r="BB191" s="51"/>
    </row>
    <row r="192" spans="3:54" s="53" customFormat="1" ht="10" x14ac:dyDescent="0.15">
      <c r="C192" s="51"/>
      <c r="D192" s="51"/>
      <c r="E192" s="51"/>
      <c r="F192" s="52"/>
      <c r="G192" s="51"/>
      <c r="H192" s="50"/>
      <c r="I192" s="51"/>
      <c r="J192" s="46"/>
      <c r="K192" s="76"/>
      <c r="L192" s="46"/>
      <c r="M192" s="45"/>
      <c r="N192" s="46"/>
      <c r="O192" s="45"/>
      <c r="P192" s="46"/>
      <c r="Q192" s="46"/>
      <c r="R192" s="46"/>
      <c r="S192" s="52"/>
      <c r="T192" s="52"/>
      <c r="U192" s="51"/>
      <c r="V192" s="51"/>
      <c r="W192" s="51"/>
      <c r="X192" s="51"/>
      <c r="Y192" s="52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S192" s="49"/>
      <c r="AY192" s="49"/>
      <c r="BB192" s="51"/>
    </row>
    <row r="193" spans="3:54" s="53" customFormat="1" ht="10" x14ac:dyDescent="0.15">
      <c r="C193" s="51"/>
      <c r="D193" s="51"/>
      <c r="E193" s="51"/>
      <c r="F193" s="52"/>
      <c r="G193" s="51"/>
      <c r="H193" s="50"/>
      <c r="I193" s="51"/>
      <c r="J193" s="46"/>
      <c r="K193" s="76"/>
      <c r="L193" s="46"/>
      <c r="M193" s="45"/>
      <c r="N193" s="46"/>
      <c r="O193" s="45"/>
      <c r="P193" s="46"/>
      <c r="Q193" s="46"/>
      <c r="R193" s="46"/>
      <c r="S193" s="52"/>
      <c r="T193" s="52"/>
      <c r="U193" s="51"/>
      <c r="V193" s="51"/>
      <c r="W193" s="51"/>
      <c r="X193" s="51"/>
      <c r="Y193" s="52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S193" s="49"/>
      <c r="AY193" s="49"/>
      <c r="BB193" s="51"/>
    </row>
    <row r="194" spans="3:54" s="53" customFormat="1" ht="10" x14ac:dyDescent="0.15">
      <c r="C194" s="51"/>
      <c r="D194" s="51"/>
      <c r="E194" s="51"/>
      <c r="F194" s="52"/>
      <c r="G194" s="51"/>
      <c r="H194" s="50"/>
      <c r="I194" s="51"/>
      <c r="J194" s="46"/>
      <c r="K194" s="76"/>
      <c r="L194" s="46"/>
      <c r="M194" s="45"/>
      <c r="N194" s="46"/>
      <c r="O194" s="45"/>
      <c r="P194" s="46"/>
      <c r="Q194" s="46"/>
      <c r="R194" s="46"/>
      <c r="S194" s="52"/>
      <c r="T194" s="52"/>
      <c r="U194" s="51"/>
      <c r="V194" s="51"/>
      <c r="W194" s="51"/>
      <c r="X194" s="51"/>
      <c r="Y194" s="52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S194" s="49"/>
      <c r="AY194" s="49"/>
      <c r="BB194" s="51"/>
    </row>
    <row r="195" spans="3:54" s="53" customFormat="1" ht="10" x14ac:dyDescent="0.15">
      <c r="C195" s="51"/>
      <c r="D195" s="51"/>
      <c r="E195" s="51"/>
      <c r="F195" s="52"/>
      <c r="G195" s="51"/>
      <c r="H195" s="50"/>
      <c r="I195" s="51"/>
      <c r="J195" s="46"/>
      <c r="K195" s="76"/>
      <c r="L195" s="46"/>
      <c r="M195" s="45"/>
      <c r="N195" s="46"/>
      <c r="O195" s="45"/>
      <c r="P195" s="46"/>
      <c r="Q195" s="46"/>
      <c r="R195" s="46"/>
      <c r="S195" s="52"/>
      <c r="T195" s="52"/>
      <c r="U195" s="51"/>
      <c r="V195" s="51"/>
      <c r="W195" s="51"/>
      <c r="X195" s="51"/>
      <c r="Y195" s="52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S195" s="49"/>
      <c r="AY195" s="49"/>
      <c r="BB195" s="51"/>
    </row>
    <row r="196" spans="3:54" s="53" customFormat="1" ht="10" x14ac:dyDescent="0.15">
      <c r="C196" s="51"/>
      <c r="D196" s="51"/>
      <c r="E196" s="51"/>
      <c r="F196" s="52"/>
      <c r="G196" s="51"/>
      <c r="H196" s="50"/>
      <c r="I196" s="51"/>
      <c r="J196" s="46"/>
      <c r="K196" s="76"/>
      <c r="L196" s="46"/>
      <c r="M196" s="45"/>
      <c r="N196" s="46"/>
      <c r="O196" s="45"/>
      <c r="P196" s="46"/>
      <c r="Q196" s="46"/>
      <c r="R196" s="46"/>
      <c r="S196" s="52"/>
      <c r="T196" s="52"/>
      <c r="U196" s="51"/>
      <c r="V196" s="51"/>
      <c r="W196" s="51"/>
      <c r="X196" s="51"/>
      <c r="Y196" s="52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S196" s="49"/>
      <c r="AY196" s="49"/>
      <c r="BB196" s="51"/>
    </row>
    <row r="197" spans="3:54" s="53" customFormat="1" ht="10" x14ac:dyDescent="0.15">
      <c r="C197" s="51"/>
      <c r="D197" s="51"/>
      <c r="E197" s="51"/>
      <c r="F197" s="52"/>
      <c r="G197" s="51"/>
      <c r="H197" s="50"/>
      <c r="I197" s="51"/>
      <c r="J197" s="46"/>
      <c r="K197" s="76"/>
      <c r="L197" s="46"/>
      <c r="M197" s="45"/>
      <c r="N197" s="46"/>
      <c r="O197" s="45"/>
      <c r="P197" s="46"/>
      <c r="Q197" s="46"/>
      <c r="R197" s="46"/>
      <c r="S197" s="52"/>
      <c r="T197" s="52"/>
      <c r="U197" s="51"/>
      <c r="V197" s="51"/>
      <c r="W197" s="51"/>
      <c r="X197" s="51"/>
      <c r="Y197" s="52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S197" s="49"/>
      <c r="AY197" s="49"/>
      <c r="BB197" s="51"/>
    </row>
    <row r="198" spans="3:54" s="53" customFormat="1" ht="10" x14ac:dyDescent="0.15">
      <c r="C198" s="51"/>
      <c r="D198" s="51"/>
      <c r="E198" s="51"/>
      <c r="F198" s="52"/>
      <c r="G198" s="51"/>
      <c r="H198" s="50"/>
      <c r="I198" s="51"/>
      <c r="J198" s="46"/>
      <c r="K198" s="76"/>
      <c r="L198" s="46"/>
      <c r="M198" s="45"/>
      <c r="N198" s="46"/>
      <c r="O198" s="45"/>
      <c r="P198" s="46"/>
      <c r="Q198" s="46"/>
      <c r="R198" s="46"/>
      <c r="S198" s="52"/>
      <c r="T198" s="52"/>
      <c r="U198" s="51"/>
      <c r="V198" s="51"/>
      <c r="W198" s="51"/>
      <c r="X198" s="51"/>
      <c r="Y198" s="52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S198" s="49"/>
      <c r="AY198" s="49"/>
      <c r="BB198" s="51"/>
    </row>
    <row r="199" spans="3:54" s="53" customFormat="1" ht="10" x14ac:dyDescent="0.15">
      <c r="C199" s="51"/>
      <c r="D199" s="51"/>
      <c r="E199" s="51"/>
      <c r="F199" s="52"/>
      <c r="G199" s="51"/>
      <c r="H199" s="50"/>
      <c r="I199" s="51"/>
      <c r="J199" s="46"/>
      <c r="K199" s="76"/>
      <c r="L199" s="46"/>
      <c r="M199" s="45"/>
      <c r="N199" s="46"/>
      <c r="O199" s="45"/>
      <c r="P199" s="46"/>
      <c r="Q199" s="46"/>
      <c r="R199" s="46"/>
      <c r="S199" s="52"/>
      <c r="T199" s="52"/>
      <c r="U199" s="51"/>
      <c r="V199" s="51"/>
      <c r="W199" s="51"/>
      <c r="X199" s="51"/>
      <c r="Y199" s="52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S199" s="49"/>
      <c r="AY199" s="49"/>
      <c r="BB199" s="51"/>
    </row>
    <row r="200" spans="3:54" s="53" customFormat="1" ht="10" x14ac:dyDescent="0.15">
      <c r="C200" s="51"/>
      <c r="D200" s="51"/>
      <c r="E200" s="51"/>
      <c r="F200" s="52"/>
      <c r="G200" s="51"/>
      <c r="H200" s="50"/>
      <c r="I200" s="51"/>
      <c r="J200" s="46"/>
      <c r="K200" s="76"/>
      <c r="L200" s="46"/>
      <c r="M200" s="45"/>
      <c r="N200" s="46"/>
      <c r="O200" s="45"/>
      <c r="P200" s="46"/>
      <c r="Q200" s="46"/>
      <c r="R200" s="46"/>
      <c r="S200" s="52"/>
      <c r="T200" s="52"/>
      <c r="U200" s="51"/>
      <c r="V200" s="51"/>
      <c r="W200" s="51"/>
      <c r="X200" s="51"/>
      <c r="Y200" s="52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S200" s="49"/>
      <c r="AY200" s="49"/>
      <c r="BB200" s="51"/>
    </row>
    <row r="201" spans="3:54" s="53" customFormat="1" ht="10" x14ac:dyDescent="0.15">
      <c r="C201" s="51"/>
      <c r="D201" s="51"/>
      <c r="E201" s="51"/>
      <c r="F201" s="52"/>
      <c r="G201" s="51"/>
      <c r="H201" s="50"/>
      <c r="I201" s="51"/>
      <c r="J201" s="46"/>
      <c r="K201" s="76"/>
      <c r="L201" s="46"/>
      <c r="M201" s="45"/>
      <c r="N201" s="46"/>
      <c r="O201" s="45"/>
      <c r="P201" s="46"/>
      <c r="Q201" s="46"/>
      <c r="R201" s="46"/>
      <c r="S201" s="52"/>
      <c r="T201" s="52"/>
      <c r="U201" s="51"/>
      <c r="V201" s="51"/>
      <c r="W201" s="51"/>
      <c r="X201" s="51"/>
      <c r="Y201" s="52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S201" s="49"/>
      <c r="AY201" s="49"/>
      <c r="BB201" s="51"/>
    </row>
    <row r="202" spans="3:54" s="53" customFormat="1" ht="10" x14ac:dyDescent="0.15">
      <c r="C202" s="51"/>
      <c r="D202" s="51"/>
      <c r="E202" s="51"/>
      <c r="F202" s="52"/>
      <c r="G202" s="51"/>
      <c r="H202" s="50"/>
      <c r="I202" s="51"/>
      <c r="J202" s="46"/>
      <c r="K202" s="76"/>
      <c r="L202" s="46"/>
      <c r="M202" s="45"/>
      <c r="N202" s="46"/>
      <c r="O202" s="45"/>
      <c r="P202" s="46"/>
      <c r="Q202" s="46"/>
      <c r="R202" s="46"/>
      <c r="S202" s="52"/>
      <c r="T202" s="52"/>
      <c r="U202" s="51"/>
      <c r="V202" s="51"/>
      <c r="W202" s="51"/>
      <c r="X202" s="51"/>
      <c r="Y202" s="52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S202" s="49"/>
      <c r="AY202" s="49"/>
      <c r="BB202" s="51"/>
    </row>
    <row r="203" spans="3:54" s="53" customFormat="1" ht="10" x14ac:dyDescent="0.15">
      <c r="C203" s="51"/>
      <c r="D203" s="51"/>
      <c r="E203" s="51"/>
      <c r="F203" s="52"/>
      <c r="G203" s="51"/>
      <c r="H203" s="50"/>
      <c r="I203" s="51"/>
      <c r="J203" s="46"/>
      <c r="K203" s="76"/>
      <c r="L203" s="46"/>
      <c r="M203" s="45"/>
      <c r="N203" s="46"/>
      <c r="O203" s="45"/>
      <c r="P203" s="46"/>
      <c r="Q203" s="46"/>
      <c r="R203" s="46"/>
      <c r="S203" s="52"/>
      <c r="T203" s="52"/>
      <c r="U203" s="51"/>
      <c r="V203" s="51"/>
      <c r="W203" s="51"/>
      <c r="X203" s="51"/>
      <c r="Y203" s="52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S203" s="49"/>
      <c r="AY203" s="49"/>
      <c r="BB203" s="51"/>
    </row>
    <row r="204" spans="3:54" s="53" customFormat="1" ht="10" x14ac:dyDescent="0.15">
      <c r="C204" s="51"/>
      <c r="D204" s="51"/>
      <c r="E204" s="51"/>
      <c r="F204" s="52"/>
      <c r="G204" s="51"/>
      <c r="H204" s="50"/>
      <c r="I204" s="51"/>
      <c r="J204" s="46"/>
      <c r="K204" s="76"/>
      <c r="L204" s="46"/>
      <c r="M204" s="45"/>
      <c r="N204" s="46"/>
      <c r="O204" s="45"/>
      <c r="P204" s="46"/>
      <c r="Q204" s="46"/>
      <c r="R204" s="46"/>
      <c r="S204" s="52"/>
      <c r="T204" s="52"/>
      <c r="U204" s="51"/>
      <c r="V204" s="51"/>
      <c r="W204" s="51"/>
      <c r="X204" s="51"/>
      <c r="Y204" s="52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S204" s="49"/>
      <c r="AY204" s="49"/>
      <c r="BB204" s="51"/>
    </row>
    <row r="205" spans="3:54" s="53" customFormat="1" ht="10" x14ac:dyDescent="0.15">
      <c r="C205" s="51"/>
      <c r="D205" s="51"/>
      <c r="E205" s="51"/>
      <c r="F205" s="52"/>
      <c r="G205" s="51"/>
      <c r="H205" s="50"/>
      <c r="I205" s="51"/>
      <c r="J205" s="46"/>
      <c r="K205" s="76"/>
      <c r="L205" s="46"/>
      <c r="M205" s="45"/>
      <c r="N205" s="46"/>
      <c r="O205" s="45"/>
      <c r="P205" s="46"/>
      <c r="Q205" s="46"/>
      <c r="R205" s="46"/>
      <c r="S205" s="52"/>
      <c r="T205" s="52"/>
      <c r="U205" s="51"/>
      <c r="V205" s="51"/>
      <c r="W205" s="51"/>
      <c r="X205" s="51"/>
      <c r="Y205" s="52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S205" s="49"/>
      <c r="AY205" s="49"/>
      <c r="BB205" s="51"/>
    </row>
    <row r="206" spans="3:54" s="53" customFormat="1" ht="10" x14ac:dyDescent="0.15">
      <c r="C206" s="51"/>
      <c r="D206" s="51"/>
      <c r="E206" s="51"/>
      <c r="F206" s="52"/>
      <c r="G206" s="51"/>
      <c r="H206" s="50"/>
      <c r="I206" s="51"/>
      <c r="J206" s="46"/>
      <c r="K206" s="76"/>
      <c r="L206" s="46"/>
      <c r="M206" s="45"/>
      <c r="N206" s="46"/>
      <c r="O206" s="45"/>
      <c r="P206" s="46"/>
      <c r="Q206" s="46"/>
      <c r="R206" s="46"/>
      <c r="S206" s="52"/>
      <c r="T206" s="52"/>
      <c r="U206" s="51"/>
      <c r="V206" s="51"/>
      <c r="W206" s="51"/>
      <c r="X206" s="51"/>
      <c r="Y206" s="52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S206" s="49"/>
      <c r="AY206" s="49"/>
      <c r="BB206" s="51"/>
    </row>
    <row r="207" spans="3:54" s="53" customFormat="1" ht="10" x14ac:dyDescent="0.15">
      <c r="C207" s="51"/>
      <c r="D207" s="51"/>
      <c r="E207" s="51"/>
      <c r="F207" s="52"/>
      <c r="G207" s="51"/>
      <c r="H207" s="50"/>
      <c r="I207" s="51"/>
      <c r="J207" s="46"/>
      <c r="K207" s="76"/>
      <c r="L207" s="46"/>
      <c r="M207" s="45"/>
      <c r="N207" s="46"/>
      <c r="O207" s="45"/>
      <c r="P207" s="46"/>
      <c r="Q207" s="46"/>
      <c r="R207" s="46"/>
      <c r="S207" s="52"/>
      <c r="T207" s="52"/>
      <c r="U207" s="51"/>
      <c r="V207" s="51"/>
      <c r="W207" s="51"/>
      <c r="X207" s="51"/>
      <c r="Y207" s="52"/>
      <c r="AA207" s="49"/>
      <c r="AB207" s="49"/>
      <c r="AC207" s="49"/>
      <c r="AD207" s="49"/>
      <c r="AE207" s="49"/>
      <c r="AF207" s="49"/>
      <c r="AG207" s="49"/>
      <c r="AH207" s="49"/>
      <c r="AI207" s="49"/>
      <c r="AJ207" s="49"/>
      <c r="AK207" s="49"/>
      <c r="AS207" s="49"/>
      <c r="AY207" s="49"/>
      <c r="BB207" s="51"/>
    </row>
    <row r="208" spans="3:54" s="53" customFormat="1" ht="10" x14ac:dyDescent="0.15">
      <c r="C208" s="51"/>
      <c r="D208" s="51"/>
      <c r="E208" s="51"/>
      <c r="F208" s="52"/>
      <c r="G208" s="51"/>
      <c r="H208" s="50"/>
      <c r="I208" s="51"/>
      <c r="J208" s="46"/>
      <c r="K208" s="76"/>
      <c r="L208" s="46"/>
      <c r="M208" s="45"/>
      <c r="N208" s="46"/>
      <c r="O208" s="45"/>
      <c r="P208" s="46"/>
      <c r="Q208" s="46"/>
      <c r="R208" s="46"/>
      <c r="S208" s="52"/>
      <c r="T208" s="52"/>
      <c r="U208" s="51"/>
      <c r="V208" s="51"/>
      <c r="W208" s="51"/>
      <c r="X208" s="51"/>
      <c r="Y208" s="52"/>
      <c r="AA208" s="49"/>
      <c r="AB208" s="49"/>
      <c r="AC208" s="49"/>
      <c r="AD208" s="49"/>
      <c r="AE208" s="49"/>
      <c r="AF208" s="49"/>
      <c r="AG208" s="49"/>
      <c r="AH208" s="49"/>
      <c r="AI208" s="49"/>
      <c r="AJ208" s="49"/>
      <c r="AK208" s="49"/>
      <c r="AS208" s="49"/>
      <c r="AY208" s="49"/>
      <c r="BB208" s="51"/>
    </row>
    <row r="209" spans="3:54" s="53" customFormat="1" ht="10" x14ac:dyDescent="0.15">
      <c r="C209" s="51"/>
      <c r="D209" s="51"/>
      <c r="E209" s="51"/>
      <c r="F209" s="52"/>
      <c r="G209" s="51"/>
      <c r="H209" s="50"/>
      <c r="I209" s="51"/>
      <c r="J209" s="46"/>
      <c r="K209" s="76"/>
      <c r="L209" s="46"/>
      <c r="M209" s="45"/>
      <c r="N209" s="46"/>
      <c r="O209" s="45"/>
      <c r="P209" s="46"/>
      <c r="Q209" s="46"/>
      <c r="R209" s="46"/>
      <c r="S209" s="52"/>
      <c r="T209" s="52"/>
      <c r="U209" s="51"/>
      <c r="V209" s="51"/>
      <c r="W209" s="51"/>
      <c r="X209" s="51"/>
      <c r="Y209" s="52"/>
      <c r="AA209" s="49"/>
      <c r="AB209" s="49"/>
      <c r="AC209" s="49"/>
      <c r="AD209" s="49"/>
      <c r="AE209" s="49"/>
      <c r="AF209" s="49"/>
      <c r="AG209" s="49"/>
      <c r="AH209" s="49"/>
      <c r="AI209" s="49"/>
      <c r="AJ209" s="49"/>
      <c r="AK209" s="49"/>
      <c r="AS209" s="49"/>
      <c r="AY209" s="49"/>
      <c r="BB209" s="51"/>
    </row>
    <row r="210" spans="3:54" s="53" customFormat="1" ht="10" x14ac:dyDescent="0.15">
      <c r="C210" s="51"/>
      <c r="D210" s="51"/>
      <c r="E210" s="51"/>
      <c r="F210" s="52"/>
      <c r="G210" s="51"/>
      <c r="H210" s="50"/>
      <c r="I210" s="51"/>
      <c r="J210" s="46"/>
      <c r="K210" s="76"/>
      <c r="L210" s="46"/>
      <c r="M210" s="45"/>
      <c r="N210" s="46"/>
      <c r="O210" s="45"/>
      <c r="P210" s="46"/>
      <c r="Q210" s="46"/>
      <c r="R210" s="46"/>
      <c r="S210" s="52"/>
      <c r="T210" s="52"/>
      <c r="U210" s="51"/>
      <c r="V210" s="51"/>
      <c r="W210" s="51"/>
      <c r="X210" s="51"/>
      <c r="Y210" s="52"/>
      <c r="AA210" s="49"/>
      <c r="AB210" s="49"/>
      <c r="AC210" s="49"/>
      <c r="AD210" s="49"/>
      <c r="AE210" s="49"/>
      <c r="AF210" s="49"/>
      <c r="AG210" s="49"/>
      <c r="AH210" s="49"/>
      <c r="AI210" s="49"/>
      <c r="AJ210" s="49"/>
      <c r="AK210" s="49"/>
      <c r="AS210" s="49"/>
      <c r="AY210" s="49"/>
      <c r="BB210" s="51"/>
    </row>
    <row r="211" spans="3:54" s="53" customFormat="1" ht="10" x14ac:dyDescent="0.15">
      <c r="C211" s="51"/>
      <c r="D211" s="51"/>
      <c r="E211" s="51"/>
      <c r="F211" s="52"/>
      <c r="G211" s="51"/>
      <c r="H211" s="50"/>
      <c r="I211" s="51"/>
      <c r="J211" s="46"/>
      <c r="K211" s="76"/>
      <c r="L211" s="46"/>
      <c r="M211" s="45"/>
      <c r="N211" s="46"/>
      <c r="O211" s="45"/>
      <c r="P211" s="46"/>
      <c r="Q211" s="46"/>
      <c r="R211" s="46"/>
      <c r="S211" s="52"/>
      <c r="T211" s="52"/>
      <c r="U211" s="51"/>
      <c r="V211" s="51"/>
      <c r="W211" s="51"/>
      <c r="X211" s="51"/>
      <c r="Y211" s="52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S211" s="49"/>
      <c r="AY211" s="49"/>
      <c r="BB211" s="51"/>
    </row>
    <row r="212" spans="3:54" s="53" customFormat="1" ht="10" x14ac:dyDescent="0.15">
      <c r="C212" s="51"/>
      <c r="D212" s="51"/>
      <c r="E212" s="51"/>
      <c r="F212" s="52"/>
      <c r="G212" s="51"/>
      <c r="H212" s="50"/>
      <c r="I212" s="51"/>
      <c r="J212" s="46"/>
      <c r="K212" s="76"/>
      <c r="L212" s="46"/>
      <c r="M212" s="45"/>
      <c r="N212" s="46"/>
      <c r="O212" s="45"/>
      <c r="P212" s="46"/>
      <c r="Q212" s="46"/>
      <c r="R212" s="46"/>
      <c r="S212" s="52"/>
      <c r="T212" s="52"/>
      <c r="U212" s="51"/>
      <c r="V212" s="51"/>
      <c r="W212" s="51"/>
      <c r="X212" s="51"/>
      <c r="Y212" s="52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S212" s="49"/>
      <c r="AY212" s="49"/>
      <c r="BB212" s="51"/>
    </row>
    <row r="213" spans="3:54" s="53" customFormat="1" ht="10" x14ac:dyDescent="0.15">
      <c r="C213" s="51"/>
      <c r="D213" s="51"/>
      <c r="E213" s="51"/>
      <c r="F213" s="52"/>
      <c r="G213" s="51"/>
      <c r="H213" s="50"/>
      <c r="I213" s="51"/>
      <c r="J213" s="46"/>
      <c r="K213" s="76"/>
      <c r="L213" s="46"/>
      <c r="M213" s="45"/>
      <c r="N213" s="46"/>
      <c r="O213" s="45"/>
      <c r="P213" s="46"/>
      <c r="Q213" s="46"/>
      <c r="R213" s="46"/>
      <c r="S213" s="52"/>
      <c r="T213" s="52"/>
      <c r="U213" s="51"/>
      <c r="V213" s="51"/>
      <c r="W213" s="51"/>
      <c r="X213" s="51"/>
      <c r="Y213" s="52"/>
      <c r="AA213" s="49"/>
      <c r="AB213" s="49"/>
      <c r="AC213" s="49"/>
      <c r="AD213" s="49"/>
      <c r="AE213" s="49"/>
      <c r="AF213" s="49"/>
      <c r="AG213" s="49"/>
      <c r="AH213" s="49"/>
      <c r="AI213" s="49"/>
      <c r="AJ213" s="49"/>
      <c r="AK213" s="49"/>
      <c r="AS213" s="49"/>
      <c r="AY213" s="49"/>
      <c r="BB213" s="51"/>
    </row>
    <row r="214" spans="3:54" s="53" customFormat="1" ht="10" x14ac:dyDescent="0.15">
      <c r="C214" s="51"/>
      <c r="D214" s="51"/>
      <c r="E214" s="51"/>
      <c r="F214" s="52"/>
      <c r="G214" s="51"/>
      <c r="H214" s="50"/>
      <c r="I214" s="51"/>
      <c r="J214" s="46"/>
      <c r="K214" s="76"/>
      <c r="L214" s="46"/>
      <c r="M214" s="45"/>
      <c r="N214" s="46"/>
      <c r="O214" s="45"/>
      <c r="P214" s="46"/>
      <c r="Q214" s="46"/>
      <c r="R214" s="46"/>
      <c r="S214" s="52"/>
      <c r="T214" s="52"/>
      <c r="U214" s="51"/>
      <c r="V214" s="51"/>
      <c r="W214" s="51"/>
      <c r="X214" s="51"/>
      <c r="Y214" s="52"/>
      <c r="AA214" s="49"/>
      <c r="AB214" s="49"/>
      <c r="AC214" s="49"/>
      <c r="AD214" s="49"/>
      <c r="AE214" s="49"/>
      <c r="AF214" s="49"/>
      <c r="AG214" s="49"/>
      <c r="AH214" s="49"/>
      <c r="AI214" s="49"/>
      <c r="AJ214" s="49"/>
      <c r="AK214" s="49"/>
      <c r="AS214" s="49"/>
      <c r="AY214" s="49"/>
      <c r="BB214" s="51"/>
    </row>
    <row r="215" spans="3:54" s="53" customFormat="1" ht="10" x14ac:dyDescent="0.15">
      <c r="C215" s="51"/>
      <c r="D215" s="51"/>
      <c r="E215" s="51"/>
      <c r="F215" s="52"/>
      <c r="G215" s="51"/>
      <c r="H215" s="50"/>
      <c r="I215" s="51"/>
      <c r="J215" s="46"/>
      <c r="K215" s="76"/>
      <c r="L215" s="46"/>
      <c r="M215" s="45"/>
      <c r="N215" s="46"/>
      <c r="O215" s="45"/>
      <c r="P215" s="46"/>
      <c r="Q215" s="46"/>
      <c r="R215" s="46"/>
      <c r="S215" s="52"/>
      <c r="T215" s="52"/>
      <c r="U215" s="51"/>
      <c r="V215" s="51"/>
      <c r="W215" s="51"/>
      <c r="X215" s="51"/>
      <c r="Y215" s="52"/>
      <c r="AA215" s="49"/>
      <c r="AB215" s="49"/>
      <c r="AC215" s="49"/>
      <c r="AD215" s="49"/>
      <c r="AE215" s="49"/>
      <c r="AF215" s="49"/>
      <c r="AG215" s="49"/>
      <c r="AH215" s="49"/>
      <c r="AI215" s="49"/>
      <c r="AJ215" s="49"/>
      <c r="AK215" s="49"/>
      <c r="AS215" s="49"/>
      <c r="AY215" s="49"/>
      <c r="BB215" s="51"/>
    </row>
    <row r="216" spans="3:54" s="53" customFormat="1" ht="10" x14ac:dyDescent="0.15">
      <c r="C216" s="51"/>
      <c r="D216" s="51"/>
      <c r="E216" s="51"/>
      <c r="F216" s="52"/>
      <c r="G216" s="51"/>
      <c r="H216" s="50"/>
      <c r="I216" s="51"/>
      <c r="J216" s="46"/>
      <c r="K216" s="76"/>
      <c r="L216" s="46"/>
      <c r="M216" s="45"/>
      <c r="N216" s="46"/>
      <c r="O216" s="45"/>
      <c r="P216" s="46"/>
      <c r="Q216" s="46"/>
      <c r="R216" s="46"/>
      <c r="S216" s="52"/>
      <c r="T216" s="52"/>
      <c r="U216" s="51"/>
      <c r="V216" s="51"/>
      <c r="W216" s="51"/>
      <c r="X216" s="51"/>
      <c r="Y216" s="52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S216" s="49"/>
      <c r="AY216" s="49"/>
      <c r="BB216" s="51"/>
    </row>
    <row r="217" spans="3:54" s="53" customFormat="1" ht="10" x14ac:dyDescent="0.15">
      <c r="C217" s="51"/>
      <c r="D217" s="51"/>
      <c r="E217" s="51"/>
      <c r="F217" s="52"/>
      <c r="G217" s="51"/>
      <c r="H217" s="50"/>
      <c r="I217" s="51"/>
      <c r="J217" s="46"/>
      <c r="K217" s="76"/>
      <c r="L217" s="46"/>
      <c r="M217" s="45"/>
      <c r="N217" s="46"/>
      <c r="O217" s="45"/>
      <c r="P217" s="46"/>
      <c r="Q217" s="46"/>
      <c r="R217" s="46"/>
      <c r="S217" s="52"/>
      <c r="T217" s="52"/>
      <c r="U217" s="51"/>
      <c r="V217" s="51"/>
      <c r="W217" s="51"/>
      <c r="X217" s="51"/>
      <c r="Y217" s="52"/>
      <c r="AA217" s="49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  <c r="AS217" s="49"/>
      <c r="AY217" s="49"/>
      <c r="BB217" s="51"/>
    </row>
    <row r="218" spans="3:54" s="53" customFormat="1" ht="10" x14ac:dyDescent="0.15">
      <c r="C218" s="51"/>
      <c r="D218" s="51"/>
      <c r="E218" s="51"/>
      <c r="F218" s="52"/>
      <c r="G218" s="51"/>
      <c r="H218" s="50"/>
      <c r="I218" s="51"/>
      <c r="J218" s="46"/>
      <c r="K218" s="76"/>
      <c r="L218" s="46"/>
      <c r="M218" s="45"/>
      <c r="N218" s="46"/>
      <c r="O218" s="45"/>
      <c r="P218" s="46"/>
      <c r="Q218" s="46"/>
      <c r="R218" s="46"/>
      <c r="S218" s="52"/>
      <c r="T218" s="52"/>
      <c r="U218" s="51"/>
      <c r="V218" s="51"/>
      <c r="W218" s="51"/>
      <c r="X218" s="51"/>
      <c r="Y218" s="52"/>
      <c r="AA218" s="49"/>
      <c r="AB218" s="49"/>
      <c r="AC218" s="49"/>
      <c r="AD218" s="49"/>
      <c r="AE218" s="49"/>
      <c r="AF218" s="49"/>
      <c r="AG218" s="49"/>
      <c r="AH218" s="49"/>
      <c r="AI218" s="49"/>
      <c r="AJ218" s="49"/>
      <c r="AK218" s="49"/>
      <c r="AS218" s="49"/>
      <c r="AY218" s="49"/>
      <c r="BB218" s="51"/>
    </row>
    <row r="219" spans="3:54" s="53" customFormat="1" ht="10" x14ac:dyDescent="0.15">
      <c r="C219" s="51"/>
      <c r="D219" s="51"/>
      <c r="E219" s="51"/>
      <c r="F219" s="52"/>
      <c r="G219" s="51"/>
      <c r="H219" s="50"/>
      <c r="I219" s="51"/>
      <c r="J219" s="46"/>
      <c r="K219" s="76"/>
      <c r="L219" s="46"/>
      <c r="M219" s="45"/>
      <c r="N219" s="46"/>
      <c r="O219" s="45"/>
      <c r="P219" s="46"/>
      <c r="Q219" s="46"/>
      <c r="R219" s="46"/>
      <c r="S219" s="52"/>
      <c r="T219" s="52"/>
      <c r="U219" s="51"/>
      <c r="V219" s="51"/>
      <c r="W219" s="51"/>
      <c r="X219" s="51"/>
      <c r="Y219" s="52"/>
      <c r="AA219" s="49"/>
      <c r="AB219" s="49"/>
      <c r="AC219" s="49"/>
      <c r="AD219" s="49"/>
      <c r="AE219" s="49"/>
      <c r="AF219" s="49"/>
      <c r="AG219" s="49"/>
      <c r="AH219" s="49"/>
      <c r="AI219" s="49"/>
      <c r="AJ219" s="49"/>
      <c r="AK219" s="49"/>
      <c r="AS219" s="49"/>
      <c r="AY219" s="49"/>
      <c r="BB219" s="51"/>
    </row>
    <row r="220" spans="3:54" s="53" customFormat="1" ht="10" x14ac:dyDescent="0.15">
      <c r="C220" s="51"/>
      <c r="D220" s="51"/>
      <c r="E220" s="51"/>
      <c r="F220" s="52"/>
      <c r="G220" s="51"/>
      <c r="H220" s="50"/>
      <c r="I220" s="51"/>
      <c r="J220" s="46"/>
      <c r="K220" s="76"/>
      <c r="L220" s="46"/>
      <c r="M220" s="45"/>
      <c r="N220" s="46"/>
      <c r="O220" s="45"/>
      <c r="P220" s="46"/>
      <c r="Q220" s="46"/>
      <c r="R220" s="46"/>
      <c r="S220" s="52"/>
      <c r="T220" s="52"/>
      <c r="U220" s="51"/>
      <c r="V220" s="51"/>
      <c r="W220" s="51"/>
      <c r="X220" s="51"/>
      <c r="Y220" s="52"/>
      <c r="AA220" s="49"/>
      <c r="AB220" s="49"/>
      <c r="AC220" s="49"/>
      <c r="AD220" s="49"/>
      <c r="AE220" s="49"/>
      <c r="AF220" s="49"/>
      <c r="AG220" s="49"/>
      <c r="AH220" s="49"/>
      <c r="AI220" s="49"/>
      <c r="AJ220" s="49"/>
      <c r="AK220" s="49"/>
      <c r="AS220" s="49"/>
      <c r="AY220" s="49"/>
      <c r="BB220" s="51"/>
    </row>
    <row r="221" spans="3:54" s="53" customFormat="1" ht="10" x14ac:dyDescent="0.15">
      <c r="C221" s="51"/>
      <c r="D221" s="51"/>
      <c r="E221" s="51"/>
      <c r="F221" s="52"/>
      <c r="G221" s="51"/>
      <c r="H221" s="50"/>
      <c r="I221" s="51"/>
      <c r="J221" s="46"/>
      <c r="K221" s="76"/>
      <c r="L221" s="46"/>
      <c r="M221" s="45"/>
      <c r="N221" s="46"/>
      <c r="O221" s="45"/>
      <c r="P221" s="46"/>
      <c r="Q221" s="46"/>
      <c r="R221" s="46"/>
      <c r="S221" s="52"/>
      <c r="T221" s="52"/>
      <c r="U221" s="51"/>
      <c r="V221" s="51"/>
      <c r="W221" s="51"/>
      <c r="X221" s="51"/>
      <c r="Y221" s="52"/>
      <c r="AA221" s="49"/>
      <c r="AB221" s="49"/>
      <c r="AC221" s="49"/>
      <c r="AD221" s="49"/>
      <c r="AE221" s="49"/>
      <c r="AF221" s="49"/>
      <c r="AG221" s="49"/>
      <c r="AH221" s="49"/>
      <c r="AI221" s="49"/>
      <c r="AJ221" s="49"/>
      <c r="AK221" s="49"/>
      <c r="AS221" s="49"/>
      <c r="AY221" s="49"/>
      <c r="BB221" s="51"/>
    </row>
    <row r="222" spans="3:54" s="53" customFormat="1" ht="10" x14ac:dyDescent="0.15">
      <c r="C222" s="51"/>
      <c r="D222" s="51"/>
      <c r="E222" s="51"/>
      <c r="F222" s="52"/>
      <c r="G222" s="51"/>
      <c r="H222" s="50"/>
      <c r="I222" s="51"/>
      <c r="J222" s="46"/>
      <c r="K222" s="76"/>
      <c r="L222" s="46"/>
      <c r="M222" s="45"/>
      <c r="N222" s="46"/>
      <c r="O222" s="45"/>
      <c r="P222" s="46"/>
      <c r="Q222" s="46"/>
      <c r="R222" s="46"/>
      <c r="S222" s="52"/>
      <c r="T222" s="52"/>
      <c r="U222" s="51"/>
      <c r="V222" s="51"/>
      <c r="W222" s="51"/>
      <c r="X222" s="51"/>
      <c r="Y222" s="52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S222" s="49"/>
      <c r="AY222" s="49"/>
      <c r="BB222" s="51"/>
    </row>
    <row r="223" spans="3:54" s="53" customFormat="1" ht="10" x14ac:dyDescent="0.15">
      <c r="C223" s="51"/>
      <c r="D223" s="51"/>
      <c r="E223" s="51"/>
      <c r="F223" s="52"/>
      <c r="G223" s="51"/>
      <c r="H223" s="50"/>
      <c r="I223" s="51"/>
      <c r="J223" s="46"/>
      <c r="K223" s="76"/>
      <c r="L223" s="46"/>
      <c r="M223" s="45"/>
      <c r="N223" s="46"/>
      <c r="O223" s="45"/>
      <c r="P223" s="46"/>
      <c r="Q223" s="46"/>
      <c r="R223" s="46"/>
      <c r="S223" s="52"/>
      <c r="T223" s="52"/>
      <c r="U223" s="51"/>
      <c r="V223" s="51"/>
      <c r="W223" s="51"/>
      <c r="X223" s="51"/>
      <c r="Y223" s="52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S223" s="49"/>
      <c r="AY223" s="49"/>
      <c r="BB223" s="51"/>
    </row>
    <row r="224" spans="3:54" s="53" customFormat="1" ht="10" x14ac:dyDescent="0.15">
      <c r="C224" s="51"/>
      <c r="D224" s="51"/>
      <c r="E224" s="51"/>
      <c r="F224" s="52"/>
      <c r="G224" s="51"/>
      <c r="H224" s="50"/>
      <c r="I224" s="51"/>
      <c r="J224" s="46"/>
      <c r="K224" s="76"/>
      <c r="L224" s="46"/>
      <c r="M224" s="45"/>
      <c r="N224" s="46"/>
      <c r="O224" s="45"/>
      <c r="P224" s="46"/>
      <c r="Q224" s="46"/>
      <c r="R224" s="46"/>
      <c r="S224" s="52"/>
      <c r="T224" s="52"/>
      <c r="U224" s="51"/>
      <c r="V224" s="51"/>
      <c r="W224" s="51"/>
      <c r="X224" s="51"/>
      <c r="Y224" s="52"/>
      <c r="AA224" s="49"/>
      <c r="AB224" s="49"/>
      <c r="AC224" s="49"/>
      <c r="AD224" s="49"/>
      <c r="AE224" s="49"/>
      <c r="AF224" s="49"/>
      <c r="AG224" s="49"/>
      <c r="AH224" s="49"/>
      <c r="AI224" s="49"/>
      <c r="AJ224" s="49"/>
      <c r="AK224" s="49"/>
      <c r="AS224" s="49"/>
      <c r="AY224" s="49"/>
      <c r="BB224" s="51"/>
    </row>
    <row r="225" spans="3:54" s="53" customFormat="1" ht="10" x14ac:dyDescent="0.15">
      <c r="C225" s="51"/>
      <c r="D225" s="51"/>
      <c r="E225" s="51"/>
      <c r="F225" s="52"/>
      <c r="G225" s="51"/>
      <c r="H225" s="50"/>
      <c r="I225" s="51"/>
      <c r="J225" s="46"/>
      <c r="K225" s="76"/>
      <c r="L225" s="46"/>
      <c r="M225" s="45"/>
      <c r="N225" s="46"/>
      <c r="O225" s="45"/>
      <c r="P225" s="46"/>
      <c r="Q225" s="46"/>
      <c r="R225" s="46"/>
      <c r="S225" s="52"/>
      <c r="T225" s="52"/>
      <c r="U225" s="51"/>
      <c r="V225" s="51"/>
      <c r="W225" s="51"/>
      <c r="X225" s="51"/>
      <c r="Y225" s="52"/>
      <c r="AA225" s="49"/>
      <c r="AB225" s="49"/>
      <c r="AC225" s="49"/>
      <c r="AD225" s="49"/>
      <c r="AE225" s="49"/>
      <c r="AF225" s="49"/>
      <c r="AG225" s="49"/>
      <c r="AH225" s="49"/>
      <c r="AI225" s="49"/>
      <c r="AJ225" s="49"/>
      <c r="AK225" s="49"/>
      <c r="AS225" s="49"/>
      <c r="AY225" s="49"/>
      <c r="BB225" s="51"/>
    </row>
    <row r="226" spans="3:54" s="53" customFormat="1" ht="10" x14ac:dyDescent="0.15">
      <c r="C226" s="51"/>
      <c r="D226" s="51"/>
      <c r="E226" s="51"/>
      <c r="F226" s="52"/>
      <c r="G226" s="51"/>
      <c r="H226" s="50"/>
      <c r="I226" s="51"/>
      <c r="J226" s="46"/>
      <c r="K226" s="76"/>
      <c r="L226" s="46"/>
      <c r="M226" s="45"/>
      <c r="N226" s="46"/>
      <c r="O226" s="45"/>
      <c r="P226" s="46"/>
      <c r="Q226" s="46"/>
      <c r="R226" s="46"/>
      <c r="S226" s="52"/>
      <c r="T226" s="52"/>
      <c r="U226" s="51"/>
      <c r="V226" s="51"/>
      <c r="W226" s="51"/>
      <c r="X226" s="51"/>
      <c r="Y226" s="52"/>
      <c r="AA226" s="49"/>
      <c r="AB226" s="49"/>
      <c r="AC226" s="49"/>
      <c r="AD226" s="49"/>
      <c r="AE226" s="49"/>
      <c r="AF226" s="49"/>
      <c r="AG226" s="49"/>
      <c r="AH226" s="49"/>
      <c r="AI226" s="49"/>
      <c r="AJ226" s="49"/>
      <c r="AK226" s="49"/>
      <c r="AS226" s="49"/>
      <c r="AY226" s="49"/>
      <c r="BB226" s="51"/>
    </row>
    <row r="227" spans="3:54" s="53" customFormat="1" ht="10" x14ac:dyDescent="0.15">
      <c r="C227" s="51"/>
      <c r="D227" s="51"/>
      <c r="E227" s="51"/>
      <c r="F227" s="52"/>
      <c r="G227" s="51"/>
      <c r="H227" s="50"/>
      <c r="I227" s="51"/>
      <c r="J227" s="46"/>
      <c r="K227" s="76"/>
      <c r="L227" s="46"/>
      <c r="M227" s="45"/>
      <c r="N227" s="46"/>
      <c r="O227" s="45"/>
      <c r="P227" s="46"/>
      <c r="Q227" s="46"/>
      <c r="R227" s="46"/>
      <c r="S227" s="52"/>
      <c r="T227" s="52"/>
      <c r="U227" s="51"/>
      <c r="V227" s="51"/>
      <c r="W227" s="51"/>
      <c r="X227" s="51"/>
      <c r="Y227" s="52"/>
      <c r="AA227" s="49"/>
      <c r="AB227" s="49"/>
      <c r="AC227" s="49"/>
      <c r="AD227" s="49"/>
      <c r="AE227" s="49"/>
      <c r="AF227" s="49"/>
      <c r="AG227" s="49"/>
      <c r="AH227" s="49"/>
      <c r="AI227" s="49"/>
      <c r="AJ227" s="49"/>
      <c r="AK227" s="49"/>
      <c r="AS227" s="49"/>
      <c r="AY227" s="49"/>
      <c r="BB227" s="51"/>
    </row>
    <row r="228" spans="3:54" s="53" customFormat="1" ht="10" x14ac:dyDescent="0.15">
      <c r="C228" s="51"/>
      <c r="D228" s="51"/>
      <c r="E228" s="51"/>
      <c r="F228" s="52"/>
      <c r="G228" s="51"/>
      <c r="H228" s="50"/>
      <c r="I228" s="51"/>
      <c r="J228" s="46"/>
      <c r="K228" s="76"/>
      <c r="L228" s="46"/>
      <c r="M228" s="45"/>
      <c r="N228" s="46"/>
      <c r="O228" s="45"/>
      <c r="P228" s="46"/>
      <c r="Q228" s="46"/>
      <c r="R228" s="46"/>
      <c r="S228" s="52"/>
      <c r="T228" s="52"/>
      <c r="U228" s="51"/>
      <c r="V228" s="51"/>
      <c r="W228" s="51"/>
      <c r="X228" s="51"/>
      <c r="Y228" s="52"/>
      <c r="AA228" s="49"/>
      <c r="AB228" s="49"/>
      <c r="AC228" s="49"/>
      <c r="AD228" s="49"/>
      <c r="AE228" s="49"/>
      <c r="AF228" s="49"/>
      <c r="AG228" s="49"/>
      <c r="AH228" s="49"/>
      <c r="AI228" s="49"/>
      <c r="AJ228" s="49"/>
      <c r="AK228" s="49"/>
      <c r="AS228" s="49"/>
      <c r="AY228" s="49"/>
      <c r="BB228" s="51"/>
    </row>
    <row r="229" spans="3:54" s="53" customFormat="1" ht="10" x14ac:dyDescent="0.15">
      <c r="C229" s="51"/>
      <c r="D229" s="51"/>
      <c r="E229" s="51"/>
      <c r="F229" s="52"/>
      <c r="G229" s="51"/>
      <c r="H229" s="50"/>
      <c r="I229" s="51"/>
      <c r="J229" s="46"/>
      <c r="K229" s="76"/>
      <c r="L229" s="46"/>
      <c r="M229" s="45"/>
      <c r="N229" s="46"/>
      <c r="O229" s="45"/>
      <c r="P229" s="46"/>
      <c r="Q229" s="46"/>
      <c r="R229" s="46"/>
      <c r="S229" s="52"/>
      <c r="T229" s="52"/>
      <c r="U229" s="51"/>
      <c r="V229" s="51"/>
      <c r="W229" s="51"/>
      <c r="X229" s="51"/>
      <c r="Y229" s="52"/>
      <c r="AA229" s="49"/>
      <c r="AB229" s="49"/>
      <c r="AC229" s="49"/>
      <c r="AD229" s="49"/>
      <c r="AE229" s="49"/>
      <c r="AF229" s="49"/>
      <c r="AG229" s="49"/>
      <c r="AH229" s="49"/>
      <c r="AI229" s="49"/>
      <c r="AJ229" s="49"/>
      <c r="AK229" s="49"/>
      <c r="AS229" s="49"/>
      <c r="AY229" s="49"/>
      <c r="BB229" s="51"/>
    </row>
    <row r="230" spans="3:54" s="53" customFormat="1" ht="10" x14ac:dyDescent="0.15">
      <c r="C230" s="51"/>
      <c r="D230" s="51"/>
      <c r="E230" s="51"/>
      <c r="F230" s="52"/>
      <c r="G230" s="51"/>
      <c r="H230" s="50"/>
      <c r="I230" s="51"/>
      <c r="J230" s="46"/>
      <c r="K230" s="76"/>
      <c r="L230" s="46"/>
      <c r="M230" s="45"/>
      <c r="N230" s="46"/>
      <c r="O230" s="45"/>
      <c r="P230" s="46"/>
      <c r="Q230" s="46"/>
      <c r="R230" s="46"/>
      <c r="S230" s="52"/>
      <c r="T230" s="52"/>
      <c r="U230" s="51"/>
      <c r="V230" s="51"/>
      <c r="W230" s="51"/>
      <c r="X230" s="51"/>
      <c r="Y230" s="52"/>
      <c r="AA230" s="49"/>
      <c r="AB230" s="49"/>
      <c r="AC230" s="49"/>
      <c r="AD230" s="49"/>
      <c r="AE230" s="49"/>
      <c r="AF230" s="49"/>
      <c r="AG230" s="49"/>
      <c r="AH230" s="49"/>
      <c r="AI230" s="49"/>
      <c r="AJ230" s="49"/>
      <c r="AK230" s="49"/>
      <c r="AS230" s="49"/>
      <c r="AY230" s="49"/>
      <c r="BB230" s="51"/>
    </row>
    <row r="231" spans="3:54" s="53" customFormat="1" ht="10" x14ac:dyDescent="0.15">
      <c r="C231" s="51"/>
      <c r="D231" s="51"/>
      <c r="E231" s="51"/>
      <c r="F231" s="52"/>
      <c r="G231" s="51"/>
      <c r="H231" s="50"/>
      <c r="I231" s="51"/>
      <c r="J231" s="46"/>
      <c r="K231" s="76"/>
      <c r="L231" s="46"/>
      <c r="M231" s="45"/>
      <c r="N231" s="46"/>
      <c r="O231" s="45"/>
      <c r="P231" s="46"/>
      <c r="Q231" s="46"/>
      <c r="R231" s="46"/>
      <c r="S231" s="52"/>
      <c r="T231" s="52"/>
      <c r="U231" s="51"/>
      <c r="V231" s="51"/>
      <c r="W231" s="51"/>
      <c r="X231" s="51"/>
      <c r="Y231" s="52"/>
      <c r="AA231" s="49"/>
      <c r="AB231" s="49"/>
      <c r="AC231" s="49"/>
      <c r="AD231" s="49"/>
      <c r="AE231" s="49"/>
      <c r="AF231" s="49"/>
      <c r="AG231" s="49"/>
      <c r="AH231" s="49"/>
      <c r="AI231" s="49"/>
      <c r="AJ231" s="49"/>
      <c r="AK231" s="49"/>
      <c r="AS231" s="49"/>
      <c r="AY231" s="49"/>
      <c r="BB231" s="51"/>
    </row>
    <row r="232" spans="3:54" s="53" customFormat="1" ht="10" x14ac:dyDescent="0.15">
      <c r="C232" s="51"/>
      <c r="D232" s="51"/>
      <c r="E232" s="51"/>
      <c r="F232" s="52"/>
      <c r="G232" s="51"/>
      <c r="H232" s="50"/>
      <c r="I232" s="51"/>
      <c r="J232" s="46"/>
      <c r="K232" s="76"/>
      <c r="L232" s="46"/>
      <c r="M232" s="45"/>
      <c r="N232" s="46"/>
      <c r="O232" s="45"/>
      <c r="P232" s="46"/>
      <c r="Q232" s="46"/>
      <c r="R232" s="46"/>
      <c r="S232" s="52"/>
      <c r="T232" s="52"/>
      <c r="U232" s="51"/>
      <c r="V232" s="51"/>
      <c r="W232" s="51"/>
      <c r="X232" s="51"/>
      <c r="Y232" s="52"/>
      <c r="AA232" s="49"/>
      <c r="AB232" s="49"/>
      <c r="AC232" s="49"/>
      <c r="AD232" s="49"/>
      <c r="AE232" s="49"/>
      <c r="AF232" s="49"/>
      <c r="AG232" s="49"/>
      <c r="AH232" s="49"/>
      <c r="AI232" s="49"/>
      <c r="AJ232" s="49"/>
      <c r="AK232" s="49"/>
      <c r="AS232" s="49"/>
      <c r="AY232" s="49"/>
      <c r="BB232" s="51"/>
    </row>
    <row r="233" spans="3:54" s="53" customFormat="1" ht="10" x14ac:dyDescent="0.15">
      <c r="C233" s="51"/>
      <c r="D233" s="51"/>
      <c r="E233" s="51"/>
      <c r="F233" s="52"/>
      <c r="G233" s="51"/>
      <c r="H233" s="50"/>
      <c r="I233" s="51"/>
      <c r="J233" s="46"/>
      <c r="K233" s="76"/>
      <c r="L233" s="46"/>
      <c r="M233" s="45"/>
      <c r="N233" s="46"/>
      <c r="O233" s="45"/>
      <c r="P233" s="46"/>
      <c r="Q233" s="46"/>
      <c r="R233" s="46"/>
      <c r="S233" s="52"/>
      <c r="T233" s="52"/>
      <c r="U233" s="51"/>
      <c r="V233" s="51"/>
      <c r="W233" s="51"/>
      <c r="X233" s="51"/>
      <c r="Y233" s="52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S233" s="49"/>
      <c r="AY233" s="49"/>
      <c r="BB233" s="51"/>
    </row>
    <row r="234" spans="3:54" s="53" customFormat="1" ht="10" x14ac:dyDescent="0.15">
      <c r="C234" s="51"/>
      <c r="D234" s="51"/>
      <c r="E234" s="51"/>
      <c r="F234" s="52"/>
      <c r="G234" s="51"/>
      <c r="H234" s="50"/>
      <c r="I234" s="51"/>
      <c r="J234" s="46"/>
      <c r="K234" s="76"/>
      <c r="L234" s="46"/>
      <c r="M234" s="45"/>
      <c r="N234" s="46"/>
      <c r="O234" s="45"/>
      <c r="P234" s="46"/>
      <c r="Q234" s="46"/>
      <c r="R234" s="46"/>
      <c r="S234" s="52"/>
      <c r="T234" s="52"/>
      <c r="U234" s="51"/>
      <c r="V234" s="51"/>
      <c r="W234" s="51"/>
      <c r="X234" s="51"/>
      <c r="Y234" s="52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S234" s="49"/>
      <c r="AY234" s="49"/>
      <c r="BB234" s="51"/>
    </row>
    <row r="235" spans="3:54" s="53" customFormat="1" ht="10" x14ac:dyDescent="0.15">
      <c r="C235" s="51"/>
      <c r="D235" s="51"/>
      <c r="E235" s="51"/>
      <c r="F235" s="52"/>
      <c r="G235" s="51"/>
      <c r="H235" s="50"/>
      <c r="I235" s="51"/>
      <c r="J235" s="46"/>
      <c r="K235" s="76"/>
      <c r="L235" s="46"/>
      <c r="M235" s="45"/>
      <c r="N235" s="46"/>
      <c r="O235" s="45"/>
      <c r="P235" s="46"/>
      <c r="Q235" s="46"/>
      <c r="R235" s="46"/>
      <c r="S235" s="52"/>
      <c r="T235" s="52"/>
      <c r="U235" s="51"/>
      <c r="V235" s="51"/>
      <c r="W235" s="51"/>
      <c r="X235" s="51"/>
      <c r="Y235" s="52"/>
      <c r="AA235" s="49"/>
      <c r="AB235" s="49"/>
      <c r="AC235" s="49"/>
      <c r="AD235" s="49"/>
      <c r="AE235" s="49"/>
      <c r="AF235" s="49"/>
      <c r="AG235" s="49"/>
      <c r="AH235" s="49"/>
      <c r="AI235" s="49"/>
      <c r="AJ235" s="49"/>
      <c r="AK235" s="49"/>
      <c r="AS235" s="49"/>
      <c r="AY235" s="49"/>
      <c r="BB235" s="51"/>
    </row>
    <row r="236" spans="3:54" s="53" customFormat="1" ht="10" x14ac:dyDescent="0.15">
      <c r="C236" s="51"/>
      <c r="D236" s="51"/>
      <c r="E236" s="51"/>
      <c r="F236" s="52"/>
      <c r="G236" s="51"/>
      <c r="H236" s="50"/>
      <c r="I236" s="51"/>
      <c r="J236" s="46"/>
      <c r="K236" s="76"/>
      <c r="L236" s="46"/>
      <c r="M236" s="45"/>
      <c r="N236" s="46"/>
      <c r="O236" s="45"/>
      <c r="P236" s="46"/>
      <c r="Q236" s="46"/>
      <c r="R236" s="46"/>
      <c r="S236" s="52"/>
      <c r="T236" s="52"/>
      <c r="U236" s="51"/>
      <c r="V236" s="51"/>
      <c r="W236" s="51"/>
      <c r="X236" s="51"/>
      <c r="Y236" s="52"/>
      <c r="AA236" s="49"/>
      <c r="AB236" s="49"/>
      <c r="AC236" s="49"/>
      <c r="AD236" s="49"/>
      <c r="AE236" s="49"/>
      <c r="AF236" s="49"/>
      <c r="AG236" s="49"/>
      <c r="AH236" s="49"/>
      <c r="AI236" s="49"/>
      <c r="AJ236" s="49"/>
      <c r="AK236" s="49"/>
      <c r="AS236" s="49"/>
      <c r="AY236" s="49"/>
      <c r="BB236" s="51"/>
    </row>
    <row r="237" spans="3:54" s="53" customFormat="1" ht="10" x14ac:dyDescent="0.15">
      <c r="C237" s="51"/>
      <c r="D237" s="51"/>
      <c r="E237" s="51"/>
      <c r="F237" s="52"/>
      <c r="G237" s="51"/>
      <c r="H237" s="50"/>
      <c r="I237" s="51"/>
      <c r="J237" s="46"/>
      <c r="K237" s="76"/>
      <c r="L237" s="46"/>
      <c r="M237" s="45"/>
      <c r="N237" s="46"/>
      <c r="O237" s="45"/>
      <c r="P237" s="46"/>
      <c r="Q237" s="46"/>
      <c r="R237" s="46"/>
      <c r="S237" s="52"/>
      <c r="T237" s="52"/>
      <c r="U237" s="51"/>
      <c r="V237" s="51"/>
      <c r="W237" s="51"/>
      <c r="X237" s="51"/>
      <c r="Y237" s="52"/>
      <c r="AA237" s="49"/>
      <c r="AB237" s="49"/>
      <c r="AC237" s="49"/>
      <c r="AD237" s="49"/>
      <c r="AE237" s="49"/>
      <c r="AF237" s="49"/>
      <c r="AG237" s="49"/>
      <c r="AH237" s="49"/>
      <c r="AI237" s="49"/>
      <c r="AJ237" s="49"/>
      <c r="AK237" s="49"/>
      <c r="AS237" s="49"/>
      <c r="AY237" s="49"/>
      <c r="BB237" s="51"/>
    </row>
    <row r="238" spans="3:54" s="53" customFormat="1" ht="10" x14ac:dyDescent="0.15">
      <c r="C238" s="51"/>
      <c r="D238" s="51"/>
      <c r="E238" s="51"/>
      <c r="F238" s="52"/>
      <c r="G238" s="51"/>
      <c r="H238" s="50"/>
      <c r="I238" s="51"/>
      <c r="J238" s="46"/>
      <c r="K238" s="76"/>
      <c r="L238" s="46"/>
      <c r="M238" s="45"/>
      <c r="N238" s="46"/>
      <c r="O238" s="45"/>
      <c r="P238" s="46"/>
      <c r="Q238" s="46"/>
      <c r="R238" s="46"/>
      <c r="S238" s="52"/>
      <c r="T238" s="52"/>
      <c r="U238" s="51"/>
      <c r="V238" s="51"/>
      <c r="W238" s="51"/>
      <c r="X238" s="51"/>
      <c r="Y238" s="52"/>
      <c r="AA238" s="49"/>
      <c r="AB238" s="49"/>
      <c r="AC238" s="49"/>
      <c r="AD238" s="49"/>
      <c r="AE238" s="49"/>
      <c r="AF238" s="49"/>
      <c r="AG238" s="49"/>
      <c r="AH238" s="49"/>
      <c r="AI238" s="49"/>
      <c r="AJ238" s="49"/>
      <c r="AK238" s="49"/>
      <c r="AS238" s="49"/>
      <c r="AY238" s="49"/>
      <c r="BB238" s="51"/>
    </row>
    <row r="239" spans="3:54" s="53" customFormat="1" ht="10" x14ac:dyDescent="0.15">
      <c r="C239" s="51"/>
      <c r="D239" s="51"/>
      <c r="E239" s="51"/>
      <c r="F239" s="52"/>
      <c r="G239" s="51"/>
      <c r="H239" s="50"/>
      <c r="I239" s="51"/>
      <c r="J239" s="46"/>
      <c r="K239" s="76"/>
      <c r="L239" s="46"/>
      <c r="M239" s="45"/>
      <c r="N239" s="46"/>
      <c r="O239" s="45"/>
      <c r="P239" s="46"/>
      <c r="Q239" s="46"/>
      <c r="R239" s="46"/>
      <c r="S239" s="52"/>
      <c r="T239" s="52"/>
      <c r="U239" s="51"/>
      <c r="V239" s="51"/>
      <c r="W239" s="51"/>
      <c r="X239" s="51"/>
      <c r="Y239" s="52"/>
      <c r="AA239" s="49"/>
      <c r="AB239" s="49"/>
      <c r="AC239" s="49"/>
      <c r="AD239" s="49"/>
      <c r="AE239" s="49"/>
      <c r="AF239" s="49"/>
      <c r="AG239" s="49"/>
      <c r="AH239" s="49"/>
      <c r="AI239" s="49"/>
      <c r="AJ239" s="49"/>
      <c r="AK239" s="49"/>
      <c r="AS239" s="49"/>
      <c r="AY239" s="49"/>
      <c r="BB239" s="51"/>
    </row>
    <row r="240" spans="3:54" s="53" customFormat="1" ht="10" x14ac:dyDescent="0.15">
      <c r="C240" s="51"/>
      <c r="D240" s="51"/>
      <c r="E240" s="51"/>
      <c r="F240" s="52"/>
      <c r="G240" s="51"/>
      <c r="H240" s="50"/>
      <c r="I240" s="51"/>
      <c r="J240" s="46"/>
      <c r="K240" s="76"/>
      <c r="L240" s="46"/>
      <c r="M240" s="45"/>
      <c r="N240" s="46"/>
      <c r="O240" s="45"/>
      <c r="P240" s="46"/>
      <c r="Q240" s="46"/>
      <c r="R240" s="46"/>
      <c r="S240" s="52"/>
      <c r="T240" s="52"/>
      <c r="U240" s="51"/>
      <c r="V240" s="51"/>
      <c r="W240" s="51"/>
      <c r="X240" s="51"/>
      <c r="Y240" s="52"/>
      <c r="AA240" s="49"/>
      <c r="AB240" s="49"/>
      <c r="AC240" s="49"/>
      <c r="AD240" s="49"/>
      <c r="AE240" s="49"/>
      <c r="AF240" s="49"/>
      <c r="AG240" s="49"/>
      <c r="AH240" s="49"/>
      <c r="AI240" s="49"/>
      <c r="AJ240" s="49"/>
      <c r="AK240" s="49"/>
      <c r="AS240" s="49"/>
      <c r="AY240" s="49"/>
      <c r="BB240" s="51"/>
    </row>
    <row r="241" spans="3:54" s="53" customFormat="1" ht="10" x14ac:dyDescent="0.15">
      <c r="C241" s="51"/>
      <c r="D241" s="51"/>
      <c r="E241" s="51"/>
      <c r="F241" s="52"/>
      <c r="G241" s="51"/>
      <c r="H241" s="50"/>
      <c r="I241" s="51"/>
      <c r="J241" s="46"/>
      <c r="K241" s="76"/>
      <c r="L241" s="46"/>
      <c r="M241" s="45"/>
      <c r="N241" s="46"/>
      <c r="O241" s="45"/>
      <c r="P241" s="46"/>
      <c r="Q241" s="46"/>
      <c r="R241" s="46"/>
      <c r="S241" s="52"/>
      <c r="T241" s="52"/>
      <c r="U241" s="51"/>
      <c r="V241" s="51"/>
      <c r="W241" s="51"/>
      <c r="X241" s="51"/>
      <c r="Y241" s="52"/>
      <c r="AA241" s="49"/>
      <c r="AB241" s="49"/>
      <c r="AC241" s="49"/>
      <c r="AD241" s="49"/>
      <c r="AE241" s="49"/>
      <c r="AF241" s="49"/>
      <c r="AG241" s="49"/>
      <c r="AH241" s="49"/>
      <c r="AI241" s="49"/>
      <c r="AJ241" s="49"/>
      <c r="AK241" s="49"/>
      <c r="AS241" s="49"/>
      <c r="AY241" s="49"/>
      <c r="BB241" s="51"/>
    </row>
    <row r="242" spans="3:54" s="53" customFormat="1" ht="10" x14ac:dyDescent="0.15">
      <c r="C242" s="51"/>
      <c r="D242" s="51"/>
      <c r="E242" s="51"/>
      <c r="F242" s="52"/>
      <c r="G242" s="51"/>
      <c r="H242" s="50"/>
      <c r="I242" s="51"/>
      <c r="J242" s="46"/>
      <c r="K242" s="76"/>
      <c r="L242" s="46"/>
      <c r="M242" s="45"/>
      <c r="N242" s="46"/>
      <c r="O242" s="45"/>
      <c r="P242" s="46"/>
      <c r="Q242" s="46"/>
      <c r="R242" s="46"/>
      <c r="S242" s="52"/>
      <c r="T242" s="52"/>
      <c r="U242" s="51"/>
      <c r="V242" s="51"/>
      <c r="W242" s="51"/>
      <c r="X242" s="51"/>
      <c r="Y242" s="52"/>
      <c r="AA242" s="49"/>
      <c r="AB242" s="49"/>
      <c r="AC242" s="49"/>
      <c r="AD242" s="49"/>
      <c r="AE242" s="49"/>
      <c r="AF242" s="49"/>
      <c r="AG242" s="49"/>
      <c r="AH242" s="49"/>
      <c r="AI242" s="49"/>
      <c r="AJ242" s="49"/>
      <c r="AK242" s="49"/>
      <c r="AS242" s="49"/>
      <c r="AY242" s="49"/>
      <c r="BB242" s="51"/>
    </row>
    <row r="243" spans="3:54" s="53" customFormat="1" ht="10" x14ac:dyDescent="0.15">
      <c r="C243" s="51"/>
      <c r="D243" s="51"/>
      <c r="E243" s="51"/>
      <c r="F243" s="52"/>
      <c r="G243" s="51"/>
      <c r="H243" s="50"/>
      <c r="I243" s="51"/>
      <c r="J243" s="46"/>
      <c r="K243" s="76"/>
      <c r="L243" s="46"/>
      <c r="M243" s="45"/>
      <c r="N243" s="46"/>
      <c r="O243" s="45"/>
      <c r="P243" s="46"/>
      <c r="Q243" s="46"/>
      <c r="R243" s="46"/>
      <c r="S243" s="52"/>
      <c r="T243" s="52"/>
      <c r="U243" s="51"/>
      <c r="V243" s="51"/>
      <c r="W243" s="51"/>
      <c r="X243" s="51"/>
      <c r="Y243" s="52"/>
      <c r="AA243" s="49"/>
      <c r="AB243" s="49"/>
      <c r="AC243" s="49"/>
      <c r="AD243" s="49"/>
      <c r="AE243" s="49"/>
      <c r="AF243" s="49"/>
      <c r="AG243" s="49"/>
      <c r="AH243" s="49"/>
      <c r="AI243" s="49"/>
      <c r="AJ243" s="49"/>
      <c r="AK243" s="49"/>
      <c r="AS243" s="49"/>
      <c r="AY243" s="49"/>
      <c r="BB243" s="51"/>
    </row>
    <row r="244" spans="3:54" s="53" customFormat="1" ht="10" x14ac:dyDescent="0.15">
      <c r="C244" s="51"/>
      <c r="D244" s="51"/>
      <c r="E244" s="51"/>
      <c r="F244" s="52"/>
      <c r="G244" s="51"/>
      <c r="H244" s="50"/>
      <c r="I244" s="51"/>
      <c r="J244" s="46"/>
      <c r="K244" s="76"/>
      <c r="L244" s="46"/>
      <c r="M244" s="45"/>
      <c r="N244" s="46"/>
      <c r="O244" s="45"/>
      <c r="P244" s="46"/>
      <c r="Q244" s="46"/>
      <c r="R244" s="46"/>
      <c r="S244" s="52"/>
      <c r="T244" s="52"/>
      <c r="U244" s="51"/>
      <c r="V244" s="51"/>
      <c r="W244" s="51"/>
      <c r="X244" s="51"/>
      <c r="Y244" s="52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S244" s="49"/>
      <c r="AY244" s="49"/>
      <c r="BB244" s="51"/>
    </row>
    <row r="245" spans="3:54" s="53" customFormat="1" ht="10" x14ac:dyDescent="0.15">
      <c r="C245" s="51"/>
      <c r="D245" s="51"/>
      <c r="E245" s="51"/>
      <c r="F245" s="52"/>
      <c r="G245" s="51"/>
      <c r="H245" s="50"/>
      <c r="I245" s="51"/>
      <c r="J245" s="46"/>
      <c r="K245" s="76"/>
      <c r="L245" s="46"/>
      <c r="M245" s="45"/>
      <c r="N245" s="46"/>
      <c r="O245" s="45"/>
      <c r="P245" s="46"/>
      <c r="Q245" s="46"/>
      <c r="R245" s="46"/>
      <c r="S245" s="52"/>
      <c r="T245" s="52"/>
      <c r="U245" s="51"/>
      <c r="V245" s="51"/>
      <c r="W245" s="51"/>
      <c r="X245" s="51"/>
      <c r="Y245" s="52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S245" s="49"/>
      <c r="AY245" s="49"/>
      <c r="BB245" s="51"/>
    </row>
    <row r="246" spans="3:54" s="53" customFormat="1" ht="10" x14ac:dyDescent="0.15">
      <c r="C246" s="51"/>
      <c r="D246" s="51"/>
      <c r="E246" s="51"/>
      <c r="F246" s="52"/>
      <c r="G246" s="51"/>
      <c r="H246" s="50"/>
      <c r="I246" s="51"/>
      <c r="J246" s="46"/>
      <c r="K246" s="76"/>
      <c r="L246" s="46"/>
      <c r="M246" s="45"/>
      <c r="N246" s="46"/>
      <c r="O246" s="45"/>
      <c r="P246" s="46"/>
      <c r="Q246" s="46"/>
      <c r="R246" s="46"/>
      <c r="S246" s="52"/>
      <c r="T246" s="52"/>
      <c r="U246" s="51"/>
      <c r="V246" s="51"/>
      <c r="W246" s="51"/>
      <c r="X246" s="51"/>
      <c r="Y246" s="52"/>
      <c r="AA246" s="49"/>
      <c r="AB246" s="49"/>
      <c r="AC246" s="49"/>
      <c r="AD246" s="49"/>
      <c r="AE246" s="49"/>
      <c r="AF246" s="49"/>
      <c r="AG246" s="49"/>
      <c r="AH246" s="49"/>
      <c r="AI246" s="49"/>
      <c r="AJ246" s="49"/>
      <c r="AK246" s="49"/>
      <c r="AS246" s="49"/>
      <c r="AY246" s="49"/>
      <c r="BB246" s="51"/>
    </row>
    <row r="247" spans="3:54" s="53" customFormat="1" ht="10" x14ac:dyDescent="0.15">
      <c r="C247" s="51"/>
      <c r="D247" s="51"/>
      <c r="E247" s="51"/>
      <c r="F247" s="52"/>
      <c r="G247" s="51"/>
      <c r="H247" s="50"/>
      <c r="I247" s="51"/>
      <c r="J247" s="46"/>
      <c r="K247" s="76"/>
      <c r="L247" s="46"/>
      <c r="M247" s="45"/>
      <c r="N247" s="46"/>
      <c r="O247" s="45"/>
      <c r="P247" s="46"/>
      <c r="Q247" s="46"/>
      <c r="R247" s="46"/>
      <c r="S247" s="52"/>
      <c r="T247" s="52"/>
      <c r="U247" s="51"/>
      <c r="V247" s="51"/>
      <c r="W247" s="51"/>
      <c r="X247" s="51"/>
      <c r="Y247" s="52"/>
      <c r="AA247" s="49"/>
      <c r="AB247" s="49"/>
      <c r="AC247" s="49"/>
      <c r="AD247" s="49"/>
      <c r="AE247" s="49"/>
      <c r="AF247" s="49"/>
      <c r="AG247" s="49"/>
      <c r="AH247" s="49"/>
      <c r="AI247" s="49"/>
      <c r="AJ247" s="49"/>
      <c r="AK247" s="49"/>
      <c r="AS247" s="49"/>
      <c r="AY247" s="49"/>
      <c r="BB247" s="51"/>
    </row>
    <row r="248" spans="3:54" s="53" customFormat="1" ht="10" x14ac:dyDescent="0.15">
      <c r="C248" s="51"/>
      <c r="D248" s="51"/>
      <c r="E248" s="51"/>
      <c r="F248" s="52"/>
      <c r="G248" s="51"/>
      <c r="H248" s="50"/>
      <c r="I248" s="51"/>
      <c r="J248" s="46"/>
      <c r="K248" s="76"/>
      <c r="L248" s="46"/>
      <c r="M248" s="45"/>
      <c r="N248" s="46"/>
      <c r="O248" s="45"/>
      <c r="P248" s="46"/>
      <c r="Q248" s="46"/>
      <c r="R248" s="46"/>
      <c r="S248" s="52"/>
      <c r="T248" s="52"/>
      <c r="U248" s="51"/>
      <c r="V248" s="51"/>
      <c r="W248" s="51"/>
      <c r="X248" s="51"/>
      <c r="Y248" s="52"/>
      <c r="AA248" s="49"/>
      <c r="AB248" s="49"/>
      <c r="AC248" s="49"/>
      <c r="AD248" s="49"/>
      <c r="AE248" s="49"/>
      <c r="AF248" s="49"/>
      <c r="AG248" s="49"/>
      <c r="AH248" s="49"/>
      <c r="AI248" s="49"/>
      <c r="AJ248" s="49"/>
      <c r="AK248" s="49"/>
      <c r="AS248" s="49"/>
      <c r="AY248" s="49"/>
      <c r="BB248" s="51"/>
    </row>
    <row r="249" spans="3:54" s="53" customFormat="1" ht="10" x14ac:dyDescent="0.15">
      <c r="C249" s="51"/>
      <c r="D249" s="51"/>
      <c r="E249" s="51"/>
      <c r="F249" s="52"/>
      <c r="G249" s="51"/>
      <c r="H249" s="50"/>
      <c r="I249" s="51"/>
      <c r="J249" s="46"/>
      <c r="K249" s="76"/>
      <c r="L249" s="46"/>
      <c r="M249" s="45"/>
      <c r="N249" s="46"/>
      <c r="O249" s="45"/>
      <c r="P249" s="46"/>
      <c r="Q249" s="46"/>
      <c r="R249" s="46"/>
      <c r="S249" s="52"/>
      <c r="T249" s="52"/>
      <c r="U249" s="51"/>
      <c r="V249" s="51"/>
      <c r="W249" s="51"/>
      <c r="X249" s="51"/>
      <c r="Y249" s="52"/>
      <c r="AA249" s="49"/>
      <c r="AB249" s="49"/>
      <c r="AC249" s="49"/>
      <c r="AD249" s="49"/>
      <c r="AE249" s="49"/>
      <c r="AF249" s="49"/>
      <c r="AG249" s="49"/>
      <c r="AH249" s="49"/>
      <c r="AI249" s="49"/>
      <c r="AJ249" s="49"/>
      <c r="AK249" s="49"/>
      <c r="AS249" s="49"/>
      <c r="AY249" s="49"/>
      <c r="BB249" s="51"/>
    </row>
    <row r="250" spans="3:54" s="53" customFormat="1" ht="10" x14ac:dyDescent="0.15">
      <c r="C250" s="51"/>
      <c r="D250" s="51"/>
      <c r="E250" s="51"/>
      <c r="F250" s="52"/>
      <c r="G250" s="51"/>
      <c r="H250" s="50"/>
      <c r="I250" s="51"/>
      <c r="J250" s="46"/>
      <c r="K250" s="76"/>
      <c r="L250" s="46"/>
      <c r="M250" s="45"/>
      <c r="N250" s="46"/>
      <c r="O250" s="45"/>
      <c r="P250" s="46"/>
      <c r="Q250" s="46"/>
      <c r="R250" s="46"/>
      <c r="S250" s="52"/>
      <c r="T250" s="52"/>
      <c r="U250" s="51"/>
      <c r="V250" s="51"/>
      <c r="W250" s="51"/>
      <c r="X250" s="51"/>
      <c r="Y250" s="52"/>
      <c r="AA250" s="49"/>
      <c r="AB250" s="49"/>
      <c r="AC250" s="49"/>
      <c r="AD250" s="49"/>
      <c r="AE250" s="49"/>
      <c r="AF250" s="49"/>
      <c r="AG250" s="49"/>
      <c r="AH250" s="49"/>
      <c r="AI250" s="49"/>
      <c r="AJ250" s="49"/>
      <c r="AK250" s="49"/>
      <c r="AS250" s="49"/>
      <c r="AY250" s="49"/>
      <c r="BB250" s="51"/>
    </row>
    <row r="251" spans="3:54" s="53" customFormat="1" ht="10" x14ac:dyDescent="0.15">
      <c r="C251" s="51"/>
      <c r="D251" s="51"/>
      <c r="E251" s="51"/>
      <c r="F251" s="52"/>
      <c r="G251" s="51"/>
      <c r="H251" s="50"/>
      <c r="I251" s="51"/>
      <c r="J251" s="46"/>
      <c r="K251" s="76"/>
      <c r="L251" s="46"/>
      <c r="M251" s="45"/>
      <c r="N251" s="46"/>
      <c r="O251" s="45"/>
      <c r="P251" s="46"/>
      <c r="Q251" s="46"/>
      <c r="R251" s="46"/>
      <c r="S251" s="52"/>
      <c r="T251" s="52"/>
      <c r="U251" s="51"/>
      <c r="V251" s="51"/>
      <c r="W251" s="51"/>
      <c r="X251" s="51"/>
      <c r="Y251" s="52"/>
      <c r="AA251" s="49"/>
      <c r="AB251" s="49"/>
      <c r="AC251" s="49"/>
      <c r="AD251" s="49"/>
      <c r="AE251" s="49"/>
      <c r="AF251" s="49"/>
      <c r="AG251" s="49"/>
      <c r="AH251" s="49"/>
      <c r="AI251" s="49"/>
      <c r="AJ251" s="49"/>
      <c r="AK251" s="49"/>
      <c r="AS251" s="49"/>
      <c r="AY251" s="49"/>
      <c r="BB251" s="51"/>
    </row>
    <row r="252" spans="3:54" s="53" customFormat="1" ht="10" x14ac:dyDescent="0.15">
      <c r="C252" s="51"/>
      <c r="D252" s="51"/>
      <c r="E252" s="51"/>
      <c r="F252" s="52"/>
      <c r="G252" s="51"/>
      <c r="H252" s="50"/>
      <c r="I252" s="51"/>
      <c r="J252" s="46"/>
      <c r="K252" s="76"/>
      <c r="L252" s="46"/>
      <c r="M252" s="45"/>
      <c r="N252" s="46"/>
      <c r="O252" s="45"/>
      <c r="P252" s="46"/>
      <c r="Q252" s="46"/>
      <c r="R252" s="46"/>
      <c r="S252" s="52"/>
      <c r="T252" s="52"/>
      <c r="U252" s="51"/>
      <c r="V252" s="51"/>
      <c r="W252" s="51"/>
      <c r="X252" s="51"/>
      <c r="Y252" s="52"/>
      <c r="AA252" s="49"/>
      <c r="AB252" s="49"/>
      <c r="AC252" s="49"/>
      <c r="AD252" s="49"/>
      <c r="AE252" s="49"/>
      <c r="AF252" s="49"/>
      <c r="AG252" s="49"/>
      <c r="AH252" s="49"/>
      <c r="AI252" s="49"/>
      <c r="AJ252" s="49"/>
      <c r="AK252" s="49"/>
      <c r="AS252" s="49"/>
      <c r="AY252" s="49"/>
      <c r="BB252" s="51"/>
    </row>
    <row r="253" spans="3:54" s="53" customFormat="1" ht="10" x14ac:dyDescent="0.15">
      <c r="C253" s="51"/>
      <c r="D253" s="51"/>
      <c r="E253" s="51"/>
      <c r="F253" s="52"/>
      <c r="G253" s="51"/>
      <c r="H253" s="50"/>
      <c r="I253" s="51"/>
      <c r="J253" s="46"/>
      <c r="K253" s="76"/>
      <c r="L253" s="46"/>
      <c r="M253" s="45"/>
      <c r="N253" s="46"/>
      <c r="O253" s="45"/>
      <c r="P253" s="46"/>
      <c r="Q253" s="46"/>
      <c r="R253" s="46"/>
      <c r="S253" s="52"/>
      <c r="T253" s="52"/>
      <c r="U253" s="51"/>
      <c r="V253" s="51"/>
      <c r="W253" s="51"/>
      <c r="X253" s="51"/>
      <c r="Y253" s="52"/>
      <c r="AA253" s="49"/>
      <c r="AB253" s="49"/>
      <c r="AC253" s="49"/>
      <c r="AD253" s="49"/>
      <c r="AE253" s="49"/>
      <c r="AF253" s="49"/>
      <c r="AG253" s="49"/>
      <c r="AH253" s="49"/>
      <c r="AI253" s="49"/>
      <c r="AJ253" s="49"/>
      <c r="AK253" s="49"/>
      <c r="AS253" s="49"/>
      <c r="AY253" s="49"/>
      <c r="BB253" s="51"/>
    </row>
    <row r="254" spans="3:54" s="53" customFormat="1" ht="10" x14ac:dyDescent="0.15">
      <c r="C254" s="51"/>
      <c r="D254" s="51"/>
      <c r="E254" s="51"/>
      <c r="F254" s="52"/>
      <c r="G254" s="51"/>
      <c r="H254" s="50"/>
      <c r="I254" s="51"/>
      <c r="J254" s="46"/>
      <c r="K254" s="76"/>
      <c r="L254" s="46"/>
      <c r="M254" s="45"/>
      <c r="N254" s="46"/>
      <c r="O254" s="45"/>
      <c r="P254" s="46"/>
      <c r="Q254" s="46"/>
      <c r="R254" s="46"/>
      <c r="S254" s="52"/>
      <c r="T254" s="52"/>
      <c r="U254" s="51"/>
      <c r="V254" s="51"/>
      <c r="W254" s="51"/>
      <c r="X254" s="51"/>
      <c r="Y254" s="52"/>
      <c r="AA254" s="49"/>
      <c r="AB254" s="49"/>
      <c r="AC254" s="49"/>
      <c r="AD254" s="49"/>
      <c r="AE254" s="49"/>
      <c r="AF254" s="49"/>
      <c r="AG254" s="49"/>
      <c r="AH254" s="49"/>
      <c r="AI254" s="49"/>
      <c r="AJ254" s="49"/>
      <c r="AK254" s="49"/>
      <c r="AS254" s="49"/>
      <c r="AY254" s="49"/>
      <c r="BB254" s="51"/>
    </row>
    <row r="255" spans="3:54" s="53" customFormat="1" ht="10" x14ac:dyDescent="0.15">
      <c r="C255" s="51"/>
      <c r="D255" s="51"/>
      <c r="E255" s="51"/>
      <c r="F255" s="52"/>
      <c r="G255" s="51"/>
      <c r="H255" s="50"/>
      <c r="I255" s="51"/>
      <c r="J255" s="46"/>
      <c r="K255" s="76"/>
      <c r="L255" s="46"/>
      <c r="M255" s="45"/>
      <c r="N255" s="46"/>
      <c r="O255" s="45"/>
      <c r="P255" s="46"/>
      <c r="Q255" s="46"/>
      <c r="R255" s="46"/>
      <c r="S255" s="52"/>
      <c r="T255" s="52"/>
      <c r="U255" s="51"/>
      <c r="V255" s="51"/>
      <c r="W255" s="51"/>
      <c r="X255" s="51"/>
      <c r="Y255" s="52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S255" s="49"/>
      <c r="AY255" s="49"/>
      <c r="BB255" s="51"/>
    </row>
    <row r="256" spans="3:54" s="53" customFormat="1" ht="10" x14ac:dyDescent="0.15">
      <c r="C256" s="51"/>
      <c r="D256" s="51"/>
      <c r="E256" s="51"/>
      <c r="F256" s="52"/>
      <c r="G256" s="51"/>
      <c r="H256" s="50"/>
      <c r="I256" s="51"/>
      <c r="J256" s="46"/>
      <c r="K256" s="76"/>
      <c r="L256" s="46"/>
      <c r="M256" s="45"/>
      <c r="N256" s="46"/>
      <c r="O256" s="45"/>
      <c r="P256" s="46"/>
      <c r="Q256" s="46"/>
      <c r="R256" s="46"/>
      <c r="S256" s="52"/>
      <c r="T256" s="52"/>
      <c r="U256" s="51"/>
      <c r="V256" s="51"/>
      <c r="W256" s="51"/>
      <c r="X256" s="51"/>
      <c r="Y256" s="52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S256" s="49"/>
      <c r="AY256" s="49"/>
      <c r="BB256" s="51"/>
    </row>
    <row r="257" spans="3:54" s="53" customFormat="1" ht="10" x14ac:dyDescent="0.15">
      <c r="C257" s="51"/>
      <c r="D257" s="51"/>
      <c r="E257" s="51"/>
      <c r="F257" s="52"/>
      <c r="G257" s="51"/>
      <c r="H257" s="50"/>
      <c r="I257" s="51"/>
      <c r="J257" s="46"/>
      <c r="K257" s="76"/>
      <c r="L257" s="46"/>
      <c r="M257" s="45"/>
      <c r="N257" s="46"/>
      <c r="O257" s="45"/>
      <c r="P257" s="46"/>
      <c r="Q257" s="46"/>
      <c r="R257" s="46"/>
      <c r="S257" s="52"/>
      <c r="T257" s="52"/>
      <c r="U257" s="51"/>
      <c r="V257" s="51"/>
      <c r="W257" s="51"/>
      <c r="X257" s="51"/>
      <c r="Y257" s="52"/>
      <c r="AA257" s="49"/>
      <c r="AB257" s="49"/>
      <c r="AC257" s="49"/>
      <c r="AD257" s="49"/>
      <c r="AE257" s="49"/>
      <c r="AF257" s="49"/>
      <c r="AG257" s="49"/>
      <c r="AH257" s="49"/>
      <c r="AI257" s="49"/>
      <c r="AJ257" s="49"/>
      <c r="AK257" s="49"/>
      <c r="AS257" s="49"/>
      <c r="AY257" s="49"/>
      <c r="BB257" s="51"/>
    </row>
    <row r="258" spans="3:54" s="53" customFormat="1" ht="10" x14ac:dyDescent="0.15">
      <c r="C258" s="51"/>
      <c r="D258" s="51"/>
      <c r="E258" s="51"/>
      <c r="F258" s="52"/>
      <c r="G258" s="51"/>
      <c r="H258" s="50"/>
      <c r="I258" s="51"/>
      <c r="J258" s="46"/>
      <c r="K258" s="76"/>
      <c r="L258" s="46"/>
      <c r="M258" s="45"/>
      <c r="N258" s="46"/>
      <c r="O258" s="45"/>
      <c r="P258" s="46"/>
      <c r="Q258" s="46"/>
      <c r="R258" s="46"/>
      <c r="S258" s="52"/>
      <c r="T258" s="52"/>
      <c r="U258" s="51"/>
      <c r="V258" s="51"/>
      <c r="W258" s="51"/>
      <c r="X258" s="51"/>
      <c r="Y258" s="52"/>
      <c r="AA258" s="49"/>
      <c r="AB258" s="49"/>
      <c r="AC258" s="49"/>
      <c r="AD258" s="49"/>
      <c r="AE258" s="49"/>
      <c r="AF258" s="49"/>
      <c r="AG258" s="49"/>
      <c r="AH258" s="49"/>
      <c r="AI258" s="49"/>
      <c r="AJ258" s="49"/>
      <c r="AK258" s="49"/>
      <c r="AS258" s="49"/>
      <c r="AY258" s="49"/>
      <c r="BB258" s="51"/>
    </row>
    <row r="259" spans="3:54" s="53" customFormat="1" ht="10" x14ac:dyDescent="0.15">
      <c r="C259" s="51"/>
      <c r="D259" s="51"/>
      <c r="E259" s="51"/>
      <c r="F259" s="52"/>
      <c r="G259" s="51"/>
      <c r="H259" s="50"/>
      <c r="I259" s="51"/>
      <c r="J259" s="46"/>
      <c r="K259" s="76"/>
      <c r="L259" s="46"/>
      <c r="M259" s="45"/>
      <c r="N259" s="46"/>
      <c r="O259" s="45"/>
      <c r="P259" s="46"/>
      <c r="Q259" s="46"/>
      <c r="R259" s="46"/>
      <c r="S259" s="52"/>
      <c r="T259" s="52"/>
      <c r="U259" s="51"/>
      <c r="V259" s="51"/>
      <c r="W259" s="51"/>
      <c r="X259" s="51"/>
      <c r="Y259" s="52"/>
      <c r="AA259" s="49"/>
      <c r="AB259" s="49"/>
      <c r="AC259" s="49"/>
      <c r="AD259" s="49"/>
      <c r="AE259" s="49"/>
      <c r="AF259" s="49"/>
      <c r="AG259" s="49"/>
      <c r="AH259" s="49"/>
      <c r="AI259" s="49"/>
      <c r="AJ259" s="49"/>
      <c r="AK259" s="49"/>
      <c r="AS259" s="49"/>
      <c r="AY259" s="49"/>
      <c r="BB259" s="51"/>
    </row>
    <row r="260" spans="3:54" s="53" customFormat="1" ht="10" x14ac:dyDescent="0.15">
      <c r="C260" s="51"/>
      <c r="D260" s="51"/>
      <c r="E260" s="51"/>
      <c r="F260" s="52"/>
      <c r="G260" s="51"/>
      <c r="H260" s="50"/>
      <c r="I260" s="51"/>
      <c r="J260" s="46"/>
      <c r="K260" s="76"/>
      <c r="L260" s="46"/>
      <c r="M260" s="45"/>
      <c r="N260" s="46"/>
      <c r="O260" s="45"/>
      <c r="P260" s="46"/>
      <c r="Q260" s="46"/>
      <c r="R260" s="46"/>
      <c r="S260" s="52"/>
      <c r="T260" s="52"/>
      <c r="U260" s="51"/>
      <c r="V260" s="51"/>
      <c r="W260" s="51"/>
      <c r="X260" s="51"/>
      <c r="Y260" s="52"/>
      <c r="AA260" s="49"/>
      <c r="AB260" s="49"/>
      <c r="AC260" s="49"/>
      <c r="AD260" s="49"/>
      <c r="AE260" s="49"/>
      <c r="AF260" s="49"/>
      <c r="AG260" s="49"/>
      <c r="AH260" s="49"/>
      <c r="AI260" s="49"/>
      <c r="AJ260" s="49"/>
      <c r="AK260" s="49"/>
      <c r="AS260" s="49"/>
      <c r="AY260" s="49"/>
      <c r="BB260" s="51"/>
    </row>
    <row r="261" spans="3:54" s="53" customFormat="1" ht="10" x14ac:dyDescent="0.15">
      <c r="C261" s="51"/>
      <c r="D261" s="51"/>
      <c r="E261" s="51"/>
      <c r="F261" s="52"/>
      <c r="G261" s="51"/>
      <c r="H261" s="50"/>
      <c r="I261" s="51"/>
      <c r="J261" s="46"/>
      <c r="K261" s="76"/>
      <c r="L261" s="46"/>
      <c r="M261" s="45"/>
      <c r="N261" s="46"/>
      <c r="O261" s="45"/>
      <c r="P261" s="46"/>
      <c r="Q261" s="46"/>
      <c r="R261" s="46"/>
      <c r="S261" s="52"/>
      <c r="T261" s="52"/>
      <c r="U261" s="51"/>
      <c r="V261" s="51"/>
      <c r="W261" s="51"/>
      <c r="X261" s="51"/>
      <c r="Y261" s="52"/>
      <c r="AA261" s="49"/>
      <c r="AB261" s="49"/>
      <c r="AC261" s="49"/>
      <c r="AD261" s="49"/>
      <c r="AE261" s="49"/>
      <c r="AF261" s="49"/>
      <c r="AG261" s="49"/>
      <c r="AH261" s="49"/>
      <c r="AI261" s="49"/>
      <c r="AJ261" s="49"/>
      <c r="AK261" s="49"/>
      <c r="AS261" s="49"/>
      <c r="AY261" s="49"/>
      <c r="BB261" s="51"/>
    </row>
    <row r="262" spans="3:54" s="53" customFormat="1" ht="10" x14ac:dyDescent="0.15">
      <c r="C262" s="51"/>
      <c r="D262" s="51"/>
      <c r="E262" s="51"/>
      <c r="F262" s="52"/>
      <c r="G262" s="51"/>
      <c r="H262" s="50"/>
      <c r="I262" s="51"/>
      <c r="J262" s="46"/>
      <c r="K262" s="76"/>
      <c r="L262" s="46"/>
      <c r="M262" s="45"/>
      <c r="N262" s="46"/>
      <c r="O262" s="45"/>
      <c r="P262" s="46"/>
      <c r="Q262" s="46"/>
      <c r="R262" s="46"/>
      <c r="S262" s="52"/>
      <c r="T262" s="52"/>
      <c r="U262" s="51"/>
      <c r="V262" s="51"/>
      <c r="W262" s="51"/>
      <c r="X262" s="51"/>
      <c r="Y262" s="52"/>
      <c r="AA262" s="49"/>
      <c r="AB262" s="49"/>
      <c r="AC262" s="49"/>
      <c r="AD262" s="49"/>
      <c r="AE262" s="49"/>
      <c r="AF262" s="49"/>
      <c r="AG262" s="49"/>
      <c r="AH262" s="49"/>
      <c r="AI262" s="49"/>
      <c r="AJ262" s="49"/>
      <c r="AK262" s="49"/>
      <c r="AS262" s="49"/>
      <c r="AY262" s="49"/>
      <c r="BB262" s="51"/>
    </row>
    <row r="263" spans="3:54" s="53" customFormat="1" ht="10" x14ac:dyDescent="0.15">
      <c r="C263" s="51"/>
      <c r="D263" s="51"/>
      <c r="E263" s="51"/>
      <c r="F263" s="52"/>
      <c r="G263" s="51"/>
      <c r="H263" s="50"/>
      <c r="I263" s="51"/>
      <c r="J263" s="46"/>
      <c r="K263" s="76"/>
      <c r="L263" s="46"/>
      <c r="M263" s="45"/>
      <c r="N263" s="46"/>
      <c r="O263" s="45"/>
      <c r="P263" s="46"/>
      <c r="Q263" s="46"/>
      <c r="R263" s="46"/>
      <c r="S263" s="52"/>
      <c r="T263" s="52"/>
      <c r="U263" s="51"/>
      <c r="V263" s="51"/>
      <c r="W263" s="51"/>
      <c r="X263" s="51"/>
      <c r="Y263" s="52"/>
      <c r="AA263" s="49"/>
      <c r="AB263" s="49"/>
      <c r="AC263" s="49"/>
      <c r="AD263" s="49"/>
      <c r="AE263" s="49"/>
      <c r="AF263" s="49"/>
      <c r="AG263" s="49"/>
      <c r="AH263" s="49"/>
      <c r="AI263" s="49"/>
      <c r="AJ263" s="49"/>
      <c r="AK263" s="49"/>
      <c r="AS263" s="49"/>
      <c r="AY263" s="49"/>
      <c r="BB263" s="51"/>
    </row>
    <row r="264" spans="3:54" s="53" customFormat="1" ht="10" x14ac:dyDescent="0.15">
      <c r="C264" s="51"/>
      <c r="D264" s="51"/>
      <c r="E264" s="51"/>
      <c r="F264" s="52"/>
      <c r="G264" s="51"/>
      <c r="H264" s="50"/>
      <c r="I264" s="51"/>
      <c r="J264" s="46"/>
      <c r="K264" s="76"/>
      <c r="L264" s="46"/>
      <c r="M264" s="45"/>
      <c r="N264" s="46"/>
      <c r="O264" s="45"/>
      <c r="P264" s="46"/>
      <c r="Q264" s="46"/>
      <c r="R264" s="46"/>
      <c r="S264" s="52"/>
      <c r="T264" s="52"/>
      <c r="U264" s="51"/>
      <c r="V264" s="51"/>
      <c r="W264" s="51"/>
      <c r="X264" s="51"/>
      <c r="Y264" s="52"/>
      <c r="AA264" s="49"/>
      <c r="AB264" s="49"/>
      <c r="AC264" s="49"/>
      <c r="AD264" s="49"/>
      <c r="AE264" s="49"/>
      <c r="AF264" s="49"/>
      <c r="AG264" s="49"/>
      <c r="AH264" s="49"/>
      <c r="AI264" s="49"/>
      <c r="AJ264" s="49"/>
      <c r="AK264" s="49"/>
      <c r="AS264" s="49"/>
      <c r="AY264" s="49"/>
      <c r="BB264" s="51"/>
    </row>
    <row r="265" spans="3:54" s="53" customFormat="1" ht="10" x14ac:dyDescent="0.15">
      <c r="C265" s="51"/>
      <c r="D265" s="51"/>
      <c r="E265" s="51"/>
      <c r="F265" s="52"/>
      <c r="G265" s="51"/>
      <c r="H265" s="50"/>
      <c r="I265" s="51"/>
      <c r="J265" s="46"/>
      <c r="K265" s="76"/>
      <c r="L265" s="46"/>
      <c r="M265" s="45"/>
      <c r="N265" s="46"/>
      <c r="O265" s="45"/>
      <c r="P265" s="46"/>
      <c r="Q265" s="46"/>
      <c r="R265" s="46"/>
      <c r="S265" s="52"/>
      <c r="T265" s="52"/>
      <c r="U265" s="51"/>
      <c r="V265" s="51"/>
      <c r="W265" s="51"/>
      <c r="X265" s="51"/>
      <c r="Y265" s="52"/>
      <c r="AA265" s="49"/>
      <c r="AB265" s="49"/>
      <c r="AC265" s="49"/>
      <c r="AD265" s="49"/>
      <c r="AE265" s="49"/>
      <c r="AF265" s="49"/>
      <c r="AG265" s="49"/>
      <c r="AH265" s="49"/>
      <c r="AI265" s="49"/>
      <c r="AJ265" s="49"/>
      <c r="AK265" s="49"/>
      <c r="AS265" s="49"/>
      <c r="AY265" s="49"/>
      <c r="BB265" s="51"/>
    </row>
    <row r="266" spans="3:54" s="53" customFormat="1" ht="10" x14ac:dyDescent="0.15">
      <c r="C266" s="51"/>
      <c r="D266" s="51"/>
      <c r="E266" s="51"/>
      <c r="F266" s="52"/>
      <c r="G266" s="51"/>
      <c r="H266" s="50"/>
      <c r="I266" s="51"/>
      <c r="J266" s="46"/>
      <c r="K266" s="76"/>
      <c r="L266" s="46"/>
      <c r="M266" s="45"/>
      <c r="N266" s="46"/>
      <c r="O266" s="45"/>
      <c r="P266" s="46"/>
      <c r="Q266" s="46"/>
      <c r="R266" s="46"/>
      <c r="S266" s="52"/>
      <c r="T266" s="52"/>
      <c r="U266" s="51"/>
      <c r="V266" s="51"/>
      <c r="W266" s="51"/>
      <c r="X266" s="51"/>
      <c r="Y266" s="52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S266" s="49"/>
      <c r="AY266" s="49"/>
      <c r="BB266" s="51"/>
    </row>
    <row r="267" spans="3:54" s="53" customFormat="1" ht="10" x14ac:dyDescent="0.15">
      <c r="C267" s="51"/>
      <c r="D267" s="51"/>
      <c r="E267" s="51"/>
      <c r="F267" s="52"/>
      <c r="G267" s="51"/>
      <c r="H267" s="50"/>
      <c r="I267" s="51"/>
      <c r="J267" s="46"/>
      <c r="K267" s="76"/>
      <c r="L267" s="46"/>
      <c r="M267" s="45"/>
      <c r="N267" s="46"/>
      <c r="O267" s="45"/>
      <c r="P267" s="46"/>
      <c r="Q267" s="46"/>
      <c r="R267" s="46"/>
      <c r="S267" s="52"/>
      <c r="T267" s="52"/>
      <c r="U267" s="51"/>
      <c r="V267" s="51"/>
      <c r="W267" s="51"/>
      <c r="X267" s="51"/>
      <c r="Y267" s="52"/>
      <c r="AA267" s="49"/>
      <c r="AB267" s="49"/>
      <c r="AC267" s="49"/>
      <c r="AD267" s="49"/>
      <c r="AE267" s="49"/>
      <c r="AF267" s="49"/>
      <c r="AG267" s="49"/>
      <c r="AH267" s="49"/>
      <c r="AI267" s="49"/>
      <c r="AJ267" s="49"/>
      <c r="AK267" s="49"/>
      <c r="AS267" s="49"/>
      <c r="AY267" s="49"/>
      <c r="BB267" s="51"/>
    </row>
    <row r="268" spans="3:54" s="53" customFormat="1" ht="10" x14ac:dyDescent="0.15">
      <c r="C268" s="51"/>
      <c r="D268" s="51"/>
      <c r="E268" s="51"/>
      <c r="F268" s="52"/>
      <c r="G268" s="51"/>
      <c r="H268" s="50"/>
      <c r="I268" s="51"/>
      <c r="J268" s="46"/>
      <c r="K268" s="76"/>
      <c r="L268" s="46"/>
      <c r="M268" s="45"/>
      <c r="N268" s="46"/>
      <c r="O268" s="45"/>
      <c r="P268" s="46"/>
      <c r="Q268" s="46"/>
      <c r="R268" s="46"/>
      <c r="S268" s="52"/>
      <c r="T268" s="52"/>
      <c r="U268" s="51"/>
      <c r="V268" s="51"/>
      <c r="W268" s="51"/>
      <c r="X268" s="51"/>
      <c r="Y268" s="52"/>
      <c r="AA268" s="49"/>
      <c r="AB268" s="49"/>
      <c r="AC268" s="49"/>
      <c r="AD268" s="49"/>
      <c r="AE268" s="49"/>
      <c r="AF268" s="49"/>
      <c r="AG268" s="49"/>
      <c r="AH268" s="49"/>
      <c r="AI268" s="49"/>
      <c r="AJ268" s="49"/>
      <c r="AK268" s="49"/>
      <c r="AS268" s="49"/>
      <c r="AY268" s="49"/>
      <c r="BB268" s="51"/>
    </row>
    <row r="269" spans="3:54" s="53" customFormat="1" ht="10" x14ac:dyDescent="0.15">
      <c r="C269" s="51"/>
      <c r="D269" s="51"/>
      <c r="E269" s="51"/>
      <c r="F269" s="52"/>
      <c r="G269" s="51"/>
      <c r="H269" s="50"/>
      <c r="I269" s="51"/>
      <c r="J269" s="46"/>
      <c r="K269" s="76"/>
      <c r="L269" s="46"/>
      <c r="M269" s="45"/>
      <c r="N269" s="46"/>
      <c r="O269" s="45"/>
      <c r="P269" s="46"/>
      <c r="Q269" s="46"/>
      <c r="R269" s="46"/>
      <c r="S269" s="52"/>
      <c r="T269" s="52"/>
      <c r="U269" s="51"/>
      <c r="V269" s="51"/>
      <c r="W269" s="51"/>
      <c r="X269" s="51"/>
      <c r="Y269" s="52"/>
      <c r="AA269" s="49"/>
      <c r="AB269" s="49"/>
      <c r="AC269" s="49"/>
      <c r="AD269" s="49"/>
      <c r="AE269" s="49"/>
      <c r="AF269" s="49"/>
      <c r="AG269" s="49"/>
      <c r="AH269" s="49"/>
      <c r="AI269" s="49"/>
      <c r="AJ269" s="49"/>
      <c r="AK269" s="49"/>
      <c r="AS269" s="49"/>
      <c r="AY269" s="49"/>
      <c r="BB269" s="51"/>
    </row>
    <row r="270" spans="3:54" s="53" customFormat="1" ht="10" x14ac:dyDescent="0.15">
      <c r="C270" s="51"/>
      <c r="D270" s="51"/>
      <c r="E270" s="51"/>
      <c r="F270" s="52"/>
      <c r="G270" s="51"/>
      <c r="H270" s="50"/>
      <c r="I270" s="51"/>
      <c r="J270" s="46"/>
      <c r="K270" s="76"/>
      <c r="L270" s="46"/>
      <c r="M270" s="45"/>
      <c r="N270" s="46"/>
      <c r="O270" s="45"/>
      <c r="P270" s="46"/>
      <c r="Q270" s="46"/>
      <c r="R270" s="46"/>
      <c r="S270" s="52"/>
      <c r="T270" s="52"/>
      <c r="U270" s="51"/>
      <c r="V270" s="51"/>
      <c r="W270" s="51"/>
      <c r="X270" s="51"/>
      <c r="Y270" s="52"/>
      <c r="AA270" s="49"/>
      <c r="AB270" s="49"/>
      <c r="AC270" s="49"/>
      <c r="AD270" s="49"/>
      <c r="AE270" s="49"/>
      <c r="AF270" s="49"/>
      <c r="AG270" s="49"/>
      <c r="AH270" s="49"/>
      <c r="AI270" s="49"/>
      <c r="AJ270" s="49"/>
      <c r="AK270" s="49"/>
      <c r="AS270" s="49"/>
      <c r="AY270" s="49"/>
      <c r="BB270" s="51"/>
    </row>
    <row r="271" spans="3:54" s="53" customFormat="1" ht="10" x14ac:dyDescent="0.15">
      <c r="C271" s="51"/>
      <c r="D271" s="51"/>
      <c r="E271" s="51"/>
      <c r="F271" s="52"/>
      <c r="G271" s="51"/>
      <c r="H271" s="50"/>
      <c r="I271" s="51"/>
      <c r="J271" s="46"/>
      <c r="K271" s="76"/>
      <c r="L271" s="46"/>
      <c r="M271" s="45"/>
      <c r="N271" s="46"/>
      <c r="O271" s="45"/>
      <c r="P271" s="46"/>
      <c r="Q271" s="46"/>
      <c r="R271" s="46"/>
      <c r="S271" s="52"/>
      <c r="T271" s="52"/>
      <c r="U271" s="51"/>
      <c r="V271" s="51"/>
      <c r="W271" s="51"/>
      <c r="X271" s="51"/>
      <c r="Y271" s="52"/>
      <c r="AA271" s="49"/>
      <c r="AB271" s="49"/>
      <c r="AC271" s="49"/>
      <c r="AD271" s="49"/>
      <c r="AE271" s="49"/>
      <c r="AF271" s="49"/>
      <c r="AG271" s="49"/>
      <c r="AH271" s="49"/>
      <c r="AI271" s="49"/>
      <c r="AJ271" s="49"/>
      <c r="AK271" s="49"/>
      <c r="AS271" s="49"/>
      <c r="AY271" s="49"/>
      <c r="BB271" s="51"/>
    </row>
    <row r="272" spans="3:54" s="53" customFormat="1" ht="10" x14ac:dyDescent="0.15">
      <c r="C272" s="51"/>
      <c r="D272" s="51"/>
      <c r="E272" s="51"/>
      <c r="F272" s="52"/>
      <c r="G272" s="51"/>
      <c r="H272" s="50"/>
      <c r="I272" s="51"/>
      <c r="J272" s="46"/>
      <c r="K272" s="76"/>
      <c r="L272" s="46"/>
      <c r="M272" s="45"/>
      <c r="N272" s="46"/>
      <c r="O272" s="45"/>
      <c r="P272" s="46"/>
      <c r="Q272" s="46"/>
      <c r="R272" s="46"/>
      <c r="S272" s="52"/>
      <c r="T272" s="52"/>
      <c r="U272" s="51"/>
      <c r="V272" s="51"/>
      <c r="W272" s="51"/>
      <c r="X272" s="51"/>
      <c r="Y272" s="52"/>
      <c r="AA272" s="49"/>
      <c r="AB272" s="49"/>
      <c r="AC272" s="49"/>
      <c r="AD272" s="49"/>
      <c r="AE272" s="49"/>
      <c r="AF272" s="49"/>
      <c r="AG272" s="49"/>
      <c r="AH272" s="49"/>
      <c r="AI272" s="49"/>
      <c r="AJ272" s="49"/>
      <c r="AK272" s="49"/>
      <c r="AS272" s="49"/>
      <c r="AY272" s="49"/>
      <c r="BB272" s="51"/>
    </row>
    <row r="273" spans="3:54" s="53" customFormat="1" ht="10" x14ac:dyDescent="0.15">
      <c r="C273" s="51"/>
      <c r="D273" s="51"/>
      <c r="E273" s="51"/>
      <c r="F273" s="52"/>
      <c r="G273" s="51"/>
      <c r="H273" s="50"/>
      <c r="I273" s="51"/>
      <c r="J273" s="46"/>
      <c r="K273" s="76"/>
      <c r="L273" s="46"/>
      <c r="M273" s="45"/>
      <c r="N273" s="46"/>
      <c r="O273" s="45"/>
      <c r="P273" s="46"/>
      <c r="Q273" s="46"/>
      <c r="R273" s="46"/>
      <c r="S273" s="52"/>
      <c r="T273" s="52"/>
      <c r="U273" s="51"/>
      <c r="V273" s="51"/>
      <c r="W273" s="51"/>
      <c r="X273" s="51"/>
      <c r="Y273" s="52"/>
      <c r="AA273" s="49"/>
      <c r="AB273" s="49"/>
      <c r="AC273" s="49"/>
      <c r="AD273" s="49"/>
      <c r="AE273" s="49"/>
      <c r="AF273" s="49"/>
      <c r="AG273" s="49"/>
      <c r="AH273" s="49"/>
      <c r="AI273" s="49"/>
      <c r="AJ273" s="49"/>
      <c r="AK273" s="49"/>
      <c r="AS273" s="49"/>
      <c r="AY273" s="49"/>
      <c r="BB273" s="51"/>
    </row>
    <row r="274" spans="3:54" s="53" customFormat="1" ht="10" x14ac:dyDescent="0.15">
      <c r="C274" s="51"/>
      <c r="D274" s="51"/>
      <c r="E274" s="51"/>
      <c r="F274" s="52"/>
      <c r="G274" s="51"/>
      <c r="H274" s="50"/>
      <c r="I274" s="51"/>
      <c r="J274" s="46"/>
      <c r="K274" s="76"/>
      <c r="L274" s="46"/>
      <c r="M274" s="45"/>
      <c r="N274" s="46"/>
      <c r="O274" s="45"/>
      <c r="P274" s="46"/>
      <c r="Q274" s="46"/>
      <c r="R274" s="46"/>
      <c r="S274" s="52"/>
      <c r="T274" s="52"/>
      <c r="U274" s="51"/>
      <c r="V274" s="51"/>
      <c r="W274" s="51"/>
      <c r="X274" s="51"/>
      <c r="Y274" s="52"/>
      <c r="AA274" s="49"/>
      <c r="AB274" s="49"/>
      <c r="AC274" s="49"/>
      <c r="AD274" s="49"/>
      <c r="AE274" s="49"/>
      <c r="AF274" s="49"/>
      <c r="AG274" s="49"/>
      <c r="AH274" s="49"/>
      <c r="AI274" s="49"/>
      <c r="AJ274" s="49"/>
      <c r="AK274" s="49"/>
      <c r="AS274" s="49"/>
      <c r="AY274" s="49"/>
      <c r="BB274" s="51"/>
    </row>
    <row r="275" spans="3:54" s="53" customFormat="1" ht="10" x14ac:dyDescent="0.15">
      <c r="C275" s="51"/>
      <c r="D275" s="51"/>
      <c r="E275" s="51"/>
      <c r="F275" s="52"/>
      <c r="G275" s="51"/>
      <c r="H275" s="50"/>
      <c r="I275" s="51"/>
      <c r="J275" s="46"/>
      <c r="K275" s="76"/>
      <c r="L275" s="46"/>
      <c r="M275" s="45"/>
      <c r="N275" s="46"/>
      <c r="O275" s="45"/>
      <c r="P275" s="46"/>
      <c r="Q275" s="46"/>
      <c r="R275" s="46"/>
      <c r="S275" s="52"/>
      <c r="T275" s="52"/>
      <c r="U275" s="51"/>
      <c r="V275" s="51"/>
      <c r="W275" s="51"/>
      <c r="X275" s="51"/>
      <c r="Y275" s="52"/>
      <c r="AA275" s="49"/>
      <c r="AB275" s="49"/>
      <c r="AC275" s="49"/>
      <c r="AD275" s="49"/>
      <c r="AE275" s="49"/>
      <c r="AF275" s="49"/>
      <c r="AG275" s="49"/>
      <c r="AH275" s="49"/>
      <c r="AI275" s="49"/>
      <c r="AJ275" s="49"/>
      <c r="AK275" s="49"/>
      <c r="AS275" s="49"/>
      <c r="AY275" s="49"/>
      <c r="BB275" s="51"/>
    </row>
    <row r="276" spans="3:54" s="53" customFormat="1" ht="10" x14ac:dyDescent="0.15">
      <c r="C276" s="51"/>
      <c r="D276" s="51"/>
      <c r="E276" s="51"/>
      <c r="F276" s="52"/>
      <c r="G276" s="51"/>
      <c r="H276" s="50"/>
      <c r="I276" s="51"/>
      <c r="J276" s="46"/>
      <c r="K276" s="76"/>
      <c r="L276" s="46"/>
      <c r="M276" s="45"/>
      <c r="N276" s="46"/>
      <c r="O276" s="45"/>
      <c r="P276" s="46"/>
      <c r="Q276" s="46"/>
      <c r="R276" s="46"/>
      <c r="S276" s="52"/>
      <c r="T276" s="52"/>
      <c r="U276" s="51"/>
      <c r="V276" s="51"/>
      <c r="W276" s="51"/>
      <c r="X276" s="51"/>
      <c r="Y276" s="52"/>
      <c r="AA276" s="49"/>
      <c r="AB276" s="49"/>
      <c r="AC276" s="49"/>
      <c r="AD276" s="49"/>
      <c r="AE276" s="49"/>
      <c r="AF276" s="49"/>
      <c r="AG276" s="49"/>
      <c r="AH276" s="49"/>
      <c r="AI276" s="49"/>
      <c r="AJ276" s="49"/>
      <c r="AK276" s="49"/>
      <c r="AS276" s="49"/>
      <c r="AY276" s="49"/>
      <c r="BB276" s="51"/>
    </row>
    <row r="277" spans="3:54" s="53" customFormat="1" ht="10" x14ac:dyDescent="0.15">
      <c r="C277" s="51"/>
      <c r="D277" s="51"/>
      <c r="E277" s="51"/>
      <c r="F277" s="52"/>
      <c r="G277" s="51"/>
      <c r="H277" s="50"/>
      <c r="I277" s="51"/>
      <c r="J277" s="46"/>
      <c r="K277" s="76"/>
      <c r="L277" s="46"/>
      <c r="M277" s="45"/>
      <c r="N277" s="46"/>
      <c r="O277" s="45"/>
      <c r="P277" s="46"/>
      <c r="Q277" s="46"/>
      <c r="R277" s="46"/>
      <c r="S277" s="52"/>
      <c r="T277" s="52"/>
      <c r="U277" s="51"/>
      <c r="V277" s="51"/>
      <c r="W277" s="51"/>
      <c r="X277" s="51"/>
      <c r="Y277" s="52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S277" s="49"/>
      <c r="AY277" s="49"/>
      <c r="BB277" s="51"/>
    </row>
    <row r="278" spans="3:54" s="53" customFormat="1" ht="10" x14ac:dyDescent="0.15">
      <c r="C278" s="51"/>
      <c r="D278" s="51"/>
      <c r="E278" s="51"/>
      <c r="F278" s="52"/>
      <c r="G278" s="51"/>
      <c r="H278" s="50"/>
      <c r="I278" s="51"/>
      <c r="J278" s="46"/>
      <c r="K278" s="76"/>
      <c r="L278" s="46"/>
      <c r="M278" s="45"/>
      <c r="N278" s="46"/>
      <c r="O278" s="45"/>
      <c r="P278" s="46"/>
      <c r="Q278" s="46"/>
      <c r="R278" s="46"/>
      <c r="S278" s="52"/>
      <c r="T278" s="52"/>
      <c r="U278" s="51"/>
      <c r="V278" s="51"/>
      <c r="W278" s="51"/>
      <c r="X278" s="51"/>
      <c r="Y278" s="52"/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  <c r="AS278" s="49"/>
      <c r="AY278" s="49"/>
      <c r="BB278" s="51"/>
    </row>
    <row r="279" spans="3:54" s="53" customFormat="1" ht="10" x14ac:dyDescent="0.15">
      <c r="C279" s="51"/>
      <c r="D279" s="51"/>
      <c r="E279" s="51"/>
      <c r="F279" s="52"/>
      <c r="G279" s="51"/>
      <c r="H279" s="50"/>
      <c r="I279" s="51"/>
      <c r="J279" s="46"/>
      <c r="K279" s="76"/>
      <c r="L279" s="46"/>
      <c r="M279" s="45"/>
      <c r="N279" s="46"/>
      <c r="O279" s="45"/>
      <c r="P279" s="46"/>
      <c r="Q279" s="46"/>
      <c r="R279" s="46"/>
      <c r="S279" s="52"/>
      <c r="T279" s="52"/>
      <c r="U279" s="51"/>
      <c r="V279" s="51"/>
      <c r="W279" s="51"/>
      <c r="X279" s="51"/>
      <c r="Y279" s="52"/>
      <c r="AA279" s="49"/>
      <c r="AB279" s="49"/>
      <c r="AC279" s="49"/>
      <c r="AD279" s="49"/>
      <c r="AE279" s="49"/>
      <c r="AF279" s="49"/>
      <c r="AG279" s="49"/>
      <c r="AH279" s="49"/>
      <c r="AI279" s="49"/>
      <c r="AJ279" s="49"/>
      <c r="AK279" s="49"/>
      <c r="AS279" s="49"/>
      <c r="AY279" s="49"/>
      <c r="BB279" s="51"/>
    </row>
    <row r="280" spans="3:54" s="53" customFormat="1" ht="10" x14ac:dyDescent="0.15">
      <c r="C280" s="51"/>
      <c r="D280" s="51"/>
      <c r="E280" s="51"/>
      <c r="F280" s="52"/>
      <c r="G280" s="51"/>
      <c r="H280" s="50"/>
      <c r="I280" s="51"/>
      <c r="J280" s="46"/>
      <c r="K280" s="76"/>
      <c r="L280" s="46"/>
      <c r="M280" s="45"/>
      <c r="N280" s="46"/>
      <c r="O280" s="45"/>
      <c r="P280" s="46"/>
      <c r="Q280" s="46"/>
      <c r="R280" s="46"/>
      <c r="S280" s="52"/>
      <c r="T280" s="52"/>
      <c r="U280" s="51"/>
      <c r="V280" s="51"/>
      <c r="W280" s="51"/>
      <c r="X280" s="51"/>
      <c r="Y280" s="52"/>
      <c r="AA280" s="49"/>
      <c r="AB280" s="49"/>
      <c r="AC280" s="49"/>
      <c r="AD280" s="49"/>
      <c r="AE280" s="49"/>
      <c r="AF280" s="49"/>
      <c r="AG280" s="49"/>
      <c r="AH280" s="49"/>
      <c r="AI280" s="49"/>
      <c r="AJ280" s="49"/>
      <c r="AK280" s="49"/>
      <c r="AS280" s="49"/>
      <c r="AY280" s="49"/>
      <c r="BB280" s="51"/>
    </row>
    <row r="281" spans="3:54" s="53" customFormat="1" ht="10" x14ac:dyDescent="0.15">
      <c r="C281" s="51"/>
      <c r="D281" s="51"/>
      <c r="E281" s="51"/>
      <c r="F281" s="52"/>
      <c r="G281" s="51"/>
      <c r="H281" s="50"/>
      <c r="I281" s="51"/>
      <c r="J281" s="46"/>
      <c r="K281" s="76"/>
      <c r="L281" s="46"/>
      <c r="M281" s="45"/>
      <c r="N281" s="46"/>
      <c r="O281" s="45"/>
      <c r="P281" s="46"/>
      <c r="Q281" s="46"/>
      <c r="R281" s="46"/>
      <c r="S281" s="52"/>
      <c r="T281" s="52"/>
      <c r="U281" s="51"/>
      <c r="V281" s="51"/>
      <c r="W281" s="51"/>
      <c r="X281" s="51"/>
      <c r="Y281" s="52"/>
      <c r="AA281" s="49"/>
      <c r="AB281" s="49"/>
      <c r="AC281" s="49"/>
      <c r="AD281" s="49"/>
      <c r="AE281" s="49"/>
      <c r="AF281" s="49"/>
      <c r="AG281" s="49"/>
      <c r="AH281" s="49"/>
      <c r="AI281" s="49"/>
      <c r="AJ281" s="49"/>
      <c r="AK281" s="49"/>
      <c r="AS281" s="49"/>
      <c r="AY281" s="49"/>
      <c r="BB281" s="51"/>
    </row>
    <row r="282" spans="3:54" s="53" customFormat="1" ht="10" x14ac:dyDescent="0.15">
      <c r="C282" s="51"/>
      <c r="D282" s="51"/>
      <c r="E282" s="51"/>
      <c r="F282" s="52"/>
      <c r="G282" s="51"/>
      <c r="H282" s="50"/>
      <c r="I282" s="51"/>
      <c r="J282" s="46"/>
      <c r="K282" s="76"/>
      <c r="L282" s="46"/>
      <c r="M282" s="45"/>
      <c r="N282" s="46"/>
      <c r="O282" s="45"/>
      <c r="P282" s="46"/>
      <c r="Q282" s="46"/>
      <c r="R282" s="46"/>
      <c r="S282" s="52"/>
      <c r="T282" s="52"/>
      <c r="U282" s="51"/>
      <c r="V282" s="51"/>
      <c r="W282" s="51"/>
      <c r="X282" s="51"/>
      <c r="Y282" s="52"/>
      <c r="AA282" s="49"/>
      <c r="AB282" s="49"/>
      <c r="AC282" s="49"/>
      <c r="AD282" s="49"/>
      <c r="AE282" s="49"/>
      <c r="AF282" s="49"/>
      <c r="AG282" s="49"/>
      <c r="AH282" s="49"/>
      <c r="AI282" s="49"/>
      <c r="AJ282" s="49"/>
      <c r="AK282" s="49"/>
      <c r="AS282" s="49"/>
      <c r="AY282" s="49"/>
      <c r="BB282" s="51"/>
    </row>
    <row r="283" spans="3:54" s="53" customFormat="1" ht="10" x14ac:dyDescent="0.15">
      <c r="C283" s="51"/>
      <c r="D283" s="51"/>
      <c r="E283" s="51"/>
      <c r="F283" s="52"/>
      <c r="G283" s="51"/>
      <c r="H283" s="50"/>
      <c r="I283" s="51"/>
      <c r="J283" s="46"/>
      <c r="K283" s="76"/>
      <c r="L283" s="46"/>
      <c r="M283" s="45"/>
      <c r="N283" s="46"/>
      <c r="O283" s="45"/>
      <c r="P283" s="46"/>
      <c r="Q283" s="46"/>
      <c r="R283" s="46"/>
      <c r="S283" s="52"/>
      <c r="T283" s="52"/>
      <c r="U283" s="51"/>
      <c r="V283" s="51"/>
      <c r="W283" s="51"/>
      <c r="X283" s="51"/>
      <c r="Y283" s="52"/>
      <c r="AA283" s="49"/>
      <c r="AB283" s="49"/>
      <c r="AC283" s="49"/>
      <c r="AD283" s="49"/>
      <c r="AE283" s="49"/>
      <c r="AF283" s="49"/>
      <c r="AG283" s="49"/>
      <c r="AH283" s="49"/>
      <c r="AI283" s="49"/>
      <c r="AJ283" s="49"/>
      <c r="AK283" s="49"/>
      <c r="AS283" s="49"/>
      <c r="AY283" s="49"/>
      <c r="BB283" s="51"/>
    </row>
    <row r="284" spans="3:54" s="53" customFormat="1" ht="10" x14ac:dyDescent="0.15">
      <c r="C284" s="51"/>
      <c r="D284" s="51"/>
      <c r="E284" s="51"/>
      <c r="F284" s="52"/>
      <c r="G284" s="51"/>
      <c r="H284" s="50"/>
      <c r="I284" s="51"/>
      <c r="J284" s="46"/>
      <c r="K284" s="76"/>
      <c r="L284" s="46"/>
      <c r="M284" s="45"/>
      <c r="N284" s="46"/>
      <c r="O284" s="45"/>
      <c r="P284" s="46"/>
      <c r="Q284" s="46"/>
      <c r="R284" s="46"/>
      <c r="S284" s="52"/>
      <c r="T284" s="52"/>
      <c r="U284" s="51"/>
      <c r="V284" s="51"/>
      <c r="W284" s="51"/>
      <c r="X284" s="51"/>
      <c r="Y284" s="52"/>
      <c r="AA284" s="49"/>
      <c r="AB284" s="49"/>
      <c r="AC284" s="49"/>
      <c r="AD284" s="49"/>
      <c r="AE284" s="49"/>
      <c r="AF284" s="49"/>
      <c r="AG284" s="49"/>
      <c r="AH284" s="49"/>
      <c r="AI284" s="49"/>
      <c r="AJ284" s="49"/>
      <c r="AK284" s="49"/>
      <c r="AS284" s="49"/>
      <c r="AY284" s="49"/>
      <c r="BB284" s="51"/>
    </row>
    <row r="285" spans="3:54" s="53" customFormat="1" ht="10" x14ac:dyDescent="0.15">
      <c r="C285" s="51"/>
      <c r="D285" s="51"/>
      <c r="E285" s="51"/>
      <c r="F285" s="52"/>
      <c r="G285" s="51"/>
      <c r="H285" s="50"/>
      <c r="I285" s="51"/>
      <c r="J285" s="46"/>
      <c r="K285" s="76"/>
      <c r="L285" s="46"/>
      <c r="M285" s="45"/>
      <c r="N285" s="46"/>
      <c r="O285" s="45"/>
      <c r="P285" s="46"/>
      <c r="Q285" s="46"/>
      <c r="R285" s="46"/>
      <c r="S285" s="52"/>
      <c r="T285" s="52"/>
      <c r="U285" s="51"/>
      <c r="V285" s="51"/>
      <c r="W285" s="51"/>
      <c r="X285" s="51"/>
      <c r="Y285" s="52"/>
      <c r="AA285" s="49"/>
      <c r="AB285" s="49"/>
      <c r="AC285" s="49"/>
      <c r="AD285" s="49"/>
      <c r="AE285" s="49"/>
      <c r="AF285" s="49"/>
      <c r="AG285" s="49"/>
      <c r="AH285" s="49"/>
      <c r="AI285" s="49"/>
      <c r="AJ285" s="49"/>
      <c r="AK285" s="49"/>
      <c r="AS285" s="49"/>
      <c r="AY285" s="49"/>
      <c r="BB285" s="51"/>
    </row>
    <row r="286" spans="3:54" s="53" customFormat="1" ht="10" x14ac:dyDescent="0.15">
      <c r="C286" s="51"/>
      <c r="D286" s="51"/>
      <c r="E286" s="51"/>
      <c r="F286" s="52"/>
      <c r="G286" s="51"/>
      <c r="H286" s="50"/>
      <c r="I286" s="51"/>
      <c r="J286" s="46"/>
      <c r="K286" s="76"/>
      <c r="L286" s="46"/>
      <c r="M286" s="45"/>
      <c r="N286" s="46"/>
      <c r="O286" s="45"/>
      <c r="P286" s="46"/>
      <c r="Q286" s="46"/>
      <c r="R286" s="46"/>
      <c r="S286" s="52"/>
      <c r="T286" s="52"/>
      <c r="U286" s="51"/>
      <c r="V286" s="51"/>
      <c r="W286" s="51"/>
      <c r="X286" s="51"/>
      <c r="Y286" s="52"/>
      <c r="AA286" s="49"/>
      <c r="AB286" s="49"/>
      <c r="AC286" s="49"/>
      <c r="AD286" s="49"/>
      <c r="AE286" s="49"/>
      <c r="AF286" s="49"/>
      <c r="AG286" s="49"/>
      <c r="AH286" s="49"/>
      <c r="AI286" s="49"/>
      <c r="AJ286" s="49"/>
      <c r="AK286" s="49"/>
      <c r="AS286" s="49"/>
      <c r="AY286" s="49"/>
      <c r="BB286" s="51"/>
    </row>
    <row r="287" spans="3:54" s="53" customFormat="1" ht="10" x14ac:dyDescent="0.15">
      <c r="C287" s="51"/>
      <c r="D287" s="51"/>
      <c r="E287" s="51"/>
      <c r="F287" s="52"/>
      <c r="G287" s="51"/>
      <c r="H287" s="50"/>
      <c r="I287" s="51"/>
      <c r="J287" s="46"/>
      <c r="K287" s="76"/>
      <c r="L287" s="46"/>
      <c r="M287" s="45"/>
      <c r="N287" s="46"/>
      <c r="O287" s="45"/>
      <c r="P287" s="46"/>
      <c r="Q287" s="46"/>
      <c r="R287" s="46"/>
      <c r="S287" s="52"/>
      <c r="T287" s="52"/>
      <c r="U287" s="51"/>
      <c r="V287" s="51"/>
      <c r="W287" s="51"/>
      <c r="X287" s="51"/>
      <c r="Y287" s="52"/>
      <c r="AA287" s="49"/>
      <c r="AB287" s="49"/>
      <c r="AC287" s="49"/>
      <c r="AD287" s="49"/>
      <c r="AE287" s="49"/>
      <c r="AF287" s="49"/>
      <c r="AG287" s="49"/>
      <c r="AH287" s="49"/>
      <c r="AI287" s="49"/>
      <c r="AJ287" s="49"/>
      <c r="AK287" s="49"/>
      <c r="AS287" s="49"/>
      <c r="AY287" s="49"/>
      <c r="BB287" s="51"/>
    </row>
    <row r="288" spans="3:54" s="53" customFormat="1" ht="10" x14ac:dyDescent="0.15">
      <c r="C288" s="51"/>
      <c r="D288" s="51"/>
      <c r="E288" s="51"/>
      <c r="F288" s="52"/>
      <c r="G288" s="51"/>
      <c r="H288" s="50"/>
      <c r="I288" s="51"/>
      <c r="J288" s="46"/>
      <c r="K288" s="76"/>
      <c r="L288" s="46"/>
      <c r="M288" s="45"/>
      <c r="N288" s="46"/>
      <c r="O288" s="45"/>
      <c r="P288" s="46"/>
      <c r="Q288" s="46"/>
      <c r="R288" s="46"/>
      <c r="S288" s="52"/>
      <c r="T288" s="52"/>
      <c r="U288" s="51"/>
      <c r="V288" s="51"/>
      <c r="W288" s="51"/>
      <c r="X288" s="51"/>
      <c r="Y288" s="52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S288" s="49"/>
      <c r="AY288" s="49"/>
      <c r="BB288" s="51"/>
    </row>
    <row r="289" spans="3:54" s="53" customFormat="1" ht="10" x14ac:dyDescent="0.15">
      <c r="C289" s="51"/>
      <c r="D289" s="51"/>
      <c r="E289" s="51"/>
      <c r="F289" s="52"/>
      <c r="G289" s="51"/>
      <c r="H289" s="50"/>
      <c r="I289" s="51"/>
      <c r="J289" s="46"/>
      <c r="K289" s="76"/>
      <c r="L289" s="46"/>
      <c r="M289" s="45"/>
      <c r="N289" s="46"/>
      <c r="O289" s="45"/>
      <c r="P289" s="46"/>
      <c r="Q289" s="46"/>
      <c r="R289" s="46"/>
      <c r="S289" s="52"/>
      <c r="T289" s="52"/>
      <c r="U289" s="51"/>
      <c r="V289" s="51"/>
      <c r="W289" s="51"/>
      <c r="X289" s="51"/>
      <c r="Y289" s="52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S289" s="49"/>
      <c r="AY289" s="49"/>
      <c r="BB289" s="51"/>
    </row>
    <row r="290" spans="3:54" s="53" customFormat="1" ht="10" x14ac:dyDescent="0.15">
      <c r="C290" s="51"/>
      <c r="D290" s="51"/>
      <c r="E290" s="51"/>
      <c r="F290" s="52"/>
      <c r="G290" s="51"/>
      <c r="H290" s="50"/>
      <c r="I290" s="51"/>
      <c r="J290" s="46"/>
      <c r="K290" s="76"/>
      <c r="L290" s="46"/>
      <c r="M290" s="45"/>
      <c r="N290" s="46"/>
      <c r="O290" s="45"/>
      <c r="P290" s="46"/>
      <c r="Q290" s="46"/>
      <c r="R290" s="46"/>
      <c r="S290" s="52"/>
      <c r="T290" s="52"/>
      <c r="U290" s="51"/>
      <c r="V290" s="51"/>
      <c r="W290" s="51"/>
      <c r="X290" s="51"/>
      <c r="Y290" s="52"/>
      <c r="AA290" s="49"/>
      <c r="AB290" s="49"/>
      <c r="AC290" s="49"/>
      <c r="AD290" s="49"/>
      <c r="AE290" s="49"/>
      <c r="AF290" s="49"/>
      <c r="AG290" s="49"/>
      <c r="AH290" s="49"/>
      <c r="AI290" s="49"/>
      <c r="AJ290" s="49"/>
      <c r="AK290" s="49"/>
      <c r="AS290" s="49"/>
      <c r="AY290" s="49"/>
      <c r="BB290" s="51"/>
    </row>
    <row r="291" spans="3:54" s="53" customFormat="1" ht="10" x14ac:dyDescent="0.15">
      <c r="C291" s="51"/>
      <c r="D291" s="51"/>
      <c r="E291" s="51"/>
      <c r="F291" s="52"/>
      <c r="G291" s="51"/>
      <c r="H291" s="50"/>
      <c r="I291" s="51"/>
      <c r="J291" s="46"/>
      <c r="K291" s="76"/>
      <c r="L291" s="46"/>
      <c r="M291" s="45"/>
      <c r="N291" s="46"/>
      <c r="O291" s="45"/>
      <c r="P291" s="46"/>
      <c r="Q291" s="46"/>
      <c r="R291" s="46"/>
      <c r="S291" s="52"/>
      <c r="T291" s="52"/>
      <c r="U291" s="51"/>
      <c r="V291" s="51"/>
      <c r="W291" s="51"/>
      <c r="X291" s="51"/>
      <c r="Y291" s="52"/>
      <c r="AA291" s="49"/>
      <c r="AB291" s="49"/>
      <c r="AC291" s="49"/>
      <c r="AD291" s="49"/>
      <c r="AE291" s="49"/>
      <c r="AF291" s="49"/>
      <c r="AG291" s="49"/>
      <c r="AH291" s="49"/>
      <c r="AI291" s="49"/>
      <c r="AJ291" s="49"/>
      <c r="AK291" s="49"/>
      <c r="AS291" s="49"/>
      <c r="AY291" s="49"/>
      <c r="BB291" s="51"/>
    </row>
    <row r="292" spans="3:54" s="53" customFormat="1" ht="10" x14ac:dyDescent="0.15">
      <c r="C292" s="51"/>
      <c r="D292" s="51"/>
      <c r="E292" s="51"/>
      <c r="F292" s="52"/>
      <c r="G292" s="51"/>
      <c r="H292" s="50"/>
      <c r="I292" s="51"/>
      <c r="J292" s="46"/>
      <c r="K292" s="76"/>
      <c r="L292" s="46"/>
      <c r="M292" s="45"/>
      <c r="N292" s="46"/>
      <c r="O292" s="45"/>
      <c r="P292" s="46"/>
      <c r="Q292" s="46"/>
      <c r="R292" s="46"/>
      <c r="S292" s="52"/>
      <c r="T292" s="52"/>
      <c r="U292" s="51"/>
      <c r="V292" s="51"/>
      <c r="W292" s="51"/>
      <c r="X292" s="51"/>
      <c r="Y292" s="52"/>
      <c r="AA292" s="49"/>
      <c r="AB292" s="49"/>
      <c r="AC292" s="49"/>
      <c r="AD292" s="49"/>
      <c r="AE292" s="49"/>
      <c r="AF292" s="49"/>
      <c r="AG292" s="49"/>
      <c r="AH292" s="49"/>
      <c r="AI292" s="49"/>
      <c r="AJ292" s="49"/>
      <c r="AK292" s="49"/>
      <c r="AS292" s="49"/>
      <c r="AY292" s="49"/>
      <c r="BB292" s="51"/>
    </row>
    <row r="293" spans="3:54" s="53" customFormat="1" ht="10" x14ac:dyDescent="0.15">
      <c r="C293" s="51"/>
      <c r="D293" s="51"/>
      <c r="E293" s="51"/>
      <c r="F293" s="52"/>
      <c r="G293" s="51"/>
      <c r="H293" s="50"/>
      <c r="I293" s="51"/>
      <c r="J293" s="46"/>
      <c r="K293" s="76"/>
      <c r="L293" s="46"/>
      <c r="M293" s="45"/>
      <c r="N293" s="46"/>
      <c r="O293" s="45"/>
      <c r="P293" s="46"/>
      <c r="Q293" s="46"/>
      <c r="R293" s="46"/>
      <c r="S293" s="52"/>
      <c r="T293" s="52"/>
      <c r="U293" s="51"/>
      <c r="V293" s="51"/>
      <c r="W293" s="51"/>
      <c r="X293" s="51"/>
      <c r="Y293" s="52"/>
      <c r="AA293" s="49"/>
      <c r="AB293" s="49"/>
      <c r="AC293" s="49"/>
      <c r="AD293" s="49"/>
      <c r="AE293" s="49"/>
      <c r="AF293" s="49"/>
      <c r="AG293" s="49"/>
      <c r="AH293" s="49"/>
      <c r="AI293" s="49"/>
      <c r="AJ293" s="49"/>
      <c r="AK293" s="49"/>
      <c r="AS293" s="49"/>
      <c r="AY293" s="49"/>
      <c r="BB293" s="51"/>
    </row>
    <row r="294" spans="3:54" s="53" customFormat="1" ht="10" x14ac:dyDescent="0.15">
      <c r="C294" s="51"/>
      <c r="D294" s="51"/>
      <c r="E294" s="51"/>
      <c r="F294" s="52"/>
      <c r="G294" s="51"/>
      <c r="H294" s="50"/>
      <c r="I294" s="51"/>
      <c r="J294" s="46"/>
      <c r="K294" s="76"/>
      <c r="L294" s="46"/>
      <c r="M294" s="45"/>
      <c r="N294" s="46"/>
      <c r="O294" s="45"/>
      <c r="P294" s="46"/>
      <c r="Q294" s="46"/>
      <c r="R294" s="46"/>
      <c r="S294" s="52"/>
      <c r="T294" s="52"/>
      <c r="U294" s="51"/>
      <c r="V294" s="51"/>
      <c r="W294" s="51"/>
      <c r="X294" s="51"/>
      <c r="Y294" s="52"/>
      <c r="AA294" s="49"/>
      <c r="AB294" s="49"/>
      <c r="AC294" s="49"/>
      <c r="AD294" s="49"/>
      <c r="AE294" s="49"/>
      <c r="AF294" s="49"/>
      <c r="AG294" s="49"/>
      <c r="AH294" s="49"/>
      <c r="AI294" s="49"/>
      <c r="AJ294" s="49"/>
      <c r="AK294" s="49"/>
      <c r="AS294" s="49"/>
      <c r="AY294" s="49"/>
      <c r="BB294" s="51"/>
    </row>
    <row r="295" spans="3:54" s="53" customFormat="1" ht="10" x14ac:dyDescent="0.15">
      <c r="C295" s="51"/>
      <c r="D295" s="51"/>
      <c r="E295" s="51"/>
      <c r="F295" s="52"/>
      <c r="G295" s="51"/>
      <c r="H295" s="50"/>
      <c r="I295" s="51"/>
      <c r="J295" s="46"/>
      <c r="K295" s="76"/>
      <c r="L295" s="46"/>
      <c r="M295" s="45"/>
      <c r="N295" s="46"/>
      <c r="O295" s="45"/>
      <c r="P295" s="46"/>
      <c r="Q295" s="46"/>
      <c r="R295" s="46"/>
      <c r="S295" s="52"/>
      <c r="T295" s="52"/>
      <c r="U295" s="51"/>
      <c r="V295" s="51"/>
      <c r="W295" s="51"/>
      <c r="X295" s="51"/>
      <c r="Y295" s="52"/>
      <c r="AA295" s="49"/>
      <c r="AB295" s="49"/>
      <c r="AC295" s="49"/>
      <c r="AD295" s="49"/>
      <c r="AE295" s="49"/>
      <c r="AF295" s="49"/>
      <c r="AG295" s="49"/>
      <c r="AH295" s="49"/>
      <c r="AI295" s="49"/>
      <c r="AJ295" s="49"/>
      <c r="AK295" s="49"/>
      <c r="AS295" s="49"/>
      <c r="AY295" s="49"/>
      <c r="BB295" s="51"/>
    </row>
    <row r="296" spans="3:54" s="53" customFormat="1" ht="10" x14ac:dyDescent="0.15">
      <c r="C296" s="51"/>
      <c r="D296" s="51"/>
      <c r="E296" s="51"/>
      <c r="F296" s="52"/>
      <c r="G296" s="51"/>
      <c r="H296" s="50"/>
      <c r="I296" s="51"/>
      <c r="J296" s="46"/>
      <c r="K296" s="76"/>
      <c r="L296" s="46"/>
      <c r="M296" s="45"/>
      <c r="N296" s="46"/>
      <c r="O296" s="45"/>
      <c r="P296" s="46"/>
      <c r="Q296" s="46"/>
      <c r="R296" s="46"/>
      <c r="S296" s="52"/>
      <c r="T296" s="52"/>
      <c r="U296" s="51"/>
      <c r="V296" s="51"/>
      <c r="W296" s="51"/>
      <c r="X296" s="51"/>
      <c r="Y296" s="52"/>
      <c r="AA296" s="49"/>
      <c r="AB296" s="49"/>
      <c r="AC296" s="49"/>
      <c r="AD296" s="49"/>
      <c r="AE296" s="49"/>
      <c r="AF296" s="49"/>
      <c r="AG296" s="49"/>
      <c r="AH296" s="49"/>
      <c r="AI296" s="49"/>
      <c r="AJ296" s="49"/>
      <c r="AK296" s="49"/>
      <c r="AS296" s="49"/>
      <c r="AY296" s="49"/>
      <c r="BB296" s="51"/>
    </row>
    <row r="297" spans="3:54" s="53" customFormat="1" ht="10" x14ac:dyDescent="0.15">
      <c r="C297" s="51"/>
      <c r="D297" s="51"/>
      <c r="E297" s="51"/>
      <c r="F297" s="52"/>
      <c r="G297" s="51"/>
      <c r="H297" s="50"/>
      <c r="I297" s="51"/>
      <c r="J297" s="46"/>
      <c r="K297" s="76"/>
      <c r="L297" s="46"/>
      <c r="M297" s="45"/>
      <c r="N297" s="46"/>
      <c r="O297" s="45"/>
      <c r="P297" s="46"/>
      <c r="Q297" s="46"/>
      <c r="R297" s="46"/>
      <c r="S297" s="52"/>
      <c r="T297" s="52"/>
      <c r="U297" s="51"/>
      <c r="V297" s="51"/>
      <c r="W297" s="51"/>
      <c r="X297" s="51"/>
      <c r="Y297" s="52"/>
      <c r="AA297" s="49"/>
      <c r="AB297" s="49"/>
      <c r="AC297" s="49"/>
      <c r="AD297" s="49"/>
      <c r="AE297" s="49"/>
      <c r="AF297" s="49"/>
      <c r="AG297" s="49"/>
      <c r="AH297" s="49"/>
      <c r="AI297" s="49"/>
      <c r="AJ297" s="49"/>
      <c r="AK297" s="49"/>
      <c r="AS297" s="49"/>
      <c r="AY297" s="49"/>
      <c r="BB297" s="51"/>
    </row>
    <row r="298" spans="3:54" s="53" customFormat="1" ht="10" x14ac:dyDescent="0.15">
      <c r="C298" s="51"/>
      <c r="D298" s="51"/>
      <c r="E298" s="51"/>
      <c r="F298" s="52"/>
      <c r="G298" s="51"/>
      <c r="H298" s="50"/>
      <c r="I298" s="51"/>
      <c r="J298" s="46"/>
      <c r="K298" s="76"/>
      <c r="L298" s="46"/>
      <c r="M298" s="45"/>
      <c r="N298" s="46"/>
      <c r="O298" s="45"/>
      <c r="P298" s="46"/>
      <c r="Q298" s="46"/>
      <c r="R298" s="46"/>
      <c r="S298" s="52"/>
      <c r="T298" s="52"/>
      <c r="U298" s="51"/>
      <c r="V298" s="51"/>
      <c r="W298" s="51"/>
      <c r="X298" s="51"/>
      <c r="Y298" s="52"/>
      <c r="AA298" s="49"/>
      <c r="AB298" s="49"/>
      <c r="AC298" s="49"/>
      <c r="AD298" s="49"/>
      <c r="AE298" s="49"/>
      <c r="AF298" s="49"/>
      <c r="AG298" s="49"/>
      <c r="AH298" s="49"/>
      <c r="AI298" s="49"/>
      <c r="AJ298" s="49"/>
      <c r="AK298" s="49"/>
      <c r="AS298" s="49"/>
      <c r="AY298" s="49"/>
      <c r="BB298" s="51"/>
    </row>
    <row r="299" spans="3:54" s="53" customFormat="1" ht="10" x14ac:dyDescent="0.15">
      <c r="C299" s="51"/>
      <c r="D299" s="51"/>
      <c r="E299" s="51"/>
      <c r="F299" s="52"/>
      <c r="G299" s="51"/>
      <c r="H299" s="50"/>
      <c r="I299" s="51"/>
      <c r="J299" s="46"/>
      <c r="K299" s="76"/>
      <c r="L299" s="46"/>
      <c r="M299" s="45"/>
      <c r="N299" s="46"/>
      <c r="O299" s="45"/>
      <c r="P299" s="46"/>
      <c r="Q299" s="46"/>
      <c r="R299" s="46"/>
      <c r="S299" s="52"/>
      <c r="T299" s="52"/>
      <c r="U299" s="51"/>
      <c r="V299" s="51"/>
      <c r="W299" s="51"/>
      <c r="X299" s="51"/>
      <c r="Y299" s="52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S299" s="49"/>
      <c r="AY299" s="49"/>
      <c r="BB299" s="51"/>
    </row>
    <row r="300" spans="3:54" s="53" customFormat="1" ht="10" x14ac:dyDescent="0.15">
      <c r="C300" s="51"/>
      <c r="D300" s="51"/>
      <c r="E300" s="51"/>
      <c r="F300" s="52"/>
      <c r="G300" s="51"/>
      <c r="H300" s="50"/>
      <c r="I300" s="51"/>
      <c r="J300" s="46"/>
      <c r="K300" s="76"/>
      <c r="L300" s="46"/>
      <c r="M300" s="45"/>
      <c r="N300" s="46"/>
      <c r="O300" s="45"/>
      <c r="P300" s="46"/>
      <c r="Q300" s="46"/>
      <c r="R300" s="46"/>
      <c r="S300" s="52"/>
      <c r="T300" s="52"/>
      <c r="U300" s="51"/>
      <c r="V300" s="51"/>
      <c r="W300" s="51"/>
      <c r="X300" s="51"/>
      <c r="Y300" s="52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S300" s="49"/>
      <c r="AY300" s="49"/>
      <c r="BB300" s="51"/>
    </row>
    <row r="301" spans="3:54" s="53" customFormat="1" ht="10" x14ac:dyDescent="0.15">
      <c r="C301" s="51"/>
      <c r="D301" s="51"/>
      <c r="E301" s="51"/>
      <c r="F301" s="52"/>
      <c r="G301" s="51"/>
      <c r="H301" s="50"/>
      <c r="I301" s="51"/>
      <c r="J301" s="46"/>
      <c r="K301" s="76"/>
      <c r="L301" s="46"/>
      <c r="M301" s="45"/>
      <c r="N301" s="46"/>
      <c r="O301" s="45"/>
      <c r="P301" s="46"/>
      <c r="Q301" s="46"/>
      <c r="R301" s="46"/>
      <c r="S301" s="52"/>
      <c r="T301" s="52"/>
      <c r="U301" s="51"/>
      <c r="V301" s="51"/>
      <c r="W301" s="51"/>
      <c r="X301" s="51"/>
      <c r="Y301" s="52"/>
      <c r="AA301" s="49"/>
      <c r="AB301" s="49"/>
      <c r="AC301" s="49"/>
      <c r="AD301" s="49"/>
      <c r="AE301" s="49"/>
      <c r="AF301" s="49"/>
      <c r="AG301" s="49"/>
      <c r="AH301" s="49"/>
      <c r="AI301" s="49"/>
      <c r="AJ301" s="49"/>
      <c r="AK301" s="49"/>
      <c r="AS301" s="49"/>
      <c r="AY301" s="49"/>
      <c r="BB301" s="51"/>
    </row>
    <row r="302" spans="3:54" s="53" customFormat="1" ht="10" x14ac:dyDescent="0.15">
      <c r="C302" s="51"/>
      <c r="D302" s="51"/>
      <c r="E302" s="51"/>
      <c r="F302" s="52"/>
      <c r="G302" s="51"/>
      <c r="H302" s="50"/>
      <c r="I302" s="51"/>
      <c r="J302" s="46"/>
      <c r="K302" s="76"/>
      <c r="L302" s="46"/>
      <c r="M302" s="45"/>
      <c r="N302" s="46"/>
      <c r="O302" s="45"/>
      <c r="P302" s="46"/>
      <c r="Q302" s="46"/>
      <c r="R302" s="46"/>
      <c r="S302" s="52"/>
      <c r="T302" s="52"/>
      <c r="U302" s="51"/>
      <c r="V302" s="51"/>
      <c r="W302" s="51"/>
      <c r="X302" s="51"/>
      <c r="Y302" s="52"/>
      <c r="AA302" s="49"/>
      <c r="AB302" s="49"/>
      <c r="AC302" s="49"/>
      <c r="AD302" s="49"/>
      <c r="AE302" s="49"/>
      <c r="AF302" s="49"/>
      <c r="AG302" s="49"/>
      <c r="AH302" s="49"/>
      <c r="AI302" s="49"/>
      <c r="AJ302" s="49"/>
      <c r="AK302" s="49"/>
      <c r="AS302" s="49"/>
      <c r="AY302" s="49"/>
      <c r="BB302" s="51"/>
    </row>
    <row r="303" spans="3:54" s="53" customFormat="1" ht="10" x14ac:dyDescent="0.15">
      <c r="C303" s="51"/>
      <c r="D303" s="51"/>
      <c r="E303" s="51"/>
      <c r="F303" s="52"/>
      <c r="G303" s="51"/>
      <c r="H303" s="50"/>
      <c r="I303" s="51"/>
      <c r="J303" s="46"/>
      <c r="K303" s="76"/>
      <c r="L303" s="46"/>
      <c r="M303" s="45"/>
      <c r="N303" s="46"/>
      <c r="O303" s="45"/>
      <c r="P303" s="46"/>
      <c r="Q303" s="46"/>
      <c r="R303" s="46"/>
      <c r="S303" s="52"/>
      <c r="T303" s="52"/>
      <c r="U303" s="51"/>
      <c r="V303" s="51"/>
      <c r="W303" s="51"/>
      <c r="X303" s="51"/>
      <c r="Y303" s="52"/>
      <c r="AA303" s="49"/>
      <c r="AB303" s="49"/>
      <c r="AC303" s="49"/>
      <c r="AD303" s="49"/>
      <c r="AE303" s="49"/>
      <c r="AF303" s="49"/>
      <c r="AG303" s="49"/>
      <c r="AH303" s="49"/>
      <c r="AI303" s="49"/>
      <c r="AJ303" s="49"/>
      <c r="AK303" s="49"/>
      <c r="AS303" s="49"/>
      <c r="AY303" s="49"/>
      <c r="BB303" s="51"/>
    </row>
    <row r="304" spans="3:54" s="53" customFormat="1" ht="10" x14ac:dyDescent="0.15">
      <c r="C304" s="51"/>
      <c r="D304" s="51"/>
      <c r="E304" s="51"/>
      <c r="F304" s="52"/>
      <c r="G304" s="51"/>
      <c r="H304" s="50"/>
      <c r="I304" s="51"/>
      <c r="J304" s="46"/>
      <c r="K304" s="76"/>
      <c r="L304" s="46"/>
      <c r="M304" s="45"/>
      <c r="N304" s="46"/>
      <c r="O304" s="45"/>
      <c r="P304" s="46"/>
      <c r="Q304" s="46"/>
      <c r="R304" s="46"/>
      <c r="S304" s="52"/>
      <c r="T304" s="52"/>
      <c r="U304" s="51"/>
      <c r="V304" s="51"/>
      <c r="W304" s="51"/>
      <c r="X304" s="51"/>
      <c r="Y304" s="52"/>
      <c r="AA304" s="49"/>
      <c r="AB304" s="49"/>
      <c r="AC304" s="49"/>
      <c r="AD304" s="49"/>
      <c r="AE304" s="49"/>
      <c r="AF304" s="49"/>
      <c r="AG304" s="49"/>
      <c r="AH304" s="49"/>
      <c r="AI304" s="49"/>
      <c r="AJ304" s="49"/>
      <c r="AK304" s="49"/>
      <c r="AS304" s="49"/>
      <c r="AY304" s="49"/>
      <c r="BB304" s="51"/>
    </row>
    <row r="305" spans="3:54" s="53" customFormat="1" ht="10" x14ac:dyDescent="0.15">
      <c r="C305" s="51"/>
      <c r="D305" s="51"/>
      <c r="E305" s="51"/>
      <c r="F305" s="52"/>
      <c r="G305" s="51"/>
      <c r="H305" s="50"/>
      <c r="I305" s="51"/>
      <c r="J305" s="46"/>
      <c r="K305" s="76"/>
      <c r="L305" s="46"/>
      <c r="M305" s="45"/>
      <c r="N305" s="46"/>
      <c r="O305" s="45"/>
      <c r="P305" s="46"/>
      <c r="Q305" s="46"/>
      <c r="R305" s="46"/>
      <c r="S305" s="52"/>
      <c r="T305" s="52"/>
      <c r="U305" s="51"/>
      <c r="V305" s="51"/>
      <c r="W305" s="51"/>
      <c r="X305" s="51"/>
      <c r="Y305" s="52"/>
      <c r="AA305" s="49"/>
      <c r="AB305" s="49"/>
      <c r="AC305" s="49"/>
      <c r="AD305" s="49"/>
      <c r="AE305" s="49"/>
      <c r="AF305" s="49"/>
      <c r="AG305" s="49"/>
      <c r="AH305" s="49"/>
      <c r="AI305" s="49"/>
      <c r="AJ305" s="49"/>
      <c r="AK305" s="49"/>
      <c r="AS305" s="49"/>
      <c r="AY305" s="49"/>
      <c r="BB305" s="51"/>
    </row>
    <row r="306" spans="3:54" s="53" customFormat="1" ht="10" x14ac:dyDescent="0.15">
      <c r="C306" s="51"/>
      <c r="D306" s="51"/>
      <c r="E306" s="51"/>
      <c r="F306" s="52"/>
      <c r="G306" s="51"/>
      <c r="H306" s="50"/>
      <c r="I306" s="51"/>
      <c r="J306" s="46"/>
      <c r="K306" s="76"/>
      <c r="L306" s="46"/>
      <c r="M306" s="45"/>
      <c r="N306" s="46"/>
      <c r="O306" s="45"/>
      <c r="P306" s="46"/>
      <c r="Q306" s="46"/>
      <c r="R306" s="46"/>
      <c r="S306" s="52"/>
      <c r="T306" s="52"/>
      <c r="U306" s="51"/>
      <c r="V306" s="51"/>
      <c r="W306" s="51"/>
      <c r="X306" s="51"/>
      <c r="Y306" s="52"/>
      <c r="AA306" s="49"/>
      <c r="AB306" s="49"/>
      <c r="AC306" s="49"/>
      <c r="AD306" s="49"/>
      <c r="AE306" s="49"/>
      <c r="AF306" s="49"/>
      <c r="AG306" s="49"/>
      <c r="AH306" s="49"/>
      <c r="AI306" s="49"/>
      <c r="AJ306" s="49"/>
      <c r="AK306" s="49"/>
      <c r="AS306" s="49"/>
      <c r="AY306" s="49"/>
      <c r="BB306" s="51"/>
    </row>
    <row r="307" spans="3:54" s="53" customFormat="1" ht="10" x14ac:dyDescent="0.15">
      <c r="C307" s="51"/>
      <c r="D307" s="51"/>
      <c r="E307" s="51"/>
      <c r="F307" s="52"/>
      <c r="G307" s="51"/>
      <c r="H307" s="50"/>
      <c r="I307" s="51"/>
      <c r="J307" s="46"/>
      <c r="K307" s="76"/>
      <c r="L307" s="46"/>
      <c r="M307" s="45"/>
      <c r="N307" s="46"/>
      <c r="O307" s="45"/>
      <c r="P307" s="46"/>
      <c r="Q307" s="46"/>
      <c r="R307" s="46"/>
      <c r="S307" s="52"/>
      <c r="T307" s="52"/>
      <c r="U307" s="51"/>
      <c r="V307" s="51"/>
      <c r="W307" s="51"/>
      <c r="X307" s="51"/>
      <c r="Y307" s="52"/>
      <c r="AA307" s="49"/>
      <c r="AB307" s="49"/>
      <c r="AC307" s="49"/>
      <c r="AD307" s="49"/>
      <c r="AE307" s="49"/>
      <c r="AF307" s="49"/>
      <c r="AG307" s="49"/>
      <c r="AH307" s="49"/>
      <c r="AI307" s="49"/>
      <c r="AJ307" s="49"/>
      <c r="AK307" s="49"/>
      <c r="AS307" s="49"/>
      <c r="AY307" s="49"/>
      <c r="BB307" s="51"/>
    </row>
    <row r="308" spans="3:54" s="53" customFormat="1" ht="10" x14ac:dyDescent="0.15">
      <c r="C308" s="51"/>
      <c r="D308" s="51"/>
      <c r="E308" s="51"/>
      <c r="F308" s="52"/>
      <c r="G308" s="51"/>
      <c r="H308" s="50"/>
      <c r="I308" s="51"/>
      <c r="J308" s="46"/>
      <c r="K308" s="76"/>
      <c r="L308" s="46"/>
      <c r="M308" s="45"/>
      <c r="N308" s="46"/>
      <c r="O308" s="45"/>
      <c r="P308" s="46"/>
      <c r="Q308" s="46"/>
      <c r="R308" s="46"/>
      <c r="S308" s="52"/>
      <c r="T308" s="52"/>
      <c r="U308" s="51"/>
      <c r="V308" s="51"/>
      <c r="W308" s="51"/>
      <c r="X308" s="51"/>
      <c r="Y308" s="52"/>
      <c r="AA308" s="49"/>
      <c r="AB308" s="49"/>
      <c r="AC308" s="49"/>
      <c r="AD308" s="49"/>
      <c r="AE308" s="49"/>
      <c r="AF308" s="49"/>
      <c r="AG308" s="49"/>
      <c r="AH308" s="49"/>
      <c r="AI308" s="49"/>
      <c r="AJ308" s="49"/>
      <c r="AK308" s="49"/>
      <c r="AS308" s="49"/>
      <c r="AY308" s="49"/>
      <c r="BB308" s="51"/>
    </row>
    <row r="309" spans="3:54" s="53" customFormat="1" ht="10" x14ac:dyDescent="0.15">
      <c r="C309" s="51"/>
      <c r="D309" s="51"/>
      <c r="E309" s="51"/>
      <c r="F309" s="52"/>
      <c r="G309" s="51"/>
      <c r="H309" s="50"/>
      <c r="I309" s="51"/>
      <c r="J309" s="46"/>
      <c r="K309" s="76"/>
      <c r="L309" s="46"/>
      <c r="M309" s="45"/>
      <c r="N309" s="46"/>
      <c r="O309" s="45"/>
      <c r="P309" s="46"/>
      <c r="Q309" s="46"/>
      <c r="R309" s="46"/>
      <c r="S309" s="52"/>
      <c r="T309" s="52"/>
      <c r="U309" s="51"/>
      <c r="V309" s="51"/>
      <c r="W309" s="51"/>
      <c r="X309" s="51"/>
      <c r="Y309" s="52"/>
      <c r="AA309" s="49"/>
      <c r="AB309" s="49"/>
      <c r="AC309" s="49"/>
      <c r="AD309" s="49"/>
      <c r="AE309" s="49"/>
      <c r="AF309" s="49"/>
      <c r="AG309" s="49"/>
      <c r="AH309" s="49"/>
      <c r="AI309" s="49"/>
      <c r="AJ309" s="49"/>
      <c r="AK309" s="49"/>
      <c r="AS309" s="49"/>
      <c r="AY309" s="49"/>
      <c r="BB309" s="51"/>
    </row>
    <row r="310" spans="3:54" s="53" customFormat="1" ht="10" x14ac:dyDescent="0.15">
      <c r="C310" s="51"/>
      <c r="D310" s="51"/>
      <c r="E310" s="51"/>
      <c r="F310" s="52"/>
      <c r="G310" s="51"/>
      <c r="H310" s="50"/>
      <c r="I310" s="51"/>
      <c r="J310" s="46"/>
      <c r="K310" s="76"/>
      <c r="L310" s="46"/>
      <c r="M310" s="45"/>
      <c r="N310" s="46"/>
      <c r="O310" s="45"/>
      <c r="P310" s="46"/>
      <c r="Q310" s="46"/>
      <c r="R310" s="46"/>
      <c r="S310" s="52"/>
      <c r="T310" s="52"/>
      <c r="U310" s="51"/>
      <c r="V310" s="51"/>
      <c r="W310" s="51"/>
      <c r="X310" s="51"/>
      <c r="Y310" s="52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S310" s="49"/>
      <c r="AY310" s="49"/>
      <c r="BB310" s="51"/>
    </row>
    <row r="311" spans="3:54" s="53" customFormat="1" ht="10" x14ac:dyDescent="0.15">
      <c r="C311" s="51"/>
      <c r="D311" s="51"/>
      <c r="E311" s="51"/>
      <c r="F311" s="52"/>
      <c r="G311" s="51"/>
      <c r="H311" s="50"/>
      <c r="I311" s="51"/>
      <c r="J311" s="46"/>
      <c r="K311" s="76"/>
      <c r="L311" s="46"/>
      <c r="M311" s="45"/>
      <c r="N311" s="46"/>
      <c r="O311" s="45"/>
      <c r="P311" s="46"/>
      <c r="Q311" s="46"/>
      <c r="R311" s="46"/>
      <c r="S311" s="52"/>
      <c r="T311" s="52"/>
      <c r="U311" s="51"/>
      <c r="V311" s="51"/>
      <c r="W311" s="51"/>
      <c r="X311" s="51"/>
      <c r="Y311" s="52"/>
      <c r="AA311" s="49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  <c r="AS311" s="49"/>
      <c r="AY311" s="49"/>
      <c r="BB311" s="51"/>
    </row>
    <row r="312" spans="3:54" s="53" customFormat="1" ht="10" x14ac:dyDescent="0.15">
      <c r="C312" s="51"/>
      <c r="D312" s="51"/>
      <c r="E312" s="51"/>
      <c r="F312" s="52"/>
      <c r="G312" s="51"/>
      <c r="H312" s="50"/>
      <c r="I312" s="51"/>
      <c r="J312" s="46"/>
      <c r="K312" s="76"/>
      <c r="L312" s="46"/>
      <c r="M312" s="45"/>
      <c r="N312" s="46"/>
      <c r="O312" s="45"/>
      <c r="P312" s="46"/>
      <c r="Q312" s="46"/>
      <c r="R312" s="46"/>
      <c r="S312" s="52"/>
      <c r="T312" s="52"/>
      <c r="U312" s="51"/>
      <c r="V312" s="51"/>
      <c r="W312" s="51"/>
      <c r="X312" s="51"/>
      <c r="Y312" s="52"/>
      <c r="AA312" s="49"/>
      <c r="AB312" s="49"/>
      <c r="AC312" s="49"/>
      <c r="AD312" s="49"/>
      <c r="AE312" s="49"/>
      <c r="AF312" s="49"/>
      <c r="AG312" s="49"/>
      <c r="AH312" s="49"/>
      <c r="AI312" s="49"/>
      <c r="AJ312" s="49"/>
      <c r="AK312" s="49"/>
      <c r="AS312" s="49"/>
      <c r="AY312" s="49"/>
      <c r="BB312" s="51"/>
    </row>
    <row r="313" spans="3:54" s="53" customFormat="1" ht="10" x14ac:dyDescent="0.15">
      <c r="C313" s="51"/>
      <c r="D313" s="51"/>
      <c r="E313" s="51"/>
      <c r="F313" s="52"/>
      <c r="G313" s="51"/>
      <c r="H313" s="50"/>
      <c r="I313" s="51"/>
      <c r="J313" s="46"/>
      <c r="K313" s="76"/>
      <c r="L313" s="46"/>
      <c r="M313" s="45"/>
      <c r="N313" s="46"/>
      <c r="O313" s="45"/>
      <c r="P313" s="46"/>
      <c r="Q313" s="46"/>
      <c r="R313" s="46"/>
      <c r="S313" s="52"/>
      <c r="T313" s="52"/>
      <c r="U313" s="51"/>
      <c r="V313" s="51"/>
      <c r="W313" s="51"/>
      <c r="X313" s="51"/>
      <c r="Y313" s="52"/>
      <c r="AA313" s="49"/>
      <c r="AB313" s="49"/>
      <c r="AC313" s="49"/>
      <c r="AD313" s="49"/>
      <c r="AE313" s="49"/>
      <c r="AF313" s="49"/>
      <c r="AG313" s="49"/>
      <c r="AH313" s="49"/>
      <c r="AI313" s="49"/>
      <c r="AJ313" s="49"/>
      <c r="AK313" s="49"/>
      <c r="AS313" s="49"/>
      <c r="AY313" s="49"/>
      <c r="BB313" s="51"/>
    </row>
    <row r="314" spans="3:54" s="53" customFormat="1" ht="10" x14ac:dyDescent="0.15">
      <c r="C314" s="51"/>
      <c r="D314" s="51"/>
      <c r="E314" s="51"/>
      <c r="F314" s="52"/>
      <c r="G314" s="51"/>
      <c r="H314" s="50"/>
      <c r="I314" s="51"/>
      <c r="J314" s="46"/>
      <c r="K314" s="76"/>
      <c r="L314" s="46"/>
      <c r="M314" s="45"/>
      <c r="N314" s="46"/>
      <c r="O314" s="45"/>
      <c r="P314" s="46"/>
      <c r="Q314" s="46"/>
      <c r="R314" s="46"/>
      <c r="S314" s="52"/>
      <c r="T314" s="52"/>
      <c r="U314" s="51"/>
      <c r="V314" s="51"/>
      <c r="W314" s="51"/>
      <c r="X314" s="51"/>
      <c r="Y314" s="52"/>
      <c r="AA314" s="49"/>
      <c r="AB314" s="49"/>
      <c r="AC314" s="49"/>
      <c r="AD314" s="49"/>
      <c r="AE314" s="49"/>
      <c r="AF314" s="49"/>
      <c r="AG314" s="49"/>
      <c r="AH314" s="49"/>
      <c r="AI314" s="49"/>
      <c r="AJ314" s="49"/>
      <c r="AK314" s="49"/>
      <c r="AS314" s="49"/>
      <c r="AY314" s="49"/>
      <c r="BB314" s="51"/>
    </row>
    <row r="315" spans="3:54" s="53" customFormat="1" ht="10" x14ac:dyDescent="0.15">
      <c r="C315" s="51"/>
      <c r="D315" s="51"/>
      <c r="E315" s="51"/>
      <c r="F315" s="52"/>
      <c r="G315" s="51"/>
      <c r="H315" s="50"/>
      <c r="I315" s="51"/>
      <c r="J315" s="46"/>
      <c r="K315" s="76"/>
      <c r="L315" s="46"/>
      <c r="M315" s="45"/>
      <c r="N315" s="46"/>
      <c r="O315" s="45"/>
      <c r="P315" s="46"/>
      <c r="Q315" s="46"/>
      <c r="R315" s="46"/>
      <c r="S315" s="52"/>
      <c r="T315" s="52"/>
      <c r="U315" s="51"/>
      <c r="V315" s="51"/>
      <c r="W315" s="51"/>
      <c r="X315" s="51"/>
      <c r="Y315" s="52"/>
      <c r="AA315" s="49"/>
      <c r="AB315" s="49"/>
      <c r="AC315" s="49"/>
      <c r="AD315" s="49"/>
      <c r="AE315" s="49"/>
      <c r="AF315" s="49"/>
      <c r="AG315" s="49"/>
      <c r="AH315" s="49"/>
      <c r="AI315" s="49"/>
      <c r="AJ315" s="49"/>
      <c r="AK315" s="49"/>
      <c r="AS315" s="49"/>
      <c r="AY315" s="49"/>
      <c r="BB315" s="51"/>
    </row>
    <row r="316" spans="3:54" s="53" customFormat="1" ht="10" x14ac:dyDescent="0.15">
      <c r="C316" s="51"/>
      <c r="D316" s="51"/>
      <c r="E316" s="51"/>
      <c r="F316" s="52"/>
      <c r="G316" s="51"/>
      <c r="H316" s="50"/>
      <c r="I316" s="51"/>
      <c r="J316" s="46"/>
      <c r="K316" s="76"/>
      <c r="L316" s="46"/>
      <c r="M316" s="45"/>
      <c r="N316" s="46"/>
      <c r="O316" s="45"/>
      <c r="P316" s="46"/>
      <c r="Q316" s="46"/>
      <c r="R316" s="46"/>
      <c r="S316" s="52"/>
      <c r="T316" s="52"/>
      <c r="U316" s="51"/>
      <c r="V316" s="51"/>
      <c r="W316" s="51"/>
      <c r="X316" s="51"/>
      <c r="Y316" s="52"/>
      <c r="AA316" s="49"/>
      <c r="AB316" s="49"/>
      <c r="AC316" s="49"/>
      <c r="AD316" s="49"/>
      <c r="AE316" s="49"/>
      <c r="AF316" s="49"/>
      <c r="AG316" s="49"/>
      <c r="AH316" s="49"/>
      <c r="AI316" s="49"/>
      <c r="AJ316" s="49"/>
      <c r="AK316" s="49"/>
      <c r="AS316" s="49"/>
      <c r="AY316" s="49"/>
      <c r="BB316" s="51"/>
    </row>
    <row r="317" spans="3:54" s="53" customFormat="1" ht="10" x14ac:dyDescent="0.15">
      <c r="C317" s="51"/>
      <c r="D317" s="51"/>
      <c r="E317" s="51"/>
      <c r="F317" s="52"/>
      <c r="G317" s="51"/>
      <c r="H317" s="50"/>
      <c r="I317" s="51"/>
      <c r="J317" s="46"/>
      <c r="K317" s="76"/>
      <c r="L317" s="46"/>
      <c r="M317" s="45"/>
      <c r="N317" s="46"/>
      <c r="O317" s="45"/>
      <c r="P317" s="46"/>
      <c r="Q317" s="46"/>
      <c r="R317" s="46"/>
      <c r="S317" s="52"/>
      <c r="T317" s="52"/>
      <c r="U317" s="51"/>
      <c r="V317" s="51"/>
      <c r="W317" s="51"/>
      <c r="X317" s="51"/>
      <c r="Y317" s="52"/>
      <c r="AA317" s="49"/>
      <c r="AB317" s="49"/>
      <c r="AC317" s="49"/>
      <c r="AD317" s="49"/>
      <c r="AE317" s="49"/>
      <c r="AF317" s="49"/>
      <c r="AG317" s="49"/>
      <c r="AH317" s="49"/>
      <c r="AI317" s="49"/>
      <c r="AJ317" s="49"/>
      <c r="AK317" s="49"/>
      <c r="AS317" s="49"/>
      <c r="AY317" s="49"/>
      <c r="BB317" s="51"/>
    </row>
    <row r="318" spans="3:54" s="53" customFormat="1" ht="10" x14ac:dyDescent="0.15">
      <c r="C318" s="51"/>
      <c r="D318" s="51"/>
      <c r="E318" s="51"/>
      <c r="F318" s="52"/>
      <c r="G318" s="51"/>
      <c r="H318" s="50"/>
      <c r="I318" s="51"/>
      <c r="J318" s="46"/>
      <c r="K318" s="76"/>
      <c r="L318" s="46"/>
      <c r="M318" s="45"/>
      <c r="N318" s="46"/>
      <c r="O318" s="45"/>
      <c r="P318" s="46"/>
      <c r="Q318" s="46"/>
      <c r="R318" s="46"/>
      <c r="S318" s="52"/>
      <c r="T318" s="52"/>
      <c r="U318" s="51"/>
      <c r="V318" s="51"/>
      <c r="W318" s="51"/>
      <c r="X318" s="51"/>
      <c r="Y318" s="52"/>
      <c r="AA318" s="49"/>
      <c r="AB318" s="49"/>
      <c r="AC318" s="49"/>
      <c r="AD318" s="49"/>
      <c r="AE318" s="49"/>
      <c r="AF318" s="49"/>
      <c r="AG318" s="49"/>
      <c r="AH318" s="49"/>
      <c r="AI318" s="49"/>
      <c r="AJ318" s="49"/>
      <c r="AK318" s="49"/>
      <c r="AS318" s="49"/>
      <c r="AY318" s="49"/>
      <c r="BB318" s="51"/>
    </row>
    <row r="319" spans="3:54" s="53" customFormat="1" ht="10" x14ac:dyDescent="0.15">
      <c r="C319" s="51"/>
      <c r="D319" s="51"/>
      <c r="E319" s="51"/>
      <c r="F319" s="52"/>
      <c r="G319" s="51"/>
      <c r="H319" s="50"/>
      <c r="I319" s="51"/>
      <c r="J319" s="46"/>
      <c r="K319" s="76"/>
      <c r="L319" s="46"/>
      <c r="M319" s="45"/>
      <c r="N319" s="46"/>
      <c r="O319" s="45"/>
      <c r="P319" s="46"/>
      <c r="Q319" s="46"/>
      <c r="R319" s="46"/>
      <c r="S319" s="52"/>
      <c r="T319" s="52"/>
      <c r="U319" s="51"/>
      <c r="V319" s="51"/>
      <c r="W319" s="51"/>
      <c r="X319" s="51"/>
      <c r="Y319" s="52"/>
      <c r="AA319" s="49"/>
      <c r="AB319" s="49"/>
      <c r="AC319" s="49"/>
      <c r="AD319" s="49"/>
      <c r="AE319" s="49"/>
      <c r="AF319" s="49"/>
      <c r="AG319" s="49"/>
      <c r="AH319" s="49"/>
      <c r="AI319" s="49"/>
      <c r="AJ319" s="49"/>
      <c r="AK319" s="49"/>
      <c r="AS319" s="49"/>
      <c r="AY319" s="49"/>
      <c r="BB319" s="51"/>
    </row>
    <row r="320" spans="3:54" s="53" customFormat="1" ht="10" x14ac:dyDescent="0.15">
      <c r="C320" s="51"/>
      <c r="D320" s="51"/>
      <c r="E320" s="51"/>
      <c r="F320" s="52"/>
      <c r="G320" s="51"/>
      <c r="H320" s="50"/>
      <c r="I320" s="51"/>
      <c r="J320" s="46"/>
      <c r="K320" s="76"/>
      <c r="L320" s="46"/>
      <c r="M320" s="45"/>
      <c r="N320" s="46"/>
      <c r="O320" s="45"/>
      <c r="P320" s="46"/>
      <c r="Q320" s="46"/>
      <c r="R320" s="46"/>
      <c r="S320" s="52"/>
      <c r="T320" s="52"/>
      <c r="U320" s="51"/>
      <c r="V320" s="51"/>
      <c r="W320" s="51"/>
      <c r="X320" s="51"/>
      <c r="Y320" s="52"/>
      <c r="AA320" s="49"/>
      <c r="AB320" s="49"/>
      <c r="AC320" s="49"/>
      <c r="AD320" s="49"/>
      <c r="AE320" s="49"/>
      <c r="AF320" s="49"/>
      <c r="AG320" s="49"/>
      <c r="AH320" s="49"/>
      <c r="AI320" s="49"/>
      <c r="AJ320" s="49"/>
      <c r="AK320" s="49"/>
      <c r="AS320" s="49"/>
      <c r="AY320" s="49"/>
      <c r="BB320" s="51"/>
    </row>
    <row r="321" spans="3:54" s="53" customFormat="1" ht="10" x14ac:dyDescent="0.15">
      <c r="C321" s="51"/>
      <c r="D321" s="51"/>
      <c r="E321" s="51"/>
      <c r="F321" s="52"/>
      <c r="G321" s="51"/>
      <c r="H321" s="50"/>
      <c r="I321" s="51"/>
      <c r="J321" s="46"/>
      <c r="K321" s="76"/>
      <c r="L321" s="46"/>
      <c r="M321" s="45"/>
      <c r="N321" s="46"/>
      <c r="O321" s="45"/>
      <c r="P321" s="46"/>
      <c r="Q321" s="46"/>
      <c r="R321" s="46"/>
      <c r="S321" s="52"/>
      <c r="T321" s="52"/>
      <c r="U321" s="51"/>
      <c r="V321" s="51"/>
      <c r="W321" s="51"/>
      <c r="X321" s="51"/>
      <c r="Y321" s="52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S321" s="49"/>
      <c r="AY321" s="49"/>
      <c r="BB321" s="51"/>
    </row>
    <row r="322" spans="3:54" s="53" customFormat="1" ht="10" x14ac:dyDescent="0.15">
      <c r="C322" s="51"/>
      <c r="D322" s="51"/>
      <c r="E322" s="51"/>
      <c r="F322" s="52"/>
      <c r="G322" s="51"/>
      <c r="H322" s="50"/>
      <c r="I322" s="51"/>
      <c r="J322" s="46"/>
      <c r="K322" s="76"/>
      <c r="L322" s="46"/>
      <c r="M322" s="45"/>
      <c r="N322" s="46"/>
      <c r="O322" s="45"/>
      <c r="P322" s="46"/>
      <c r="Q322" s="46"/>
      <c r="R322" s="46"/>
      <c r="S322" s="52"/>
      <c r="T322" s="52"/>
      <c r="U322" s="51"/>
      <c r="V322" s="51"/>
      <c r="W322" s="51"/>
      <c r="X322" s="51"/>
      <c r="Y322" s="52"/>
      <c r="AA322" s="49"/>
      <c r="AB322" s="49"/>
      <c r="AC322" s="49"/>
      <c r="AD322" s="49"/>
      <c r="AE322" s="49"/>
      <c r="AF322" s="49"/>
      <c r="AG322" s="49"/>
      <c r="AH322" s="49"/>
      <c r="AI322" s="49"/>
      <c r="AJ322" s="49"/>
      <c r="AK322" s="49"/>
      <c r="AS322" s="49"/>
      <c r="AY322" s="49"/>
      <c r="BB322" s="51"/>
    </row>
    <row r="323" spans="3:54" s="53" customFormat="1" ht="10" x14ac:dyDescent="0.15">
      <c r="C323" s="51"/>
      <c r="D323" s="51"/>
      <c r="E323" s="51"/>
      <c r="F323" s="52"/>
      <c r="G323" s="51"/>
      <c r="H323" s="50"/>
      <c r="I323" s="51"/>
      <c r="J323" s="46"/>
      <c r="K323" s="76"/>
      <c r="L323" s="46"/>
      <c r="M323" s="45"/>
      <c r="N323" s="46"/>
      <c r="O323" s="45"/>
      <c r="P323" s="46"/>
      <c r="Q323" s="46"/>
      <c r="R323" s="46"/>
      <c r="S323" s="52"/>
      <c r="T323" s="52"/>
      <c r="U323" s="51"/>
      <c r="V323" s="51"/>
      <c r="W323" s="51"/>
      <c r="X323" s="51"/>
      <c r="Y323" s="52"/>
      <c r="AA323" s="49"/>
      <c r="AB323" s="49"/>
      <c r="AC323" s="49"/>
      <c r="AD323" s="49"/>
      <c r="AE323" s="49"/>
      <c r="AF323" s="49"/>
      <c r="AG323" s="49"/>
      <c r="AH323" s="49"/>
      <c r="AI323" s="49"/>
      <c r="AJ323" s="49"/>
      <c r="AK323" s="49"/>
      <c r="AS323" s="49"/>
      <c r="AY323" s="49"/>
      <c r="BB323" s="51"/>
    </row>
    <row r="324" spans="3:54" s="53" customFormat="1" ht="10" x14ac:dyDescent="0.15">
      <c r="C324" s="51"/>
      <c r="D324" s="51"/>
      <c r="E324" s="51"/>
      <c r="F324" s="52"/>
      <c r="G324" s="51"/>
      <c r="H324" s="50"/>
      <c r="I324" s="51"/>
      <c r="J324" s="46"/>
      <c r="K324" s="76"/>
      <c r="L324" s="46"/>
      <c r="M324" s="45"/>
      <c r="N324" s="46"/>
      <c r="O324" s="45"/>
      <c r="P324" s="46"/>
      <c r="Q324" s="46"/>
      <c r="R324" s="46"/>
      <c r="S324" s="52"/>
      <c r="T324" s="52"/>
      <c r="U324" s="51"/>
      <c r="V324" s="51"/>
      <c r="W324" s="51"/>
      <c r="X324" s="51"/>
      <c r="Y324" s="52"/>
      <c r="AA324" s="49"/>
      <c r="AB324" s="49"/>
      <c r="AC324" s="49"/>
      <c r="AD324" s="49"/>
      <c r="AE324" s="49"/>
      <c r="AF324" s="49"/>
      <c r="AG324" s="49"/>
      <c r="AH324" s="49"/>
      <c r="AI324" s="49"/>
      <c r="AJ324" s="49"/>
      <c r="AK324" s="49"/>
      <c r="AS324" s="49"/>
      <c r="AY324" s="49"/>
      <c r="BB324" s="51"/>
    </row>
    <row r="325" spans="3:54" s="53" customFormat="1" ht="10" x14ac:dyDescent="0.15">
      <c r="C325" s="51"/>
      <c r="D325" s="51"/>
      <c r="E325" s="51"/>
      <c r="F325" s="52"/>
      <c r="G325" s="51"/>
      <c r="H325" s="50"/>
      <c r="I325" s="51"/>
      <c r="J325" s="46"/>
      <c r="K325" s="76"/>
      <c r="L325" s="46"/>
      <c r="M325" s="45"/>
      <c r="N325" s="46"/>
      <c r="O325" s="45"/>
      <c r="P325" s="46"/>
      <c r="Q325" s="46"/>
      <c r="R325" s="46"/>
      <c r="S325" s="52"/>
      <c r="T325" s="52"/>
      <c r="U325" s="51"/>
      <c r="V325" s="51"/>
      <c r="W325" s="51"/>
      <c r="X325" s="51"/>
      <c r="Y325" s="52"/>
      <c r="AA325" s="49"/>
      <c r="AB325" s="49"/>
      <c r="AC325" s="49"/>
      <c r="AD325" s="49"/>
      <c r="AE325" s="49"/>
      <c r="AF325" s="49"/>
      <c r="AG325" s="49"/>
      <c r="AH325" s="49"/>
      <c r="AI325" s="49"/>
      <c r="AJ325" s="49"/>
      <c r="AK325" s="49"/>
      <c r="AS325" s="49"/>
      <c r="AY325" s="49"/>
      <c r="BB325" s="51"/>
    </row>
    <row r="326" spans="3:54" s="53" customFormat="1" ht="10" x14ac:dyDescent="0.15">
      <c r="C326" s="51"/>
      <c r="D326" s="51"/>
      <c r="E326" s="51"/>
      <c r="F326" s="52"/>
      <c r="G326" s="51"/>
      <c r="H326" s="50"/>
      <c r="I326" s="51"/>
      <c r="J326" s="46"/>
      <c r="K326" s="76"/>
      <c r="L326" s="46"/>
      <c r="M326" s="45"/>
      <c r="N326" s="46"/>
      <c r="O326" s="45"/>
      <c r="P326" s="46"/>
      <c r="Q326" s="46"/>
      <c r="R326" s="46"/>
      <c r="S326" s="52"/>
      <c r="T326" s="52"/>
      <c r="U326" s="51"/>
      <c r="V326" s="51"/>
      <c r="W326" s="51"/>
      <c r="X326" s="51"/>
      <c r="Y326" s="52"/>
      <c r="AA326" s="49"/>
      <c r="AB326" s="49"/>
      <c r="AC326" s="49"/>
      <c r="AD326" s="49"/>
      <c r="AE326" s="49"/>
      <c r="AF326" s="49"/>
      <c r="AG326" s="49"/>
      <c r="AH326" s="49"/>
      <c r="AI326" s="49"/>
      <c r="AJ326" s="49"/>
      <c r="AK326" s="49"/>
      <c r="AS326" s="49"/>
      <c r="AY326" s="49"/>
      <c r="BB326" s="51"/>
    </row>
    <row r="327" spans="3:54" s="53" customFormat="1" ht="10" x14ac:dyDescent="0.15">
      <c r="C327" s="51"/>
      <c r="D327" s="51"/>
      <c r="E327" s="51"/>
      <c r="F327" s="52"/>
      <c r="G327" s="51"/>
      <c r="H327" s="50"/>
      <c r="I327" s="51"/>
      <c r="J327" s="46"/>
      <c r="K327" s="76"/>
      <c r="L327" s="46"/>
      <c r="M327" s="45"/>
      <c r="N327" s="46"/>
      <c r="O327" s="45"/>
      <c r="P327" s="46"/>
      <c r="Q327" s="46"/>
      <c r="R327" s="46"/>
      <c r="S327" s="52"/>
      <c r="T327" s="52"/>
      <c r="U327" s="51"/>
      <c r="V327" s="51"/>
      <c r="W327" s="51"/>
      <c r="X327" s="51"/>
      <c r="Y327" s="52"/>
      <c r="AA327" s="49"/>
      <c r="AB327" s="49"/>
      <c r="AC327" s="49"/>
      <c r="AD327" s="49"/>
      <c r="AE327" s="49"/>
      <c r="AF327" s="49"/>
      <c r="AG327" s="49"/>
      <c r="AH327" s="49"/>
      <c r="AI327" s="49"/>
      <c r="AJ327" s="49"/>
      <c r="AK327" s="49"/>
      <c r="AS327" s="49"/>
      <c r="AY327" s="49"/>
      <c r="BB327" s="51"/>
    </row>
    <row r="328" spans="3:54" s="53" customFormat="1" ht="10" x14ac:dyDescent="0.15">
      <c r="C328" s="51"/>
      <c r="D328" s="51"/>
      <c r="E328" s="51"/>
      <c r="F328" s="52"/>
      <c r="G328" s="51"/>
      <c r="H328" s="50"/>
      <c r="I328" s="51"/>
      <c r="J328" s="46"/>
      <c r="K328" s="76"/>
      <c r="L328" s="46"/>
      <c r="M328" s="45"/>
      <c r="N328" s="46"/>
      <c r="O328" s="45"/>
      <c r="P328" s="46"/>
      <c r="Q328" s="46"/>
      <c r="R328" s="46"/>
      <c r="S328" s="52"/>
      <c r="T328" s="52"/>
      <c r="U328" s="51"/>
      <c r="V328" s="51"/>
      <c r="W328" s="51"/>
      <c r="X328" s="51"/>
      <c r="Y328" s="52"/>
      <c r="AA328" s="49"/>
      <c r="AB328" s="49"/>
      <c r="AC328" s="49"/>
      <c r="AD328" s="49"/>
      <c r="AE328" s="49"/>
      <c r="AF328" s="49"/>
      <c r="AG328" s="49"/>
      <c r="AH328" s="49"/>
      <c r="AI328" s="49"/>
      <c r="AJ328" s="49"/>
      <c r="AK328" s="49"/>
      <c r="AS328" s="49"/>
      <c r="AY328" s="49"/>
      <c r="BB328" s="51"/>
    </row>
    <row r="329" spans="3:54" s="53" customFormat="1" ht="10" x14ac:dyDescent="0.15">
      <c r="C329" s="51"/>
      <c r="D329" s="51"/>
      <c r="E329" s="51"/>
      <c r="F329" s="52"/>
      <c r="G329" s="51"/>
      <c r="H329" s="50"/>
      <c r="I329" s="51"/>
      <c r="J329" s="46"/>
      <c r="K329" s="76"/>
      <c r="L329" s="46"/>
      <c r="M329" s="45"/>
      <c r="N329" s="46"/>
      <c r="O329" s="45"/>
      <c r="P329" s="46"/>
      <c r="Q329" s="46"/>
      <c r="R329" s="46"/>
      <c r="S329" s="52"/>
      <c r="T329" s="52"/>
      <c r="U329" s="51"/>
      <c r="V329" s="51"/>
      <c r="W329" s="51"/>
      <c r="X329" s="51"/>
      <c r="Y329" s="52"/>
      <c r="AA329" s="49"/>
      <c r="AB329" s="49"/>
      <c r="AC329" s="49"/>
      <c r="AD329" s="49"/>
      <c r="AE329" s="49"/>
      <c r="AF329" s="49"/>
      <c r="AG329" s="49"/>
      <c r="AH329" s="49"/>
      <c r="AI329" s="49"/>
      <c r="AJ329" s="49"/>
      <c r="AK329" s="49"/>
      <c r="AS329" s="49"/>
      <c r="AY329" s="49"/>
      <c r="BB329" s="51"/>
    </row>
    <row r="330" spans="3:54" s="53" customFormat="1" ht="10" x14ac:dyDescent="0.15">
      <c r="C330" s="51"/>
      <c r="D330" s="51"/>
      <c r="E330" s="51"/>
      <c r="F330" s="52"/>
      <c r="G330" s="51"/>
      <c r="H330" s="50"/>
      <c r="I330" s="51"/>
      <c r="J330" s="46"/>
      <c r="K330" s="76"/>
      <c r="L330" s="46"/>
      <c r="M330" s="45"/>
      <c r="N330" s="46"/>
      <c r="O330" s="45"/>
      <c r="P330" s="46"/>
      <c r="Q330" s="46"/>
      <c r="R330" s="46"/>
      <c r="S330" s="52"/>
      <c r="T330" s="52"/>
      <c r="U330" s="51"/>
      <c r="V330" s="51"/>
      <c r="W330" s="51"/>
      <c r="X330" s="51"/>
      <c r="Y330" s="52"/>
      <c r="AA330" s="49"/>
      <c r="AB330" s="49"/>
      <c r="AC330" s="49"/>
      <c r="AD330" s="49"/>
      <c r="AE330" s="49"/>
      <c r="AF330" s="49"/>
      <c r="AG330" s="49"/>
      <c r="AH330" s="49"/>
      <c r="AI330" s="49"/>
      <c r="AJ330" s="49"/>
      <c r="AK330" s="49"/>
      <c r="AS330" s="49"/>
      <c r="AY330" s="49"/>
      <c r="BB330" s="51"/>
    </row>
    <row r="331" spans="3:54" s="53" customFormat="1" x14ac:dyDescent="0.15">
      <c r="C331" s="51"/>
      <c r="D331" s="51"/>
      <c r="E331" s="51"/>
      <c r="F331" s="52"/>
      <c r="G331" s="51"/>
      <c r="H331" s="50"/>
      <c r="I331" s="51"/>
      <c r="J331" s="46"/>
      <c r="K331" s="76"/>
      <c r="L331" s="46"/>
      <c r="M331" s="45"/>
      <c r="N331" s="46"/>
      <c r="O331" s="45"/>
      <c r="P331" s="46"/>
      <c r="Q331" s="46"/>
      <c r="R331" s="46"/>
      <c r="S331" s="52"/>
      <c r="T331" s="52"/>
      <c r="U331" s="51"/>
      <c r="V331" s="51"/>
      <c r="W331" s="51"/>
      <c r="X331" s="51"/>
      <c r="Y331" s="52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S331" s="9"/>
      <c r="AY331" s="9"/>
      <c r="BB331" s="51"/>
    </row>
    <row r="332" spans="3:54" s="53" customFormat="1" x14ac:dyDescent="0.15">
      <c r="C332" s="51"/>
      <c r="D332" s="51"/>
      <c r="E332" s="51"/>
      <c r="F332" s="52"/>
      <c r="G332" s="51"/>
      <c r="H332" s="50"/>
      <c r="I332" s="51"/>
      <c r="J332" s="46"/>
      <c r="K332" s="76"/>
      <c r="L332" s="46"/>
      <c r="M332" s="45"/>
      <c r="N332" s="46"/>
      <c r="O332" s="45"/>
      <c r="P332" s="46"/>
      <c r="Q332" s="46"/>
      <c r="R332" s="46"/>
      <c r="S332" s="52"/>
      <c r="T332" s="52"/>
      <c r="U332" s="51"/>
      <c r="V332" s="51"/>
      <c r="W332" s="51"/>
      <c r="X332" s="51"/>
      <c r="Y332" s="52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/>
      <c r="AM332"/>
      <c r="AN332"/>
      <c r="AO332"/>
      <c r="AP332"/>
      <c r="AQ332"/>
      <c r="AS332" s="9"/>
      <c r="AT332"/>
      <c r="AU332"/>
      <c r="AW332"/>
      <c r="AY332" s="9"/>
      <c r="BB332" s="51"/>
    </row>
    <row r="333" spans="3:54" s="53" customFormat="1" x14ac:dyDescent="0.15">
      <c r="C333" s="51"/>
      <c r="D333" s="51"/>
      <c r="E333" s="51"/>
      <c r="F333" s="52"/>
      <c r="G333" s="51"/>
      <c r="H333" s="50"/>
      <c r="I333" s="51"/>
      <c r="J333" s="46"/>
      <c r="K333" s="76"/>
      <c r="L333" s="46"/>
      <c r="M333" s="45"/>
      <c r="N333" s="46"/>
      <c r="O333" s="45"/>
      <c r="P333" s="46"/>
      <c r="Q333" s="46"/>
      <c r="R333" s="46"/>
      <c r="S333" s="52"/>
      <c r="T333" s="52"/>
      <c r="U333" s="51"/>
      <c r="V333" s="51"/>
      <c r="W333" s="51"/>
      <c r="X333" s="51"/>
      <c r="Y333" s="52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/>
      <c r="AM333"/>
      <c r="AN333"/>
      <c r="AO333"/>
      <c r="AP333"/>
      <c r="AQ333"/>
      <c r="AS333" s="9"/>
      <c r="AT333"/>
      <c r="AU333"/>
      <c r="AV333"/>
      <c r="AW333"/>
      <c r="AY333" s="9"/>
      <c r="BB333" s="51"/>
    </row>
    <row r="334" spans="3:54" s="53" customFormat="1" x14ac:dyDescent="0.15">
      <c r="C334" s="51"/>
      <c r="D334" s="51"/>
      <c r="E334" s="51"/>
      <c r="F334" s="52"/>
      <c r="G334" s="51"/>
      <c r="H334" s="50"/>
      <c r="I334" s="51"/>
      <c r="J334" s="46"/>
      <c r="K334" s="76"/>
      <c r="L334" s="46"/>
      <c r="M334" s="45"/>
      <c r="N334" s="46"/>
      <c r="O334" s="45"/>
      <c r="P334" s="46"/>
      <c r="Q334" s="46"/>
      <c r="R334" s="46"/>
      <c r="S334" s="52"/>
      <c r="T334" s="52"/>
      <c r="U334" s="51"/>
      <c r="V334" s="51"/>
      <c r="W334" s="51"/>
      <c r="X334" s="51"/>
      <c r="Y334" s="52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/>
      <c r="AM334"/>
      <c r="AN334"/>
      <c r="AO334"/>
      <c r="AP334"/>
      <c r="AQ334"/>
      <c r="AS334" s="9"/>
      <c r="AT334"/>
      <c r="AU334"/>
      <c r="AV334"/>
      <c r="AW334"/>
      <c r="AY334" s="9"/>
      <c r="BB334" s="51"/>
    </row>
    <row r="335" spans="3:54" s="53" customFormat="1" x14ac:dyDescent="0.15">
      <c r="C335" s="51"/>
      <c r="D335" s="51"/>
      <c r="E335" s="51"/>
      <c r="F335" s="52"/>
      <c r="G335" s="51"/>
      <c r="H335" s="50"/>
      <c r="I335" s="51"/>
      <c r="J335" s="46"/>
      <c r="K335" s="76"/>
      <c r="L335" s="46"/>
      <c r="M335" s="45"/>
      <c r="N335" s="46"/>
      <c r="O335" s="45"/>
      <c r="P335" s="46"/>
      <c r="Q335" s="46"/>
      <c r="R335" s="46"/>
      <c r="S335" s="52"/>
      <c r="T335" s="52"/>
      <c r="U335" s="51"/>
      <c r="V335" s="51"/>
      <c r="W335" s="51"/>
      <c r="X335" s="51"/>
      <c r="Y335" s="52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/>
      <c r="AM335"/>
      <c r="AN335"/>
      <c r="AO335"/>
      <c r="AP335"/>
      <c r="AQ335"/>
      <c r="AS335" s="9"/>
      <c r="AT335"/>
      <c r="AU335"/>
      <c r="AV335"/>
      <c r="AW335"/>
      <c r="AY335" s="9"/>
      <c r="BB335" s="51"/>
    </row>
    <row r="336" spans="3:54" x14ac:dyDescent="0.15">
      <c r="AR336" s="53"/>
    </row>
  </sheetData>
  <mergeCells count="9">
    <mergeCell ref="Z3:Z5"/>
    <mergeCell ref="J2:Q2"/>
    <mergeCell ref="S2:X2"/>
    <mergeCell ref="Z2:AF2"/>
    <mergeCell ref="AT2:AX2"/>
    <mergeCell ref="AH4:AL4"/>
    <mergeCell ref="AH2:AL2"/>
    <mergeCell ref="AA4:AF4"/>
    <mergeCell ref="AA5:AF5"/>
  </mergeCells>
  <phoneticPr fontId="19" type="noConversion"/>
  <pageMargins left="0.75" right="0.75" top="1" bottom="1" header="0.5" footer="0.5"/>
  <pageSetup scale="50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U-Pb Data Table Output</vt:lpstr>
      <vt:lpstr>'U-Pb Data Table Output'!Print_Area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Eben Hodgin</cp:lastModifiedBy>
  <cp:lastPrinted>2024-09-11T18:27:49Z</cp:lastPrinted>
  <dcterms:created xsi:type="dcterms:W3CDTF">2022-01-13T20:35:55Z</dcterms:created>
  <dcterms:modified xsi:type="dcterms:W3CDTF">2024-09-11T19:38:11Z</dcterms:modified>
</cp:coreProperties>
</file>