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penokean/0000_GitHub/Nonesuch_Formation/Data/palynology/"/>
    </mc:Choice>
  </mc:AlternateContent>
  <xr:revisionPtr revIDLastSave="0" documentId="13_ncr:1_{71E5A079-F870-F942-BD2E-227B3546C8EB}" xr6:coauthVersionLast="47" xr6:coauthVersionMax="47" xr10:uidLastSave="{00000000-0000-0000-0000-000000000000}"/>
  <bookViews>
    <workbookView xWindow="0" yWindow="820" windowWidth="25600" windowHeight="15060" xr2:uid="{00000000-000D-0000-FFFF-FFFF00000000}"/>
  </bookViews>
  <sheets>
    <sheet name="4cores_edi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a3v5QO0mMxkb8GVSP2dlrFOdtZA=="/>
    </ext>
  </extLst>
</workbook>
</file>

<file path=xl/calcChain.xml><?xml version="1.0" encoding="utf-8"?>
<calcChain xmlns="http://schemas.openxmlformats.org/spreadsheetml/2006/main">
  <c r="Q70" i="2" l="1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</calcChain>
</file>

<file path=xl/sharedStrings.xml><?xml version="1.0" encoding="utf-8"?>
<sst xmlns="http://schemas.openxmlformats.org/spreadsheetml/2006/main" count="314" uniqueCount="109">
  <si>
    <t>Formation</t>
  </si>
  <si>
    <t>well</t>
  </si>
  <si>
    <t>depth (ft)</t>
  </si>
  <si>
    <t>sample</t>
  </si>
  <si>
    <t>OM type</t>
  </si>
  <si>
    <t>basic sphaeromorphs</t>
  </si>
  <si>
    <t>striate cell walls</t>
  </si>
  <si>
    <t>complex walls</t>
  </si>
  <si>
    <t>discoids</t>
  </si>
  <si>
    <t>other acritarchs</t>
  </si>
  <si>
    <t>complex protists</t>
  </si>
  <si>
    <t>elongates</t>
  </si>
  <si>
    <t>multicellular forms</t>
  </si>
  <si>
    <t>prokaryotes</t>
  </si>
  <si>
    <t>"species" count</t>
  </si>
  <si>
    <r>
      <rPr>
        <b/>
        <sz val="16"/>
        <color rgb="FF00B050"/>
        <rFont val="Times"/>
        <family val="1"/>
      </rPr>
      <t xml:space="preserve">EU species </t>
    </r>
    <r>
      <rPr>
        <b/>
        <sz val="16"/>
        <color theme="1"/>
        <rFont val="Times"/>
        <family val="1"/>
      </rPr>
      <t>/</t>
    </r>
    <r>
      <rPr>
        <b/>
        <sz val="16"/>
        <color rgb="FF00B050"/>
        <rFont val="Times"/>
        <family val="1"/>
      </rPr>
      <t xml:space="preserve"> </t>
    </r>
    <r>
      <rPr>
        <b/>
        <sz val="16"/>
        <color rgb="FF7B7B7B"/>
        <rFont val="Times"/>
        <family val="1"/>
      </rPr>
      <t>PRO species</t>
    </r>
  </si>
  <si>
    <t>Freda Ss</t>
  </si>
  <si>
    <t>PC-1</t>
  </si>
  <si>
    <t>PC1-210</t>
  </si>
  <si>
    <t>B</t>
  </si>
  <si>
    <t>A</t>
  </si>
  <si>
    <t>PC1-240</t>
  </si>
  <si>
    <t>PC1-251</t>
  </si>
  <si>
    <t>Nonesuch Sh</t>
  </si>
  <si>
    <t>PC1-285</t>
  </si>
  <si>
    <t>P</t>
  </si>
  <si>
    <t>PC1-296</t>
  </si>
  <si>
    <t>NON09-03</t>
  </si>
  <si>
    <t>PC-335</t>
  </si>
  <si>
    <t>SP</t>
  </si>
  <si>
    <t>PC1-368</t>
  </si>
  <si>
    <t>AP</t>
  </si>
  <si>
    <t>NON09-05</t>
  </si>
  <si>
    <t>NON09-07</t>
  </si>
  <si>
    <t>NON09-08</t>
  </si>
  <si>
    <t>NON09-09</t>
  </si>
  <si>
    <t>NON09-11</t>
  </si>
  <si>
    <t>NON09-12</t>
  </si>
  <si>
    <t>NON09-14</t>
  </si>
  <si>
    <t>S</t>
  </si>
  <si>
    <t>NON09-15</t>
  </si>
  <si>
    <t>NON09-16</t>
  </si>
  <si>
    <t>NON09-17</t>
  </si>
  <si>
    <t>NON09-18</t>
  </si>
  <si>
    <t>NON09-19</t>
  </si>
  <si>
    <t>DO-8</t>
  </si>
  <si>
    <t>NON18-18</t>
  </si>
  <si>
    <t>NON18-16</t>
  </si>
  <si>
    <t>NON18-15</t>
  </si>
  <si>
    <t>NON18-14</t>
  </si>
  <si>
    <t>NON18-13</t>
  </si>
  <si>
    <t>NON18-12</t>
  </si>
  <si>
    <t>NON18-11</t>
  </si>
  <si>
    <t>NON18-7</t>
  </si>
  <si>
    <t>NON18-5</t>
  </si>
  <si>
    <t>NON18-3</t>
  </si>
  <si>
    <t>NON18-1</t>
  </si>
  <si>
    <t>Cu Harbor Cg</t>
  </si>
  <si>
    <t>NON18-0</t>
  </si>
  <si>
    <t>WC-9</t>
  </si>
  <si>
    <t>NON18-79</t>
  </si>
  <si>
    <t>NON18-78</t>
  </si>
  <si>
    <t>NON18-77</t>
  </si>
  <si>
    <t>NON18-76</t>
  </si>
  <si>
    <t>NON18-75</t>
  </si>
  <si>
    <t>NON18-73</t>
  </si>
  <si>
    <t>NON18-70</t>
  </si>
  <si>
    <t>NON18-69</t>
  </si>
  <si>
    <t>NON18-67</t>
  </si>
  <si>
    <t>NON18-66</t>
  </si>
  <si>
    <t>p</t>
  </si>
  <si>
    <t>NON18-65</t>
  </si>
  <si>
    <t>NON18-64</t>
  </si>
  <si>
    <t>NON18-62</t>
  </si>
  <si>
    <t>NON18-61</t>
  </si>
  <si>
    <t>NON18-60</t>
  </si>
  <si>
    <t>NON18-59</t>
  </si>
  <si>
    <t>NON18-57</t>
  </si>
  <si>
    <t>SA</t>
  </si>
  <si>
    <t>NON18-53</t>
  </si>
  <si>
    <t>NON18-52</t>
  </si>
  <si>
    <t>NON18-51</t>
  </si>
  <si>
    <t>PS</t>
  </si>
  <si>
    <t>NON18-50</t>
  </si>
  <si>
    <t>NON18-49</t>
  </si>
  <si>
    <t>WPB-4</t>
  </si>
  <si>
    <t>NON09-21</t>
  </si>
  <si>
    <t>NON09-23</t>
  </si>
  <si>
    <t>NON09-24</t>
  </si>
  <si>
    <t>NON09-25</t>
  </si>
  <si>
    <t>NON09-26</t>
  </si>
  <si>
    <t>NON0927</t>
  </si>
  <si>
    <t>NON09-28</t>
  </si>
  <si>
    <t>NON09-29</t>
  </si>
  <si>
    <t>NON09-30</t>
  </si>
  <si>
    <t>NON09-31</t>
  </si>
  <si>
    <t>NON09-32</t>
  </si>
  <si>
    <t>NON09-33</t>
  </si>
  <si>
    <t>NON09-34</t>
  </si>
  <si>
    <t>NON09-35</t>
  </si>
  <si>
    <t>NON09-37</t>
  </si>
  <si>
    <t>Facies</t>
  </si>
  <si>
    <t>Mats</t>
  </si>
  <si>
    <r>
      <rPr>
        <sz val="11"/>
        <color theme="1"/>
        <rFont val="Times"/>
        <family val="1"/>
      </rPr>
      <t>cf.</t>
    </r>
    <r>
      <rPr>
        <i/>
        <sz val="11"/>
        <color theme="1"/>
        <rFont val="Times"/>
        <family val="1"/>
      </rPr>
      <t xml:space="preserve"> Siphonophycus</t>
    </r>
  </si>
  <si>
    <t>Eohalothece B</t>
  </si>
  <si>
    <r>
      <rPr>
        <i/>
        <sz val="11"/>
        <color theme="1"/>
        <rFont val="Times"/>
        <family val="1"/>
      </rPr>
      <t>Eohalothec</t>
    </r>
    <r>
      <rPr>
        <sz val="11"/>
        <color theme="1"/>
        <rFont val="Times"/>
        <family val="1"/>
      </rPr>
      <t>e P</t>
    </r>
  </si>
  <si>
    <t>trichomes</t>
  </si>
  <si>
    <r>
      <t>Eomycetopsis</t>
    </r>
    <r>
      <rPr>
        <sz val="11"/>
        <color theme="1"/>
        <rFont val="Times"/>
        <family val="1"/>
      </rPr>
      <t>-like</t>
    </r>
  </si>
  <si>
    <r>
      <t xml:space="preserve">Glenobotrydion </t>
    </r>
    <r>
      <rPr>
        <sz val="11"/>
        <color theme="1"/>
        <rFont val="Times"/>
        <family val="1"/>
      </rPr>
      <t>sp.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</si>
</sst>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</font>
    <font>
      <sz val="11"/>
      <color theme="1"/>
      <name val="Times"/>
      <family val="1"/>
    </font>
    <font>
      <i/>
      <sz val="11"/>
      <color theme="1"/>
      <name val="Times"/>
      <family val="1"/>
    </font>
    <font>
      <b/>
      <sz val="16"/>
      <color rgb="FF00B050"/>
      <name val="Times"/>
      <family val="1"/>
    </font>
    <font>
      <sz val="12"/>
      <color theme="1"/>
      <name val="Calibri"/>
      <family val="2"/>
    </font>
    <font>
      <sz val="10"/>
      <color theme="1"/>
      <name val="Times"/>
      <family val="1"/>
    </font>
    <font>
      <b/>
      <sz val="12"/>
      <color theme="1"/>
      <name val="Times"/>
      <family val="1"/>
    </font>
    <font>
      <b/>
      <sz val="10"/>
      <color rgb="FFF2DBDB"/>
      <name val="Times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"/>
      <family val="1"/>
    </font>
    <font>
      <b/>
      <sz val="14"/>
      <color theme="1"/>
      <name val="Calibri"/>
      <family val="2"/>
    </font>
    <font>
      <sz val="10"/>
      <color theme="1"/>
      <name val="Times New Roman"/>
      <family val="1"/>
    </font>
    <font>
      <sz val="12"/>
      <color theme="1"/>
      <name val="Arial"/>
      <family val="2"/>
    </font>
    <font>
      <b/>
      <sz val="16"/>
      <color theme="1"/>
      <name val="Times"/>
      <family val="1"/>
    </font>
    <font>
      <b/>
      <sz val="16"/>
      <color rgb="FF7B7B7B"/>
      <name val="Times"/>
      <family val="1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7B7B7B"/>
        <bgColor rgb="FF7B7B7B"/>
      </patternFill>
    </fill>
    <fill>
      <patternFill patternType="solid">
        <fgColor rgb="FF00B050"/>
        <bgColor rgb="FF00B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0" fontId="1" fillId="2" borderId="2" xfId="0" applyFont="1" applyFill="1" applyBorder="1" applyAlignment="1">
      <alignment textRotation="9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2" xfId="0" applyFont="1" applyFill="1" applyBorder="1"/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3" borderId="5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4" fillId="4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3" borderId="2" xfId="0" applyFont="1" applyFill="1" applyBorder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6" xfId="0" applyFont="1" applyFill="1" applyBorder="1"/>
    <xf numFmtId="0" fontId="13" fillId="4" borderId="2" xfId="0" applyFont="1" applyFill="1" applyBorder="1"/>
    <xf numFmtId="0" fontId="10" fillId="0" borderId="4" xfId="0" applyFont="1" applyBorder="1" applyAlignment="1">
      <alignment horizontal="center" vertical="center"/>
    </xf>
    <xf numFmtId="0" fontId="5" fillId="4" borderId="5" xfId="0" applyFont="1" applyFill="1" applyBorder="1"/>
    <xf numFmtId="0" fontId="4" fillId="0" borderId="4" xfId="0" applyFont="1" applyBorder="1"/>
    <xf numFmtId="0" fontId="11" fillId="0" borderId="0" xfId="0" applyFont="1" applyAlignment="1">
      <alignment horizontal="center" vertical="center"/>
    </xf>
    <xf numFmtId="0" fontId="13" fillId="3" borderId="5" xfId="0" applyFont="1" applyFill="1" applyBorder="1"/>
    <xf numFmtId="0" fontId="5" fillId="3" borderId="5" xfId="0" applyFont="1" applyFill="1" applyBorder="1"/>
    <xf numFmtId="0" fontId="13" fillId="3" borderId="2" xfId="0" applyFont="1" applyFill="1" applyBorder="1"/>
    <xf numFmtId="0" fontId="11" fillId="0" borderId="4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5" fillId="4" borderId="6" xfId="0" applyFont="1" applyFill="1" applyBorder="1"/>
    <xf numFmtId="0" fontId="12" fillId="0" borderId="0" xfId="0" applyFont="1"/>
    <xf numFmtId="0" fontId="5" fillId="0" borderId="7" xfId="0" applyFont="1" applyBorder="1" applyAlignment="1">
      <alignment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/>
    <xf numFmtId="0" fontId="0" fillId="0" borderId="0" xfId="0" applyFont="1" applyAlignment="1"/>
    <xf numFmtId="0" fontId="1" fillId="0" borderId="2" xfId="0" applyFont="1" applyBorder="1" applyAlignment="1">
      <alignment horizontal="center" textRotation="90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textRotation="90"/>
    </xf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DC7F-33AD-D64B-B56F-DD876F33505E}">
  <dimension ref="A1:AU982"/>
  <sheetViews>
    <sheetView tabSelected="1" topLeftCell="A47" workbookViewId="0">
      <selection activeCell="V56" sqref="V56"/>
    </sheetView>
  </sheetViews>
  <sheetFormatPr baseColWidth="10" defaultColWidth="11.28515625" defaultRowHeight="15" customHeight="1" x14ac:dyDescent="0.2"/>
  <cols>
    <col min="1" max="4" width="9.7109375" customWidth="1"/>
    <col min="5" max="15" width="4.7109375" customWidth="1"/>
    <col min="16" max="16" width="1.42578125" customWidth="1"/>
    <col min="17" max="18" width="4.7109375" customWidth="1"/>
    <col min="19" max="24" width="4.7109375" style="48" customWidth="1"/>
    <col min="25" max="25" width="4.7109375" customWidth="1"/>
    <col min="26" max="27" width="4.7109375" style="48" customWidth="1"/>
    <col min="28" max="47" width="4.7109375" customWidth="1"/>
  </cols>
  <sheetData>
    <row r="1" spans="1:47" ht="58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/>
      <c r="Q1" s="2" t="s">
        <v>14</v>
      </c>
      <c r="R1" s="49" t="s">
        <v>101</v>
      </c>
      <c r="S1" s="49"/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49" t="s">
        <v>102</v>
      </c>
      <c r="AA1" s="52"/>
      <c r="AB1" s="60" t="s">
        <v>15</v>
      </c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</row>
    <row r="2" spans="1:47" ht="27.75" customHeight="1" x14ac:dyDescent="0.2">
      <c r="A2" s="5" t="s">
        <v>16</v>
      </c>
      <c r="B2" s="6" t="s">
        <v>17</v>
      </c>
      <c r="C2" s="7">
        <v>209.5</v>
      </c>
      <c r="D2" s="5" t="s">
        <v>18</v>
      </c>
      <c r="E2" s="8" t="s">
        <v>19</v>
      </c>
      <c r="F2" s="8"/>
      <c r="G2" s="8"/>
      <c r="H2" s="8"/>
      <c r="I2" s="8"/>
      <c r="J2" s="8"/>
      <c r="K2" s="9"/>
      <c r="L2" s="8"/>
      <c r="M2" s="8"/>
      <c r="N2" s="8"/>
      <c r="O2" s="8"/>
      <c r="P2" s="10"/>
      <c r="Q2" s="11">
        <v>0</v>
      </c>
      <c r="R2" s="50">
        <v>3</v>
      </c>
      <c r="S2" s="50"/>
      <c r="T2" s="8"/>
      <c r="U2" s="8"/>
      <c r="V2" s="8"/>
      <c r="W2" s="8"/>
      <c r="X2" s="8"/>
      <c r="Y2" s="6"/>
      <c r="Z2" s="53"/>
      <c r="AB2" s="12" t="s">
        <v>20</v>
      </c>
      <c r="AC2" s="6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7" ht="27.75" customHeight="1" x14ac:dyDescent="0.2">
      <c r="A3" s="5" t="s">
        <v>16</v>
      </c>
      <c r="B3" s="6" t="s">
        <v>17</v>
      </c>
      <c r="C3" s="7">
        <v>239.7</v>
      </c>
      <c r="D3" s="5" t="s">
        <v>21</v>
      </c>
      <c r="E3" s="8" t="s">
        <v>19</v>
      </c>
      <c r="F3" s="8"/>
      <c r="G3" s="8"/>
      <c r="H3" s="8"/>
      <c r="I3" s="8"/>
      <c r="J3" s="8"/>
      <c r="K3" s="14"/>
      <c r="L3" s="8"/>
      <c r="M3" s="8"/>
      <c r="N3" s="8"/>
      <c r="O3" s="8"/>
      <c r="P3" s="10"/>
      <c r="Q3" s="11">
        <v>0</v>
      </c>
      <c r="R3" s="50">
        <v>3</v>
      </c>
      <c r="S3" s="50"/>
      <c r="T3" s="8"/>
      <c r="U3" s="8"/>
      <c r="V3" s="8"/>
      <c r="W3" s="8"/>
      <c r="X3" s="8"/>
      <c r="Y3" s="6"/>
      <c r="Z3" s="53"/>
      <c r="AB3" s="15" t="s">
        <v>20</v>
      </c>
      <c r="AC3" s="6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7" ht="27.75" customHeight="1" x14ac:dyDescent="0.2">
      <c r="A4" s="5" t="s">
        <v>16</v>
      </c>
      <c r="B4" s="6" t="s">
        <v>17</v>
      </c>
      <c r="C4" s="7">
        <v>250.5</v>
      </c>
      <c r="D4" s="5" t="s">
        <v>22</v>
      </c>
      <c r="E4" s="8" t="s">
        <v>19</v>
      </c>
      <c r="F4" s="8"/>
      <c r="G4" s="8"/>
      <c r="H4" s="8"/>
      <c r="I4" s="8"/>
      <c r="J4" s="8"/>
      <c r="K4" s="14"/>
      <c r="L4" s="8"/>
      <c r="M4" s="8"/>
      <c r="N4" s="8"/>
      <c r="O4" s="8"/>
      <c r="P4" s="10"/>
      <c r="Q4" s="11">
        <v>0</v>
      </c>
      <c r="R4" s="50">
        <v>3</v>
      </c>
      <c r="S4" s="50"/>
      <c r="T4" s="8"/>
      <c r="U4" s="8"/>
      <c r="V4" s="8"/>
      <c r="W4" s="8"/>
      <c r="X4" s="8"/>
      <c r="Y4" s="6"/>
      <c r="Z4" s="53"/>
      <c r="AB4" s="15" t="s">
        <v>20</v>
      </c>
      <c r="AC4" s="6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7" ht="27.75" customHeight="1" x14ac:dyDescent="0.2">
      <c r="A5" s="5" t="s">
        <v>23</v>
      </c>
      <c r="B5" s="6" t="s">
        <v>17</v>
      </c>
      <c r="C5" s="7">
        <v>285.2</v>
      </c>
      <c r="D5" s="5" t="s">
        <v>24</v>
      </c>
      <c r="E5" s="8" t="s">
        <v>25</v>
      </c>
      <c r="F5" s="8"/>
      <c r="G5" s="8">
        <v>3</v>
      </c>
      <c r="H5" s="8">
        <v>1</v>
      </c>
      <c r="I5" s="8">
        <v>1</v>
      </c>
      <c r="J5" s="8"/>
      <c r="K5" s="8">
        <v>1</v>
      </c>
      <c r="L5" s="8">
        <v>1</v>
      </c>
      <c r="M5" s="8">
        <v>1</v>
      </c>
      <c r="N5" s="8">
        <v>1</v>
      </c>
      <c r="O5" s="8">
        <v>2</v>
      </c>
      <c r="P5" s="10"/>
      <c r="Q5" s="11">
        <v>11</v>
      </c>
      <c r="R5" s="50">
        <v>2</v>
      </c>
      <c r="S5" s="50"/>
      <c r="T5" s="8">
        <v>1</v>
      </c>
      <c r="U5" s="8"/>
      <c r="V5" s="8">
        <v>1</v>
      </c>
      <c r="W5" s="8"/>
      <c r="X5" s="8"/>
      <c r="Y5" s="6"/>
      <c r="Z5" s="53"/>
      <c r="AB5" s="16"/>
      <c r="AC5" s="17"/>
      <c r="AD5" s="18"/>
      <c r="AE5" s="18"/>
      <c r="AF5" s="18"/>
      <c r="AG5" s="18"/>
      <c r="AH5" s="18"/>
      <c r="AI5" s="18"/>
      <c r="AJ5" s="18"/>
      <c r="AK5" s="18"/>
      <c r="AL5" s="18"/>
      <c r="AM5" s="13"/>
      <c r="AN5" s="13"/>
      <c r="AO5" s="13"/>
    </row>
    <row r="6" spans="1:47" ht="27.75" customHeight="1" x14ac:dyDescent="0.2">
      <c r="A6" s="5" t="s">
        <v>23</v>
      </c>
      <c r="B6" s="6" t="s">
        <v>17</v>
      </c>
      <c r="C6" s="7">
        <v>295.8</v>
      </c>
      <c r="D6" s="5" t="s">
        <v>26</v>
      </c>
      <c r="E6" s="8" t="s">
        <v>25</v>
      </c>
      <c r="F6" s="8"/>
      <c r="G6" s="8">
        <v>2</v>
      </c>
      <c r="H6" s="8"/>
      <c r="I6" s="8"/>
      <c r="J6" s="8"/>
      <c r="K6" s="8"/>
      <c r="L6" s="8"/>
      <c r="M6" s="8"/>
      <c r="N6" s="8"/>
      <c r="O6" s="8">
        <v>2</v>
      </c>
      <c r="P6" s="10"/>
      <c r="Q6" s="11">
        <v>4</v>
      </c>
      <c r="R6" s="50">
        <v>2</v>
      </c>
      <c r="S6" s="50"/>
      <c r="T6" s="13"/>
      <c r="U6" s="13"/>
      <c r="V6" s="13"/>
      <c r="W6" s="8"/>
      <c r="X6" s="8"/>
      <c r="Y6" s="6"/>
      <c r="Z6" s="53"/>
      <c r="AB6" s="16"/>
      <c r="AC6" s="17"/>
      <c r="AD6" s="18"/>
      <c r="AE6" s="18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 ht="27.75" customHeight="1" x14ac:dyDescent="0.2">
      <c r="A7" s="5" t="s">
        <v>23</v>
      </c>
      <c r="B7" s="6" t="s">
        <v>17</v>
      </c>
      <c r="C7" s="7">
        <v>304.3</v>
      </c>
      <c r="D7" s="5" t="s">
        <v>27</v>
      </c>
      <c r="E7" s="8" t="s">
        <v>25</v>
      </c>
      <c r="F7" s="8"/>
      <c r="G7" s="8">
        <v>3</v>
      </c>
      <c r="H7" s="8">
        <v>1</v>
      </c>
      <c r="I7" s="8">
        <v>1</v>
      </c>
      <c r="J7" s="8">
        <v>2</v>
      </c>
      <c r="K7" s="8">
        <v>1</v>
      </c>
      <c r="L7" s="8">
        <v>2</v>
      </c>
      <c r="M7" s="8"/>
      <c r="N7" s="8">
        <v>1</v>
      </c>
      <c r="O7" s="8">
        <v>2</v>
      </c>
      <c r="P7" s="10"/>
      <c r="Q7" s="11">
        <v>11</v>
      </c>
      <c r="R7" s="50">
        <v>1</v>
      </c>
      <c r="S7" s="50"/>
      <c r="T7" s="8">
        <v>1</v>
      </c>
      <c r="U7" s="8"/>
      <c r="V7" s="8">
        <v>1</v>
      </c>
      <c r="W7" s="8"/>
      <c r="X7" s="8"/>
      <c r="Y7" s="6"/>
      <c r="Z7" s="53"/>
      <c r="AB7" s="16"/>
      <c r="AC7" s="17"/>
      <c r="AD7" s="18"/>
      <c r="AE7" s="18"/>
      <c r="AF7" s="18"/>
      <c r="AG7" s="18"/>
      <c r="AH7" s="18"/>
      <c r="AI7" s="18"/>
      <c r="AJ7" s="18"/>
      <c r="AK7" s="18"/>
      <c r="AL7" s="18"/>
      <c r="AM7" s="13"/>
      <c r="AN7" s="13"/>
      <c r="AO7" s="13"/>
    </row>
    <row r="8" spans="1:47" ht="27.75" customHeight="1" x14ac:dyDescent="0.2">
      <c r="A8" s="5" t="s">
        <v>23</v>
      </c>
      <c r="B8" s="6" t="s">
        <v>17</v>
      </c>
      <c r="C8" s="7">
        <v>334.75</v>
      </c>
      <c r="D8" s="5" t="s">
        <v>28</v>
      </c>
      <c r="E8" s="8" t="s">
        <v>29</v>
      </c>
      <c r="F8" s="8"/>
      <c r="G8" s="8">
        <v>3</v>
      </c>
      <c r="H8" s="8"/>
      <c r="I8" s="8"/>
      <c r="J8" s="8"/>
      <c r="K8" s="8"/>
      <c r="L8" s="8"/>
      <c r="M8" s="8"/>
      <c r="N8" s="8">
        <v>1</v>
      </c>
      <c r="O8" s="8"/>
      <c r="P8" s="10"/>
      <c r="Q8" s="11">
        <v>4</v>
      </c>
      <c r="R8" s="50">
        <v>2</v>
      </c>
      <c r="S8" s="50"/>
      <c r="T8" s="8">
        <v>1</v>
      </c>
      <c r="U8" s="8"/>
      <c r="V8" s="8">
        <v>1</v>
      </c>
      <c r="W8" s="8"/>
      <c r="X8" s="8"/>
      <c r="Y8" s="6"/>
      <c r="Z8" s="53"/>
      <c r="AB8" s="19"/>
      <c r="AC8" s="20"/>
      <c r="AD8" s="18"/>
      <c r="AE8" s="18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 ht="27.75" customHeight="1" x14ac:dyDescent="0.2">
      <c r="A9" s="5" t="s">
        <v>23</v>
      </c>
      <c r="B9" s="6" t="s">
        <v>17</v>
      </c>
      <c r="C9" s="7">
        <v>368</v>
      </c>
      <c r="D9" s="5" t="s">
        <v>30</v>
      </c>
      <c r="E9" s="8" t="s">
        <v>31</v>
      </c>
      <c r="F9" s="8"/>
      <c r="G9" s="8">
        <v>3</v>
      </c>
      <c r="H9" s="8">
        <v>1</v>
      </c>
      <c r="I9" s="8"/>
      <c r="J9" s="8">
        <v>1</v>
      </c>
      <c r="K9" s="8"/>
      <c r="L9" s="8"/>
      <c r="M9" s="8"/>
      <c r="N9" s="8">
        <v>3</v>
      </c>
      <c r="O9" s="8">
        <v>3</v>
      </c>
      <c r="P9" s="10"/>
      <c r="Q9" s="11">
        <v>11</v>
      </c>
      <c r="R9" s="50">
        <v>2</v>
      </c>
      <c r="S9" s="50"/>
      <c r="T9" s="8"/>
      <c r="U9" s="8"/>
      <c r="V9" s="8"/>
      <c r="W9" s="8"/>
      <c r="X9" s="8"/>
      <c r="Y9" s="6"/>
      <c r="Z9" s="53"/>
      <c r="AB9" s="16"/>
      <c r="AC9" s="17"/>
      <c r="AD9" s="21"/>
      <c r="AE9" s="18"/>
      <c r="AF9" s="18"/>
      <c r="AG9" s="18"/>
      <c r="AH9" s="18"/>
      <c r="AI9" s="18"/>
      <c r="AJ9" s="18"/>
      <c r="AK9" s="18"/>
      <c r="AL9" s="18"/>
      <c r="AM9" s="13"/>
      <c r="AN9" s="13"/>
      <c r="AO9" s="13"/>
    </row>
    <row r="10" spans="1:47" ht="27.75" customHeight="1" x14ac:dyDescent="0.2">
      <c r="A10" s="5" t="s">
        <v>23</v>
      </c>
      <c r="B10" s="6" t="s">
        <v>17</v>
      </c>
      <c r="C10" s="7">
        <v>391.1</v>
      </c>
      <c r="D10" s="5" t="s">
        <v>32</v>
      </c>
      <c r="E10" s="8" t="s">
        <v>25</v>
      </c>
      <c r="F10" s="8"/>
      <c r="G10" s="8">
        <v>4</v>
      </c>
      <c r="H10" s="8">
        <v>1</v>
      </c>
      <c r="I10" s="8"/>
      <c r="J10" s="8">
        <v>2</v>
      </c>
      <c r="K10" s="8"/>
      <c r="L10" s="8"/>
      <c r="M10" s="8"/>
      <c r="N10" s="8">
        <v>2</v>
      </c>
      <c r="O10" s="8">
        <v>1</v>
      </c>
      <c r="P10" s="10"/>
      <c r="Q10" s="11">
        <v>10</v>
      </c>
      <c r="R10" s="50">
        <v>2</v>
      </c>
      <c r="S10" s="50"/>
      <c r="T10" s="8">
        <v>1</v>
      </c>
      <c r="U10" s="8">
        <v>1</v>
      </c>
      <c r="V10" s="8">
        <v>1</v>
      </c>
      <c r="W10" s="8"/>
      <c r="X10" s="8"/>
      <c r="Y10" s="6"/>
      <c r="Z10" s="53"/>
      <c r="AB10" s="16"/>
      <c r="AC10" s="22"/>
      <c r="AD10" s="18"/>
      <c r="AE10" s="18"/>
      <c r="AF10" s="18"/>
      <c r="AG10" s="18"/>
      <c r="AH10" s="18"/>
      <c r="AI10" s="18"/>
      <c r="AJ10" s="18"/>
      <c r="AK10" s="18"/>
      <c r="AL10" s="13"/>
      <c r="AM10" s="13"/>
      <c r="AN10" s="13"/>
      <c r="AO10" s="13"/>
    </row>
    <row r="11" spans="1:47" ht="27.75" customHeight="1" x14ac:dyDescent="0.2">
      <c r="A11" s="5" t="s">
        <v>23</v>
      </c>
      <c r="B11" s="6" t="s">
        <v>17</v>
      </c>
      <c r="C11" s="7">
        <v>451.1</v>
      </c>
      <c r="D11" s="5" t="s">
        <v>33</v>
      </c>
      <c r="E11" s="8" t="s">
        <v>25</v>
      </c>
      <c r="F11" s="8"/>
      <c r="G11" s="8">
        <v>4</v>
      </c>
      <c r="H11" s="8"/>
      <c r="I11" s="8">
        <v>2</v>
      </c>
      <c r="J11" s="8">
        <v>2</v>
      </c>
      <c r="K11" s="8"/>
      <c r="L11" s="8"/>
      <c r="M11" s="8"/>
      <c r="N11" s="8">
        <v>5</v>
      </c>
      <c r="O11" s="8">
        <v>3</v>
      </c>
      <c r="P11" s="10"/>
      <c r="Q11" s="11">
        <v>15</v>
      </c>
      <c r="R11" s="50">
        <v>2</v>
      </c>
      <c r="S11" s="50"/>
      <c r="T11" s="8"/>
      <c r="U11" s="8">
        <v>1</v>
      </c>
      <c r="V11" s="53"/>
      <c r="W11" s="8"/>
      <c r="X11" s="8"/>
      <c r="Y11" s="6"/>
      <c r="Z11" s="53"/>
      <c r="AB11" s="16"/>
      <c r="AC11" s="17"/>
      <c r="AD11" s="21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23"/>
    </row>
    <row r="12" spans="1:47" ht="27.75" customHeight="1" x14ac:dyDescent="0.2">
      <c r="A12" s="5" t="s">
        <v>23</v>
      </c>
      <c r="B12" s="6" t="s">
        <v>17</v>
      </c>
      <c r="C12" s="7">
        <v>478.8</v>
      </c>
      <c r="D12" s="5" t="s">
        <v>34</v>
      </c>
      <c r="E12" s="8" t="s">
        <v>25</v>
      </c>
      <c r="F12" s="8"/>
      <c r="G12" s="8">
        <v>4</v>
      </c>
      <c r="H12" s="8">
        <v>3</v>
      </c>
      <c r="I12" s="8">
        <v>2</v>
      </c>
      <c r="J12" s="8">
        <v>1</v>
      </c>
      <c r="K12" s="8"/>
      <c r="L12" s="8">
        <v>2</v>
      </c>
      <c r="M12" s="8"/>
      <c r="N12" s="8">
        <v>3</v>
      </c>
      <c r="O12" s="8">
        <v>1</v>
      </c>
      <c r="P12" s="10"/>
      <c r="Q12" s="11">
        <v>16</v>
      </c>
      <c r="R12" s="50">
        <v>2</v>
      </c>
      <c r="S12" s="50"/>
      <c r="T12" s="8">
        <v>1</v>
      </c>
      <c r="U12" s="8"/>
      <c r="V12" s="8">
        <v>1</v>
      </c>
      <c r="W12" s="8"/>
      <c r="X12" s="8"/>
      <c r="Y12" s="8">
        <v>1</v>
      </c>
      <c r="Z12" s="53"/>
      <c r="AB12" s="16"/>
      <c r="AC12" s="20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23"/>
      <c r="AQ12" s="23"/>
    </row>
    <row r="13" spans="1:47" ht="27.75" customHeight="1" x14ac:dyDescent="0.2">
      <c r="A13" s="5" t="s">
        <v>23</v>
      </c>
      <c r="B13" s="6" t="s">
        <v>17</v>
      </c>
      <c r="C13" s="7">
        <v>530.20000000000005</v>
      </c>
      <c r="D13" s="5" t="s">
        <v>35</v>
      </c>
      <c r="E13" s="8" t="s">
        <v>25</v>
      </c>
      <c r="F13" s="8"/>
      <c r="G13" s="8">
        <v>4</v>
      </c>
      <c r="H13" s="8">
        <v>1</v>
      </c>
      <c r="I13" s="8">
        <v>1</v>
      </c>
      <c r="J13" s="8">
        <v>1</v>
      </c>
      <c r="K13" s="8"/>
      <c r="L13" s="8">
        <v>2</v>
      </c>
      <c r="M13" s="8">
        <v>1</v>
      </c>
      <c r="N13" s="8">
        <v>2</v>
      </c>
      <c r="O13" s="8">
        <v>1</v>
      </c>
      <c r="P13" s="10"/>
      <c r="Q13" s="11">
        <v>13</v>
      </c>
      <c r="R13" s="50">
        <v>2</v>
      </c>
      <c r="S13" s="50"/>
      <c r="T13" s="8"/>
      <c r="U13" s="8"/>
      <c r="V13" s="8">
        <v>1</v>
      </c>
      <c r="W13" s="8"/>
      <c r="X13" s="8"/>
      <c r="Y13" s="6"/>
      <c r="Z13" s="53"/>
      <c r="AB13" s="16"/>
      <c r="AC13" s="22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3"/>
    </row>
    <row r="14" spans="1:47" ht="27.75" customHeight="1" x14ac:dyDescent="0.2">
      <c r="A14" s="5" t="s">
        <v>23</v>
      </c>
      <c r="B14" s="6" t="s">
        <v>17</v>
      </c>
      <c r="C14" s="7">
        <v>564.29999999999995</v>
      </c>
      <c r="D14" s="5" t="s">
        <v>36</v>
      </c>
      <c r="E14" s="8" t="s">
        <v>25</v>
      </c>
      <c r="F14" s="8"/>
      <c r="G14" s="8">
        <v>7</v>
      </c>
      <c r="H14" s="8">
        <v>1</v>
      </c>
      <c r="I14" s="8">
        <v>1</v>
      </c>
      <c r="J14" s="8">
        <v>1</v>
      </c>
      <c r="K14" s="8">
        <v>1</v>
      </c>
      <c r="L14" s="8"/>
      <c r="M14" s="8"/>
      <c r="N14" s="8">
        <v>4</v>
      </c>
      <c r="O14" s="8">
        <v>3</v>
      </c>
      <c r="P14" s="10"/>
      <c r="Q14" s="8">
        <v>19</v>
      </c>
      <c r="R14" s="51">
        <v>2</v>
      </c>
      <c r="S14" s="51"/>
      <c r="T14" s="8"/>
      <c r="U14" s="8"/>
      <c r="V14" s="8">
        <v>1</v>
      </c>
      <c r="W14" s="8"/>
      <c r="X14" s="8"/>
      <c r="Y14" s="6"/>
      <c r="Z14" s="53"/>
      <c r="AB14" s="16"/>
      <c r="AC14" s="24"/>
      <c r="AD14" s="21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23"/>
      <c r="AQ14" s="23"/>
      <c r="AR14" s="23"/>
      <c r="AS14" s="23"/>
      <c r="AT14" s="23"/>
    </row>
    <row r="15" spans="1:47" ht="27.75" customHeight="1" x14ac:dyDescent="0.2">
      <c r="A15" s="5" t="s">
        <v>23</v>
      </c>
      <c r="B15" s="6" t="s">
        <v>17</v>
      </c>
      <c r="C15" s="7">
        <v>615.70000000000005</v>
      </c>
      <c r="D15" s="5" t="s">
        <v>37</v>
      </c>
      <c r="E15" s="8" t="s">
        <v>25</v>
      </c>
      <c r="F15" s="8"/>
      <c r="G15" s="8">
        <v>4</v>
      </c>
      <c r="H15" s="8">
        <v>1</v>
      </c>
      <c r="I15" s="8">
        <v>1</v>
      </c>
      <c r="J15" s="8">
        <v>1</v>
      </c>
      <c r="K15" s="8"/>
      <c r="L15" s="8">
        <v>4</v>
      </c>
      <c r="M15" s="8">
        <v>1</v>
      </c>
      <c r="N15" s="8">
        <v>2</v>
      </c>
      <c r="O15" s="8">
        <v>4</v>
      </c>
      <c r="P15" s="10"/>
      <c r="Q15" s="8">
        <v>17</v>
      </c>
      <c r="R15" s="51">
        <v>1</v>
      </c>
      <c r="S15" s="51"/>
      <c r="T15" s="8">
        <v>1</v>
      </c>
      <c r="U15" s="8">
        <v>1</v>
      </c>
      <c r="V15" s="8">
        <v>1</v>
      </c>
      <c r="W15" s="8"/>
      <c r="X15" s="8"/>
      <c r="Y15" s="6"/>
      <c r="Z15" s="53"/>
      <c r="AB15" s="16"/>
      <c r="AC15" s="24"/>
      <c r="AD15" s="21"/>
      <c r="AE15" s="21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23"/>
      <c r="AQ15" s="23"/>
      <c r="AR15" s="23"/>
    </row>
    <row r="16" spans="1:47" ht="27.75" customHeight="1" x14ac:dyDescent="0.2">
      <c r="A16" s="5" t="s">
        <v>23</v>
      </c>
      <c r="B16" s="6" t="s">
        <v>17</v>
      </c>
      <c r="C16" s="7">
        <v>650.29999999999995</v>
      </c>
      <c r="D16" s="5" t="s">
        <v>38</v>
      </c>
      <c r="E16" s="8" t="s">
        <v>39</v>
      </c>
      <c r="F16" s="8"/>
      <c r="G16" s="8">
        <v>4</v>
      </c>
      <c r="H16" s="8"/>
      <c r="I16" s="8"/>
      <c r="J16" s="8"/>
      <c r="K16" s="25"/>
      <c r="L16" s="8"/>
      <c r="M16" s="8"/>
      <c r="N16" s="8">
        <v>1</v>
      </c>
      <c r="O16" s="8"/>
      <c r="P16" s="10"/>
      <c r="Q16" s="8">
        <v>5</v>
      </c>
      <c r="R16" s="51">
        <v>1</v>
      </c>
      <c r="S16" s="51"/>
      <c r="T16" s="8">
        <v>1</v>
      </c>
      <c r="U16" s="8"/>
      <c r="V16" s="8">
        <v>1</v>
      </c>
      <c r="W16" s="8">
        <v>1</v>
      </c>
      <c r="X16" s="8">
        <v>1</v>
      </c>
      <c r="Y16" s="6"/>
      <c r="Z16" s="53"/>
      <c r="AB16" s="19"/>
      <c r="AC16" s="23"/>
      <c r="AD16" s="18"/>
      <c r="AE16" s="18"/>
      <c r="AF16" s="18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4" ht="27.75" customHeight="1" x14ac:dyDescent="0.2">
      <c r="A17" s="5" t="s">
        <v>23</v>
      </c>
      <c r="B17" s="6" t="s">
        <v>17</v>
      </c>
      <c r="C17" s="7">
        <v>695</v>
      </c>
      <c r="D17" s="5" t="s">
        <v>40</v>
      </c>
      <c r="E17" s="8" t="s">
        <v>25</v>
      </c>
      <c r="F17" s="8"/>
      <c r="G17" s="8">
        <v>4</v>
      </c>
      <c r="H17" s="8"/>
      <c r="I17" s="8">
        <v>1</v>
      </c>
      <c r="J17" s="8"/>
      <c r="K17" s="25">
        <v>1</v>
      </c>
      <c r="L17" s="8"/>
      <c r="M17" s="8">
        <v>1</v>
      </c>
      <c r="N17" s="8">
        <v>1</v>
      </c>
      <c r="O17" s="8">
        <v>2</v>
      </c>
      <c r="P17" s="10"/>
      <c r="Q17" s="8">
        <v>10</v>
      </c>
      <c r="R17" s="51">
        <v>1</v>
      </c>
      <c r="S17" s="51"/>
      <c r="T17" s="8"/>
      <c r="U17" s="8"/>
      <c r="V17" s="8"/>
      <c r="W17" s="8"/>
      <c r="X17" s="8"/>
      <c r="Y17" s="6"/>
      <c r="Z17" s="53"/>
      <c r="AB17" s="16"/>
      <c r="AC17" s="24"/>
      <c r="AD17" s="18"/>
      <c r="AE17" s="18"/>
      <c r="AF17" s="18"/>
      <c r="AG17" s="18"/>
      <c r="AH17" s="18"/>
      <c r="AI17" s="18"/>
      <c r="AJ17" s="18"/>
      <c r="AK17" s="18"/>
      <c r="AL17" s="13"/>
      <c r="AM17" s="13"/>
      <c r="AN17" s="13"/>
      <c r="AO17" s="13"/>
    </row>
    <row r="18" spans="1:44" ht="27.75" customHeight="1" x14ac:dyDescent="0.2">
      <c r="A18" s="5" t="s">
        <v>23</v>
      </c>
      <c r="B18" s="6" t="s">
        <v>17</v>
      </c>
      <c r="C18" s="7">
        <v>717.8</v>
      </c>
      <c r="D18" s="5" t="s">
        <v>41</v>
      </c>
      <c r="E18" s="8" t="s">
        <v>20</v>
      </c>
      <c r="F18" s="8"/>
      <c r="G18" s="8">
        <v>2</v>
      </c>
      <c r="H18" s="8"/>
      <c r="I18" s="8"/>
      <c r="J18" s="8"/>
      <c r="K18" s="25"/>
      <c r="L18" s="8"/>
      <c r="M18" s="8"/>
      <c r="N18" s="8"/>
      <c r="O18" s="8">
        <v>1</v>
      </c>
      <c r="P18" s="10"/>
      <c r="Q18" s="8">
        <v>3</v>
      </c>
      <c r="R18" s="51">
        <v>1</v>
      </c>
      <c r="S18" s="51"/>
      <c r="T18" s="8">
        <v>1</v>
      </c>
      <c r="U18" s="8"/>
      <c r="V18" s="8">
        <v>1</v>
      </c>
      <c r="W18" s="8"/>
      <c r="X18" s="8"/>
      <c r="Y18" s="6"/>
      <c r="Z18" s="53"/>
      <c r="AB18" s="16"/>
      <c r="AC18" s="23"/>
      <c r="AD18" s="18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4" ht="27.75" customHeight="1" x14ac:dyDescent="0.2">
      <c r="A19" s="5" t="s">
        <v>23</v>
      </c>
      <c r="B19" s="6" t="s">
        <v>17</v>
      </c>
      <c r="C19" s="7">
        <v>752.7</v>
      </c>
      <c r="D19" s="5" t="s">
        <v>42</v>
      </c>
      <c r="E19" s="8" t="s">
        <v>20</v>
      </c>
      <c r="F19" s="8"/>
      <c r="G19" s="8"/>
      <c r="H19" s="8"/>
      <c r="I19" s="8"/>
      <c r="J19" s="8"/>
      <c r="K19" s="25"/>
      <c r="L19" s="8"/>
      <c r="M19" s="8"/>
      <c r="N19" s="8"/>
      <c r="O19" s="8"/>
      <c r="P19" s="10"/>
      <c r="Q19" s="8">
        <v>0</v>
      </c>
      <c r="R19" s="51">
        <v>1</v>
      </c>
      <c r="S19" s="51"/>
      <c r="T19" s="8"/>
      <c r="U19" s="8"/>
      <c r="V19" s="8">
        <v>1</v>
      </c>
      <c r="W19" s="8"/>
      <c r="X19" s="8"/>
      <c r="Y19" s="6"/>
      <c r="Z19" s="53"/>
      <c r="AB19" s="15" t="s">
        <v>20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4" ht="27.75" customHeight="1" x14ac:dyDescent="0.2">
      <c r="A20" s="5" t="s">
        <v>23</v>
      </c>
      <c r="B20" s="6" t="s">
        <v>17</v>
      </c>
      <c r="C20" s="7">
        <v>796.3</v>
      </c>
      <c r="D20" s="5" t="s">
        <v>43</v>
      </c>
      <c r="E20" s="8" t="s">
        <v>25</v>
      </c>
      <c r="F20" s="8"/>
      <c r="G20" s="8">
        <v>4</v>
      </c>
      <c r="H20" s="8"/>
      <c r="I20" s="8">
        <v>1</v>
      </c>
      <c r="J20" s="8">
        <v>2</v>
      </c>
      <c r="K20" s="25">
        <v>1</v>
      </c>
      <c r="L20" s="8">
        <v>1</v>
      </c>
      <c r="M20" s="8">
        <v>2</v>
      </c>
      <c r="N20" s="8">
        <v>3</v>
      </c>
      <c r="O20" s="8">
        <v>2</v>
      </c>
      <c r="P20" s="10"/>
      <c r="Q20" s="8">
        <v>17</v>
      </c>
      <c r="R20" s="51">
        <v>2</v>
      </c>
      <c r="S20" s="51"/>
      <c r="T20" s="8"/>
      <c r="U20" s="8"/>
      <c r="V20" s="8"/>
      <c r="W20" s="8"/>
      <c r="X20" s="8"/>
      <c r="Y20" s="6"/>
      <c r="Z20" s="53"/>
      <c r="AB20" s="16"/>
      <c r="AC20" s="24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23"/>
      <c r="AQ20" s="23"/>
      <c r="AR20" s="23"/>
    </row>
    <row r="21" spans="1:44" ht="27.75" customHeight="1" thickBot="1" x14ac:dyDescent="0.25">
      <c r="A21" s="5" t="s">
        <v>23</v>
      </c>
      <c r="B21" s="6" t="s">
        <v>17</v>
      </c>
      <c r="C21" s="7">
        <v>836.5</v>
      </c>
      <c r="D21" s="5" t="s">
        <v>44</v>
      </c>
      <c r="E21" s="8" t="s">
        <v>20</v>
      </c>
      <c r="F21" s="8"/>
      <c r="G21" s="8">
        <v>1</v>
      </c>
      <c r="H21" s="8"/>
      <c r="I21" s="8"/>
      <c r="J21" s="8"/>
      <c r="K21" s="26"/>
      <c r="L21" s="8"/>
      <c r="M21" s="8"/>
      <c r="N21" s="8"/>
      <c r="O21" s="8"/>
      <c r="P21" s="10"/>
      <c r="Q21" s="8">
        <v>1</v>
      </c>
      <c r="R21" s="51">
        <v>1</v>
      </c>
      <c r="S21" s="51"/>
      <c r="T21" s="8">
        <v>1</v>
      </c>
      <c r="U21" s="8"/>
      <c r="V21" s="8">
        <v>1</v>
      </c>
      <c r="W21" s="8"/>
      <c r="X21" s="8"/>
      <c r="Y21" s="6"/>
      <c r="Z21" s="53"/>
      <c r="AB21" s="1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4" ht="27.75" customHeight="1" x14ac:dyDescent="0.2">
      <c r="A22" s="5" t="s">
        <v>23</v>
      </c>
      <c r="B22" s="6" t="s">
        <v>45</v>
      </c>
      <c r="C22" s="7">
        <v>1000</v>
      </c>
      <c r="D22" s="5" t="s">
        <v>46</v>
      </c>
      <c r="E22" s="8" t="s">
        <v>25</v>
      </c>
      <c r="F22" s="8"/>
      <c r="G22" s="8">
        <v>2</v>
      </c>
      <c r="H22" s="8"/>
      <c r="I22" s="8"/>
      <c r="J22" s="8"/>
      <c r="K22" s="8">
        <v>1</v>
      </c>
      <c r="L22" s="8"/>
      <c r="M22" s="8"/>
      <c r="N22" s="8"/>
      <c r="O22" s="8">
        <v>1</v>
      </c>
      <c r="P22" s="10"/>
      <c r="Q22" s="11">
        <f t="shared" ref="Q22:Q33" si="0">SUM(G22:O22)</f>
        <v>4</v>
      </c>
      <c r="R22" s="50">
        <v>2</v>
      </c>
      <c r="S22" s="50"/>
      <c r="T22" s="8">
        <v>1</v>
      </c>
      <c r="U22" s="8"/>
      <c r="V22" s="8"/>
      <c r="W22" s="8"/>
      <c r="X22" s="8"/>
      <c r="Y22" s="14"/>
      <c r="Z22" s="53"/>
      <c r="AB22" s="27"/>
      <c r="AC22" s="23"/>
      <c r="AD22" s="18"/>
      <c r="AE22" s="18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4" ht="27.75" customHeight="1" x14ac:dyDescent="0.2">
      <c r="A23" s="5" t="s">
        <v>23</v>
      </c>
      <c r="B23" s="6" t="s">
        <v>45</v>
      </c>
      <c r="C23" s="7">
        <v>1132.4000000000001</v>
      </c>
      <c r="D23" s="5" t="s">
        <v>47</v>
      </c>
      <c r="E23" s="8" t="s">
        <v>25</v>
      </c>
      <c r="F23" s="8"/>
      <c r="G23" s="8">
        <v>8</v>
      </c>
      <c r="H23" s="8"/>
      <c r="I23" s="8"/>
      <c r="J23" s="8"/>
      <c r="K23" s="14">
        <v>1</v>
      </c>
      <c r="L23" s="8">
        <v>2</v>
      </c>
      <c r="M23" s="8"/>
      <c r="N23" s="8">
        <v>3</v>
      </c>
      <c r="O23" s="8">
        <v>3</v>
      </c>
      <c r="P23" s="10"/>
      <c r="Q23" s="11">
        <f t="shared" si="0"/>
        <v>17</v>
      </c>
      <c r="R23" s="50">
        <v>2</v>
      </c>
      <c r="S23" s="50"/>
      <c r="T23" s="8">
        <v>1</v>
      </c>
      <c r="U23" s="8">
        <v>1</v>
      </c>
      <c r="V23" s="54"/>
      <c r="W23" s="8"/>
      <c r="X23" s="8">
        <v>1</v>
      </c>
      <c r="Y23" s="14"/>
      <c r="Z23" s="53"/>
      <c r="AB23" s="16"/>
      <c r="AC23" s="17"/>
      <c r="AD23" s="21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23"/>
      <c r="AQ23" s="23"/>
      <c r="AR23" s="18"/>
    </row>
    <row r="24" spans="1:44" ht="27.75" customHeight="1" x14ac:dyDescent="0.2">
      <c r="A24" s="5" t="s">
        <v>23</v>
      </c>
      <c r="B24" s="6" t="s">
        <v>45</v>
      </c>
      <c r="C24" s="7">
        <v>1154</v>
      </c>
      <c r="D24" s="5" t="s">
        <v>48</v>
      </c>
      <c r="E24" s="14" t="s">
        <v>25</v>
      </c>
      <c r="F24" s="8"/>
      <c r="G24" s="8">
        <v>4</v>
      </c>
      <c r="H24" s="8"/>
      <c r="I24" s="8"/>
      <c r="J24" s="8"/>
      <c r="K24" s="8">
        <v>1</v>
      </c>
      <c r="L24" s="8"/>
      <c r="M24" s="8"/>
      <c r="N24" s="8"/>
      <c r="O24" s="8">
        <v>2</v>
      </c>
      <c r="P24" s="10"/>
      <c r="Q24" s="11">
        <f t="shared" si="0"/>
        <v>7</v>
      </c>
      <c r="R24" s="50">
        <v>1</v>
      </c>
      <c r="S24" s="50"/>
      <c r="T24" s="8">
        <v>1</v>
      </c>
      <c r="U24" s="8">
        <v>1</v>
      </c>
      <c r="V24" s="8"/>
      <c r="W24" s="8"/>
      <c r="X24" s="8"/>
      <c r="Y24" s="14"/>
      <c r="Z24" s="53"/>
      <c r="AB24" s="16"/>
      <c r="AC24" s="24"/>
      <c r="AD24" s="18"/>
      <c r="AE24" s="18"/>
      <c r="AF24" s="18"/>
      <c r="AG24" s="18"/>
      <c r="AH24" s="18"/>
      <c r="AM24" s="13"/>
      <c r="AN24" s="13"/>
      <c r="AO24" s="13"/>
    </row>
    <row r="25" spans="1:44" ht="27.75" customHeight="1" x14ac:dyDescent="0.2">
      <c r="A25" s="5" t="s">
        <v>23</v>
      </c>
      <c r="B25" s="6" t="s">
        <v>45</v>
      </c>
      <c r="C25" s="7">
        <v>1164.5</v>
      </c>
      <c r="D25" s="5" t="s">
        <v>49</v>
      </c>
      <c r="E25" s="8" t="s">
        <v>25</v>
      </c>
      <c r="F25" s="8"/>
      <c r="G25" s="8">
        <v>5</v>
      </c>
      <c r="H25" s="8"/>
      <c r="I25" s="8">
        <v>1</v>
      </c>
      <c r="J25" s="8"/>
      <c r="K25" s="8">
        <v>2</v>
      </c>
      <c r="L25" s="8"/>
      <c r="M25" s="8"/>
      <c r="N25" s="8">
        <v>2</v>
      </c>
      <c r="O25" s="8">
        <v>2</v>
      </c>
      <c r="P25" s="10"/>
      <c r="Q25" s="11">
        <f t="shared" si="0"/>
        <v>12</v>
      </c>
      <c r="R25" s="50">
        <v>1</v>
      </c>
      <c r="S25" s="50"/>
      <c r="T25" s="8">
        <v>1</v>
      </c>
      <c r="U25" s="8">
        <v>1</v>
      </c>
      <c r="V25" s="8"/>
      <c r="W25" s="8"/>
      <c r="X25" s="8"/>
      <c r="Y25" s="14"/>
      <c r="Z25" s="53"/>
      <c r="AB25" s="16"/>
      <c r="AC25" s="17"/>
      <c r="AD25" s="18"/>
      <c r="AE25" s="18"/>
      <c r="AF25" s="18"/>
      <c r="AG25" s="18"/>
      <c r="AH25" s="18"/>
      <c r="AI25" s="18"/>
      <c r="AJ25" s="18"/>
      <c r="AK25" s="28"/>
      <c r="AL25" s="18"/>
      <c r="AM25" s="18"/>
      <c r="AN25" s="13"/>
      <c r="AO25" s="13"/>
    </row>
    <row r="26" spans="1:44" ht="27.75" customHeight="1" x14ac:dyDescent="0.2">
      <c r="A26" s="5" t="s">
        <v>23</v>
      </c>
      <c r="B26" s="6" t="s">
        <v>45</v>
      </c>
      <c r="C26" s="7">
        <v>1184</v>
      </c>
      <c r="D26" s="5" t="s">
        <v>50</v>
      </c>
      <c r="E26" s="8" t="s">
        <v>25</v>
      </c>
      <c r="F26" s="8"/>
      <c r="G26" s="8">
        <v>3</v>
      </c>
      <c r="H26" s="8"/>
      <c r="I26" s="8"/>
      <c r="J26" s="8"/>
      <c r="K26" s="8"/>
      <c r="L26" s="8"/>
      <c r="M26" s="8"/>
      <c r="N26" s="8"/>
      <c r="O26" s="8">
        <v>2</v>
      </c>
      <c r="P26" s="10"/>
      <c r="Q26" s="11">
        <f t="shared" si="0"/>
        <v>5</v>
      </c>
      <c r="R26" s="50">
        <v>1</v>
      </c>
      <c r="S26" s="50"/>
      <c r="T26" s="8">
        <v>1</v>
      </c>
      <c r="U26" s="8">
        <v>1</v>
      </c>
      <c r="V26" s="8"/>
      <c r="W26" s="8"/>
      <c r="X26" s="8"/>
      <c r="Y26" s="14"/>
      <c r="Z26" s="53"/>
      <c r="AB26" s="17"/>
      <c r="AC26" s="21"/>
      <c r="AD26" s="18"/>
      <c r="AE26" s="18"/>
      <c r="AF26" s="18"/>
      <c r="AM26" s="13"/>
      <c r="AN26" s="13"/>
      <c r="AO26" s="13"/>
    </row>
    <row r="27" spans="1:44" ht="27.75" customHeight="1" x14ac:dyDescent="0.2">
      <c r="A27" s="5" t="s">
        <v>23</v>
      </c>
      <c r="B27" s="6" t="s">
        <v>45</v>
      </c>
      <c r="C27" s="7">
        <v>1209</v>
      </c>
      <c r="D27" s="5" t="s">
        <v>51</v>
      </c>
      <c r="E27" s="14" t="s">
        <v>20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0"/>
      <c r="Q27" s="11">
        <f t="shared" si="0"/>
        <v>0</v>
      </c>
      <c r="R27" s="50">
        <v>1</v>
      </c>
      <c r="S27" s="50"/>
      <c r="T27" s="14"/>
      <c r="U27" s="14"/>
      <c r="V27" s="14"/>
      <c r="W27" s="14"/>
      <c r="X27" s="14"/>
      <c r="Y27" s="14"/>
      <c r="Z27" s="53"/>
      <c r="AB27" s="29" t="s">
        <v>20</v>
      </c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4" ht="27.75" customHeight="1" x14ac:dyDescent="0.2">
      <c r="A28" s="5" t="s">
        <v>23</v>
      </c>
      <c r="B28" s="6" t="s">
        <v>45</v>
      </c>
      <c r="C28" s="7">
        <v>1220</v>
      </c>
      <c r="D28" s="5" t="s">
        <v>52</v>
      </c>
      <c r="E28" s="14" t="s">
        <v>20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0"/>
      <c r="Q28" s="11">
        <f t="shared" si="0"/>
        <v>0</v>
      </c>
      <c r="R28" s="50">
        <v>0</v>
      </c>
      <c r="S28" s="50"/>
      <c r="T28" s="14"/>
      <c r="U28" s="14"/>
      <c r="V28" s="14"/>
      <c r="W28" s="14"/>
      <c r="X28" s="14"/>
      <c r="Y28" s="14"/>
      <c r="Z28" s="53"/>
      <c r="AB28" s="29" t="s">
        <v>20</v>
      </c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4" ht="27.75" customHeight="1" x14ac:dyDescent="0.2">
      <c r="A29" s="5" t="s">
        <v>23</v>
      </c>
      <c r="B29" s="6" t="s">
        <v>45</v>
      </c>
      <c r="C29" s="7">
        <v>1306</v>
      </c>
      <c r="D29" s="5" t="s">
        <v>53</v>
      </c>
      <c r="E29" s="14" t="s">
        <v>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0"/>
      <c r="Q29" s="11">
        <f t="shared" si="0"/>
        <v>0</v>
      </c>
      <c r="R29" s="50">
        <v>1</v>
      </c>
      <c r="S29" s="50"/>
      <c r="T29" s="14"/>
      <c r="U29" s="14"/>
      <c r="V29" s="14"/>
      <c r="W29" s="14"/>
      <c r="X29" s="14"/>
      <c r="Y29" s="14"/>
      <c r="Z29" s="53"/>
      <c r="AB29" s="29" t="s">
        <v>20</v>
      </c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4" ht="27.75" customHeight="1" x14ac:dyDescent="0.2">
      <c r="A30" s="5" t="s">
        <v>23</v>
      </c>
      <c r="B30" s="6" t="s">
        <v>45</v>
      </c>
      <c r="C30" s="7">
        <v>1339</v>
      </c>
      <c r="D30" s="5" t="s">
        <v>54</v>
      </c>
      <c r="E30" s="8" t="s">
        <v>29</v>
      </c>
      <c r="F30" s="8"/>
      <c r="G30" s="8">
        <v>3</v>
      </c>
      <c r="H30" s="8"/>
      <c r="I30" s="8"/>
      <c r="J30" s="8"/>
      <c r="K30" s="8">
        <v>1</v>
      </c>
      <c r="L30" s="8"/>
      <c r="M30" s="8"/>
      <c r="N30" s="8"/>
      <c r="O30" s="8"/>
      <c r="P30" s="10"/>
      <c r="Q30" s="11">
        <f t="shared" si="0"/>
        <v>4</v>
      </c>
      <c r="R30" s="50">
        <v>1</v>
      </c>
      <c r="S30" s="50"/>
      <c r="T30" s="14"/>
      <c r="U30" s="14"/>
      <c r="V30" s="14"/>
      <c r="W30" s="14"/>
      <c r="X30" s="14"/>
      <c r="Y30" s="14"/>
      <c r="Z30" s="53"/>
      <c r="AB30" s="19"/>
      <c r="AC30" s="23"/>
      <c r="AD30" s="18"/>
      <c r="AE30" s="18"/>
    </row>
    <row r="31" spans="1:44" ht="27.75" customHeight="1" x14ac:dyDescent="0.2">
      <c r="A31" s="5" t="s">
        <v>23</v>
      </c>
      <c r="B31" s="6" t="s">
        <v>45</v>
      </c>
      <c r="C31" s="7">
        <v>1383</v>
      </c>
      <c r="D31" s="5" t="s">
        <v>55</v>
      </c>
      <c r="E31" s="8" t="s">
        <v>20</v>
      </c>
      <c r="F31" s="8"/>
      <c r="G31" s="8">
        <v>1</v>
      </c>
      <c r="H31" s="8"/>
      <c r="I31" s="8"/>
      <c r="J31" s="8"/>
      <c r="K31" s="25"/>
      <c r="L31" s="8"/>
      <c r="M31" s="8"/>
      <c r="N31" s="8"/>
      <c r="O31" s="8"/>
      <c r="P31" s="10"/>
      <c r="Q31" s="11">
        <f t="shared" si="0"/>
        <v>1</v>
      </c>
      <c r="R31" s="50">
        <v>0</v>
      </c>
      <c r="S31" s="50"/>
      <c r="T31" s="14"/>
      <c r="U31" s="14"/>
      <c r="V31" s="14"/>
      <c r="W31" s="14"/>
      <c r="X31" s="14"/>
      <c r="Y31" s="14"/>
      <c r="Z31" s="53"/>
      <c r="AB31" s="30"/>
      <c r="AL31" s="13"/>
      <c r="AM31" s="13"/>
      <c r="AN31" s="13"/>
      <c r="AO31" s="13"/>
    </row>
    <row r="32" spans="1:44" ht="27.75" customHeight="1" x14ac:dyDescent="0.2">
      <c r="A32" s="5" t="s">
        <v>23</v>
      </c>
      <c r="B32" s="6" t="s">
        <v>45</v>
      </c>
      <c r="C32" s="7">
        <v>1409</v>
      </c>
      <c r="D32" s="5" t="s">
        <v>56</v>
      </c>
      <c r="E32" s="8" t="s">
        <v>25</v>
      </c>
      <c r="F32" s="8"/>
      <c r="G32" s="8">
        <v>2</v>
      </c>
      <c r="H32" s="8"/>
      <c r="I32" s="8"/>
      <c r="J32" s="8"/>
      <c r="K32" s="25">
        <v>2</v>
      </c>
      <c r="L32" s="8"/>
      <c r="M32" s="8"/>
      <c r="N32" s="8">
        <v>3</v>
      </c>
      <c r="O32" s="8">
        <v>2</v>
      </c>
      <c r="P32" s="10"/>
      <c r="Q32" s="11">
        <f t="shared" si="0"/>
        <v>9</v>
      </c>
      <c r="R32" s="50">
        <v>0</v>
      </c>
      <c r="S32" s="50"/>
      <c r="T32" s="8">
        <v>1</v>
      </c>
      <c r="U32" s="14"/>
      <c r="V32" s="8">
        <v>1</v>
      </c>
      <c r="W32" s="14"/>
      <c r="X32" s="14"/>
      <c r="Y32" s="14"/>
      <c r="Z32" s="55"/>
      <c r="AB32" s="16"/>
      <c r="AC32" s="24"/>
      <c r="AD32" s="18"/>
      <c r="AE32" s="18"/>
      <c r="AF32" s="18"/>
      <c r="AG32" s="18"/>
      <c r="AH32" s="28"/>
      <c r="AI32" s="18"/>
      <c r="AJ32" s="18"/>
      <c r="AK32" s="13"/>
      <c r="AL32" s="13"/>
      <c r="AM32" s="13"/>
      <c r="AN32" s="13"/>
      <c r="AO32" s="13"/>
    </row>
    <row r="33" spans="1:44" ht="27.75" customHeight="1" x14ac:dyDescent="0.2">
      <c r="A33" s="5" t="s">
        <v>57</v>
      </c>
      <c r="B33" s="6" t="s">
        <v>45</v>
      </c>
      <c r="C33" s="7">
        <v>1434</v>
      </c>
      <c r="D33" s="5" t="s">
        <v>58</v>
      </c>
      <c r="E33" s="8" t="s">
        <v>39</v>
      </c>
      <c r="F33" s="8"/>
      <c r="G33" s="8"/>
      <c r="H33" s="8"/>
      <c r="I33" s="8"/>
      <c r="J33" s="8"/>
      <c r="K33" s="25"/>
      <c r="L33" s="8"/>
      <c r="M33" s="8"/>
      <c r="N33" s="8"/>
      <c r="O33" s="8"/>
      <c r="P33" s="10"/>
      <c r="Q33" s="11">
        <f t="shared" si="0"/>
        <v>0</v>
      </c>
      <c r="R33" s="50">
        <v>0</v>
      </c>
      <c r="S33" s="50"/>
      <c r="T33" s="14"/>
      <c r="U33" s="14"/>
      <c r="V33" s="14"/>
      <c r="W33" s="14"/>
      <c r="X33" s="14"/>
      <c r="Y33" s="14"/>
      <c r="Z33" s="55"/>
      <c r="AB33" s="31"/>
    </row>
    <row r="34" spans="1:44" ht="27.75" customHeight="1" x14ac:dyDescent="0.25">
      <c r="A34" s="5" t="s">
        <v>23</v>
      </c>
      <c r="B34" s="6" t="s">
        <v>59</v>
      </c>
      <c r="C34" s="7">
        <v>1292.3</v>
      </c>
      <c r="D34" s="5" t="s">
        <v>60</v>
      </c>
      <c r="E34" s="32" t="s">
        <v>29</v>
      </c>
      <c r="F34" s="8"/>
      <c r="G34" s="8">
        <v>5</v>
      </c>
      <c r="H34" s="8">
        <v>1</v>
      </c>
      <c r="I34" s="8"/>
      <c r="J34" s="8"/>
      <c r="K34" s="9"/>
      <c r="L34" s="8"/>
      <c r="M34" s="8"/>
      <c r="N34" s="8"/>
      <c r="O34" s="8">
        <v>1</v>
      </c>
      <c r="P34" s="10"/>
      <c r="Q34" s="11">
        <f t="shared" ref="Q34:Q55" si="1">SUM(G34:O34)</f>
        <v>7</v>
      </c>
      <c r="R34" s="50">
        <v>2</v>
      </c>
      <c r="S34" s="50"/>
      <c r="T34" s="32">
        <v>1</v>
      </c>
      <c r="U34" s="32"/>
      <c r="V34" s="32"/>
      <c r="W34" s="32"/>
      <c r="X34" s="32"/>
      <c r="Y34" s="32"/>
      <c r="Z34" s="58">
        <v>1</v>
      </c>
      <c r="AB34" s="16"/>
      <c r="AC34" s="22"/>
      <c r="AD34" s="18"/>
      <c r="AE34" s="18"/>
      <c r="AF34" s="18"/>
      <c r="AG34" s="18"/>
      <c r="AH34" s="18"/>
      <c r="AI34" s="13"/>
      <c r="AJ34" s="13"/>
      <c r="AK34" s="13"/>
      <c r="AL34" s="13"/>
      <c r="AM34" s="13"/>
      <c r="AN34" s="13"/>
      <c r="AO34" s="13"/>
    </row>
    <row r="35" spans="1:44" ht="27.75" customHeight="1" x14ac:dyDescent="0.25">
      <c r="A35" s="5" t="s">
        <v>23</v>
      </c>
      <c r="B35" s="6" t="s">
        <v>59</v>
      </c>
      <c r="C35" s="7">
        <v>1299.5</v>
      </c>
      <c r="D35" s="5" t="s">
        <v>61</v>
      </c>
      <c r="E35" s="32" t="s">
        <v>25</v>
      </c>
      <c r="F35" s="8"/>
      <c r="G35" s="8">
        <v>5</v>
      </c>
      <c r="H35" s="8"/>
      <c r="I35" s="8"/>
      <c r="J35" s="8"/>
      <c r="K35" s="14"/>
      <c r="L35" s="8"/>
      <c r="M35" s="8"/>
      <c r="N35" s="8">
        <v>1</v>
      </c>
      <c r="O35" s="8">
        <v>2</v>
      </c>
      <c r="P35" s="10"/>
      <c r="Q35" s="11">
        <f t="shared" si="1"/>
        <v>8</v>
      </c>
      <c r="R35" s="50">
        <v>2</v>
      </c>
      <c r="S35" s="50"/>
      <c r="T35" s="32">
        <v>1</v>
      </c>
      <c r="U35" s="32"/>
      <c r="V35" s="32">
        <v>1</v>
      </c>
      <c r="W35" s="32"/>
      <c r="X35" s="32"/>
      <c r="Y35" s="32"/>
      <c r="Z35" s="58"/>
      <c r="AB35" s="33"/>
      <c r="AC35" s="17"/>
      <c r="AD35" s="18"/>
      <c r="AE35" s="18"/>
      <c r="AF35" s="18"/>
      <c r="AG35" s="18"/>
      <c r="AH35" s="18"/>
      <c r="AI35" s="18"/>
      <c r="AJ35" s="13"/>
      <c r="AK35" s="13"/>
      <c r="AL35" s="13"/>
      <c r="AM35" s="13"/>
      <c r="AN35" s="13"/>
      <c r="AO35" s="13"/>
    </row>
    <row r="36" spans="1:44" ht="27.75" customHeight="1" x14ac:dyDescent="0.25">
      <c r="A36" s="5" t="s">
        <v>23</v>
      </c>
      <c r="B36" s="6" t="s">
        <v>59</v>
      </c>
      <c r="C36" s="7">
        <v>1320</v>
      </c>
      <c r="D36" s="5" t="s">
        <v>62</v>
      </c>
      <c r="E36" s="32" t="s">
        <v>29</v>
      </c>
      <c r="F36" s="8"/>
      <c r="G36" s="8">
        <v>2</v>
      </c>
      <c r="H36" s="8"/>
      <c r="I36" s="8"/>
      <c r="J36" s="8"/>
      <c r="K36" s="14"/>
      <c r="L36" s="8"/>
      <c r="M36" s="8"/>
      <c r="N36" s="8">
        <v>3</v>
      </c>
      <c r="O36" s="8"/>
      <c r="P36" s="10"/>
      <c r="Q36" s="11">
        <f t="shared" si="1"/>
        <v>5</v>
      </c>
      <c r="R36" s="50">
        <v>0</v>
      </c>
      <c r="S36" s="50"/>
      <c r="T36" s="32"/>
      <c r="U36" s="32"/>
      <c r="V36" s="32"/>
      <c r="W36" s="32"/>
      <c r="X36" s="32"/>
      <c r="Y36" s="32"/>
      <c r="Z36" s="58"/>
      <c r="AB36" s="19"/>
      <c r="AC36" s="23"/>
      <c r="AD36" s="18"/>
      <c r="AE36" s="18"/>
      <c r="AF36" s="18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4" ht="27.75" customHeight="1" x14ac:dyDescent="0.25">
      <c r="A37" s="5" t="s">
        <v>23</v>
      </c>
      <c r="B37" s="6" t="s">
        <v>59</v>
      </c>
      <c r="C37" s="7">
        <v>1334.5</v>
      </c>
      <c r="D37" s="5" t="s">
        <v>63</v>
      </c>
      <c r="E37" s="32" t="s">
        <v>25</v>
      </c>
      <c r="F37" s="8"/>
      <c r="G37" s="8">
        <v>5</v>
      </c>
      <c r="H37" s="8">
        <v>1</v>
      </c>
      <c r="I37" s="8"/>
      <c r="J37" s="8"/>
      <c r="K37" s="8">
        <v>1</v>
      </c>
      <c r="L37" s="8"/>
      <c r="M37" s="8"/>
      <c r="N37" s="8">
        <v>3</v>
      </c>
      <c r="O37" s="8">
        <v>2</v>
      </c>
      <c r="P37" s="10"/>
      <c r="Q37" s="11">
        <f t="shared" si="1"/>
        <v>12</v>
      </c>
      <c r="R37" s="50">
        <v>2</v>
      </c>
      <c r="S37" s="50"/>
      <c r="T37" s="32">
        <v>1</v>
      </c>
      <c r="U37" s="32">
        <v>1</v>
      </c>
      <c r="V37" s="32"/>
      <c r="W37" s="32"/>
      <c r="X37" s="32"/>
      <c r="Y37" s="32"/>
      <c r="Z37" s="58"/>
      <c r="AB37" s="16"/>
      <c r="AC37" s="17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3"/>
      <c r="AO37" s="13"/>
    </row>
    <row r="38" spans="1:44" ht="27.75" customHeight="1" x14ac:dyDescent="0.25">
      <c r="A38" s="5" t="s">
        <v>23</v>
      </c>
      <c r="B38" s="6" t="s">
        <v>59</v>
      </c>
      <c r="C38" s="7">
        <v>1341</v>
      </c>
      <c r="D38" s="5" t="s">
        <v>64</v>
      </c>
      <c r="E38" s="32" t="s">
        <v>20</v>
      </c>
      <c r="F38" s="8"/>
      <c r="G38" s="8">
        <v>6</v>
      </c>
      <c r="H38" s="8"/>
      <c r="I38" s="8"/>
      <c r="J38" s="8"/>
      <c r="K38" s="8"/>
      <c r="L38" s="8"/>
      <c r="M38" s="8"/>
      <c r="N38" s="8">
        <v>1</v>
      </c>
      <c r="O38" s="8">
        <v>3</v>
      </c>
      <c r="P38" s="10"/>
      <c r="Q38" s="11">
        <f t="shared" si="1"/>
        <v>10</v>
      </c>
      <c r="R38" s="50">
        <v>1</v>
      </c>
      <c r="S38" s="50"/>
      <c r="T38" s="32">
        <v>1</v>
      </c>
      <c r="U38" s="32">
        <v>1</v>
      </c>
      <c r="V38" s="32">
        <v>1</v>
      </c>
      <c r="W38" s="32"/>
      <c r="X38" s="32"/>
      <c r="Y38" s="32"/>
      <c r="Z38" s="58">
        <v>1</v>
      </c>
      <c r="AB38" s="16"/>
      <c r="AC38" s="17"/>
      <c r="AD38" s="21"/>
      <c r="AE38" s="18"/>
      <c r="AF38" s="18"/>
      <c r="AG38" s="18"/>
      <c r="AH38" s="18"/>
      <c r="AI38" s="18"/>
      <c r="AJ38" s="18"/>
      <c r="AK38" s="18"/>
      <c r="AL38" s="13"/>
      <c r="AM38" s="13"/>
      <c r="AN38" s="13"/>
      <c r="AO38" s="13"/>
    </row>
    <row r="39" spans="1:44" ht="27.75" customHeight="1" x14ac:dyDescent="0.25">
      <c r="A39" s="5" t="s">
        <v>23</v>
      </c>
      <c r="B39" s="6" t="s">
        <v>59</v>
      </c>
      <c r="C39" s="7">
        <v>1352</v>
      </c>
      <c r="D39" s="5" t="s">
        <v>65</v>
      </c>
      <c r="E39" s="32" t="s">
        <v>39</v>
      </c>
      <c r="F39" s="8"/>
      <c r="G39" s="8">
        <v>2</v>
      </c>
      <c r="H39" s="8"/>
      <c r="I39" s="8"/>
      <c r="J39" s="8">
        <v>1</v>
      </c>
      <c r="K39" s="8"/>
      <c r="L39" s="8"/>
      <c r="M39" s="8"/>
      <c r="N39" s="8">
        <v>2</v>
      </c>
      <c r="O39" s="8"/>
      <c r="P39" s="10"/>
      <c r="Q39" s="11">
        <f t="shared" si="1"/>
        <v>5</v>
      </c>
      <c r="R39" s="50">
        <v>2</v>
      </c>
      <c r="S39" s="50"/>
      <c r="T39" s="32"/>
      <c r="U39" s="32"/>
      <c r="V39" s="32"/>
      <c r="W39" s="32"/>
      <c r="X39" s="32"/>
      <c r="Y39" s="32"/>
      <c r="Z39" s="58"/>
      <c r="AB39" s="19"/>
      <c r="AC39" s="20"/>
      <c r="AD39" s="18"/>
      <c r="AE39" s="18"/>
      <c r="AF39" s="18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4" ht="27.75" customHeight="1" x14ac:dyDescent="0.25">
      <c r="A40" s="5" t="s">
        <v>23</v>
      </c>
      <c r="B40" s="6" t="s">
        <v>59</v>
      </c>
      <c r="C40" s="7">
        <v>1376.8</v>
      </c>
      <c r="D40" s="5" t="s">
        <v>66</v>
      </c>
      <c r="E40" s="32" t="s">
        <v>25</v>
      </c>
      <c r="F40" s="8"/>
      <c r="G40" s="8">
        <v>5</v>
      </c>
      <c r="H40" s="8"/>
      <c r="I40" s="8"/>
      <c r="J40" s="8"/>
      <c r="K40" s="8">
        <v>1</v>
      </c>
      <c r="L40" s="8">
        <v>1</v>
      </c>
      <c r="M40" s="8"/>
      <c r="N40" s="8">
        <v>3</v>
      </c>
      <c r="O40" s="8">
        <v>3</v>
      </c>
      <c r="P40" s="10"/>
      <c r="Q40" s="11">
        <f t="shared" si="1"/>
        <v>13</v>
      </c>
      <c r="R40" s="50">
        <v>2</v>
      </c>
      <c r="S40" s="50"/>
      <c r="T40" s="32">
        <v>1</v>
      </c>
      <c r="U40" s="32">
        <v>1</v>
      </c>
      <c r="V40" s="32"/>
      <c r="W40" s="32"/>
      <c r="X40" s="32"/>
      <c r="Y40" s="32">
        <v>1</v>
      </c>
      <c r="Z40" s="58"/>
      <c r="AB40" s="16"/>
      <c r="AC40" s="17"/>
      <c r="AD40" s="21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spans="1:44" ht="27.75" customHeight="1" x14ac:dyDescent="0.25">
      <c r="A41" s="5" t="s">
        <v>23</v>
      </c>
      <c r="B41" s="6" t="s">
        <v>59</v>
      </c>
      <c r="C41" s="7">
        <v>1396</v>
      </c>
      <c r="D41" s="5" t="s">
        <v>67</v>
      </c>
      <c r="E41" s="32" t="s">
        <v>25</v>
      </c>
      <c r="F41" s="8"/>
      <c r="G41" s="8">
        <v>4</v>
      </c>
      <c r="H41" s="8"/>
      <c r="I41" s="8"/>
      <c r="J41" s="8"/>
      <c r="K41" s="8"/>
      <c r="L41" s="8"/>
      <c r="M41" s="8"/>
      <c r="N41" s="8">
        <v>3</v>
      </c>
      <c r="O41" s="8"/>
      <c r="P41" s="10"/>
      <c r="Q41" s="11">
        <f t="shared" si="1"/>
        <v>7</v>
      </c>
      <c r="R41" s="50">
        <v>0</v>
      </c>
      <c r="S41" s="50"/>
      <c r="T41" s="32"/>
      <c r="U41" s="32"/>
      <c r="V41" s="32"/>
      <c r="W41" s="32"/>
      <c r="X41" s="32"/>
      <c r="Y41" s="32"/>
      <c r="Z41" s="58"/>
      <c r="AB41" s="30"/>
      <c r="AC41" s="18"/>
      <c r="AD41" s="18"/>
      <c r="AE41" s="18"/>
      <c r="AF41" s="18"/>
      <c r="AG41" s="18"/>
      <c r="AH41" s="18"/>
    </row>
    <row r="42" spans="1:44" ht="27.75" customHeight="1" x14ac:dyDescent="0.25">
      <c r="A42" s="5" t="s">
        <v>23</v>
      </c>
      <c r="B42" s="6" t="s">
        <v>59</v>
      </c>
      <c r="C42" s="7">
        <v>1409.3</v>
      </c>
      <c r="D42" s="5" t="s">
        <v>68</v>
      </c>
      <c r="E42" s="32" t="s">
        <v>29</v>
      </c>
      <c r="F42" s="8"/>
      <c r="G42" s="8">
        <v>3</v>
      </c>
      <c r="H42" s="8">
        <v>1</v>
      </c>
      <c r="I42" s="8">
        <v>1</v>
      </c>
      <c r="J42" s="8"/>
      <c r="K42" s="8"/>
      <c r="L42" s="8"/>
      <c r="M42" s="8"/>
      <c r="N42" s="8">
        <v>2</v>
      </c>
      <c r="O42" s="8">
        <v>1</v>
      </c>
      <c r="P42" s="10"/>
      <c r="Q42" s="11">
        <f t="shared" si="1"/>
        <v>8</v>
      </c>
      <c r="R42" s="50">
        <v>2</v>
      </c>
      <c r="S42" s="50"/>
      <c r="T42" s="32">
        <v>1</v>
      </c>
      <c r="U42" s="32"/>
      <c r="V42" s="32"/>
      <c r="W42" s="32"/>
      <c r="X42" s="32"/>
      <c r="Y42" s="32"/>
      <c r="Z42" s="58"/>
      <c r="AB42" s="34"/>
      <c r="AC42" s="18"/>
      <c r="AD42" s="18"/>
      <c r="AE42" s="18"/>
      <c r="AF42" s="18"/>
      <c r="AG42" s="18"/>
      <c r="AH42" s="18"/>
      <c r="AI42" s="18"/>
    </row>
    <row r="43" spans="1:44" ht="27.75" customHeight="1" x14ac:dyDescent="0.25">
      <c r="A43" s="5" t="s">
        <v>23</v>
      </c>
      <c r="B43" s="6" t="s">
        <v>59</v>
      </c>
      <c r="C43" s="7">
        <v>1424.8</v>
      </c>
      <c r="D43" s="5" t="s">
        <v>69</v>
      </c>
      <c r="E43" s="32" t="s">
        <v>70</v>
      </c>
      <c r="F43" s="8"/>
      <c r="G43" s="8">
        <v>5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/>
      <c r="N43" s="8">
        <v>4</v>
      </c>
      <c r="O43" s="8">
        <v>3</v>
      </c>
      <c r="P43" s="10"/>
      <c r="Q43" s="11">
        <f t="shared" si="1"/>
        <v>17</v>
      </c>
      <c r="R43" s="50">
        <v>2</v>
      </c>
      <c r="S43" s="50"/>
      <c r="T43" s="32">
        <v>1</v>
      </c>
      <c r="U43" s="32">
        <v>1</v>
      </c>
      <c r="V43" s="32">
        <v>1</v>
      </c>
      <c r="W43" s="32"/>
      <c r="X43" s="32"/>
      <c r="Y43" s="32"/>
      <c r="Z43" s="58"/>
      <c r="AB43" s="16"/>
      <c r="AC43" s="21"/>
      <c r="AD43" s="21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23"/>
      <c r="AP43" s="23"/>
      <c r="AQ43" s="23"/>
      <c r="AR43" s="23"/>
    </row>
    <row r="44" spans="1:44" ht="27.75" customHeight="1" x14ac:dyDescent="0.2">
      <c r="A44" s="5" t="s">
        <v>23</v>
      </c>
      <c r="B44" s="6" t="s">
        <v>59</v>
      </c>
      <c r="C44" s="7">
        <v>1432</v>
      </c>
      <c r="D44" s="5" t="s">
        <v>71</v>
      </c>
      <c r="E44" s="32" t="s">
        <v>25</v>
      </c>
      <c r="F44" s="8"/>
      <c r="G44" s="8">
        <v>4</v>
      </c>
      <c r="H44" s="8"/>
      <c r="I44" s="8"/>
      <c r="J44" s="8"/>
      <c r="K44" s="25">
        <v>1</v>
      </c>
      <c r="L44" s="8">
        <v>1</v>
      </c>
      <c r="M44" s="8">
        <v>1</v>
      </c>
      <c r="N44" s="8">
        <v>3</v>
      </c>
      <c r="O44" s="8">
        <v>4</v>
      </c>
      <c r="P44" s="10"/>
      <c r="Q44" s="11">
        <f t="shared" si="1"/>
        <v>14</v>
      </c>
      <c r="R44" s="50">
        <v>2</v>
      </c>
      <c r="S44" s="50"/>
      <c r="T44" s="32">
        <v>1</v>
      </c>
      <c r="U44" s="32">
        <v>1</v>
      </c>
      <c r="V44" s="32">
        <v>1</v>
      </c>
      <c r="W44" s="32"/>
      <c r="X44" s="32">
        <v>1</v>
      </c>
      <c r="Y44" s="32"/>
      <c r="Z44" s="59">
        <v>1</v>
      </c>
      <c r="AB44" s="16"/>
      <c r="AC44" s="24"/>
      <c r="AD44" s="21"/>
      <c r="AE44" s="21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4" ht="27.75" customHeight="1" x14ac:dyDescent="0.25">
      <c r="A45" s="5" t="s">
        <v>23</v>
      </c>
      <c r="B45" s="6" t="s">
        <v>59</v>
      </c>
      <c r="C45" s="7">
        <v>1439</v>
      </c>
      <c r="D45" s="5" t="s">
        <v>72</v>
      </c>
      <c r="E45" s="32" t="s">
        <v>29</v>
      </c>
      <c r="F45" s="8"/>
      <c r="G45" s="8">
        <v>4</v>
      </c>
      <c r="H45" s="8"/>
      <c r="I45" s="8">
        <v>1</v>
      </c>
      <c r="J45" s="8"/>
      <c r="K45" s="25"/>
      <c r="L45" s="8"/>
      <c r="M45" s="8"/>
      <c r="N45" s="8">
        <v>2</v>
      </c>
      <c r="O45" s="8">
        <v>2</v>
      </c>
      <c r="P45" s="10"/>
      <c r="Q45" s="11">
        <f t="shared" si="1"/>
        <v>9</v>
      </c>
      <c r="R45" s="50">
        <v>1</v>
      </c>
      <c r="S45" s="50"/>
      <c r="T45" s="32">
        <v>1</v>
      </c>
      <c r="U45" s="32">
        <v>1</v>
      </c>
      <c r="V45" s="32"/>
      <c r="W45" s="32"/>
      <c r="X45" s="32"/>
      <c r="Y45" s="32"/>
      <c r="Z45" s="58"/>
      <c r="AB45" s="33"/>
      <c r="AC45" s="35"/>
      <c r="AD45" s="18"/>
      <c r="AE45" s="18"/>
      <c r="AF45" s="18"/>
      <c r="AG45" s="18"/>
      <c r="AH45" s="28"/>
      <c r="AI45" s="18"/>
      <c r="AJ45" s="18"/>
      <c r="AL45" s="13"/>
      <c r="AM45" s="13"/>
      <c r="AN45" s="13"/>
      <c r="AO45" s="13"/>
    </row>
    <row r="46" spans="1:44" ht="27.75" customHeight="1" x14ac:dyDescent="0.2">
      <c r="A46" s="5" t="s">
        <v>23</v>
      </c>
      <c r="B46" s="6" t="s">
        <v>59</v>
      </c>
      <c r="C46" s="7">
        <v>1476</v>
      </c>
      <c r="D46" s="5" t="s">
        <v>73</v>
      </c>
      <c r="E46" s="32" t="s">
        <v>25</v>
      </c>
      <c r="F46" s="8"/>
      <c r="G46" s="8">
        <v>3</v>
      </c>
      <c r="H46" s="8"/>
      <c r="I46" s="8"/>
      <c r="J46" s="8"/>
      <c r="K46" s="25">
        <v>1</v>
      </c>
      <c r="L46" s="8"/>
      <c r="M46" s="8"/>
      <c r="N46" s="8">
        <v>1</v>
      </c>
      <c r="O46" s="8">
        <v>3</v>
      </c>
      <c r="P46" s="10"/>
      <c r="Q46" s="11">
        <f t="shared" si="1"/>
        <v>8</v>
      </c>
      <c r="R46" s="50">
        <v>1</v>
      </c>
      <c r="S46" s="50"/>
      <c r="T46" s="32">
        <v>1</v>
      </c>
      <c r="U46" s="32">
        <v>1</v>
      </c>
      <c r="V46" s="32">
        <v>1</v>
      </c>
      <c r="W46" s="32"/>
      <c r="X46" s="32"/>
      <c r="Y46" s="32"/>
      <c r="Z46" s="53"/>
      <c r="AB46" s="16"/>
      <c r="AC46" s="21"/>
      <c r="AD46" s="21"/>
      <c r="AE46" s="18"/>
      <c r="AF46" s="18"/>
      <c r="AG46" s="18"/>
      <c r="AH46" s="18"/>
      <c r="AI46" s="18"/>
      <c r="AJ46" s="13"/>
      <c r="AK46" s="13"/>
      <c r="AL46" s="13"/>
      <c r="AM46" s="13"/>
      <c r="AN46" s="13"/>
      <c r="AO46" s="13"/>
    </row>
    <row r="47" spans="1:44" ht="27.75" customHeight="1" x14ac:dyDescent="0.2">
      <c r="A47" s="5" t="s">
        <v>23</v>
      </c>
      <c r="B47" s="6" t="s">
        <v>59</v>
      </c>
      <c r="C47" s="7">
        <v>1489</v>
      </c>
      <c r="D47" s="5" t="s">
        <v>74</v>
      </c>
      <c r="E47" s="32" t="s">
        <v>29</v>
      </c>
      <c r="F47" s="8"/>
      <c r="G47" s="8">
        <v>3</v>
      </c>
      <c r="H47" s="8"/>
      <c r="I47" s="8"/>
      <c r="J47" s="8"/>
      <c r="K47" s="25"/>
      <c r="L47" s="8">
        <v>1</v>
      </c>
      <c r="M47" s="8"/>
      <c r="N47" s="8"/>
      <c r="O47" s="8">
        <v>1</v>
      </c>
      <c r="P47" s="10"/>
      <c r="Q47" s="11">
        <f t="shared" si="1"/>
        <v>5</v>
      </c>
      <c r="R47" s="50">
        <v>0</v>
      </c>
      <c r="S47" s="50"/>
      <c r="T47" s="32"/>
      <c r="U47" s="32"/>
      <c r="V47" s="32">
        <v>1</v>
      </c>
      <c r="W47" s="32"/>
      <c r="X47" s="32"/>
      <c r="Y47" s="32"/>
      <c r="Z47" s="53"/>
      <c r="AB47" s="34"/>
      <c r="AC47" s="18"/>
      <c r="AD47" s="18"/>
      <c r="AE47" s="18"/>
      <c r="AF47" s="18"/>
    </row>
    <row r="48" spans="1:44" ht="27.75" customHeight="1" x14ac:dyDescent="0.2">
      <c r="A48" s="5" t="s">
        <v>23</v>
      </c>
      <c r="B48" s="6" t="s">
        <v>59</v>
      </c>
      <c r="C48" s="7">
        <v>1501.5</v>
      </c>
      <c r="D48" s="5" t="s">
        <v>75</v>
      </c>
      <c r="E48" s="32" t="s">
        <v>39</v>
      </c>
      <c r="F48" s="8"/>
      <c r="G48" s="8"/>
      <c r="H48" s="8"/>
      <c r="I48" s="8"/>
      <c r="J48" s="8"/>
      <c r="K48" s="26"/>
      <c r="L48" s="8"/>
      <c r="M48" s="8"/>
      <c r="N48" s="8"/>
      <c r="O48" s="8"/>
      <c r="P48" s="10"/>
      <c r="Q48" s="11">
        <f t="shared" si="1"/>
        <v>0</v>
      </c>
      <c r="R48" s="50">
        <v>0</v>
      </c>
      <c r="S48" s="50"/>
      <c r="T48" s="32"/>
      <c r="U48" s="32"/>
      <c r="V48" s="32"/>
      <c r="W48" s="32"/>
      <c r="X48" s="32"/>
      <c r="Y48" s="32"/>
      <c r="Z48" s="53"/>
      <c r="AB48" s="36" t="s">
        <v>39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7" ht="27.75" customHeight="1" x14ac:dyDescent="0.2">
      <c r="A49" s="5" t="s">
        <v>23</v>
      </c>
      <c r="B49" s="6" t="s">
        <v>59</v>
      </c>
      <c r="C49" s="7">
        <v>1536</v>
      </c>
      <c r="D49" s="5" t="s">
        <v>76</v>
      </c>
      <c r="E49" s="32" t="s">
        <v>20</v>
      </c>
      <c r="F49" s="13"/>
      <c r="G49" s="13"/>
      <c r="H49" s="13"/>
      <c r="I49" s="13"/>
      <c r="J49" s="13"/>
      <c r="L49" s="13"/>
      <c r="M49" s="13"/>
      <c r="N49" s="13"/>
      <c r="O49" s="13"/>
      <c r="P49" s="10"/>
      <c r="Q49" s="11">
        <f t="shared" si="1"/>
        <v>0</v>
      </c>
      <c r="R49" s="50">
        <v>0</v>
      </c>
      <c r="S49" s="50"/>
      <c r="T49" s="32"/>
      <c r="U49" s="32"/>
      <c r="V49" s="32"/>
      <c r="W49" s="32"/>
      <c r="X49" s="32"/>
      <c r="Y49" s="32"/>
      <c r="Z49" s="53"/>
      <c r="AB49" s="36" t="s">
        <v>20</v>
      </c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7" ht="27.75" customHeight="1" x14ac:dyDescent="0.2">
      <c r="A50" s="5" t="s">
        <v>23</v>
      </c>
      <c r="B50" s="6" t="s">
        <v>59</v>
      </c>
      <c r="C50" s="7">
        <v>1558</v>
      </c>
      <c r="D50" s="5" t="s">
        <v>77</v>
      </c>
      <c r="E50" s="32" t="s">
        <v>78</v>
      </c>
      <c r="F50" s="13"/>
      <c r="G50" s="13"/>
      <c r="H50" s="13"/>
      <c r="I50" s="13"/>
      <c r="J50" s="13"/>
      <c r="L50" s="13"/>
      <c r="M50" s="13"/>
      <c r="N50" s="13"/>
      <c r="O50" s="13"/>
      <c r="P50" s="10"/>
      <c r="Q50" s="11">
        <f t="shared" si="1"/>
        <v>0</v>
      </c>
      <c r="R50" s="50">
        <v>0</v>
      </c>
      <c r="S50" s="50"/>
      <c r="T50" s="32"/>
      <c r="U50" s="32"/>
      <c r="V50" s="32"/>
      <c r="W50" s="32"/>
      <c r="X50" s="32"/>
      <c r="Y50" s="32"/>
      <c r="Z50" s="53"/>
      <c r="AB50" s="36" t="s">
        <v>78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7" ht="27.75" customHeight="1" x14ac:dyDescent="0.2">
      <c r="A51" s="5" t="s">
        <v>23</v>
      </c>
      <c r="B51" s="6" t="s">
        <v>59</v>
      </c>
      <c r="C51" s="37">
        <v>1651</v>
      </c>
      <c r="D51" s="5" t="s">
        <v>79</v>
      </c>
      <c r="E51" s="32" t="s">
        <v>20</v>
      </c>
      <c r="F51" s="13"/>
      <c r="G51" s="8">
        <v>1</v>
      </c>
      <c r="H51" s="8"/>
      <c r="I51" s="8"/>
      <c r="J51" s="8"/>
      <c r="K51" s="25"/>
      <c r="L51" s="8"/>
      <c r="M51" s="8"/>
      <c r="N51" s="8"/>
      <c r="O51" s="8"/>
      <c r="P51" s="10"/>
      <c r="Q51" s="11">
        <f t="shared" si="1"/>
        <v>1</v>
      </c>
      <c r="R51" s="50">
        <v>0</v>
      </c>
      <c r="S51" s="50"/>
      <c r="T51" s="32"/>
      <c r="U51" s="32"/>
      <c r="V51" s="32"/>
      <c r="W51" s="32"/>
      <c r="X51" s="32"/>
      <c r="Y51" s="32"/>
      <c r="Z51" s="53"/>
      <c r="AB51" s="38" t="s">
        <v>20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7" ht="27.75" customHeight="1" x14ac:dyDescent="0.2">
      <c r="A52" s="5" t="s">
        <v>23</v>
      </c>
      <c r="B52" s="6" t="s">
        <v>59</v>
      </c>
      <c r="C52" s="37">
        <v>1675</v>
      </c>
      <c r="D52" s="5" t="s">
        <v>80</v>
      </c>
      <c r="E52" s="32" t="s">
        <v>20</v>
      </c>
      <c r="F52" s="13"/>
      <c r="G52" s="8"/>
      <c r="H52" s="8"/>
      <c r="I52" s="8"/>
      <c r="J52" s="8"/>
      <c r="K52" s="25"/>
      <c r="L52" s="8"/>
      <c r="M52" s="8"/>
      <c r="N52" s="8"/>
      <c r="O52" s="8"/>
      <c r="P52" s="10"/>
      <c r="Q52" s="11">
        <f t="shared" si="1"/>
        <v>0</v>
      </c>
      <c r="R52" s="50">
        <v>1</v>
      </c>
      <c r="S52" s="50"/>
      <c r="T52" s="32"/>
      <c r="U52" s="32"/>
      <c r="V52" s="32"/>
      <c r="W52" s="32"/>
      <c r="X52" s="32"/>
      <c r="Y52" s="32"/>
      <c r="Z52" s="53"/>
      <c r="AB52" s="36" t="s">
        <v>20</v>
      </c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7" ht="27.75" customHeight="1" x14ac:dyDescent="0.2">
      <c r="A53" s="5" t="s">
        <v>23</v>
      </c>
      <c r="B53" s="6" t="s">
        <v>59</v>
      </c>
      <c r="C53" s="37">
        <v>1688</v>
      </c>
      <c r="D53" s="5" t="s">
        <v>81</v>
      </c>
      <c r="E53" s="32" t="s">
        <v>82</v>
      </c>
      <c r="F53" s="13"/>
      <c r="G53" s="8">
        <v>6</v>
      </c>
      <c r="H53" s="8"/>
      <c r="I53" s="8">
        <v>2</v>
      </c>
      <c r="J53" s="8"/>
      <c r="K53" s="25">
        <v>1</v>
      </c>
      <c r="L53" s="8">
        <v>2</v>
      </c>
      <c r="M53" s="8">
        <v>1</v>
      </c>
      <c r="N53" s="8">
        <v>4</v>
      </c>
      <c r="O53" s="8">
        <v>4</v>
      </c>
      <c r="P53" s="10"/>
      <c r="Q53" s="11">
        <f t="shared" si="1"/>
        <v>20</v>
      </c>
      <c r="R53" s="50">
        <v>1</v>
      </c>
      <c r="S53" s="50"/>
      <c r="T53" s="32">
        <v>1</v>
      </c>
      <c r="U53" s="32">
        <v>1</v>
      </c>
      <c r="V53" s="32">
        <v>1</v>
      </c>
      <c r="W53" s="32"/>
      <c r="X53" s="32"/>
      <c r="Y53" s="32">
        <v>1</v>
      </c>
      <c r="Z53" s="53"/>
      <c r="AB53" s="16"/>
      <c r="AC53" s="24"/>
      <c r="AD53" s="21"/>
      <c r="AE53" s="21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23"/>
      <c r="AS53" s="23"/>
      <c r="AT53" s="23"/>
      <c r="AU53" s="23"/>
    </row>
    <row r="54" spans="1:47" ht="27.75" customHeight="1" x14ac:dyDescent="0.2">
      <c r="A54" s="5" t="s">
        <v>23</v>
      </c>
      <c r="B54" s="6" t="s">
        <v>59</v>
      </c>
      <c r="C54" s="37">
        <v>1708</v>
      </c>
      <c r="D54" s="5" t="s">
        <v>83</v>
      </c>
      <c r="E54" s="32" t="s">
        <v>25</v>
      </c>
      <c r="F54" s="13"/>
      <c r="G54" s="8">
        <v>4</v>
      </c>
      <c r="H54" s="8"/>
      <c r="I54" s="8"/>
      <c r="J54" s="8"/>
      <c r="K54" s="25"/>
      <c r="L54" s="8"/>
      <c r="M54" s="8"/>
      <c r="N54" s="8"/>
      <c r="O54" s="8"/>
      <c r="P54" s="10"/>
      <c r="Q54" s="11">
        <f t="shared" si="1"/>
        <v>4</v>
      </c>
      <c r="R54" s="50">
        <v>0</v>
      </c>
      <c r="S54" s="50"/>
      <c r="T54" s="32"/>
      <c r="U54" s="32"/>
      <c r="V54" s="32"/>
      <c r="W54" s="32"/>
      <c r="X54" s="32"/>
      <c r="Y54" s="32"/>
      <c r="Z54" s="53"/>
      <c r="AB54" s="30"/>
      <c r="AC54" s="18"/>
      <c r="AD54" s="18"/>
      <c r="AE54" s="18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7" ht="27.75" customHeight="1" thickBot="1" x14ac:dyDescent="0.25">
      <c r="A55" s="5" t="s">
        <v>23</v>
      </c>
      <c r="B55" s="6" t="s">
        <v>59</v>
      </c>
      <c r="C55" s="37">
        <v>1724</v>
      </c>
      <c r="D55" s="5" t="s">
        <v>84</v>
      </c>
      <c r="E55" s="32" t="s">
        <v>25</v>
      </c>
      <c r="F55" s="13"/>
      <c r="G55" s="8">
        <v>7</v>
      </c>
      <c r="H55" s="8"/>
      <c r="I55" s="8">
        <v>1</v>
      </c>
      <c r="J55" s="8"/>
      <c r="K55" s="25"/>
      <c r="L55" s="8">
        <v>1</v>
      </c>
      <c r="M55" s="8">
        <v>1</v>
      </c>
      <c r="N55" s="8">
        <v>3</v>
      </c>
      <c r="O55" s="8">
        <v>2</v>
      </c>
      <c r="P55" s="10"/>
      <c r="Q55" s="11">
        <f t="shared" si="1"/>
        <v>15</v>
      </c>
      <c r="R55" s="50">
        <v>0</v>
      </c>
      <c r="S55" s="50"/>
      <c r="T55" s="32">
        <v>1</v>
      </c>
      <c r="U55" s="32"/>
      <c r="V55" s="32">
        <v>1</v>
      </c>
      <c r="W55" s="32"/>
      <c r="X55" s="32"/>
      <c r="Y55" s="32"/>
      <c r="Z55" s="53"/>
      <c r="AB55" s="16"/>
      <c r="AC55" s="17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</row>
    <row r="56" spans="1:47" ht="27.75" customHeight="1" x14ac:dyDescent="0.2">
      <c r="A56" s="5" t="s">
        <v>16</v>
      </c>
      <c r="B56" s="5" t="s">
        <v>85</v>
      </c>
      <c r="C56" s="7">
        <v>157.5</v>
      </c>
      <c r="D56" s="6" t="s">
        <v>86</v>
      </c>
      <c r="E56" s="8" t="s">
        <v>25</v>
      </c>
      <c r="G56" s="8">
        <v>2</v>
      </c>
      <c r="H56" s="8"/>
      <c r="I56" s="8"/>
      <c r="J56" s="8"/>
      <c r="K56" s="9"/>
      <c r="L56" s="8"/>
      <c r="M56" s="8"/>
      <c r="N56" s="8">
        <v>2</v>
      </c>
      <c r="O56" s="8"/>
      <c r="P56" s="10"/>
      <c r="Q56" s="11">
        <f t="shared" ref="Q56:Q70" si="2">SUM(G56:O56)</f>
        <v>4</v>
      </c>
      <c r="R56" s="50">
        <v>0</v>
      </c>
      <c r="S56" s="50"/>
      <c r="T56" s="8"/>
      <c r="U56" s="8"/>
      <c r="V56" s="8"/>
      <c r="W56" s="8"/>
      <c r="X56" s="8"/>
      <c r="Y56" s="14"/>
      <c r="Z56" s="56"/>
      <c r="AB56" s="39"/>
      <c r="AC56" s="18"/>
      <c r="AD56" s="18"/>
      <c r="AE56" s="18"/>
      <c r="AF56" s="18"/>
      <c r="AG56" s="18"/>
      <c r="AH56" s="13"/>
      <c r="AI56" s="13"/>
      <c r="AJ56" s="13"/>
      <c r="AK56" s="13"/>
      <c r="AL56" s="13"/>
      <c r="AM56" s="13"/>
      <c r="AN56" s="13"/>
      <c r="AO56" s="13"/>
    </row>
    <row r="57" spans="1:47" ht="27.75" customHeight="1" x14ac:dyDescent="0.2">
      <c r="A57" s="5" t="s">
        <v>23</v>
      </c>
      <c r="B57" s="5" t="s">
        <v>85</v>
      </c>
      <c r="C57" s="7">
        <v>177</v>
      </c>
      <c r="D57" s="6" t="s">
        <v>87</v>
      </c>
      <c r="E57" s="8" t="s">
        <v>25</v>
      </c>
      <c r="G57" s="8">
        <v>8</v>
      </c>
      <c r="H57" s="8"/>
      <c r="I57" s="8"/>
      <c r="J57" s="8"/>
      <c r="K57" s="14">
        <v>1</v>
      </c>
      <c r="L57" s="8"/>
      <c r="M57" s="8"/>
      <c r="N57" s="8"/>
      <c r="O57" s="8">
        <v>3</v>
      </c>
      <c r="P57" s="10"/>
      <c r="Q57" s="11">
        <f t="shared" si="2"/>
        <v>12</v>
      </c>
      <c r="R57" s="50">
        <v>0</v>
      </c>
      <c r="S57" s="50"/>
      <c r="T57" s="8">
        <v>1</v>
      </c>
      <c r="U57" s="8">
        <v>1</v>
      </c>
      <c r="V57" s="54"/>
      <c r="W57" s="8"/>
      <c r="X57" s="8">
        <v>1</v>
      </c>
      <c r="Y57" s="14"/>
      <c r="Z57" s="56"/>
      <c r="AB57" s="16"/>
      <c r="AC57" s="17"/>
      <c r="AD57" s="21"/>
      <c r="AE57" s="18"/>
      <c r="AF57" s="18"/>
      <c r="AG57" s="18"/>
      <c r="AH57" s="18"/>
      <c r="AI57" s="18"/>
      <c r="AJ57" s="18"/>
      <c r="AK57" s="18"/>
      <c r="AL57" s="18"/>
      <c r="AM57" s="13"/>
      <c r="AN57" s="13"/>
      <c r="AO57" s="13"/>
    </row>
    <row r="58" spans="1:47" ht="27.75" customHeight="1" x14ac:dyDescent="0.2">
      <c r="A58" s="5" t="s">
        <v>23</v>
      </c>
      <c r="B58" s="5" t="s">
        <v>85</v>
      </c>
      <c r="C58" s="7">
        <v>179</v>
      </c>
      <c r="D58" s="6" t="s">
        <v>88</v>
      </c>
      <c r="E58" s="8" t="s">
        <v>25</v>
      </c>
      <c r="G58" s="8">
        <v>4</v>
      </c>
      <c r="H58" s="8"/>
      <c r="I58" s="8"/>
      <c r="J58" s="8"/>
      <c r="K58" s="8">
        <v>1</v>
      </c>
      <c r="L58" s="8"/>
      <c r="M58" s="8"/>
      <c r="N58" s="8"/>
      <c r="O58" s="8">
        <v>2</v>
      </c>
      <c r="P58" s="10"/>
      <c r="Q58" s="11">
        <f t="shared" si="2"/>
        <v>7</v>
      </c>
      <c r="R58" s="50">
        <v>0</v>
      </c>
      <c r="S58" s="50"/>
      <c r="T58" s="8">
        <v>1</v>
      </c>
      <c r="U58" s="8">
        <v>1</v>
      </c>
      <c r="V58" s="8"/>
      <c r="W58" s="8"/>
      <c r="X58" s="8"/>
      <c r="Y58" s="14"/>
      <c r="Z58" s="56"/>
      <c r="AB58" s="16"/>
      <c r="AC58" s="24"/>
      <c r="AD58" s="18"/>
      <c r="AE58" s="18"/>
      <c r="AF58" s="18"/>
      <c r="AG58" s="18"/>
      <c r="AH58" s="18"/>
      <c r="AN58" s="13"/>
      <c r="AO58" s="13"/>
    </row>
    <row r="59" spans="1:47" ht="27.75" customHeight="1" x14ac:dyDescent="0.2">
      <c r="A59" s="5" t="s">
        <v>23</v>
      </c>
      <c r="B59" s="5" t="s">
        <v>85</v>
      </c>
      <c r="C59" s="7">
        <v>196</v>
      </c>
      <c r="D59" s="6" t="s">
        <v>89</v>
      </c>
      <c r="E59" s="8" t="s">
        <v>39</v>
      </c>
      <c r="G59" s="8">
        <v>5</v>
      </c>
      <c r="H59" s="8"/>
      <c r="I59" s="8">
        <v>1</v>
      </c>
      <c r="J59" s="8"/>
      <c r="K59" s="8">
        <v>2</v>
      </c>
      <c r="L59" s="8"/>
      <c r="M59" s="8"/>
      <c r="N59" s="8">
        <v>2</v>
      </c>
      <c r="O59" s="8">
        <v>2</v>
      </c>
      <c r="P59" s="10"/>
      <c r="Q59" s="11">
        <f t="shared" si="2"/>
        <v>12</v>
      </c>
      <c r="R59" s="50">
        <v>0</v>
      </c>
      <c r="S59" s="50"/>
      <c r="T59" s="8">
        <v>1</v>
      </c>
      <c r="U59" s="8">
        <v>1</v>
      </c>
      <c r="V59" s="8"/>
      <c r="W59" s="8"/>
      <c r="X59" s="8"/>
      <c r="Y59" s="14"/>
      <c r="Z59" s="56"/>
      <c r="AB59" s="34"/>
      <c r="AC59" s="21"/>
      <c r="AD59" s="18"/>
      <c r="AE59" s="18"/>
      <c r="AF59" s="18"/>
      <c r="AG59" s="18"/>
      <c r="AH59" s="18"/>
      <c r="AI59" s="18"/>
      <c r="AJ59" s="18"/>
      <c r="AK59" s="18"/>
      <c r="AM59" s="13"/>
      <c r="AN59" s="13"/>
      <c r="AO59" s="13"/>
    </row>
    <row r="60" spans="1:47" ht="27.75" customHeight="1" x14ac:dyDescent="0.2">
      <c r="A60" s="5" t="s">
        <v>23</v>
      </c>
      <c r="B60" s="5" t="s">
        <v>85</v>
      </c>
      <c r="C60" s="7">
        <v>219.8</v>
      </c>
      <c r="D60" s="6" t="s">
        <v>90</v>
      </c>
      <c r="E60" s="8" t="s">
        <v>25</v>
      </c>
      <c r="F60" s="40"/>
      <c r="G60" s="8">
        <v>3</v>
      </c>
      <c r="H60" s="8"/>
      <c r="I60" s="8"/>
      <c r="J60" s="8"/>
      <c r="K60" s="8"/>
      <c r="L60" s="8"/>
      <c r="M60" s="8"/>
      <c r="N60" s="8"/>
      <c r="O60" s="8">
        <v>2</v>
      </c>
      <c r="P60" s="10"/>
      <c r="Q60" s="11">
        <f t="shared" si="2"/>
        <v>5</v>
      </c>
      <c r="R60" s="50">
        <v>0</v>
      </c>
      <c r="S60" s="50"/>
      <c r="T60" s="8">
        <v>1</v>
      </c>
      <c r="U60" s="8">
        <v>1</v>
      </c>
      <c r="V60" s="8"/>
      <c r="W60" s="8"/>
      <c r="X60" s="8"/>
      <c r="Y60" s="14"/>
      <c r="Z60" s="56"/>
      <c r="AA60" s="40"/>
      <c r="AB60" s="34"/>
      <c r="AC60" s="21"/>
      <c r="AD60" s="18"/>
      <c r="AE60" s="18"/>
      <c r="AF60" s="18"/>
      <c r="AG60" s="13"/>
      <c r="AH60" s="13"/>
      <c r="AI60" s="13"/>
      <c r="AJ60" s="13"/>
      <c r="AK60" s="13"/>
      <c r="AL60" s="13"/>
      <c r="AM60" s="13"/>
      <c r="AN60" s="13"/>
      <c r="AO60" s="13"/>
      <c r="AP60" s="40"/>
      <c r="AQ60" s="40"/>
      <c r="AR60" s="40"/>
      <c r="AS60" s="40"/>
      <c r="AT60" s="40"/>
      <c r="AU60" s="40"/>
    </row>
    <row r="61" spans="1:47" ht="27.75" customHeight="1" x14ac:dyDescent="0.2">
      <c r="A61" s="5" t="s">
        <v>23</v>
      </c>
      <c r="B61" s="5" t="s">
        <v>85</v>
      </c>
      <c r="C61" s="7">
        <v>248.6</v>
      </c>
      <c r="D61" s="6" t="s">
        <v>91</v>
      </c>
      <c r="E61" s="8" t="s">
        <v>25</v>
      </c>
      <c r="G61" s="8">
        <v>5</v>
      </c>
      <c r="H61" s="8">
        <v>1</v>
      </c>
      <c r="I61" s="8"/>
      <c r="J61" s="8">
        <v>1</v>
      </c>
      <c r="K61" s="8"/>
      <c r="L61" s="8"/>
      <c r="M61" s="8"/>
      <c r="N61" s="8">
        <v>4</v>
      </c>
      <c r="O61" s="8">
        <v>1</v>
      </c>
      <c r="P61" s="10"/>
      <c r="Q61" s="11">
        <f t="shared" si="2"/>
        <v>12</v>
      </c>
      <c r="R61" s="50">
        <v>0</v>
      </c>
      <c r="S61" s="50"/>
      <c r="T61" s="8">
        <v>1</v>
      </c>
      <c r="U61" s="14"/>
      <c r="V61" s="14"/>
      <c r="W61" s="14"/>
      <c r="X61" s="14"/>
      <c r="Y61" s="14"/>
      <c r="Z61" s="56"/>
      <c r="AB61" s="34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 spans="1:47" ht="27.75" customHeight="1" x14ac:dyDescent="0.2">
      <c r="A62" s="5" t="s">
        <v>23</v>
      </c>
      <c r="B62" s="5" t="s">
        <v>85</v>
      </c>
      <c r="C62" s="7">
        <v>274.89999999999998</v>
      </c>
      <c r="D62" s="6" t="s">
        <v>92</v>
      </c>
      <c r="E62" s="8" t="s">
        <v>25</v>
      </c>
      <c r="G62" s="8">
        <v>7</v>
      </c>
      <c r="H62" s="8"/>
      <c r="I62" s="8"/>
      <c r="J62" s="8">
        <v>1</v>
      </c>
      <c r="K62" s="8"/>
      <c r="L62" s="8"/>
      <c r="M62" s="8">
        <v>1</v>
      </c>
      <c r="N62" s="8">
        <v>4</v>
      </c>
      <c r="O62" s="8">
        <v>3</v>
      </c>
      <c r="P62" s="10"/>
      <c r="Q62" s="11">
        <f t="shared" si="2"/>
        <v>16</v>
      </c>
      <c r="R62" s="50">
        <v>0</v>
      </c>
      <c r="S62" s="50"/>
      <c r="T62" s="8">
        <v>1</v>
      </c>
      <c r="U62" s="44">
        <v>1</v>
      </c>
      <c r="V62" s="8">
        <v>1</v>
      </c>
      <c r="W62" s="14"/>
      <c r="X62" s="14"/>
      <c r="Y62" s="14"/>
      <c r="Z62" s="56"/>
      <c r="AB62" s="16"/>
      <c r="AC62" s="21"/>
      <c r="AD62" s="21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23"/>
      <c r="AP62" s="23"/>
      <c r="AQ62" s="23"/>
    </row>
    <row r="63" spans="1:47" ht="27.75" customHeight="1" x14ac:dyDescent="0.2">
      <c r="A63" s="5" t="s">
        <v>23</v>
      </c>
      <c r="B63" s="5" t="s">
        <v>85</v>
      </c>
      <c r="C63" s="7">
        <v>304.5</v>
      </c>
      <c r="D63" s="6" t="s">
        <v>93</v>
      </c>
      <c r="E63" s="8" t="s">
        <v>25</v>
      </c>
      <c r="G63" s="8">
        <v>5</v>
      </c>
      <c r="H63" s="8"/>
      <c r="I63" s="8"/>
      <c r="J63" s="8">
        <v>1</v>
      </c>
      <c r="K63" s="8"/>
      <c r="L63" s="8"/>
      <c r="M63" s="8"/>
      <c r="N63" s="8">
        <v>1</v>
      </c>
      <c r="O63" s="8">
        <v>1</v>
      </c>
      <c r="P63" s="10"/>
      <c r="Q63" s="11">
        <f t="shared" si="2"/>
        <v>8</v>
      </c>
      <c r="R63" s="50">
        <v>0</v>
      </c>
      <c r="S63" s="50"/>
      <c r="T63" s="8">
        <v>1</v>
      </c>
      <c r="U63" s="14"/>
      <c r="V63" s="14"/>
      <c r="W63" s="14"/>
      <c r="X63" s="14"/>
      <c r="Y63" s="14"/>
      <c r="Z63" s="56"/>
      <c r="AB63" s="34"/>
      <c r="AC63" s="18"/>
      <c r="AD63" s="18"/>
      <c r="AE63" s="18"/>
      <c r="AF63" s="18"/>
      <c r="AG63" s="18"/>
      <c r="AH63" s="18"/>
      <c r="AI63" s="18"/>
    </row>
    <row r="64" spans="1:47" ht="27.75" customHeight="1" x14ac:dyDescent="0.2">
      <c r="A64" s="5" t="s">
        <v>23</v>
      </c>
      <c r="B64" s="5" t="s">
        <v>85</v>
      </c>
      <c r="C64" s="7">
        <v>342.9</v>
      </c>
      <c r="D64" s="6" t="s">
        <v>94</v>
      </c>
      <c r="E64" s="8" t="s">
        <v>25</v>
      </c>
      <c r="G64" s="8">
        <v>6</v>
      </c>
      <c r="H64" s="8">
        <v>1</v>
      </c>
      <c r="I64" s="8">
        <v>2</v>
      </c>
      <c r="J64" s="8">
        <v>1</v>
      </c>
      <c r="K64" s="8">
        <v>1</v>
      </c>
      <c r="L64" s="8">
        <v>2</v>
      </c>
      <c r="M64" s="8"/>
      <c r="N64" s="8">
        <v>3</v>
      </c>
      <c r="O64" s="8">
        <v>2</v>
      </c>
      <c r="P64" s="10"/>
      <c r="Q64" s="11">
        <f t="shared" si="2"/>
        <v>18</v>
      </c>
      <c r="R64" s="50">
        <v>0</v>
      </c>
      <c r="S64" s="50"/>
      <c r="T64" s="8">
        <v>1</v>
      </c>
      <c r="U64" s="14"/>
      <c r="V64" s="8">
        <v>1</v>
      </c>
      <c r="W64" s="14"/>
      <c r="X64" s="14"/>
      <c r="Y64" s="14"/>
      <c r="Z64" s="56"/>
      <c r="AB64" s="16"/>
      <c r="AC64" s="21"/>
      <c r="AD64" s="21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23"/>
      <c r="AP64" s="23"/>
      <c r="AQ64" s="23"/>
      <c r="AR64" s="23"/>
      <c r="AS64" s="23"/>
    </row>
    <row r="65" spans="1:45" ht="27.75" customHeight="1" x14ac:dyDescent="0.2">
      <c r="A65" s="41" t="s">
        <v>23</v>
      </c>
      <c r="B65" s="41" t="s">
        <v>85</v>
      </c>
      <c r="C65" s="42">
        <v>396.25</v>
      </c>
      <c r="D65" s="43" t="s">
        <v>95</v>
      </c>
      <c r="E65" s="44" t="s">
        <v>25</v>
      </c>
      <c r="G65" s="8">
        <v>8</v>
      </c>
      <c r="H65" s="8">
        <v>1</v>
      </c>
      <c r="I65" s="8"/>
      <c r="J65" s="8">
        <v>1</v>
      </c>
      <c r="K65" s="25">
        <v>1</v>
      </c>
      <c r="L65" s="8">
        <v>2</v>
      </c>
      <c r="M65" s="8">
        <v>1</v>
      </c>
      <c r="N65" s="8"/>
      <c r="O65" s="8">
        <v>3</v>
      </c>
      <c r="P65" s="10"/>
      <c r="Q65" s="11">
        <f t="shared" si="2"/>
        <v>17</v>
      </c>
      <c r="R65" s="50">
        <v>0</v>
      </c>
      <c r="S65" s="50"/>
      <c r="T65" s="44">
        <v>1</v>
      </c>
      <c r="U65" s="44">
        <v>1</v>
      </c>
      <c r="V65" s="44">
        <v>1</v>
      </c>
      <c r="W65" s="57"/>
      <c r="X65" s="57"/>
      <c r="Y65" s="57"/>
      <c r="Z65" s="43"/>
      <c r="AB65" s="34"/>
      <c r="AC65" s="21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23"/>
      <c r="AO65" s="23"/>
      <c r="AP65" s="23"/>
      <c r="AQ65" s="23"/>
      <c r="AR65" s="23"/>
    </row>
    <row r="66" spans="1:45" ht="27.75" customHeight="1" x14ac:dyDescent="0.2">
      <c r="A66" s="5" t="s">
        <v>23</v>
      </c>
      <c r="B66" s="5" t="s">
        <v>85</v>
      </c>
      <c r="C66" s="7">
        <v>445.7</v>
      </c>
      <c r="D66" s="6" t="s">
        <v>96</v>
      </c>
      <c r="E66" s="8" t="s">
        <v>25</v>
      </c>
      <c r="G66" s="8">
        <v>9</v>
      </c>
      <c r="H66" s="8"/>
      <c r="I66" s="8"/>
      <c r="J66" s="8">
        <v>1</v>
      </c>
      <c r="K66" s="25"/>
      <c r="L66" s="8">
        <v>2</v>
      </c>
      <c r="M66" s="8">
        <v>1</v>
      </c>
      <c r="N66" s="8">
        <v>3</v>
      </c>
      <c r="O66" s="8">
        <v>2</v>
      </c>
      <c r="P66" s="10"/>
      <c r="Q66" s="11">
        <f t="shared" si="2"/>
        <v>18</v>
      </c>
      <c r="R66" s="50">
        <v>0</v>
      </c>
      <c r="S66" s="50"/>
      <c r="T66" s="44">
        <v>1</v>
      </c>
      <c r="U66" s="8">
        <v>1</v>
      </c>
      <c r="V66" s="14"/>
      <c r="W66" s="14"/>
      <c r="X66" s="14"/>
      <c r="Y66" s="14"/>
      <c r="Z66" s="56"/>
      <c r="AB66" s="16"/>
      <c r="AC66" s="21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23"/>
      <c r="AP66" s="23"/>
      <c r="AQ66" s="23"/>
      <c r="AR66" s="23"/>
      <c r="AS66" s="23"/>
    </row>
    <row r="67" spans="1:45" ht="27.75" customHeight="1" x14ac:dyDescent="0.2">
      <c r="A67" s="5" t="s">
        <v>23</v>
      </c>
      <c r="B67" s="5" t="s">
        <v>85</v>
      </c>
      <c r="C67" s="7">
        <v>480.3</v>
      </c>
      <c r="D67" s="6" t="s">
        <v>97</v>
      </c>
      <c r="E67" s="8" t="s">
        <v>31</v>
      </c>
      <c r="G67" s="8">
        <v>5</v>
      </c>
      <c r="H67" s="8"/>
      <c r="I67" s="8"/>
      <c r="J67" s="8">
        <v>1</v>
      </c>
      <c r="K67" s="25"/>
      <c r="L67" s="8"/>
      <c r="M67" s="8"/>
      <c r="N67" s="8">
        <v>3</v>
      </c>
      <c r="O67" s="8"/>
      <c r="P67" s="10"/>
      <c r="Q67" s="11">
        <f t="shared" si="2"/>
        <v>9</v>
      </c>
      <c r="R67" s="50">
        <v>0</v>
      </c>
      <c r="S67" s="50"/>
      <c r="T67" s="14"/>
      <c r="U67" s="14"/>
      <c r="V67" s="14"/>
      <c r="W67" s="14"/>
      <c r="X67" s="14"/>
      <c r="Y67" s="14"/>
      <c r="Z67" s="56"/>
      <c r="AB67" s="30"/>
      <c r="AC67" s="18"/>
      <c r="AD67" s="18"/>
      <c r="AE67" s="18"/>
      <c r="AF67" s="18"/>
      <c r="AG67" s="18"/>
      <c r="AH67" s="23"/>
      <c r="AI67" s="23"/>
      <c r="AJ67" s="23"/>
    </row>
    <row r="68" spans="1:45" ht="27.75" customHeight="1" x14ac:dyDescent="0.2">
      <c r="A68" s="5" t="s">
        <v>23</v>
      </c>
      <c r="B68" s="5" t="s">
        <v>85</v>
      </c>
      <c r="C68" s="7">
        <v>539.6</v>
      </c>
      <c r="D68" s="6" t="s">
        <v>98</v>
      </c>
      <c r="E68" s="8" t="s">
        <v>39</v>
      </c>
      <c r="G68" s="8">
        <v>3</v>
      </c>
      <c r="H68" s="8"/>
      <c r="I68" s="8"/>
      <c r="J68" s="8"/>
      <c r="K68" s="25">
        <v>1</v>
      </c>
      <c r="L68" s="8"/>
      <c r="M68" s="8"/>
      <c r="N68" s="8"/>
      <c r="O68" s="8">
        <v>2</v>
      </c>
      <c r="P68" s="10"/>
      <c r="Q68" s="11">
        <f t="shared" si="2"/>
        <v>6</v>
      </c>
      <c r="R68" s="50">
        <v>0</v>
      </c>
      <c r="S68" s="50"/>
      <c r="T68" s="44">
        <v>1</v>
      </c>
      <c r="U68" s="8">
        <v>1</v>
      </c>
      <c r="V68" s="14"/>
      <c r="W68" s="14"/>
      <c r="X68" s="14"/>
      <c r="Y68" s="14"/>
      <c r="Z68" s="56"/>
      <c r="AB68" s="16"/>
      <c r="AC68" s="21"/>
      <c r="AD68" s="18"/>
      <c r="AE68" s="18"/>
      <c r="AF68" s="18"/>
      <c r="AG68" s="18"/>
    </row>
    <row r="69" spans="1:45" ht="27.75" customHeight="1" x14ac:dyDescent="0.2">
      <c r="A69" s="5" t="s">
        <v>23</v>
      </c>
      <c r="B69" s="5" t="s">
        <v>85</v>
      </c>
      <c r="C69" s="7">
        <v>567.25</v>
      </c>
      <c r="D69" s="6" t="s">
        <v>99</v>
      </c>
      <c r="E69" s="8" t="s">
        <v>20</v>
      </c>
      <c r="G69" s="8">
        <v>1</v>
      </c>
      <c r="H69" s="8"/>
      <c r="I69" s="8"/>
      <c r="J69" s="8"/>
      <c r="K69" s="26"/>
      <c r="L69" s="8"/>
      <c r="M69" s="8"/>
      <c r="N69" s="8"/>
      <c r="O69" s="8"/>
      <c r="P69" s="10"/>
      <c r="Q69" s="11">
        <f t="shared" si="2"/>
        <v>1</v>
      </c>
      <c r="R69" s="50">
        <v>0</v>
      </c>
      <c r="S69" s="50"/>
      <c r="T69" s="14"/>
      <c r="U69" s="14"/>
      <c r="V69" s="14"/>
      <c r="W69" s="14"/>
      <c r="X69" s="14"/>
      <c r="Y69" s="14"/>
      <c r="Z69" s="56"/>
      <c r="AB69" s="45" t="s">
        <v>20</v>
      </c>
    </row>
    <row r="70" spans="1:45" ht="27.75" customHeight="1" x14ac:dyDescent="0.2">
      <c r="A70" s="5" t="s">
        <v>23</v>
      </c>
      <c r="B70" s="5" t="s">
        <v>85</v>
      </c>
      <c r="C70" s="7">
        <v>626.25</v>
      </c>
      <c r="D70" s="6" t="s">
        <v>100</v>
      </c>
      <c r="E70" s="8" t="s">
        <v>39</v>
      </c>
      <c r="G70" s="13"/>
      <c r="H70" s="13"/>
      <c r="I70" s="13"/>
      <c r="J70" s="13"/>
      <c r="L70" s="13"/>
      <c r="M70" s="13"/>
      <c r="N70" s="13"/>
      <c r="O70" s="13"/>
      <c r="P70" s="10"/>
      <c r="Q70" s="11">
        <f t="shared" si="2"/>
        <v>0</v>
      </c>
      <c r="R70" s="50">
        <v>0</v>
      </c>
      <c r="S70" s="50"/>
      <c r="T70" s="14"/>
      <c r="U70" s="14"/>
      <c r="V70" s="14"/>
      <c r="W70" s="14"/>
      <c r="X70" s="14"/>
      <c r="Y70" s="14"/>
      <c r="Z70" s="56"/>
      <c r="AB70" s="46" t="s">
        <v>39</v>
      </c>
    </row>
    <row r="71" spans="1:45" ht="15.75" customHeight="1" x14ac:dyDescent="0.2">
      <c r="P71" s="47"/>
    </row>
    <row r="72" spans="1:45" ht="15.75" customHeight="1" x14ac:dyDescent="0.2">
      <c r="P72" s="47"/>
    </row>
    <row r="73" spans="1:45" ht="15.75" customHeight="1" x14ac:dyDescent="0.2">
      <c r="P73" s="47"/>
    </row>
    <row r="74" spans="1:45" ht="15.75" customHeight="1" x14ac:dyDescent="0.2">
      <c r="P74" s="47"/>
    </row>
    <row r="75" spans="1:45" ht="15.75" customHeight="1" x14ac:dyDescent="0.2">
      <c r="P75" s="47"/>
    </row>
    <row r="76" spans="1:45" ht="15.75" customHeight="1" x14ac:dyDescent="0.2">
      <c r="P76" s="47"/>
    </row>
    <row r="77" spans="1:45" ht="15.75" customHeight="1" x14ac:dyDescent="0.2">
      <c r="P77" s="47"/>
    </row>
    <row r="78" spans="1:45" ht="15.75" customHeight="1" x14ac:dyDescent="0.2">
      <c r="P78" s="47"/>
    </row>
    <row r="79" spans="1:45" ht="15.75" customHeight="1" x14ac:dyDescent="0.2">
      <c r="P79" s="47"/>
    </row>
    <row r="80" spans="1:45" ht="15.75" customHeight="1" x14ac:dyDescent="0.2">
      <c r="P80" s="47"/>
    </row>
    <row r="81" spans="16:16" ht="15.75" customHeight="1" x14ac:dyDescent="0.2">
      <c r="P81" s="47"/>
    </row>
    <row r="82" spans="16:16" ht="15.75" customHeight="1" x14ac:dyDescent="0.2">
      <c r="P82" s="47"/>
    </row>
    <row r="83" spans="16:16" ht="15.75" customHeight="1" x14ac:dyDescent="0.2">
      <c r="P83" s="47"/>
    </row>
    <row r="84" spans="16:16" ht="15.75" customHeight="1" x14ac:dyDescent="0.2">
      <c r="P84" s="47"/>
    </row>
    <row r="85" spans="16:16" ht="15.75" customHeight="1" x14ac:dyDescent="0.2">
      <c r="P85" s="47"/>
    </row>
    <row r="86" spans="16:16" ht="15.75" customHeight="1" x14ac:dyDescent="0.2">
      <c r="P86" s="47"/>
    </row>
    <row r="87" spans="16:16" ht="15.75" customHeight="1" x14ac:dyDescent="0.2">
      <c r="P87" s="47"/>
    </row>
    <row r="88" spans="16:16" ht="15.75" customHeight="1" x14ac:dyDescent="0.2">
      <c r="P88" s="47"/>
    </row>
    <row r="89" spans="16:16" ht="15.75" customHeight="1" x14ac:dyDescent="0.2">
      <c r="P89" s="47"/>
    </row>
    <row r="90" spans="16:16" ht="15.75" customHeight="1" x14ac:dyDescent="0.2">
      <c r="P90" s="47"/>
    </row>
    <row r="91" spans="16:16" ht="15.75" customHeight="1" x14ac:dyDescent="0.2">
      <c r="P91" s="47"/>
    </row>
    <row r="92" spans="16:16" ht="15.75" customHeight="1" x14ac:dyDescent="0.2">
      <c r="P92" s="47"/>
    </row>
    <row r="93" spans="16:16" ht="15.75" customHeight="1" x14ac:dyDescent="0.2">
      <c r="P93" s="47"/>
    </row>
    <row r="94" spans="16:16" ht="15.75" customHeight="1" x14ac:dyDescent="0.2">
      <c r="P94" s="47"/>
    </row>
    <row r="95" spans="16:16" ht="15.75" customHeight="1" x14ac:dyDescent="0.2">
      <c r="P95" s="47"/>
    </row>
    <row r="96" spans="16:16" ht="15.75" customHeight="1" x14ac:dyDescent="0.2">
      <c r="P96" s="47"/>
    </row>
    <row r="97" spans="16:16" ht="15.75" customHeight="1" x14ac:dyDescent="0.2">
      <c r="P97" s="47"/>
    </row>
    <row r="98" spans="16:16" ht="15.75" customHeight="1" x14ac:dyDescent="0.2">
      <c r="P98" s="47"/>
    </row>
    <row r="99" spans="16:16" ht="15.75" customHeight="1" x14ac:dyDescent="0.2">
      <c r="P99" s="47"/>
    </row>
    <row r="100" spans="16:16" ht="15.75" customHeight="1" x14ac:dyDescent="0.2">
      <c r="P100" s="47"/>
    </row>
    <row r="101" spans="16:16" ht="15.75" customHeight="1" x14ac:dyDescent="0.2">
      <c r="P101" s="47"/>
    </row>
    <row r="102" spans="16:16" ht="15.75" customHeight="1" x14ac:dyDescent="0.2">
      <c r="P102" s="47"/>
    </row>
    <row r="103" spans="16:16" ht="15.75" customHeight="1" x14ac:dyDescent="0.2">
      <c r="P103" s="47"/>
    </row>
    <row r="104" spans="16:16" ht="15.75" customHeight="1" x14ac:dyDescent="0.2">
      <c r="P104" s="47"/>
    </row>
    <row r="105" spans="16:16" ht="15.75" customHeight="1" x14ac:dyDescent="0.2">
      <c r="P105" s="47"/>
    </row>
    <row r="106" spans="16:16" ht="15.75" customHeight="1" x14ac:dyDescent="0.2">
      <c r="P106" s="47"/>
    </row>
    <row r="107" spans="16:16" ht="15.75" customHeight="1" x14ac:dyDescent="0.2">
      <c r="P107" s="47"/>
    </row>
    <row r="108" spans="16:16" ht="15.75" customHeight="1" x14ac:dyDescent="0.2">
      <c r="P108" s="47"/>
    </row>
    <row r="109" spans="16:16" ht="15.75" customHeight="1" x14ac:dyDescent="0.2">
      <c r="P109" s="47"/>
    </row>
    <row r="110" spans="16:16" ht="15.75" customHeight="1" x14ac:dyDescent="0.2">
      <c r="P110" s="47"/>
    </row>
    <row r="111" spans="16:16" ht="15.75" customHeight="1" x14ac:dyDescent="0.2">
      <c r="P111" s="47"/>
    </row>
    <row r="112" spans="16:16" ht="15.75" customHeight="1" x14ac:dyDescent="0.2">
      <c r="P112" s="47"/>
    </row>
    <row r="113" spans="16:16" ht="15.75" customHeight="1" x14ac:dyDescent="0.2">
      <c r="P113" s="47"/>
    </row>
    <row r="114" spans="16:16" ht="15.75" customHeight="1" x14ac:dyDescent="0.2">
      <c r="P114" s="47"/>
    </row>
    <row r="115" spans="16:16" ht="15.75" customHeight="1" x14ac:dyDescent="0.2">
      <c r="P115" s="47"/>
    </row>
    <row r="116" spans="16:16" ht="15.75" customHeight="1" x14ac:dyDescent="0.2">
      <c r="P116" s="47"/>
    </row>
    <row r="117" spans="16:16" ht="15.75" customHeight="1" x14ac:dyDescent="0.2">
      <c r="P117" s="47"/>
    </row>
    <row r="118" spans="16:16" ht="15.75" customHeight="1" x14ac:dyDescent="0.2">
      <c r="P118" s="47"/>
    </row>
    <row r="119" spans="16:16" ht="15.75" customHeight="1" x14ac:dyDescent="0.2">
      <c r="P119" s="47"/>
    </row>
    <row r="120" spans="16:16" ht="15.75" customHeight="1" x14ac:dyDescent="0.2">
      <c r="P120" s="47"/>
    </row>
    <row r="121" spans="16:16" ht="15.75" customHeight="1" x14ac:dyDescent="0.2">
      <c r="P121" s="47"/>
    </row>
    <row r="122" spans="16:16" ht="15.75" customHeight="1" x14ac:dyDescent="0.2">
      <c r="P122" s="47"/>
    </row>
    <row r="123" spans="16:16" ht="15.75" customHeight="1" x14ac:dyDescent="0.2">
      <c r="P123" s="47"/>
    </row>
    <row r="124" spans="16:16" ht="15.75" customHeight="1" x14ac:dyDescent="0.2">
      <c r="P124" s="47"/>
    </row>
    <row r="125" spans="16:16" ht="15.75" customHeight="1" x14ac:dyDescent="0.2">
      <c r="P125" s="47"/>
    </row>
    <row r="126" spans="16:16" ht="15.75" customHeight="1" x14ac:dyDescent="0.2">
      <c r="P126" s="47"/>
    </row>
    <row r="127" spans="16:16" ht="15.75" customHeight="1" x14ac:dyDescent="0.2">
      <c r="P127" s="47"/>
    </row>
    <row r="128" spans="16:16" ht="15.75" customHeight="1" x14ac:dyDescent="0.2">
      <c r="P128" s="47"/>
    </row>
    <row r="129" spans="16:16" ht="15.75" customHeight="1" x14ac:dyDescent="0.2">
      <c r="P129" s="47"/>
    </row>
    <row r="130" spans="16:16" ht="15.75" customHeight="1" x14ac:dyDescent="0.2">
      <c r="P130" s="47"/>
    </row>
    <row r="131" spans="16:16" ht="15.75" customHeight="1" x14ac:dyDescent="0.2">
      <c r="P131" s="47"/>
    </row>
    <row r="132" spans="16:16" ht="15.75" customHeight="1" x14ac:dyDescent="0.2">
      <c r="P132" s="47"/>
    </row>
    <row r="133" spans="16:16" ht="15.75" customHeight="1" x14ac:dyDescent="0.2">
      <c r="P133" s="47"/>
    </row>
    <row r="134" spans="16:16" ht="15.75" customHeight="1" x14ac:dyDescent="0.2">
      <c r="P134" s="47"/>
    </row>
    <row r="135" spans="16:16" ht="15.75" customHeight="1" x14ac:dyDescent="0.2">
      <c r="P135" s="47"/>
    </row>
    <row r="136" spans="16:16" ht="15.75" customHeight="1" x14ac:dyDescent="0.2">
      <c r="P136" s="47"/>
    </row>
    <row r="137" spans="16:16" ht="15.75" customHeight="1" x14ac:dyDescent="0.2">
      <c r="P137" s="47"/>
    </row>
    <row r="138" spans="16:16" ht="15.75" customHeight="1" x14ac:dyDescent="0.2">
      <c r="P138" s="47"/>
    </row>
    <row r="139" spans="16:16" ht="15.75" customHeight="1" x14ac:dyDescent="0.2">
      <c r="P139" s="47"/>
    </row>
    <row r="140" spans="16:16" ht="15.75" customHeight="1" x14ac:dyDescent="0.2">
      <c r="P140" s="47"/>
    </row>
    <row r="141" spans="16:16" ht="15.75" customHeight="1" x14ac:dyDescent="0.2">
      <c r="P141" s="47"/>
    </row>
    <row r="142" spans="16:16" ht="15.75" customHeight="1" x14ac:dyDescent="0.2">
      <c r="P142" s="47"/>
    </row>
    <row r="143" spans="16:16" ht="15.75" customHeight="1" x14ac:dyDescent="0.2">
      <c r="P143" s="47"/>
    </row>
    <row r="144" spans="16:16" ht="15.75" customHeight="1" x14ac:dyDescent="0.2">
      <c r="P144" s="47"/>
    </row>
    <row r="145" spans="16:16" ht="15.75" customHeight="1" x14ac:dyDescent="0.2">
      <c r="P145" s="47"/>
    </row>
    <row r="146" spans="16:16" ht="15.75" customHeight="1" x14ac:dyDescent="0.2">
      <c r="P146" s="47"/>
    </row>
    <row r="147" spans="16:16" ht="15.75" customHeight="1" x14ac:dyDescent="0.2">
      <c r="P147" s="47"/>
    </row>
    <row r="148" spans="16:16" ht="15.75" customHeight="1" x14ac:dyDescent="0.2">
      <c r="P148" s="47"/>
    </row>
    <row r="149" spans="16:16" ht="15.75" customHeight="1" x14ac:dyDescent="0.2">
      <c r="P149" s="47"/>
    </row>
    <row r="150" spans="16:16" ht="15.75" customHeight="1" x14ac:dyDescent="0.2">
      <c r="P150" s="47"/>
    </row>
    <row r="151" spans="16:16" ht="15.75" customHeight="1" x14ac:dyDescent="0.2">
      <c r="P151" s="47"/>
    </row>
    <row r="152" spans="16:16" ht="15.75" customHeight="1" x14ac:dyDescent="0.2">
      <c r="P152" s="47"/>
    </row>
    <row r="153" spans="16:16" ht="15.75" customHeight="1" x14ac:dyDescent="0.2">
      <c r="P153" s="47"/>
    </row>
    <row r="154" spans="16:16" ht="15.75" customHeight="1" x14ac:dyDescent="0.2">
      <c r="P154" s="47"/>
    </row>
    <row r="155" spans="16:16" ht="15.75" customHeight="1" x14ac:dyDescent="0.2">
      <c r="P155" s="47"/>
    </row>
    <row r="156" spans="16:16" ht="15.75" customHeight="1" x14ac:dyDescent="0.2">
      <c r="P156" s="47"/>
    </row>
    <row r="157" spans="16:16" ht="15.75" customHeight="1" x14ac:dyDescent="0.2">
      <c r="P157" s="47"/>
    </row>
    <row r="158" spans="16:16" ht="15.75" customHeight="1" x14ac:dyDescent="0.2">
      <c r="P158" s="47"/>
    </row>
    <row r="159" spans="16:16" ht="15.75" customHeight="1" x14ac:dyDescent="0.2">
      <c r="P159" s="47"/>
    </row>
    <row r="160" spans="16:16" ht="15.75" customHeight="1" x14ac:dyDescent="0.2">
      <c r="P160" s="47"/>
    </row>
    <row r="161" spans="16:16" ht="15.75" customHeight="1" x14ac:dyDescent="0.2">
      <c r="P161" s="47"/>
    </row>
    <row r="162" spans="16:16" ht="15.75" customHeight="1" x14ac:dyDescent="0.2">
      <c r="P162" s="47"/>
    </row>
    <row r="163" spans="16:16" ht="15.75" customHeight="1" x14ac:dyDescent="0.2">
      <c r="P163" s="47"/>
    </row>
    <row r="164" spans="16:16" ht="15.75" customHeight="1" x14ac:dyDescent="0.2">
      <c r="P164" s="47"/>
    </row>
    <row r="165" spans="16:16" ht="15.75" customHeight="1" x14ac:dyDescent="0.2">
      <c r="P165" s="47"/>
    </row>
    <row r="166" spans="16:16" ht="15.75" customHeight="1" x14ac:dyDescent="0.2">
      <c r="P166" s="47"/>
    </row>
    <row r="167" spans="16:16" ht="15.75" customHeight="1" x14ac:dyDescent="0.2">
      <c r="P167" s="47"/>
    </row>
    <row r="168" spans="16:16" ht="15.75" customHeight="1" x14ac:dyDescent="0.2">
      <c r="P168" s="47"/>
    </row>
    <row r="169" spans="16:16" ht="15.75" customHeight="1" x14ac:dyDescent="0.2">
      <c r="P169" s="47"/>
    </row>
    <row r="170" spans="16:16" ht="15.75" customHeight="1" x14ac:dyDescent="0.2">
      <c r="P170" s="47"/>
    </row>
    <row r="171" spans="16:16" ht="15.75" customHeight="1" x14ac:dyDescent="0.2">
      <c r="P171" s="47"/>
    </row>
    <row r="172" spans="16:16" ht="15.75" customHeight="1" x14ac:dyDescent="0.2">
      <c r="P172" s="47"/>
    </row>
    <row r="173" spans="16:16" ht="15.75" customHeight="1" x14ac:dyDescent="0.2">
      <c r="P173" s="47"/>
    </row>
    <row r="174" spans="16:16" ht="15.75" customHeight="1" x14ac:dyDescent="0.2">
      <c r="P174" s="47"/>
    </row>
    <row r="175" spans="16:16" ht="15.75" customHeight="1" x14ac:dyDescent="0.2">
      <c r="P175" s="47"/>
    </row>
    <row r="176" spans="16:16" ht="15.75" customHeight="1" x14ac:dyDescent="0.2">
      <c r="P176" s="47"/>
    </row>
    <row r="177" spans="16:16" ht="15.75" customHeight="1" x14ac:dyDescent="0.2">
      <c r="P177" s="47"/>
    </row>
    <row r="178" spans="16:16" ht="15.75" customHeight="1" x14ac:dyDescent="0.2">
      <c r="P178" s="47"/>
    </row>
    <row r="179" spans="16:16" ht="15.75" customHeight="1" x14ac:dyDescent="0.2">
      <c r="P179" s="47"/>
    </row>
    <row r="180" spans="16:16" ht="15.75" customHeight="1" x14ac:dyDescent="0.2">
      <c r="P180" s="47"/>
    </row>
    <row r="181" spans="16:16" ht="15.75" customHeight="1" x14ac:dyDescent="0.2">
      <c r="P181" s="47"/>
    </row>
    <row r="182" spans="16:16" ht="15.75" customHeight="1" x14ac:dyDescent="0.2">
      <c r="P182" s="47"/>
    </row>
    <row r="183" spans="16:16" ht="15.75" customHeight="1" x14ac:dyDescent="0.2">
      <c r="P183" s="47"/>
    </row>
    <row r="184" spans="16:16" ht="15.75" customHeight="1" x14ac:dyDescent="0.2">
      <c r="P184" s="47"/>
    </row>
    <row r="185" spans="16:16" ht="15.75" customHeight="1" x14ac:dyDescent="0.2">
      <c r="P185" s="47"/>
    </row>
    <row r="186" spans="16:16" ht="15.75" customHeight="1" x14ac:dyDescent="0.2">
      <c r="P186" s="47"/>
    </row>
    <row r="187" spans="16:16" ht="15.75" customHeight="1" x14ac:dyDescent="0.2">
      <c r="P187" s="47"/>
    </row>
    <row r="188" spans="16:16" ht="15.75" customHeight="1" x14ac:dyDescent="0.2">
      <c r="P188" s="47"/>
    </row>
    <row r="189" spans="16:16" ht="15.75" customHeight="1" x14ac:dyDescent="0.2">
      <c r="P189" s="47"/>
    </row>
    <row r="190" spans="16:16" ht="15.75" customHeight="1" x14ac:dyDescent="0.2">
      <c r="P190" s="47"/>
    </row>
    <row r="191" spans="16:16" ht="15.75" customHeight="1" x14ac:dyDescent="0.2">
      <c r="P191" s="47"/>
    </row>
    <row r="192" spans="16:16" ht="15.75" customHeight="1" x14ac:dyDescent="0.2">
      <c r="P192" s="47"/>
    </row>
    <row r="193" spans="16:16" ht="15.75" customHeight="1" x14ac:dyDescent="0.2">
      <c r="P193" s="47"/>
    </row>
    <row r="194" spans="16:16" ht="15.75" customHeight="1" x14ac:dyDescent="0.2">
      <c r="P194" s="47"/>
    </row>
    <row r="195" spans="16:16" ht="15.75" customHeight="1" x14ac:dyDescent="0.2">
      <c r="P195" s="47"/>
    </row>
    <row r="196" spans="16:16" ht="15.75" customHeight="1" x14ac:dyDescent="0.2">
      <c r="P196" s="47"/>
    </row>
    <row r="197" spans="16:16" ht="15.75" customHeight="1" x14ac:dyDescent="0.2">
      <c r="P197" s="47"/>
    </row>
    <row r="198" spans="16:16" ht="15.75" customHeight="1" x14ac:dyDescent="0.2">
      <c r="P198" s="47"/>
    </row>
    <row r="199" spans="16:16" ht="15.75" customHeight="1" x14ac:dyDescent="0.2">
      <c r="P199" s="47"/>
    </row>
    <row r="200" spans="16:16" ht="15.75" customHeight="1" x14ac:dyDescent="0.2">
      <c r="P200" s="47"/>
    </row>
    <row r="201" spans="16:16" ht="15.75" customHeight="1" x14ac:dyDescent="0.2">
      <c r="P201" s="47"/>
    </row>
    <row r="202" spans="16:16" ht="15.75" customHeight="1" x14ac:dyDescent="0.2">
      <c r="P202" s="47"/>
    </row>
    <row r="203" spans="16:16" ht="15.75" customHeight="1" x14ac:dyDescent="0.2">
      <c r="P203" s="47"/>
    </row>
    <row r="204" spans="16:16" ht="15.75" customHeight="1" x14ac:dyDescent="0.2">
      <c r="P204" s="47"/>
    </row>
    <row r="205" spans="16:16" ht="15.75" customHeight="1" x14ac:dyDescent="0.2">
      <c r="P205" s="47"/>
    </row>
    <row r="206" spans="16:16" ht="15.75" customHeight="1" x14ac:dyDescent="0.2">
      <c r="P206" s="47"/>
    </row>
    <row r="207" spans="16:16" ht="15.75" customHeight="1" x14ac:dyDescent="0.2">
      <c r="P207" s="47"/>
    </row>
    <row r="208" spans="16:16" ht="15.75" customHeight="1" x14ac:dyDescent="0.2">
      <c r="P208" s="47"/>
    </row>
    <row r="209" spans="16:16" ht="15.75" customHeight="1" x14ac:dyDescent="0.2">
      <c r="P209" s="47"/>
    </row>
    <row r="210" spans="16:16" ht="15.75" customHeight="1" x14ac:dyDescent="0.2">
      <c r="P210" s="47"/>
    </row>
    <row r="211" spans="16:16" ht="15.75" customHeight="1" x14ac:dyDescent="0.2">
      <c r="P211" s="47"/>
    </row>
    <row r="212" spans="16:16" ht="15.75" customHeight="1" x14ac:dyDescent="0.2">
      <c r="P212" s="47"/>
    </row>
    <row r="213" spans="16:16" ht="15.75" customHeight="1" x14ac:dyDescent="0.2">
      <c r="P213" s="47"/>
    </row>
    <row r="214" spans="16:16" ht="15.75" customHeight="1" x14ac:dyDescent="0.2">
      <c r="P214" s="47"/>
    </row>
    <row r="215" spans="16:16" ht="15.75" customHeight="1" x14ac:dyDescent="0.2">
      <c r="P215" s="47"/>
    </row>
    <row r="216" spans="16:16" ht="15.75" customHeight="1" x14ac:dyDescent="0.2">
      <c r="P216" s="47"/>
    </row>
    <row r="217" spans="16:16" ht="15.75" customHeight="1" x14ac:dyDescent="0.2">
      <c r="P217" s="47"/>
    </row>
    <row r="218" spans="16:16" ht="15.75" customHeight="1" x14ac:dyDescent="0.2">
      <c r="P218" s="47"/>
    </row>
    <row r="219" spans="16:16" ht="15.75" customHeight="1" x14ac:dyDescent="0.2">
      <c r="P219" s="47"/>
    </row>
    <row r="220" spans="16:16" ht="15.75" customHeight="1" x14ac:dyDescent="0.2">
      <c r="P220" s="47"/>
    </row>
    <row r="221" spans="16:16" ht="15.75" customHeight="1" x14ac:dyDescent="0.2">
      <c r="P221" s="47"/>
    </row>
    <row r="222" spans="16:16" ht="15.75" customHeight="1" x14ac:dyDescent="0.2">
      <c r="P222" s="47"/>
    </row>
    <row r="223" spans="16:16" ht="15.75" customHeight="1" x14ac:dyDescent="0.2">
      <c r="P223" s="47"/>
    </row>
    <row r="224" spans="16:16" ht="15.75" customHeight="1" x14ac:dyDescent="0.2">
      <c r="P224" s="47"/>
    </row>
    <row r="225" spans="16:16" ht="15.75" customHeight="1" x14ac:dyDescent="0.2">
      <c r="P225" s="47"/>
    </row>
    <row r="226" spans="16:16" ht="15.75" customHeight="1" x14ac:dyDescent="0.2">
      <c r="P226" s="47"/>
    </row>
    <row r="227" spans="16:16" ht="15.75" customHeight="1" x14ac:dyDescent="0.2">
      <c r="P227" s="47"/>
    </row>
    <row r="228" spans="16:16" ht="15.75" customHeight="1" x14ac:dyDescent="0.2">
      <c r="P228" s="47"/>
    </row>
    <row r="229" spans="16:16" ht="15.75" customHeight="1" x14ac:dyDescent="0.2">
      <c r="P229" s="47"/>
    </row>
    <row r="230" spans="16:16" ht="15.75" customHeight="1" x14ac:dyDescent="0.2">
      <c r="P230" s="47"/>
    </row>
    <row r="231" spans="16:16" ht="15.75" customHeight="1" x14ac:dyDescent="0.2">
      <c r="P231" s="47"/>
    </row>
    <row r="232" spans="16:16" ht="15.75" customHeight="1" x14ac:dyDescent="0.2">
      <c r="P232" s="47"/>
    </row>
    <row r="233" spans="16:16" ht="15.75" customHeight="1" x14ac:dyDescent="0.2">
      <c r="P233" s="47"/>
    </row>
    <row r="234" spans="16:16" ht="15.75" customHeight="1" x14ac:dyDescent="0.2">
      <c r="P234" s="47"/>
    </row>
    <row r="235" spans="16:16" ht="15.75" customHeight="1" x14ac:dyDescent="0.2">
      <c r="P235" s="47"/>
    </row>
    <row r="236" spans="16:16" ht="15.75" customHeight="1" x14ac:dyDescent="0.2">
      <c r="P236" s="47"/>
    </row>
    <row r="237" spans="16:16" ht="15.75" customHeight="1" x14ac:dyDescent="0.2">
      <c r="P237" s="47"/>
    </row>
    <row r="238" spans="16:16" ht="15.75" customHeight="1" x14ac:dyDescent="0.2">
      <c r="P238" s="47"/>
    </row>
    <row r="239" spans="16:16" ht="15.75" customHeight="1" x14ac:dyDescent="0.2">
      <c r="P239" s="47"/>
    </row>
    <row r="240" spans="16:16" ht="15.75" customHeight="1" x14ac:dyDescent="0.2">
      <c r="P240" s="47"/>
    </row>
    <row r="241" spans="16:16" ht="15.75" customHeight="1" x14ac:dyDescent="0.2">
      <c r="P241" s="47"/>
    </row>
    <row r="242" spans="16:16" ht="15.75" customHeight="1" x14ac:dyDescent="0.2">
      <c r="P242" s="47"/>
    </row>
    <row r="243" spans="16:16" ht="15.75" customHeight="1" x14ac:dyDescent="0.2">
      <c r="P243" s="47"/>
    </row>
    <row r="244" spans="16:16" ht="15.75" customHeight="1" x14ac:dyDescent="0.2">
      <c r="P244" s="47"/>
    </row>
    <row r="245" spans="16:16" ht="15.75" customHeight="1" x14ac:dyDescent="0.2">
      <c r="P245" s="47"/>
    </row>
    <row r="246" spans="16:16" ht="15.75" customHeight="1" x14ac:dyDescent="0.2">
      <c r="P246" s="47"/>
    </row>
    <row r="247" spans="16:16" ht="15.75" customHeight="1" x14ac:dyDescent="0.2">
      <c r="P247" s="47"/>
    </row>
    <row r="248" spans="16:16" ht="15.75" customHeight="1" x14ac:dyDescent="0.2">
      <c r="P248" s="47"/>
    </row>
    <row r="249" spans="16:16" ht="15.75" customHeight="1" x14ac:dyDescent="0.2">
      <c r="P249" s="47"/>
    </row>
    <row r="250" spans="16:16" ht="15.75" customHeight="1" x14ac:dyDescent="0.2">
      <c r="P250" s="47"/>
    </row>
    <row r="251" spans="16:16" ht="15.75" customHeight="1" x14ac:dyDescent="0.2">
      <c r="P251" s="47"/>
    </row>
    <row r="252" spans="16:16" ht="15.75" customHeight="1" x14ac:dyDescent="0.2">
      <c r="P252" s="47"/>
    </row>
    <row r="253" spans="16:16" ht="15.75" customHeight="1" x14ac:dyDescent="0.2">
      <c r="P253" s="47"/>
    </row>
    <row r="254" spans="16:16" ht="15.75" customHeight="1" x14ac:dyDescent="0.2">
      <c r="P254" s="47"/>
    </row>
    <row r="255" spans="16:16" ht="15.75" customHeight="1" x14ac:dyDescent="0.2">
      <c r="P255" s="47"/>
    </row>
    <row r="256" spans="16:16" ht="15.75" customHeight="1" x14ac:dyDescent="0.2">
      <c r="P256" s="47"/>
    </row>
    <row r="257" spans="16:16" ht="15.75" customHeight="1" x14ac:dyDescent="0.2">
      <c r="P257" s="47"/>
    </row>
    <row r="258" spans="16:16" ht="15.75" customHeight="1" x14ac:dyDescent="0.2">
      <c r="P258" s="47"/>
    </row>
    <row r="259" spans="16:16" ht="15.75" customHeight="1" x14ac:dyDescent="0.2">
      <c r="P259" s="47"/>
    </row>
    <row r="260" spans="16:16" ht="15.75" customHeight="1" x14ac:dyDescent="0.2">
      <c r="P260" s="47"/>
    </row>
    <row r="261" spans="16:16" ht="15.75" customHeight="1" x14ac:dyDescent="0.2">
      <c r="P261" s="47"/>
    </row>
    <row r="262" spans="16:16" ht="15.75" customHeight="1" x14ac:dyDescent="0.2">
      <c r="P262" s="47"/>
    </row>
    <row r="263" spans="16:16" ht="15.75" customHeight="1" x14ac:dyDescent="0.2">
      <c r="P263" s="47"/>
    </row>
    <row r="264" spans="16:16" ht="15.75" customHeight="1" x14ac:dyDescent="0.2">
      <c r="P264" s="47"/>
    </row>
    <row r="265" spans="16:16" ht="15.75" customHeight="1" x14ac:dyDescent="0.2">
      <c r="P265" s="47"/>
    </row>
    <row r="266" spans="16:16" ht="15.75" customHeight="1" x14ac:dyDescent="0.2">
      <c r="P266" s="47"/>
    </row>
    <row r="267" spans="16:16" ht="15.75" customHeight="1" x14ac:dyDescent="0.2">
      <c r="P267" s="47"/>
    </row>
    <row r="268" spans="16:16" ht="15.75" customHeight="1" x14ac:dyDescent="0.2">
      <c r="P268" s="47"/>
    </row>
    <row r="269" spans="16:16" ht="15.75" customHeight="1" x14ac:dyDescent="0.2">
      <c r="P269" s="47"/>
    </row>
    <row r="270" spans="16:16" ht="15.75" customHeight="1" x14ac:dyDescent="0.2">
      <c r="P270" s="47"/>
    </row>
    <row r="271" spans="16:16" ht="15.75" customHeight="1" x14ac:dyDescent="0.2">
      <c r="P271" s="47"/>
    </row>
    <row r="272" spans="16:16" ht="15.75" customHeight="1" x14ac:dyDescent="0.2">
      <c r="P272" s="47"/>
    </row>
    <row r="273" spans="16:16" ht="15.75" customHeight="1" x14ac:dyDescent="0.2">
      <c r="P273" s="47"/>
    </row>
    <row r="274" spans="16:16" ht="15.75" customHeight="1" x14ac:dyDescent="0.2">
      <c r="P274" s="47"/>
    </row>
    <row r="275" spans="16:16" ht="15.75" customHeight="1" x14ac:dyDescent="0.2">
      <c r="P275" s="47"/>
    </row>
    <row r="276" spans="16:16" ht="15.75" customHeight="1" x14ac:dyDescent="0.2">
      <c r="P276" s="47"/>
    </row>
    <row r="277" spans="16:16" ht="15.75" customHeight="1" x14ac:dyDescent="0.2">
      <c r="P277" s="47"/>
    </row>
    <row r="278" spans="16:16" ht="15.75" customHeight="1" x14ac:dyDescent="0.2">
      <c r="P278" s="47"/>
    </row>
    <row r="279" spans="16:16" ht="15.75" customHeight="1" x14ac:dyDescent="0.2">
      <c r="P279" s="47"/>
    </row>
    <row r="280" spans="16:16" ht="15.75" customHeight="1" x14ac:dyDescent="0.2">
      <c r="P280" s="47"/>
    </row>
    <row r="281" spans="16:16" ht="15.75" customHeight="1" x14ac:dyDescent="0.2">
      <c r="P281" s="47"/>
    </row>
    <row r="282" spans="16:16" ht="15.75" customHeight="1" x14ac:dyDescent="0.2">
      <c r="P282" s="47"/>
    </row>
    <row r="283" spans="16:16" ht="15.75" customHeight="1" x14ac:dyDescent="0.2">
      <c r="P283" s="47"/>
    </row>
    <row r="284" spans="16:16" ht="15.75" customHeight="1" x14ac:dyDescent="0.2">
      <c r="P284" s="47"/>
    </row>
    <row r="285" spans="16:16" ht="15.75" customHeight="1" x14ac:dyDescent="0.2">
      <c r="P285" s="47"/>
    </row>
    <row r="286" spans="16:16" ht="15.75" customHeight="1" x14ac:dyDescent="0.2">
      <c r="P286" s="47"/>
    </row>
    <row r="287" spans="16:16" ht="15.75" customHeight="1" x14ac:dyDescent="0.2">
      <c r="P287" s="47"/>
    </row>
    <row r="288" spans="16:16" ht="15.75" customHeight="1" x14ac:dyDescent="0.2">
      <c r="P288" s="47"/>
    </row>
    <row r="289" spans="16:16" ht="15.75" customHeight="1" x14ac:dyDescent="0.2">
      <c r="P289" s="47"/>
    </row>
    <row r="290" spans="16:16" ht="15.75" customHeight="1" x14ac:dyDescent="0.2">
      <c r="P290" s="47"/>
    </row>
    <row r="291" spans="16:16" ht="15.75" customHeight="1" x14ac:dyDescent="0.2">
      <c r="P291" s="47"/>
    </row>
    <row r="292" spans="16:16" ht="15.75" customHeight="1" x14ac:dyDescent="0.2">
      <c r="P292" s="47"/>
    </row>
    <row r="293" spans="16:16" ht="15.75" customHeight="1" x14ac:dyDescent="0.2">
      <c r="P293" s="47"/>
    </row>
    <row r="294" spans="16:16" ht="15.75" customHeight="1" x14ac:dyDescent="0.2">
      <c r="P294" s="47"/>
    </row>
    <row r="295" spans="16:16" ht="15.75" customHeight="1" x14ac:dyDescent="0.2">
      <c r="P295" s="47"/>
    </row>
    <row r="296" spans="16:16" ht="15.75" customHeight="1" x14ac:dyDescent="0.2">
      <c r="P296" s="47"/>
    </row>
    <row r="297" spans="16:16" ht="15.75" customHeight="1" x14ac:dyDescent="0.2">
      <c r="P297" s="47"/>
    </row>
    <row r="298" spans="16:16" ht="15.75" customHeight="1" x14ac:dyDescent="0.2">
      <c r="P298" s="47"/>
    </row>
    <row r="299" spans="16:16" ht="15.75" customHeight="1" x14ac:dyDescent="0.2">
      <c r="P299" s="47"/>
    </row>
    <row r="300" spans="16:16" ht="15.75" customHeight="1" x14ac:dyDescent="0.2">
      <c r="P300" s="47"/>
    </row>
    <row r="301" spans="16:16" ht="15.75" customHeight="1" x14ac:dyDescent="0.2">
      <c r="P301" s="47"/>
    </row>
    <row r="302" spans="16:16" ht="15.75" customHeight="1" x14ac:dyDescent="0.2">
      <c r="P302" s="47"/>
    </row>
    <row r="303" spans="16:16" ht="15.75" customHeight="1" x14ac:dyDescent="0.2">
      <c r="P303" s="47"/>
    </row>
    <row r="304" spans="16:16" ht="15.75" customHeight="1" x14ac:dyDescent="0.2">
      <c r="P304" s="47"/>
    </row>
    <row r="305" spans="16:16" ht="15.75" customHeight="1" x14ac:dyDescent="0.2">
      <c r="P305" s="47"/>
    </row>
    <row r="306" spans="16:16" ht="15.75" customHeight="1" x14ac:dyDescent="0.2">
      <c r="P306" s="47"/>
    </row>
    <row r="307" spans="16:16" ht="15.75" customHeight="1" x14ac:dyDescent="0.2">
      <c r="P307" s="47"/>
    </row>
    <row r="308" spans="16:16" ht="15.75" customHeight="1" x14ac:dyDescent="0.2">
      <c r="P308" s="47"/>
    </row>
    <row r="309" spans="16:16" ht="15.75" customHeight="1" x14ac:dyDescent="0.2">
      <c r="P309" s="47"/>
    </row>
    <row r="310" spans="16:16" ht="15.75" customHeight="1" x14ac:dyDescent="0.2">
      <c r="P310" s="47"/>
    </row>
    <row r="311" spans="16:16" ht="15.75" customHeight="1" x14ac:dyDescent="0.2">
      <c r="P311" s="47"/>
    </row>
    <row r="312" spans="16:16" ht="15.75" customHeight="1" x14ac:dyDescent="0.2">
      <c r="P312" s="47"/>
    </row>
    <row r="313" spans="16:16" ht="15.75" customHeight="1" x14ac:dyDescent="0.2">
      <c r="P313" s="47"/>
    </row>
    <row r="314" spans="16:16" ht="15.75" customHeight="1" x14ac:dyDescent="0.2">
      <c r="P314" s="47"/>
    </row>
    <row r="315" spans="16:16" ht="15.75" customHeight="1" x14ac:dyDescent="0.2">
      <c r="P315" s="47"/>
    </row>
    <row r="316" spans="16:16" ht="15.75" customHeight="1" x14ac:dyDescent="0.2">
      <c r="P316" s="47"/>
    </row>
    <row r="317" spans="16:16" ht="15.75" customHeight="1" x14ac:dyDescent="0.2">
      <c r="P317" s="47"/>
    </row>
    <row r="318" spans="16:16" ht="15.75" customHeight="1" x14ac:dyDescent="0.2">
      <c r="P318" s="47"/>
    </row>
    <row r="319" spans="16:16" ht="15.75" customHeight="1" x14ac:dyDescent="0.2">
      <c r="P319" s="47"/>
    </row>
    <row r="320" spans="16:16" ht="15.75" customHeight="1" x14ac:dyDescent="0.2">
      <c r="P320" s="47"/>
    </row>
    <row r="321" spans="16:16" ht="15.75" customHeight="1" x14ac:dyDescent="0.2">
      <c r="P321" s="47"/>
    </row>
    <row r="322" spans="16:16" ht="15.75" customHeight="1" x14ac:dyDescent="0.2">
      <c r="P322" s="47"/>
    </row>
    <row r="323" spans="16:16" ht="15.75" customHeight="1" x14ac:dyDescent="0.2">
      <c r="P323" s="47"/>
    </row>
    <row r="324" spans="16:16" ht="15.75" customHeight="1" x14ac:dyDescent="0.2">
      <c r="P324" s="47"/>
    </row>
    <row r="325" spans="16:16" ht="15.75" customHeight="1" x14ac:dyDescent="0.2">
      <c r="P325" s="47"/>
    </row>
    <row r="326" spans="16:16" ht="15.75" customHeight="1" x14ac:dyDescent="0.2">
      <c r="P326" s="47"/>
    </row>
    <row r="327" spans="16:16" ht="15.75" customHeight="1" x14ac:dyDescent="0.2">
      <c r="P327" s="47"/>
    </row>
    <row r="328" spans="16:16" ht="15.75" customHeight="1" x14ac:dyDescent="0.2">
      <c r="P328" s="47"/>
    </row>
    <row r="329" spans="16:16" ht="15.75" customHeight="1" x14ac:dyDescent="0.2">
      <c r="P329" s="47"/>
    </row>
    <row r="330" spans="16:16" ht="15.75" customHeight="1" x14ac:dyDescent="0.2">
      <c r="P330" s="47"/>
    </row>
    <row r="331" spans="16:16" ht="15.75" customHeight="1" x14ac:dyDescent="0.2">
      <c r="P331" s="47"/>
    </row>
    <row r="332" spans="16:16" ht="15.75" customHeight="1" x14ac:dyDescent="0.2">
      <c r="P332" s="47"/>
    </row>
    <row r="333" spans="16:16" ht="15.75" customHeight="1" x14ac:dyDescent="0.2">
      <c r="P333" s="47"/>
    </row>
    <row r="334" spans="16:16" ht="15.75" customHeight="1" x14ac:dyDescent="0.2">
      <c r="P334" s="47"/>
    </row>
    <row r="335" spans="16:16" ht="15.75" customHeight="1" x14ac:dyDescent="0.2">
      <c r="P335" s="47"/>
    </row>
    <row r="336" spans="16:16" ht="15.75" customHeight="1" x14ac:dyDescent="0.2">
      <c r="P336" s="47"/>
    </row>
    <row r="337" spans="16:16" ht="15.75" customHeight="1" x14ac:dyDescent="0.2">
      <c r="P337" s="47"/>
    </row>
    <row r="338" spans="16:16" ht="15.75" customHeight="1" x14ac:dyDescent="0.2">
      <c r="P338" s="47"/>
    </row>
    <row r="339" spans="16:16" ht="15.75" customHeight="1" x14ac:dyDescent="0.2">
      <c r="P339" s="47"/>
    </row>
    <row r="340" spans="16:16" ht="15.75" customHeight="1" x14ac:dyDescent="0.2">
      <c r="P340" s="47"/>
    </row>
    <row r="341" spans="16:16" ht="15.75" customHeight="1" x14ac:dyDescent="0.2">
      <c r="P341" s="47"/>
    </row>
    <row r="342" spans="16:16" ht="15.75" customHeight="1" x14ac:dyDescent="0.2">
      <c r="P342" s="47"/>
    </row>
    <row r="343" spans="16:16" ht="15.75" customHeight="1" x14ac:dyDescent="0.2">
      <c r="P343" s="47"/>
    </row>
    <row r="344" spans="16:16" ht="15.75" customHeight="1" x14ac:dyDescent="0.2">
      <c r="P344" s="47"/>
    </row>
    <row r="345" spans="16:16" ht="15.75" customHeight="1" x14ac:dyDescent="0.2">
      <c r="P345" s="47"/>
    </row>
    <row r="346" spans="16:16" ht="15.75" customHeight="1" x14ac:dyDescent="0.2">
      <c r="P346" s="47"/>
    </row>
    <row r="347" spans="16:16" ht="15.75" customHeight="1" x14ac:dyDescent="0.2">
      <c r="P347" s="47"/>
    </row>
    <row r="348" spans="16:16" ht="15.75" customHeight="1" x14ac:dyDescent="0.2">
      <c r="P348" s="47"/>
    </row>
    <row r="349" spans="16:16" ht="15.75" customHeight="1" x14ac:dyDescent="0.2">
      <c r="P349" s="47"/>
    </row>
    <row r="350" spans="16:16" ht="15.75" customHeight="1" x14ac:dyDescent="0.2">
      <c r="P350" s="47"/>
    </row>
    <row r="351" spans="16:16" ht="15.75" customHeight="1" x14ac:dyDescent="0.2">
      <c r="P351" s="47"/>
    </row>
    <row r="352" spans="16:16" ht="15.75" customHeight="1" x14ac:dyDescent="0.2">
      <c r="P352" s="47"/>
    </row>
    <row r="353" spans="16:16" ht="15.75" customHeight="1" x14ac:dyDescent="0.2">
      <c r="P353" s="47"/>
    </row>
    <row r="354" spans="16:16" ht="15.75" customHeight="1" x14ac:dyDescent="0.2">
      <c r="P354" s="47"/>
    </row>
    <row r="355" spans="16:16" ht="15.75" customHeight="1" x14ac:dyDescent="0.2">
      <c r="P355" s="47"/>
    </row>
    <row r="356" spans="16:16" ht="15.75" customHeight="1" x14ac:dyDescent="0.2">
      <c r="P356" s="47"/>
    </row>
    <row r="357" spans="16:16" ht="15.75" customHeight="1" x14ac:dyDescent="0.2">
      <c r="P357" s="47"/>
    </row>
    <row r="358" spans="16:16" ht="15.75" customHeight="1" x14ac:dyDescent="0.2">
      <c r="P358" s="47"/>
    </row>
    <row r="359" spans="16:16" ht="15.75" customHeight="1" x14ac:dyDescent="0.2">
      <c r="P359" s="47"/>
    </row>
    <row r="360" spans="16:16" ht="15.75" customHeight="1" x14ac:dyDescent="0.2">
      <c r="P360" s="47"/>
    </row>
    <row r="361" spans="16:16" ht="15.75" customHeight="1" x14ac:dyDescent="0.2">
      <c r="P361" s="47"/>
    </row>
    <row r="362" spans="16:16" ht="15.75" customHeight="1" x14ac:dyDescent="0.2">
      <c r="P362" s="47"/>
    </row>
    <row r="363" spans="16:16" ht="15.75" customHeight="1" x14ac:dyDescent="0.2">
      <c r="P363" s="47"/>
    </row>
    <row r="364" spans="16:16" ht="15.75" customHeight="1" x14ac:dyDescent="0.2">
      <c r="P364" s="47"/>
    </row>
    <row r="365" spans="16:16" ht="15.75" customHeight="1" x14ac:dyDescent="0.2">
      <c r="P365" s="47"/>
    </row>
    <row r="366" spans="16:16" ht="15.75" customHeight="1" x14ac:dyDescent="0.2">
      <c r="P366" s="47"/>
    </row>
    <row r="367" spans="16:16" ht="15.75" customHeight="1" x14ac:dyDescent="0.2">
      <c r="P367" s="47"/>
    </row>
    <row r="368" spans="16:16" ht="15.75" customHeight="1" x14ac:dyDescent="0.2">
      <c r="P368" s="47"/>
    </row>
    <row r="369" spans="16:16" ht="15.75" customHeight="1" x14ac:dyDescent="0.2">
      <c r="P369" s="47"/>
    </row>
    <row r="370" spans="16:16" ht="15.75" customHeight="1" x14ac:dyDescent="0.2">
      <c r="P370" s="47"/>
    </row>
    <row r="371" spans="16:16" ht="15.75" customHeight="1" x14ac:dyDescent="0.2">
      <c r="P371" s="47"/>
    </row>
    <row r="372" spans="16:16" ht="15.75" customHeight="1" x14ac:dyDescent="0.2">
      <c r="P372" s="47"/>
    </row>
    <row r="373" spans="16:16" ht="15.75" customHeight="1" x14ac:dyDescent="0.2">
      <c r="P373" s="47"/>
    </row>
    <row r="374" spans="16:16" ht="15.75" customHeight="1" x14ac:dyDescent="0.2">
      <c r="P374" s="47"/>
    </row>
    <row r="375" spans="16:16" ht="15.75" customHeight="1" x14ac:dyDescent="0.2">
      <c r="P375" s="47"/>
    </row>
    <row r="376" spans="16:16" ht="15.75" customHeight="1" x14ac:dyDescent="0.2">
      <c r="P376" s="47"/>
    </row>
    <row r="377" spans="16:16" ht="15.75" customHeight="1" x14ac:dyDescent="0.2">
      <c r="P377" s="47"/>
    </row>
    <row r="378" spans="16:16" ht="15.75" customHeight="1" x14ac:dyDescent="0.2">
      <c r="P378" s="47"/>
    </row>
    <row r="379" spans="16:16" ht="15.75" customHeight="1" x14ac:dyDescent="0.2">
      <c r="P379" s="47"/>
    </row>
    <row r="380" spans="16:16" ht="15.75" customHeight="1" x14ac:dyDescent="0.2">
      <c r="P380" s="47"/>
    </row>
    <row r="381" spans="16:16" ht="15.75" customHeight="1" x14ac:dyDescent="0.2">
      <c r="P381" s="47"/>
    </row>
    <row r="382" spans="16:16" ht="15.75" customHeight="1" x14ac:dyDescent="0.2">
      <c r="P382" s="47"/>
    </row>
    <row r="383" spans="16:16" ht="15.75" customHeight="1" x14ac:dyDescent="0.2">
      <c r="P383" s="47"/>
    </row>
    <row r="384" spans="16:16" ht="15.75" customHeight="1" x14ac:dyDescent="0.2">
      <c r="P384" s="47"/>
    </row>
    <row r="385" spans="16:16" ht="15.75" customHeight="1" x14ac:dyDescent="0.2">
      <c r="P385" s="47"/>
    </row>
    <row r="386" spans="16:16" ht="15.75" customHeight="1" x14ac:dyDescent="0.2">
      <c r="P386" s="47"/>
    </row>
    <row r="387" spans="16:16" ht="15.75" customHeight="1" x14ac:dyDescent="0.2">
      <c r="P387" s="47"/>
    </row>
    <row r="388" spans="16:16" ht="15.75" customHeight="1" x14ac:dyDescent="0.2">
      <c r="P388" s="47"/>
    </row>
    <row r="389" spans="16:16" ht="15.75" customHeight="1" x14ac:dyDescent="0.2">
      <c r="P389" s="47"/>
    </row>
    <row r="390" spans="16:16" ht="15.75" customHeight="1" x14ac:dyDescent="0.2">
      <c r="P390" s="47"/>
    </row>
    <row r="391" spans="16:16" ht="15.75" customHeight="1" x14ac:dyDescent="0.2">
      <c r="P391" s="47"/>
    </row>
    <row r="392" spans="16:16" ht="15.75" customHeight="1" x14ac:dyDescent="0.2">
      <c r="P392" s="47"/>
    </row>
    <row r="393" spans="16:16" ht="15.75" customHeight="1" x14ac:dyDescent="0.2">
      <c r="P393" s="47"/>
    </row>
    <row r="394" spans="16:16" ht="15.75" customHeight="1" x14ac:dyDescent="0.2">
      <c r="P394" s="47"/>
    </row>
    <row r="395" spans="16:16" ht="15.75" customHeight="1" x14ac:dyDescent="0.2">
      <c r="P395" s="47"/>
    </row>
    <row r="396" spans="16:16" ht="15.75" customHeight="1" x14ac:dyDescent="0.2">
      <c r="P396" s="47"/>
    </row>
    <row r="397" spans="16:16" ht="15.75" customHeight="1" x14ac:dyDescent="0.2">
      <c r="P397" s="47"/>
    </row>
    <row r="398" spans="16:16" ht="15.75" customHeight="1" x14ac:dyDescent="0.2">
      <c r="P398" s="47"/>
    </row>
    <row r="399" spans="16:16" ht="15.75" customHeight="1" x14ac:dyDescent="0.2">
      <c r="P399" s="47"/>
    </row>
    <row r="400" spans="16:16" ht="15.75" customHeight="1" x14ac:dyDescent="0.2">
      <c r="P400" s="47"/>
    </row>
    <row r="401" spans="16:16" ht="15.75" customHeight="1" x14ac:dyDescent="0.2">
      <c r="P401" s="47"/>
    </row>
    <row r="402" spans="16:16" ht="15.75" customHeight="1" x14ac:dyDescent="0.2">
      <c r="P402" s="47"/>
    </row>
    <row r="403" spans="16:16" ht="15.75" customHeight="1" x14ac:dyDescent="0.2">
      <c r="P403" s="47"/>
    </row>
    <row r="404" spans="16:16" ht="15.75" customHeight="1" x14ac:dyDescent="0.2">
      <c r="P404" s="47"/>
    </row>
    <row r="405" spans="16:16" ht="15.75" customHeight="1" x14ac:dyDescent="0.2">
      <c r="P405" s="47"/>
    </row>
    <row r="406" spans="16:16" ht="15.75" customHeight="1" x14ac:dyDescent="0.2">
      <c r="P406" s="47"/>
    </row>
    <row r="407" spans="16:16" ht="15.75" customHeight="1" x14ac:dyDescent="0.2">
      <c r="P407" s="47"/>
    </row>
    <row r="408" spans="16:16" ht="15.75" customHeight="1" x14ac:dyDescent="0.2">
      <c r="P408" s="47"/>
    </row>
    <row r="409" spans="16:16" ht="15.75" customHeight="1" x14ac:dyDescent="0.2">
      <c r="P409" s="47"/>
    </row>
    <row r="410" spans="16:16" ht="15.75" customHeight="1" x14ac:dyDescent="0.2">
      <c r="P410" s="47"/>
    </row>
    <row r="411" spans="16:16" ht="15.75" customHeight="1" x14ac:dyDescent="0.2">
      <c r="P411" s="47"/>
    </row>
    <row r="412" spans="16:16" ht="15.75" customHeight="1" x14ac:dyDescent="0.2">
      <c r="P412" s="47"/>
    </row>
    <row r="413" spans="16:16" ht="15.75" customHeight="1" x14ac:dyDescent="0.2">
      <c r="P413" s="47"/>
    </row>
    <row r="414" spans="16:16" ht="15.75" customHeight="1" x14ac:dyDescent="0.2">
      <c r="P414" s="47"/>
    </row>
    <row r="415" spans="16:16" ht="15.75" customHeight="1" x14ac:dyDescent="0.2">
      <c r="P415" s="47"/>
    </row>
    <row r="416" spans="16:16" ht="15.75" customHeight="1" x14ac:dyDescent="0.2">
      <c r="P416" s="47"/>
    </row>
    <row r="417" spans="16:16" ht="15.75" customHeight="1" x14ac:dyDescent="0.2">
      <c r="P417" s="47"/>
    </row>
    <row r="418" spans="16:16" ht="15.75" customHeight="1" x14ac:dyDescent="0.2">
      <c r="P418" s="47"/>
    </row>
    <row r="419" spans="16:16" ht="15.75" customHeight="1" x14ac:dyDescent="0.2">
      <c r="P419" s="47"/>
    </row>
    <row r="420" spans="16:16" ht="15.75" customHeight="1" x14ac:dyDescent="0.2">
      <c r="P420" s="47"/>
    </row>
    <row r="421" spans="16:16" ht="15.75" customHeight="1" x14ac:dyDescent="0.2">
      <c r="P421" s="47"/>
    </row>
    <row r="422" spans="16:16" ht="15.75" customHeight="1" x14ac:dyDescent="0.2">
      <c r="P422" s="47"/>
    </row>
    <row r="423" spans="16:16" ht="15.75" customHeight="1" x14ac:dyDescent="0.2">
      <c r="P423" s="47"/>
    </row>
    <row r="424" spans="16:16" ht="15.75" customHeight="1" x14ac:dyDescent="0.2">
      <c r="P424" s="47"/>
    </row>
    <row r="425" spans="16:16" ht="15.75" customHeight="1" x14ac:dyDescent="0.2">
      <c r="P425" s="47"/>
    </row>
    <row r="426" spans="16:16" ht="15.75" customHeight="1" x14ac:dyDescent="0.2">
      <c r="P426" s="47"/>
    </row>
    <row r="427" spans="16:16" ht="15.75" customHeight="1" x14ac:dyDescent="0.2">
      <c r="P427" s="47"/>
    </row>
    <row r="428" spans="16:16" ht="15.75" customHeight="1" x14ac:dyDescent="0.2">
      <c r="P428" s="47"/>
    </row>
    <row r="429" spans="16:16" ht="15.75" customHeight="1" x14ac:dyDescent="0.2">
      <c r="P429" s="47"/>
    </row>
    <row r="430" spans="16:16" ht="15.75" customHeight="1" x14ac:dyDescent="0.2">
      <c r="P430" s="47"/>
    </row>
    <row r="431" spans="16:16" ht="15.75" customHeight="1" x14ac:dyDescent="0.2">
      <c r="P431" s="47"/>
    </row>
    <row r="432" spans="16:16" ht="15.75" customHeight="1" x14ac:dyDescent="0.2">
      <c r="P432" s="47"/>
    </row>
    <row r="433" spans="16:16" ht="15.75" customHeight="1" x14ac:dyDescent="0.2">
      <c r="P433" s="47"/>
    </row>
    <row r="434" spans="16:16" ht="15.75" customHeight="1" x14ac:dyDescent="0.2">
      <c r="P434" s="47"/>
    </row>
    <row r="435" spans="16:16" ht="15.75" customHeight="1" x14ac:dyDescent="0.2">
      <c r="P435" s="47"/>
    </row>
    <row r="436" spans="16:16" ht="15.75" customHeight="1" x14ac:dyDescent="0.2">
      <c r="P436" s="47"/>
    </row>
    <row r="437" spans="16:16" ht="15.75" customHeight="1" x14ac:dyDescent="0.2">
      <c r="P437" s="47"/>
    </row>
    <row r="438" spans="16:16" ht="15.75" customHeight="1" x14ac:dyDescent="0.2">
      <c r="P438" s="47"/>
    </row>
    <row r="439" spans="16:16" ht="15.75" customHeight="1" x14ac:dyDescent="0.2">
      <c r="P439" s="47"/>
    </row>
    <row r="440" spans="16:16" ht="15.75" customHeight="1" x14ac:dyDescent="0.2">
      <c r="P440" s="47"/>
    </row>
    <row r="441" spans="16:16" ht="15.75" customHeight="1" x14ac:dyDescent="0.2">
      <c r="P441" s="47"/>
    </row>
    <row r="442" spans="16:16" ht="15.75" customHeight="1" x14ac:dyDescent="0.2">
      <c r="P442" s="47"/>
    </row>
    <row r="443" spans="16:16" ht="15.75" customHeight="1" x14ac:dyDescent="0.2">
      <c r="P443" s="47"/>
    </row>
    <row r="444" spans="16:16" ht="15.75" customHeight="1" x14ac:dyDescent="0.2">
      <c r="P444" s="47"/>
    </row>
    <row r="445" spans="16:16" ht="15.75" customHeight="1" x14ac:dyDescent="0.2">
      <c r="P445" s="47"/>
    </row>
    <row r="446" spans="16:16" ht="15.75" customHeight="1" x14ac:dyDescent="0.2">
      <c r="P446" s="47"/>
    </row>
    <row r="447" spans="16:16" ht="15.75" customHeight="1" x14ac:dyDescent="0.2">
      <c r="P447" s="47"/>
    </row>
    <row r="448" spans="16:16" ht="15.75" customHeight="1" x14ac:dyDescent="0.2">
      <c r="P448" s="47"/>
    </row>
    <row r="449" spans="16:16" ht="15.75" customHeight="1" x14ac:dyDescent="0.2">
      <c r="P449" s="47"/>
    </row>
    <row r="450" spans="16:16" ht="15.75" customHeight="1" x14ac:dyDescent="0.2">
      <c r="P450" s="47"/>
    </row>
    <row r="451" spans="16:16" ht="15.75" customHeight="1" x14ac:dyDescent="0.2">
      <c r="P451" s="47"/>
    </row>
    <row r="452" spans="16:16" ht="15.75" customHeight="1" x14ac:dyDescent="0.2">
      <c r="P452" s="47"/>
    </row>
    <row r="453" spans="16:16" ht="15.75" customHeight="1" x14ac:dyDescent="0.2">
      <c r="P453" s="47"/>
    </row>
    <row r="454" spans="16:16" ht="15.75" customHeight="1" x14ac:dyDescent="0.2">
      <c r="P454" s="47"/>
    </row>
    <row r="455" spans="16:16" ht="15.75" customHeight="1" x14ac:dyDescent="0.2">
      <c r="P455" s="47"/>
    </row>
    <row r="456" spans="16:16" ht="15.75" customHeight="1" x14ac:dyDescent="0.2">
      <c r="P456" s="47"/>
    </row>
    <row r="457" spans="16:16" ht="15.75" customHeight="1" x14ac:dyDescent="0.2">
      <c r="P457" s="47"/>
    </row>
    <row r="458" spans="16:16" ht="15.75" customHeight="1" x14ac:dyDescent="0.2">
      <c r="P458" s="47"/>
    </row>
    <row r="459" spans="16:16" ht="15.75" customHeight="1" x14ac:dyDescent="0.2">
      <c r="P459" s="47"/>
    </row>
    <row r="460" spans="16:16" ht="15.75" customHeight="1" x14ac:dyDescent="0.2">
      <c r="P460" s="47"/>
    </row>
    <row r="461" spans="16:16" ht="15.75" customHeight="1" x14ac:dyDescent="0.2">
      <c r="P461" s="47"/>
    </row>
    <row r="462" spans="16:16" ht="15.75" customHeight="1" x14ac:dyDescent="0.2">
      <c r="P462" s="47"/>
    </row>
    <row r="463" spans="16:16" ht="15.75" customHeight="1" x14ac:dyDescent="0.2">
      <c r="P463" s="47"/>
    </row>
    <row r="464" spans="16:16" ht="15.75" customHeight="1" x14ac:dyDescent="0.2">
      <c r="P464" s="47"/>
    </row>
    <row r="465" spans="16:16" ht="15.75" customHeight="1" x14ac:dyDescent="0.2">
      <c r="P465" s="47"/>
    </row>
    <row r="466" spans="16:16" ht="15.75" customHeight="1" x14ac:dyDescent="0.2">
      <c r="P466" s="47"/>
    </row>
    <row r="467" spans="16:16" ht="15.75" customHeight="1" x14ac:dyDescent="0.2">
      <c r="P467" s="47"/>
    </row>
    <row r="468" spans="16:16" ht="15.75" customHeight="1" x14ac:dyDescent="0.2">
      <c r="P468" s="47"/>
    </row>
    <row r="469" spans="16:16" ht="15.75" customHeight="1" x14ac:dyDescent="0.2">
      <c r="P469" s="47"/>
    </row>
    <row r="470" spans="16:16" ht="15.75" customHeight="1" x14ac:dyDescent="0.2">
      <c r="P470" s="47"/>
    </row>
    <row r="471" spans="16:16" ht="15.75" customHeight="1" x14ac:dyDescent="0.2">
      <c r="P471" s="47"/>
    </row>
    <row r="472" spans="16:16" ht="15.75" customHeight="1" x14ac:dyDescent="0.2">
      <c r="P472" s="47"/>
    </row>
    <row r="473" spans="16:16" ht="15.75" customHeight="1" x14ac:dyDescent="0.2">
      <c r="P473" s="47"/>
    </row>
    <row r="474" spans="16:16" ht="15.75" customHeight="1" x14ac:dyDescent="0.2">
      <c r="P474" s="47"/>
    </row>
    <row r="475" spans="16:16" ht="15.75" customHeight="1" x14ac:dyDescent="0.2">
      <c r="P475" s="47"/>
    </row>
    <row r="476" spans="16:16" ht="15.75" customHeight="1" x14ac:dyDescent="0.2">
      <c r="P476" s="47"/>
    </row>
    <row r="477" spans="16:16" ht="15.75" customHeight="1" x14ac:dyDescent="0.2">
      <c r="P477" s="47"/>
    </row>
    <row r="478" spans="16:16" ht="15.75" customHeight="1" x14ac:dyDescent="0.2">
      <c r="P478" s="47"/>
    </row>
    <row r="479" spans="16:16" ht="15.75" customHeight="1" x14ac:dyDescent="0.2">
      <c r="P479" s="47"/>
    </row>
    <row r="480" spans="16:16" ht="15.75" customHeight="1" x14ac:dyDescent="0.2">
      <c r="P480" s="47"/>
    </row>
    <row r="481" spans="16:16" ht="15.75" customHeight="1" x14ac:dyDescent="0.2">
      <c r="P481" s="47"/>
    </row>
    <row r="482" spans="16:16" ht="15.75" customHeight="1" x14ac:dyDescent="0.2">
      <c r="P482" s="47"/>
    </row>
    <row r="483" spans="16:16" ht="15.75" customHeight="1" x14ac:dyDescent="0.2">
      <c r="P483" s="47"/>
    </row>
    <row r="484" spans="16:16" ht="15.75" customHeight="1" x14ac:dyDescent="0.2">
      <c r="P484" s="47"/>
    </row>
    <row r="485" spans="16:16" ht="15.75" customHeight="1" x14ac:dyDescent="0.2">
      <c r="P485" s="47"/>
    </row>
    <row r="486" spans="16:16" ht="15.75" customHeight="1" x14ac:dyDescent="0.2">
      <c r="P486" s="47"/>
    </row>
    <row r="487" spans="16:16" ht="15.75" customHeight="1" x14ac:dyDescent="0.2">
      <c r="P487" s="47"/>
    </row>
    <row r="488" spans="16:16" ht="15.75" customHeight="1" x14ac:dyDescent="0.2">
      <c r="P488" s="47"/>
    </row>
    <row r="489" spans="16:16" ht="15.75" customHeight="1" x14ac:dyDescent="0.2">
      <c r="P489" s="47"/>
    </row>
    <row r="490" spans="16:16" ht="15.75" customHeight="1" x14ac:dyDescent="0.2">
      <c r="P490" s="47"/>
    </row>
    <row r="491" spans="16:16" ht="15.75" customHeight="1" x14ac:dyDescent="0.2">
      <c r="P491" s="47"/>
    </row>
    <row r="492" spans="16:16" ht="15.75" customHeight="1" x14ac:dyDescent="0.2">
      <c r="P492" s="47"/>
    </row>
    <row r="493" spans="16:16" ht="15.75" customHeight="1" x14ac:dyDescent="0.2">
      <c r="P493" s="47"/>
    </row>
    <row r="494" spans="16:16" ht="15.75" customHeight="1" x14ac:dyDescent="0.2">
      <c r="P494" s="47"/>
    </row>
    <row r="495" spans="16:16" ht="15.75" customHeight="1" x14ac:dyDescent="0.2">
      <c r="P495" s="47"/>
    </row>
    <row r="496" spans="16:16" ht="15.75" customHeight="1" x14ac:dyDescent="0.2">
      <c r="P496" s="47"/>
    </row>
    <row r="497" spans="16:16" ht="15.75" customHeight="1" x14ac:dyDescent="0.2">
      <c r="P497" s="47"/>
    </row>
    <row r="498" spans="16:16" ht="15.75" customHeight="1" x14ac:dyDescent="0.2">
      <c r="P498" s="47"/>
    </row>
    <row r="499" spans="16:16" ht="15.75" customHeight="1" x14ac:dyDescent="0.2">
      <c r="P499" s="47"/>
    </row>
    <row r="500" spans="16:16" ht="15.75" customHeight="1" x14ac:dyDescent="0.2">
      <c r="P500" s="47"/>
    </row>
    <row r="501" spans="16:16" ht="15.75" customHeight="1" x14ac:dyDescent="0.2">
      <c r="P501" s="47"/>
    </row>
    <row r="502" spans="16:16" ht="15.75" customHeight="1" x14ac:dyDescent="0.2">
      <c r="P502" s="47"/>
    </row>
    <row r="503" spans="16:16" ht="15.75" customHeight="1" x14ac:dyDescent="0.2">
      <c r="P503" s="47"/>
    </row>
    <row r="504" spans="16:16" ht="15.75" customHeight="1" x14ac:dyDescent="0.2">
      <c r="P504" s="47"/>
    </row>
    <row r="505" spans="16:16" ht="15.75" customHeight="1" x14ac:dyDescent="0.2">
      <c r="P505" s="47"/>
    </row>
    <row r="506" spans="16:16" ht="15.75" customHeight="1" x14ac:dyDescent="0.2">
      <c r="P506" s="47"/>
    </row>
    <row r="507" spans="16:16" ht="15.75" customHeight="1" x14ac:dyDescent="0.2">
      <c r="P507" s="47"/>
    </row>
    <row r="508" spans="16:16" ht="15.75" customHeight="1" x14ac:dyDescent="0.2">
      <c r="P508" s="47"/>
    </row>
    <row r="509" spans="16:16" ht="15.75" customHeight="1" x14ac:dyDescent="0.2">
      <c r="P509" s="47"/>
    </row>
    <row r="510" spans="16:16" ht="15.75" customHeight="1" x14ac:dyDescent="0.2">
      <c r="P510" s="47"/>
    </row>
    <row r="511" spans="16:16" ht="15.75" customHeight="1" x14ac:dyDescent="0.2">
      <c r="P511" s="47"/>
    </row>
    <row r="512" spans="16:16" ht="15.75" customHeight="1" x14ac:dyDescent="0.2">
      <c r="P512" s="47"/>
    </row>
    <row r="513" spans="16:16" ht="15.75" customHeight="1" x14ac:dyDescent="0.2">
      <c r="P513" s="47"/>
    </row>
    <row r="514" spans="16:16" ht="15.75" customHeight="1" x14ac:dyDescent="0.2">
      <c r="P514" s="47"/>
    </row>
    <row r="515" spans="16:16" ht="15.75" customHeight="1" x14ac:dyDescent="0.2">
      <c r="P515" s="47"/>
    </row>
    <row r="516" spans="16:16" ht="15.75" customHeight="1" x14ac:dyDescent="0.2">
      <c r="P516" s="47"/>
    </row>
    <row r="517" spans="16:16" ht="15.75" customHeight="1" x14ac:dyDescent="0.2">
      <c r="P517" s="47"/>
    </row>
    <row r="518" spans="16:16" ht="15.75" customHeight="1" x14ac:dyDescent="0.2">
      <c r="P518" s="47"/>
    </row>
    <row r="519" spans="16:16" ht="15.75" customHeight="1" x14ac:dyDescent="0.2">
      <c r="P519" s="47"/>
    </row>
    <row r="520" spans="16:16" ht="15.75" customHeight="1" x14ac:dyDescent="0.2">
      <c r="P520" s="47"/>
    </row>
    <row r="521" spans="16:16" ht="15.75" customHeight="1" x14ac:dyDescent="0.2">
      <c r="P521" s="47"/>
    </row>
    <row r="522" spans="16:16" ht="15.75" customHeight="1" x14ac:dyDescent="0.2">
      <c r="P522" s="47"/>
    </row>
    <row r="523" spans="16:16" ht="15.75" customHeight="1" x14ac:dyDescent="0.2">
      <c r="P523" s="47"/>
    </row>
    <row r="524" spans="16:16" ht="15.75" customHeight="1" x14ac:dyDescent="0.2">
      <c r="P524" s="47"/>
    </row>
    <row r="525" spans="16:16" ht="15.75" customHeight="1" x14ac:dyDescent="0.2">
      <c r="P525" s="47"/>
    </row>
    <row r="526" spans="16:16" ht="15.75" customHeight="1" x14ac:dyDescent="0.2">
      <c r="P526" s="47"/>
    </row>
    <row r="527" spans="16:16" ht="15.75" customHeight="1" x14ac:dyDescent="0.2">
      <c r="P527" s="47"/>
    </row>
    <row r="528" spans="16:16" ht="15.75" customHeight="1" x14ac:dyDescent="0.2">
      <c r="P528" s="47"/>
    </row>
    <row r="529" spans="16:16" ht="15.75" customHeight="1" x14ac:dyDescent="0.2">
      <c r="P529" s="47"/>
    </row>
    <row r="530" spans="16:16" ht="15.75" customHeight="1" x14ac:dyDescent="0.2">
      <c r="P530" s="47"/>
    </row>
    <row r="531" spans="16:16" ht="15.75" customHeight="1" x14ac:dyDescent="0.2">
      <c r="P531" s="47"/>
    </row>
    <row r="532" spans="16:16" ht="15.75" customHeight="1" x14ac:dyDescent="0.2">
      <c r="P532" s="47"/>
    </row>
    <row r="533" spans="16:16" ht="15.75" customHeight="1" x14ac:dyDescent="0.2">
      <c r="P533" s="47"/>
    </row>
    <row r="534" spans="16:16" ht="15.75" customHeight="1" x14ac:dyDescent="0.2">
      <c r="P534" s="47"/>
    </row>
    <row r="535" spans="16:16" ht="15.75" customHeight="1" x14ac:dyDescent="0.2">
      <c r="P535" s="47"/>
    </row>
    <row r="536" spans="16:16" ht="15.75" customHeight="1" x14ac:dyDescent="0.2">
      <c r="P536" s="47"/>
    </row>
    <row r="537" spans="16:16" ht="15.75" customHeight="1" x14ac:dyDescent="0.2">
      <c r="P537" s="47"/>
    </row>
    <row r="538" spans="16:16" ht="15.75" customHeight="1" x14ac:dyDescent="0.2">
      <c r="P538" s="47"/>
    </row>
    <row r="539" spans="16:16" ht="15.75" customHeight="1" x14ac:dyDescent="0.2">
      <c r="P539" s="47"/>
    </row>
    <row r="540" spans="16:16" ht="15.75" customHeight="1" x14ac:dyDescent="0.2">
      <c r="P540" s="47"/>
    </row>
    <row r="541" spans="16:16" ht="15.75" customHeight="1" x14ac:dyDescent="0.2">
      <c r="P541" s="47"/>
    </row>
    <row r="542" spans="16:16" ht="15.75" customHeight="1" x14ac:dyDescent="0.2">
      <c r="P542" s="47"/>
    </row>
    <row r="543" spans="16:16" ht="15.75" customHeight="1" x14ac:dyDescent="0.2">
      <c r="P543" s="47"/>
    </row>
    <row r="544" spans="16:16" ht="15.75" customHeight="1" x14ac:dyDescent="0.2">
      <c r="P544" s="47"/>
    </row>
    <row r="545" spans="16:16" ht="15.75" customHeight="1" x14ac:dyDescent="0.2">
      <c r="P545" s="47"/>
    </row>
    <row r="546" spans="16:16" ht="15.75" customHeight="1" x14ac:dyDescent="0.2">
      <c r="P546" s="47"/>
    </row>
    <row r="547" spans="16:16" ht="15.75" customHeight="1" x14ac:dyDescent="0.2">
      <c r="P547" s="47"/>
    </row>
    <row r="548" spans="16:16" ht="15.75" customHeight="1" x14ac:dyDescent="0.2">
      <c r="P548" s="47"/>
    </row>
    <row r="549" spans="16:16" ht="15.75" customHeight="1" x14ac:dyDescent="0.2">
      <c r="P549" s="47"/>
    </row>
    <row r="550" spans="16:16" ht="15.75" customHeight="1" x14ac:dyDescent="0.2">
      <c r="P550" s="47"/>
    </row>
    <row r="551" spans="16:16" ht="15.75" customHeight="1" x14ac:dyDescent="0.2">
      <c r="P551" s="47"/>
    </row>
    <row r="552" spans="16:16" ht="15.75" customHeight="1" x14ac:dyDescent="0.2">
      <c r="P552" s="47"/>
    </row>
    <row r="553" spans="16:16" ht="15.75" customHeight="1" x14ac:dyDescent="0.2">
      <c r="P553" s="47"/>
    </row>
    <row r="554" spans="16:16" ht="15.75" customHeight="1" x14ac:dyDescent="0.2">
      <c r="P554" s="47"/>
    </row>
    <row r="555" spans="16:16" ht="15.75" customHeight="1" x14ac:dyDescent="0.2">
      <c r="P555" s="47"/>
    </row>
    <row r="556" spans="16:16" ht="15.75" customHeight="1" x14ac:dyDescent="0.2">
      <c r="P556" s="47"/>
    </row>
    <row r="557" spans="16:16" ht="15.75" customHeight="1" x14ac:dyDescent="0.2">
      <c r="P557" s="47"/>
    </row>
    <row r="558" spans="16:16" ht="15.75" customHeight="1" x14ac:dyDescent="0.2">
      <c r="P558" s="47"/>
    </row>
    <row r="559" spans="16:16" ht="15.75" customHeight="1" x14ac:dyDescent="0.2">
      <c r="P559" s="47"/>
    </row>
    <row r="560" spans="16:16" ht="15.75" customHeight="1" x14ac:dyDescent="0.2">
      <c r="P560" s="47"/>
    </row>
    <row r="561" spans="16:16" ht="15.75" customHeight="1" x14ac:dyDescent="0.2">
      <c r="P561" s="47"/>
    </row>
    <row r="562" spans="16:16" ht="15.75" customHeight="1" x14ac:dyDescent="0.2">
      <c r="P562" s="47"/>
    </row>
    <row r="563" spans="16:16" ht="15.75" customHeight="1" x14ac:dyDescent="0.2">
      <c r="P563" s="47"/>
    </row>
    <row r="564" spans="16:16" ht="15.75" customHeight="1" x14ac:dyDescent="0.2">
      <c r="P564" s="47"/>
    </row>
    <row r="565" spans="16:16" ht="15.75" customHeight="1" x14ac:dyDescent="0.2">
      <c r="P565" s="47"/>
    </row>
    <row r="566" spans="16:16" ht="15.75" customHeight="1" x14ac:dyDescent="0.2">
      <c r="P566" s="47"/>
    </row>
    <row r="567" spans="16:16" ht="15.75" customHeight="1" x14ac:dyDescent="0.2">
      <c r="P567" s="47"/>
    </row>
    <row r="568" spans="16:16" ht="15.75" customHeight="1" x14ac:dyDescent="0.2">
      <c r="P568" s="47"/>
    </row>
    <row r="569" spans="16:16" ht="15.75" customHeight="1" x14ac:dyDescent="0.2">
      <c r="P569" s="47"/>
    </row>
    <row r="570" spans="16:16" ht="15.75" customHeight="1" x14ac:dyDescent="0.2">
      <c r="P570" s="47"/>
    </row>
    <row r="571" spans="16:16" ht="15.75" customHeight="1" x14ac:dyDescent="0.2">
      <c r="P571" s="47"/>
    </row>
    <row r="572" spans="16:16" ht="15.75" customHeight="1" x14ac:dyDescent="0.2">
      <c r="P572" s="47"/>
    </row>
    <row r="573" spans="16:16" ht="15.75" customHeight="1" x14ac:dyDescent="0.2">
      <c r="P573" s="47"/>
    </row>
    <row r="574" spans="16:16" ht="15.75" customHeight="1" x14ac:dyDescent="0.2">
      <c r="P574" s="47"/>
    </row>
    <row r="575" spans="16:16" ht="15.75" customHeight="1" x14ac:dyDescent="0.2">
      <c r="P575" s="47"/>
    </row>
    <row r="576" spans="16:16" ht="15.75" customHeight="1" x14ac:dyDescent="0.2">
      <c r="P576" s="47"/>
    </row>
    <row r="577" spans="16:16" ht="15.75" customHeight="1" x14ac:dyDescent="0.2">
      <c r="P577" s="47"/>
    </row>
    <row r="578" spans="16:16" ht="15.75" customHeight="1" x14ac:dyDescent="0.2">
      <c r="P578" s="47"/>
    </row>
    <row r="579" spans="16:16" ht="15.75" customHeight="1" x14ac:dyDescent="0.2">
      <c r="P579" s="47"/>
    </row>
    <row r="580" spans="16:16" ht="15.75" customHeight="1" x14ac:dyDescent="0.2">
      <c r="P580" s="47"/>
    </row>
    <row r="581" spans="16:16" ht="15.75" customHeight="1" x14ac:dyDescent="0.2">
      <c r="P581" s="47"/>
    </row>
    <row r="582" spans="16:16" ht="15.75" customHeight="1" x14ac:dyDescent="0.2">
      <c r="P582" s="47"/>
    </row>
    <row r="583" spans="16:16" ht="15.75" customHeight="1" x14ac:dyDescent="0.2">
      <c r="P583" s="47"/>
    </row>
    <row r="584" spans="16:16" ht="15.75" customHeight="1" x14ac:dyDescent="0.2">
      <c r="P584" s="47"/>
    </row>
    <row r="585" spans="16:16" ht="15.75" customHeight="1" x14ac:dyDescent="0.2">
      <c r="P585" s="47"/>
    </row>
    <row r="586" spans="16:16" ht="15.75" customHeight="1" x14ac:dyDescent="0.2">
      <c r="P586" s="47"/>
    </row>
    <row r="587" spans="16:16" ht="15.75" customHeight="1" x14ac:dyDescent="0.2">
      <c r="P587" s="47"/>
    </row>
    <row r="588" spans="16:16" ht="15.75" customHeight="1" x14ac:dyDescent="0.2">
      <c r="P588" s="47"/>
    </row>
    <row r="589" spans="16:16" ht="15.75" customHeight="1" x14ac:dyDescent="0.2">
      <c r="P589" s="47"/>
    </row>
    <row r="590" spans="16:16" ht="15.75" customHeight="1" x14ac:dyDescent="0.2">
      <c r="P590" s="47"/>
    </row>
    <row r="591" spans="16:16" ht="15.75" customHeight="1" x14ac:dyDescent="0.2">
      <c r="P591" s="47"/>
    </row>
    <row r="592" spans="16:16" ht="15.75" customHeight="1" x14ac:dyDescent="0.2">
      <c r="P592" s="47"/>
    </row>
    <row r="593" spans="16:16" ht="15.75" customHeight="1" x14ac:dyDescent="0.2">
      <c r="P593" s="47"/>
    </row>
    <row r="594" spans="16:16" ht="15.75" customHeight="1" x14ac:dyDescent="0.2">
      <c r="P594" s="47"/>
    </row>
    <row r="595" spans="16:16" ht="15.75" customHeight="1" x14ac:dyDescent="0.2">
      <c r="P595" s="47"/>
    </row>
    <row r="596" spans="16:16" ht="15.75" customHeight="1" x14ac:dyDescent="0.2">
      <c r="P596" s="47"/>
    </row>
    <row r="597" spans="16:16" ht="15.75" customHeight="1" x14ac:dyDescent="0.2">
      <c r="P597" s="47"/>
    </row>
    <row r="598" spans="16:16" ht="15.75" customHeight="1" x14ac:dyDescent="0.2">
      <c r="P598" s="47"/>
    </row>
    <row r="599" spans="16:16" ht="15.75" customHeight="1" x14ac:dyDescent="0.2">
      <c r="P599" s="47"/>
    </row>
    <row r="600" spans="16:16" ht="15.75" customHeight="1" x14ac:dyDescent="0.2">
      <c r="P600" s="47"/>
    </row>
    <row r="601" spans="16:16" ht="15.75" customHeight="1" x14ac:dyDescent="0.2">
      <c r="P601" s="47"/>
    </row>
    <row r="602" spans="16:16" ht="15.75" customHeight="1" x14ac:dyDescent="0.2">
      <c r="P602" s="47"/>
    </row>
    <row r="603" spans="16:16" ht="15.75" customHeight="1" x14ac:dyDescent="0.2">
      <c r="P603" s="47"/>
    </row>
    <row r="604" spans="16:16" ht="15.75" customHeight="1" x14ac:dyDescent="0.2">
      <c r="P604" s="47"/>
    </row>
    <row r="605" spans="16:16" ht="15.75" customHeight="1" x14ac:dyDescent="0.2">
      <c r="P605" s="47"/>
    </row>
    <row r="606" spans="16:16" ht="15.75" customHeight="1" x14ac:dyDescent="0.2">
      <c r="P606" s="47"/>
    </row>
    <row r="607" spans="16:16" ht="15.75" customHeight="1" x14ac:dyDescent="0.2">
      <c r="P607" s="47"/>
    </row>
    <row r="608" spans="16:16" ht="15.75" customHeight="1" x14ac:dyDescent="0.2">
      <c r="P608" s="47"/>
    </row>
    <row r="609" spans="16:16" ht="15.75" customHeight="1" x14ac:dyDescent="0.2">
      <c r="P609" s="47"/>
    </row>
    <row r="610" spans="16:16" ht="15.75" customHeight="1" x14ac:dyDescent="0.2">
      <c r="P610" s="47"/>
    </row>
    <row r="611" spans="16:16" ht="15.75" customHeight="1" x14ac:dyDescent="0.2">
      <c r="P611" s="47"/>
    </row>
    <row r="612" spans="16:16" ht="15.75" customHeight="1" x14ac:dyDescent="0.2">
      <c r="P612" s="47"/>
    </row>
    <row r="613" spans="16:16" ht="15.75" customHeight="1" x14ac:dyDescent="0.2">
      <c r="P613" s="47"/>
    </row>
    <row r="614" spans="16:16" ht="15.75" customHeight="1" x14ac:dyDescent="0.2">
      <c r="P614" s="47"/>
    </row>
    <row r="615" spans="16:16" ht="15.75" customHeight="1" x14ac:dyDescent="0.2">
      <c r="P615" s="47"/>
    </row>
    <row r="616" spans="16:16" ht="15.75" customHeight="1" x14ac:dyDescent="0.2">
      <c r="P616" s="47"/>
    </row>
    <row r="617" spans="16:16" ht="15.75" customHeight="1" x14ac:dyDescent="0.2">
      <c r="P617" s="47"/>
    </row>
    <row r="618" spans="16:16" ht="15.75" customHeight="1" x14ac:dyDescent="0.2">
      <c r="P618" s="47"/>
    </row>
    <row r="619" spans="16:16" ht="15.75" customHeight="1" x14ac:dyDescent="0.2">
      <c r="P619" s="47"/>
    </row>
    <row r="620" spans="16:16" ht="15.75" customHeight="1" x14ac:dyDescent="0.2">
      <c r="P620" s="47"/>
    </row>
    <row r="621" spans="16:16" ht="15.75" customHeight="1" x14ac:dyDescent="0.2">
      <c r="P621" s="47"/>
    </row>
    <row r="622" spans="16:16" ht="15.75" customHeight="1" x14ac:dyDescent="0.2">
      <c r="P622" s="47"/>
    </row>
    <row r="623" spans="16:16" ht="15.75" customHeight="1" x14ac:dyDescent="0.2">
      <c r="P623" s="47"/>
    </row>
    <row r="624" spans="16:16" ht="15.75" customHeight="1" x14ac:dyDescent="0.2">
      <c r="P624" s="47"/>
    </row>
    <row r="625" spans="16:16" ht="15.75" customHeight="1" x14ac:dyDescent="0.2">
      <c r="P625" s="47"/>
    </row>
    <row r="626" spans="16:16" ht="15.75" customHeight="1" x14ac:dyDescent="0.2">
      <c r="P626" s="47"/>
    </row>
    <row r="627" spans="16:16" ht="15.75" customHeight="1" x14ac:dyDescent="0.2">
      <c r="P627" s="47"/>
    </row>
    <row r="628" spans="16:16" ht="15.75" customHeight="1" x14ac:dyDescent="0.2">
      <c r="P628" s="47"/>
    </row>
    <row r="629" spans="16:16" ht="15.75" customHeight="1" x14ac:dyDescent="0.2">
      <c r="P629" s="47"/>
    </row>
    <row r="630" spans="16:16" ht="15.75" customHeight="1" x14ac:dyDescent="0.2">
      <c r="P630" s="47"/>
    </row>
    <row r="631" spans="16:16" ht="15.75" customHeight="1" x14ac:dyDescent="0.2">
      <c r="P631" s="47"/>
    </row>
    <row r="632" spans="16:16" ht="15.75" customHeight="1" x14ac:dyDescent="0.2">
      <c r="P632" s="47"/>
    </row>
    <row r="633" spans="16:16" ht="15.75" customHeight="1" x14ac:dyDescent="0.2">
      <c r="P633" s="47"/>
    </row>
    <row r="634" spans="16:16" ht="15.75" customHeight="1" x14ac:dyDescent="0.2">
      <c r="P634" s="47"/>
    </row>
    <row r="635" spans="16:16" ht="15.75" customHeight="1" x14ac:dyDescent="0.2">
      <c r="P635" s="47"/>
    </row>
    <row r="636" spans="16:16" ht="15.75" customHeight="1" x14ac:dyDescent="0.2">
      <c r="P636" s="47"/>
    </row>
    <row r="637" spans="16:16" ht="15.75" customHeight="1" x14ac:dyDescent="0.2">
      <c r="P637" s="47"/>
    </row>
    <row r="638" spans="16:16" ht="15.75" customHeight="1" x14ac:dyDescent="0.2">
      <c r="P638" s="47"/>
    </row>
    <row r="639" spans="16:16" ht="15.75" customHeight="1" x14ac:dyDescent="0.2">
      <c r="P639" s="47"/>
    </row>
    <row r="640" spans="16:16" ht="15.75" customHeight="1" x14ac:dyDescent="0.2">
      <c r="P640" s="47"/>
    </row>
    <row r="641" spans="16:16" ht="15.75" customHeight="1" x14ac:dyDescent="0.2">
      <c r="P641" s="47"/>
    </row>
    <row r="642" spans="16:16" ht="15.75" customHeight="1" x14ac:dyDescent="0.2">
      <c r="P642" s="47"/>
    </row>
    <row r="643" spans="16:16" ht="15.75" customHeight="1" x14ac:dyDescent="0.2">
      <c r="P643" s="47"/>
    </row>
    <row r="644" spans="16:16" ht="15.75" customHeight="1" x14ac:dyDescent="0.2">
      <c r="P644" s="47"/>
    </row>
    <row r="645" spans="16:16" ht="15.75" customHeight="1" x14ac:dyDescent="0.2">
      <c r="P645" s="47"/>
    </row>
    <row r="646" spans="16:16" ht="15.75" customHeight="1" x14ac:dyDescent="0.2">
      <c r="P646" s="47"/>
    </row>
    <row r="647" spans="16:16" ht="15.75" customHeight="1" x14ac:dyDescent="0.2">
      <c r="P647" s="47"/>
    </row>
    <row r="648" spans="16:16" ht="15.75" customHeight="1" x14ac:dyDescent="0.2">
      <c r="P648" s="47"/>
    </row>
    <row r="649" spans="16:16" ht="15.75" customHeight="1" x14ac:dyDescent="0.2">
      <c r="P649" s="47"/>
    </row>
    <row r="650" spans="16:16" ht="15.75" customHeight="1" x14ac:dyDescent="0.2">
      <c r="P650" s="47"/>
    </row>
    <row r="651" spans="16:16" ht="15.75" customHeight="1" x14ac:dyDescent="0.2">
      <c r="P651" s="47"/>
    </row>
    <row r="652" spans="16:16" ht="15.75" customHeight="1" x14ac:dyDescent="0.2">
      <c r="P652" s="47"/>
    </row>
    <row r="653" spans="16:16" ht="15.75" customHeight="1" x14ac:dyDescent="0.2">
      <c r="P653" s="47"/>
    </row>
    <row r="654" spans="16:16" ht="15.75" customHeight="1" x14ac:dyDescent="0.2">
      <c r="P654" s="47"/>
    </row>
    <row r="655" spans="16:16" ht="15.75" customHeight="1" x14ac:dyDescent="0.2">
      <c r="P655" s="47"/>
    </row>
    <row r="656" spans="16:16" ht="15.75" customHeight="1" x14ac:dyDescent="0.2">
      <c r="P656" s="47"/>
    </row>
    <row r="657" spans="16:16" ht="15.75" customHeight="1" x14ac:dyDescent="0.2">
      <c r="P657" s="47"/>
    </row>
    <row r="658" spans="16:16" ht="15.75" customHeight="1" x14ac:dyDescent="0.2">
      <c r="P658" s="47"/>
    </row>
    <row r="659" spans="16:16" ht="15.75" customHeight="1" x14ac:dyDescent="0.2">
      <c r="P659" s="47"/>
    </row>
    <row r="660" spans="16:16" ht="15.75" customHeight="1" x14ac:dyDescent="0.2">
      <c r="P660" s="47"/>
    </row>
    <row r="661" spans="16:16" ht="15.75" customHeight="1" x14ac:dyDescent="0.2">
      <c r="P661" s="47"/>
    </row>
    <row r="662" spans="16:16" ht="15.75" customHeight="1" x14ac:dyDescent="0.2">
      <c r="P662" s="47"/>
    </row>
    <row r="663" spans="16:16" ht="15.75" customHeight="1" x14ac:dyDescent="0.2">
      <c r="P663" s="47"/>
    </row>
    <row r="664" spans="16:16" ht="15.75" customHeight="1" x14ac:dyDescent="0.2">
      <c r="P664" s="47"/>
    </row>
    <row r="665" spans="16:16" ht="15.75" customHeight="1" x14ac:dyDescent="0.2">
      <c r="P665" s="47"/>
    </row>
    <row r="666" spans="16:16" ht="15.75" customHeight="1" x14ac:dyDescent="0.2">
      <c r="P666" s="47"/>
    </row>
    <row r="667" spans="16:16" ht="15.75" customHeight="1" x14ac:dyDescent="0.2">
      <c r="P667" s="47"/>
    </row>
    <row r="668" spans="16:16" ht="15.75" customHeight="1" x14ac:dyDescent="0.2">
      <c r="P668" s="47"/>
    </row>
    <row r="669" spans="16:16" ht="15.75" customHeight="1" x14ac:dyDescent="0.2">
      <c r="P669" s="47"/>
    </row>
    <row r="670" spans="16:16" ht="15.75" customHeight="1" x14ac:dyDescent="0.2">
      <c r="P670" s="47"/>
    </row>
    <row r="671" spans="16:16" ht="15.75" customHeight="1" x14ac:dyDescent="0.2">
      <c r="P671" s="47"/>
    </row>
    <row r="672" spans="16:16" ht="15.75" customHeight="1" x14ac:dyDescent="0.2">
      <c r="P672" s="47"/>
    </row>
    <row r="673" spans="16:16" ht="15.75" customHeight="1" x14ac:dyDescent="0.2">
      <c r="P673" s="47"/>
    </row>
    <row r="674" spans="16:16" ht="15.75" customHeight="1" x14ac:dyDescent="0.2">
      <c r="P674" s="47"/>
    </row>
    <row r="675" spans="16:16" ht="15.75" customHeight="1" x14ac:dyDescent="0.2">
      <c r="P675" s="47"/>
    </row>
    <row r="676" spans="16:16" ht="15.75" customHeight="1" x14ac:dyDescent="0.2">
      <c r="P676" s="47"/>
    </row>
    <row r="677" spans="16:16" ht="15.75" customHeight="1" x14ac:dyDescent="0.2">
      <c r="P677" s="47"/>
    </row>
    <row r="678" spans="16:16" ht="15.75" customHeight="1" x14ac:dyDescent="0.2">
      <c r="P678" s="47"/>
    </row>
    <row r="679" spans="16:16" ht="15.75" customHeight="1" x14ac:dyDescent="0.2">
      <c r="P679" s="47"/>
    </row>
    <row r="680" spans="16:16" ht="15.75" customHeight="1" x14ac:dyDescent="0.2">
      <c r="P680" s="47"/>
    </row>
    <row r="681" spans="16:16" ht="15.75" customHeight="1" x14ac:dyDescent="0.2">
      <c r="P681" s="47"/>
    </row>
    <row r="682" spans="16:16" ht="15.75" customHeight="1" x14ac:dyDescent="0.2">
      <c r="P682" s="47"/>
    </row>
    <row r="683" spans="16:16" ht="15.75" customHeight="1" x14ac:dyDescent="0.2">
      <c r="P683" s="47"/>
    </row>
    <row r="684" spans="16:16" ht="15.75" customHeight="1" x14ac:dyDescent="0.2">
      <c r="P684" s="47"/>
    </row>
    <row r="685" spans="16:16" ht="15.75" customHeight="1" x14ac:dyDescent="0.2">
      <c r="P685" s="47"/>
    </row>
    <row r="686" spans="16:16" ht="15.75" customHeight="1" x14ac:dyDescent="0.2">
      <c r="P686" s="47"/>
    </row>
    <row r="687" spans="16:16" ht="15.75" customHeight="1" x14ac:dyDescent="0.2">
      <c r="P687" s="47"/>
    </row>
    <row r="688" spans="16:16" ht="15.75" customHeight="1" x14ac:dyDescent="0.2">
      <c r="P688" s="47"/>
    </row>
    <row r="689" spans="16:16" ht="15.75" customHeight="1" x14ac:dyDescent="0.2">
      <c r="P689" s="47"/>
    </row>
    <row r="690" spans="16:16" ht="15.75" customHeight="1" x14ac:dyDescent="0.2">
      <c r="P690" s="47"/>
    </row>
    <row r="691" spans="16:16" ht="15.75" customHeight="1" x14ac:dyDescent="0.2">
      <c r="P691" s="47"/>
    </row>
    <row r="692" spans="16:16" ht="15.75" customHeight="1" x14ac:dyDescent="0.2">
      <c r="P692" s="47"/>
    </row>
    <row r="693" spans="16:16" ht="15.75" customHeight="1" x14ac:dyDescent="0.2">
      <c r="P693" s="47"/>
    </row>
    <row r="694" spans="16:16" ht="15.75" customHeight="1" x14ac:dyDescent="0.2">
      <c r="P694" s="47"/>
    </row>
    <row r="695" spans="16:16" ht="15.75" customHeight="1" x14ac:dyDescent="0.2">
      <c r="P695" s="47"/>
    </row>
    <row r="696" spans="16:16" ht="15.75" customHeight="1" x14ac:dyDescent="0.2">
      <c r="P696" s="47"/>
    </row>
    <row r="697" spans="16:16" ht="15.75" customHeight="1" x14ac:dyDescent="0.2">
      <c r="P697" s="47"/>
    </row>
    <row r="698" spans="16:16" ht="15.75" customHeight="1" x14ac:dyDescent="0.2">
      <c r="P698" s="47"/>
    </row>
    <row r="699" spans="16:16" ht="15.75" customHeight="1" x14ac:dyDescent="0.2">
      <c r="P699" s="47"/>
    </row>
    <row r="700" spans="16:16" ht="15.75" customHeight="1" x14ac:dyDescent="0.2">
      <c r="P700" s="47"/>
    </row>
    <row r="701" spans="16:16" ht="15.75" customHeight="1" x14ac:dyDescent="0.2">
      <c r="P701" s="47"/>
    </row>
    <row r="702" spans="16:16" ht="15.75" customHeight="1" x14ac:dyDescent="0.2">
      <c r="P702" s="47"/>
    </row>
    <row r="703" spans="16:16" ht="15.75" customHeight="1" x14ac:dyDescent="0.2">
      <c r="P703" s="47"/>
    </row>
    <row r="704" spans="16:16" ht="15.75" customHeight="1" x14ac:dyDescent="0.2">
      <c r="P704" s="47"/>
    </row>
    <row r="705" spans="16:16" ht="15.75" customHeight="1" x14ac:dyDescent="0.2">
      <c r="P705" s="47"/>
    </row>
    <row r="706" spans="16:16" ht="15.75" customHeight="1" x14ac:dyDescent="0.2">
      <c r="P706" s="47"/>
    </row>
    <row r="707" spans="16:16" ht="15.75" customHeight="1" x14ac:dyDescent="0.2">
      <c r="P707" s="47"/>
    </row>
    <row r="708" spans="16:16" ht="15.75" customHeight="1" x14ac:dyDescent="0.2">
      <c r="P708" s="47"/>
    </row>
    <row r="709" spans="16:16" ht="15.75" customHeight="1" x14ac:dyDescent="0.2">
      <c r="P709" s="47"/>
    </row>
    <row r="710" spans="16:16" ht="15.75" customHeight="1" x14ac:dyDescent="0.2">
      <c r="P710" s="47"/>
    </row>
    <row r="711" spans="16:16" ht="15.75" customHeight="1" x14ac:dyDescent="0.2">
      <c r="P711" s="47"/>
    </row>
    <row r="712" spans="16:16" ht="15.75" customHeight="1" x14ac:dyDescent="0.2">
      <c r="P712" s="47"/>
    </row>
    <row r="713" spans="16:16" ht="15.75" customHeight="1" x14ac:dyDescent="0.2">
      <c r="P713" s="47"/>
    </row>
    <row r="714" spans="16:16" ht="15.75" customHeight="1" x14ac:dyDescent="0.2">
      <c r="P714" s="47"/>
    </row>
    <row r="715" spans="16:16" ht="15.75" customHeight="1" x14ac:dyDescent="0.2">
      <c r="P715" s="47"/>
    </row>
    <row r="716" spans="16:16" ht="15.75" customHeight="1" x14ac:dyDescent="0.2">
      <c r="P716" s="47"/>
    </row>
    <row r="717" spans="16:16" ht="15.75" customHeight="1" x14ac:dyDescent="0.2">
      <c r="P717" s="47"/>
    </row>
    <row r="718" spans="16:16" ht="15.75" customHeight="1" x14ac:dyDescent="0.2">
      <c r="P718" s="47"/>
    </row>
    <row r="719" spans="16:16" ht="15.75" customHeight="1" x14ac:dyDescent="0.2">
      <c r="P719" s="47"/>
    </row>
    <row r="720" spans="16:16" ht="15.75" customHeight="1" x14ac:dyDescent="0.2">
      <c r="P720" s="47"/>
    </row>
    <row r="721" spans="16:16" ht="15.75" customHeight="1" x14ac:dyDescent="0.2">
      <c r="P721" s="47"/>
    </row>
    <row r="722" spans="16:16" ht="15.75" customHeight="1" x14ac:dyDescent="0.2">
      <c r="P722" s="47"/>
    </row>
    <row r="723" spans="16:16" ht="15.75" customHeight="1" x14ac:dyDescent="0.2">
      <c r="P723" s="47"/>
    </row>
    <row r="724" spans="16:16" ht="15.75" customHeight="1" x14ac:dyDescent="0.2">
      <c r="P724" s="47"/>
    </row>
    <row r="725" spans="16:16" ht="15.75" customHeight="1" x14ac:dyDescent="0.2">
      <c r="P725" s="47"/>
    </row>
    <row r="726" spans="16:16" ht="15.75" customHeight="1" x14ac:dyDescent="0.2">
      <c r="P726" s="47"/>
    </row>
    <row r="727" spans="16:16" ht="15.75" customHeight="1" x14ac:dyDescent="0.2">
      <c r="P727" s="47"/>
    </row>
    <row r="728" spans="16:16" ht="15.75" customHeight="1" x14ac:dyDescent="0.2">
      <c r="P728" s="47"/>
    </row>
    <row r="729" spans="16:16" ht="15.75" customHeight="1" x14ac:dyDescent="0.2">
      <c r="P729" s="47"/>
    </row>
    <row r="730" spans="16:16" ht="15.75" customHeight="1" x14ac:dyDescent="0.2">
      <c r="P730" s="47"/>
    </row>
    <row r="731" spans="16:16" ht="15.75" customHeight="1" x14ac:dyDescent="0.2">
      <c r="P731" s="47"/>
    </row>
    <row r="732" spans="16:16" ht="15.75" customHeight="1" x14ac:dyDescent="0.2">
      <c r="P732" s="47"/>
    </row>
    <row r="733" spans="16:16" ht="15.75" customHeight="1" x14ac:dyDescent="0.2">
      <c r="P733" s="47"/>
    </row>
    <row r="734" spans="16:16" ht="15.75" customHeight="1" x14ac:dyDescent="0.2">
      <c r="P734" s="47"/>
    </row>
    <row r="735" spans="16:16" ht="15.75" customHeight="1" x14ac:dyDescent="0.2">
      <c r="P735" s="47"/>
    </row>
    <row r="736" spans="16:16" ht="15.75" customHeight="1" x14ac:dyDescent="0.2">
      <c r="P736" s="47"/>
    </row>
    <row r="737" spans="16:16" ht="15.75" customHeight="1" x14ac:dyDescent="0.2">
      <c r="P737" s="47"/>
    </row>
    <row r="738" spans="16:16" ht="15.75" customHeight="1" x14ac:dyDescent="0.2">
      <c r="P738" s="47"/>
    </row>
    <row r="739" spans="16:16" ht="15.75" customHeight="1" x14ac:dyDescent="0.2">
      <c r="P739" s="47"/>
    </row>
    <row r="740" spans="16:16" ht="15.75" customHeight="1" x14ac:dyDescent="0.2">
      <c r="P740" s="47"/>
    </row>
    <row r="741" spans="16:16" ht="15.75" customHeight="1" x14ac:dyDescent="0.2">
      <c r="P741" s="47"/>
    </row>
    <row r="742" spans="16:16" ht="15.75" customHeight="1" x14ac:dyDescent="0.2">
      <c r="P742" s="47"/>
    </row>
    <row r="743" spans="16:16" ht="15.75" customHeight="1" x14ac:dyDescent="0.2">
      <c r="P743" s="47"/>
    </row>
    <row r="744" spans="16:16" ht="15.75" customHeight="1" x14ac:dyDescent="0.2">
      <c r="P744" s="47"/>
    </row>
    <row r="745" spans="16:16" ht="15.75" customHeight="1" x14ac:dyDescent="0.2">
      <c r="P745" s="47"/>
    </row>
    <row r="746" spans="16:16" ht="15.75" customHeight="1" x14ac:dyDescent="0.2">
      <c r="P746" s="47"/>
    </row>
    <row r="747" spans="16:16" ht="15.75" customHeight="1" x14ac:dyDescent="0.2">
      <c r="P747" s="47"/>
    </row>
    <row r="748" spans="16:16" ht="15.75" customHeight="1" x14ac:dyDescent="0.2">
      <c r="P748" s="47"/>
    </row>
    <row r="749" spans="16:16" ht="15.75" customHeight="1" x14ac:dyDescent="0.2">
      <c r="P749" s="47"/>
    </row>
    <row r="750" spans="16:16" ht="15.75" customHeight="1" x14ac:dyDescent="0.2">
      <c r="P750" s="47"/>
    </row>
    <row r="751" spans="16:16" ht="15.75" customHeight="1" x14ac:dyDescent="0.2">
      <c r="P751" s="47"/>
    </row>
    <row r="752" spans="16:16" ht="15.75" customHeight="1" x14ac:dyDescent="0.2">
      <c r="P752" s="47"/>
    </row>
    <row r="753" spans="16:16" ht="15.75" customHeight="1" x14ac:dyDescent="0.2">
      <c r="P753" s="47"/>
    </row>
    <row r="754" spans="16:16" ht="15.75" customHeight="1" x14ac:dyDescent="0.2">
      <c r="P754" s="47"/>
    </row>
    <row r="755" spans="16:16" ht="15.75" customHeight="1" x14ac:dyDescent="0.2">
      <c r="P755" s="47"/>
    </row>
    <row r="756" spans="16:16" ht="15.75" customHeight="1" x14ac:dyDescent="0.2">
      <c r="P756" s="47"/>
    </row>
    <row r="757" spans="16:16" ht="15.75" customHeight="1" x14ac:dyDescent="0.2">
      <c r="P757" s="47"/>
    </row>
    <row r="758" spans="16:16" ht="15.75" customHeight="1" x14ac:dyDescent="0.2">
      <c r="P758" s="47"/>
    </row>
    <row r="759" spans="16:16" ht="15.75" customHeight="1" x14ac:dyDescent="0.2">
      <c r="P759" s="47"/>
    </row>
    <row r="760" spans="16:16" ht="15.75" customHeight="1" x14ac:dyDescent="0.2">
      <c r="P760" s="47"/>
    </row>
    <row r="761" spans="16:16" ht="15.75" customHeight="1" x14ac:dyDescent="0.2">
      <c r="P761" s="47"/>
    </row>
    <row r="762" spans="16:16" ht="15.75" customHeight="1" x14ac:dyDescent="0.2">
      <c r="P762" s="47"/>
    </row>
    <row r="763" spans="16:16" ht="15.75" customHeight="1" x14ac:dyDescent="0.2">
      <c r="P763" s="47"/>
    </row>
    <row r="764" spans="16:16" ht="15.75" customHeight="1" x14ac:dyDescent="0.2">
      <c r="P764" s="47"/>
    </row>
    <row r="765" spans="16:16" ht="15.75" customHeight="1" x14ac:dyDescent="0.2">
      <c r="P765" s="47"/>
    </row>
    <row r="766" spans="16:16" ht="15.75" customHeight="1" x14ac:dyDescent="0.2">
      <c r="P766" s="47"/>
    </row>
    <row r="767" spans="16:16" ht="15.75" customHeight="1" x14ac:dyDescent="0.2">
      <c r="P767" s="47"/>
    </row>
    <row r="768" spans="16:16" ht="15.75" customHeight="1" x14ac:dyDescent="0.2">
      <c r="P768" s="47"/>
    </row>
    <row r="769" spans="16:16" ht="15.75" customHeight="1" x14ac:dyDescent="0.2">
      <c r="P769" s="47"/>
    </row>
    <row r="770" spans="16:16" ht="15.75" customHeight="1" x14ac:dyDescent="0.2">
      <c r="P770" s="47"/>
    </row>
    <row r="771" spans="16:16" ht="15.75" customHeight="1" x14ac:dyDescent="0.2">
      <c r="P771" s="47"/>
    </row>
    <row r="772" spans="16:16" ht="15.75" customHeight="1" x14ac:dyDescent="0.2">
      <c r="P772" s="47"/>
    </row>
    <row r="773" spans="16:16" ht="15.75" customHeight="1" x14ac:dyDescent="0.2">
      <c r="P773" s="47"/>
    </row>
    <row r="774" spans="16:16" ht="15.75" customHeight="1" x14ac:dyDescent="0.2">
      <c r="P774" s="47"/>
    </row>
    <row r="775" spans="16:16" ht="15.75" customHeight="1" x14ac:dyDescent="0.2">
      <c r="P775" s="47"/>
    </row>
    <row r="776" spans="16:16" ht="15.75" customHeight="1" x14ac:dyDescent="0.2">
      <c r="P776" s="47"/>
    </row>
    <row r="777" spans="16:16" ht="15.75" customHeight="1" x14ac:dyDescent="0.2">
      <c r="P777" s="47"/>
    </row>
    <row r="778" spans="16:16" ht="15.75" customHeight="1" x14ac:dyDescent="0.2">
      <c r="P778" s="47"/>
    </row>
    <row r="779" spans="16:16" ht="15.75" customHeight="1" x14ac:dyDescent="0.2">
      <c r="P779" s="47"/>
    </row>
    <row r="780" spans="16:16" ht="15.75" customHeight="1" x14ac:dyDescent="0.2">
      <c r="P780" s="47"/>
    </row>
    <row r="781" spans="16:16" ht="15.75" customHeight="1" x14ac:dyDescent="0.2">
      <c r="P781" s="47"/>
    </row>
    <row r="782" spans="16:16" ht="15.75" customHeight="1" x14ac:dyDescent="0.2">
      <c r="P782" s="47"/>
    </row>
    <row r="783" spans="16:16" ht="15.75" customHeight="1" x14ac:dyDescent="0.2">
      <c r="P783" s="47"/>
    </row>
    <row r="784" spans="16:16" ht="15.75" customHeight="1" x14ac:dyDescent="0.2">
      <c r="P784" s="47"/>
    </row>
    <row r="785" spans="16:16" ht="15.75" customHeight="1" x14ac:dyDescent="0.2">
      <c r="P785" s="47"/>
    </row>
    <row r="786" spans="16:16" ht="15.75" customHeight="1" x14ac:dyDescent="0.2">
      <c r="P786" s="47"/>
    </row>
    <row r="787" spans="16:16" ht="15.75" customHeight="1" x14ac:dyDescent="0.2">
      <c r="P787" s="47"/>
    </row>
    <row r="788" spans="16:16" ht="15.75" customHeight="1" x14ac:dyDescent="0.2">
      <c r="P788" s="47"/>
    </row>
    <row r="789" spans="16:16" ht="15.75" customHeight="1" x14ac:dyDescent="0.2">
      <c r="P789" s="47"/>
    </row>
    <row r="790" spans="16:16" ht="15.75" customHeight="1" x14ac:dyDescent="0.2">
      <c r="P790" s="47"/>
    </row>
    <row r="791" spans="16:16" ht="15.75" customHeight="1" x14ac:dyDescent="0.2">
      <c r="P791" s="47"/>
    </row>
    <row r="792" spans="16:16" ht="15.75" customHeight="1" x14ac:dyDescent="0.2">
      <c r="P792" s="47"/>
    </row>
    <row r="793" spans="16:16" ht="15.75" customHeight="1" x14ac:dyDescent="0.2">
      <c r="P793" s="47"/>
    </row>
    <row r="794" spans="16:16" ht="15.75" customHeight="1" x14ac:dyDescent="0.2">
      <c r="P794" s="47"/>
    </row>
    <row r="795" spans="16:16" ht="15.75" customHeight="1" x14ac:dyDescent="0.2">
      <c r="P795" s="47"/>
    </row>
    <row r="796" spans="16:16" ht="15.75" customHeight="1" x14ac:dyDescent="0.2">
      <c r="P796" s="47"/>
    </row>
    <row r="797" spans="16:16" ht="15.75" customHeight="1" x14ac:dyDescent="0.2">
      <c r="P797" s="47"/>
    </row>
    <row r="798" spans="16:16" ht="15.75" customHeight="1" x14ac:dyDescent="0.2">
      <c r="P798" s="47"/>
    </row>
    <row r="799" spans="16:16" ht="15.75" customHeight="1" x14ac:dyDescent="0.2">
      <c r="P799" s="47"/>
    </row>
    <row r="800" spans="16:16" ht="15.75" customHeight="1" x14ac:dyDescent="0.2">
      <c r="P800" s="47"/>
    </row>
    <row r="801" spans="16:16" ht="15.75" customHeight="1" x14ac:dyDescent="0.2">
      <c r="P801" s="47"/>
    </row>
    <row r="802" spans="16:16" ht="15.75" customHeight="1" x14ac:dyDescent="0.2">
      <c r="P802" s="47"/>
    </row>
    <row r="803" spans="16:16" ht="15.75" customHeight="1" x14ac:dyDescent="0.2">
      <c r="P803" s="47"/>
    </row>
    <row r="804" spans="16:16" ht="15.75" customHeight="1" x14ac:dyDescent="0.2">
      <c r="P804" s="47"/>
    </row>
    <row r="805" spans="16:16" ht="15.75" customHeight="1" x14ac:dyDescent="0.2">
      <c r="P805" s="47"/>
    </row>
    <row r="806" spans="16:16" ht="15.75" customHeight="1" x14ac:dyDescent="0.2">
      <c r="P806" s="47"/>
    </row>
    <row r="807" spans="16:16" ht="15.75" customHeight="1" x14ac:dyDescent="0.2">
      <c r="P807" s="47"/>
    </row>
    <row r="808" spans="16:16" ht="15.75" customHeight="1" x14ac:dyDescent="0.2">
      <c r="P808" s="47"/>
    </row>
    <row r="809" spans="16:16" ht="15.75" customHeight="1" x14ac:dyDescent="0.2">
      <c r="P809" s="47"/>
    </row>
    <row r="810" spans="16:16" ht="15.75" customHeight="1" x14ac:dyDescent="0.2">
      <c r="P810" s="47"/>
    </row>
    <row r="811" spans="16:16" ht="15.75" customHeight="1" x14ac:dyDescent="0.2">
      <c r="P811" s="47"/>
    </row>
    <row r="812" spans="16:16" ht="15.75" customHeight="1" x14ac:dyDescent="0.2">
      <c r="P812" s="47"/>
    </row>
    <row r="813" spans="16:16" ht="15.75" customHeight="1" x14ac:dyDescent="0.2">
      <c r="P813" s="47"/>
    </row>
    <row r="814" spans="16:16" ht="15.75" customHeight="1" x14ac:dyDescent="0.2">
      <c r="P814" s="47"/>
    </row>
    <row r="815" spans="16:16" ht="15.75" customHeight="1" x14ac:dyDescent="0.2">
      <c r="P815" s="47"/>
    </row>
    <row r="816" spans="16:16" ht="15.75" customHeight="1" x14ac:dyDescent="0.2">
      <c r="P816" s="47"/>
    </row>
    <row r="817" spans="16:16" ht="15.75" customHeight="1" x14ac:dyDescent="0.2">
      <c r="P817" s="47"/>
    </row>
    <row r="818" spans="16:16" ht="15.75" customHeight="1" x14ac:dyDescent="0.2">
      <c r="P818" s="47"/>
    </row>
    <row r="819" spans="16:16" ht="15.75" customHeight="1" x14ac:dyDescent="0.2">
      <c r="P819" s="47"/>
    </row>
    <row r="820" spans="16:16" ht="15.75" customHeight="1" x14ac:dyDescent="0.2">
      <c r="P820" s="47"/>
    </row>
    <row r="821" spans="16:16" ht="15.75" customHeight="1" x14ac:dyDescent="0.2">
      <c r="P821" s="47"/>
    </row>
    <row r="822" spans="16:16" ht="15.75" customHeight="1" x14ac:dyDescent="0.2">
      <c r="P822" s="47"/>
    </row>
    <row r="823" spans="16:16" ht="15.75" customHeight="1" x14ac:dyDescent="0.2">
      <c r="P823" s="47"/>
    </row>
    <row r="824" spans="16:16" ht="15.75" customHeight="1" x14ac:dyDescent="0.2">
      <c r="P824" s="47"/>
    </row>
    <row r="825" spans="16:16" ht="15.75" customHeight="1" x14ac:dyDescent="0.2">
      <c r="P825" s="47"/>
    </row>
    <row r="826" spans="16:16" ht="15.75" customHeight="1" x14ac:dyDescent="0.2">
      <c r="P826" s="47"/>
    </row>
    <row r="827" spans="16:16" ht="15.75" customHeight="1" x14ac:dyDescent="0.2">
      <c r="P827" s="47"/>
    </row>
    <row r="828" spans="16:16" ht="15.75" customHeight="1" x14ac:dyDescent="0.2">
      <c r="P828" s="47"/>
    </row>
    <row r="829" spans="16:16" ht="15.75" customHeight="1" x14ac:dyDescent="0.2">
      <c r="P829" s="47"/>
    </row>
    <row r="830" spans="16:16" ht="15.75" customHeight="1" x14ac:dyDescent="0.2">
      <c r="P830" s="47"/>
    </row>
    <row r="831" spans="16:16" ht="15.75" customHeight="1" x14ac:dyDescent="0.2">
      <c r="P831" s="47"/>
    </row>
    <row r="832" spans="16:16" ht="15.75" customHeight="1" x14ac:dyDescent="0.2">
      <c r="P832" s="47"/>
    </row>
    <row r="833" spans="16:16" ht="15.75" customHeight="1" x14ac:dyDescent="0.2">
      <c r="P833" s="47"/>
    </row>
    <row r="834" spans="16:16" ht="15.75" customHeight="1" x14ac:dyDescent="0.2">
      <c r="P834" s="47"/>
    </row>
    <row r="835" spans="16:16" ht="15.75" customHeight="1" x14ac:dyDescent="0.2">
      <c r="P835" s="47"/>
    </row>
    <row r="836" spans="16:16" ht="15.75" customHeight="1" x14ac:dyDescent="0.2">
      <c r="P836" s="47"/>
    </row>
    <row r="837" spans="16:16" ht="15.75" customHeight="1" x14ac:dyDescent="0.2">
      <c r="P837" s="47"/>
    </row>
    <row r="838" spans="16:16" ht="15.75" customHeight="1" x14ac:dyDescent="0.2">
      <c r="P838" s="47"/>
    </row>
    <row r="839" spans="16:16" ht="15.75" customHeight="1" x14ac:dyDescent="0.2">
      <c r="P839" s="47"/>
    </row>
    <row r="840" spans="16:16" ht="15.75" customHeight="1" x14ac:dyDescent="0.2">
      <c r="P840" s="47"/>
    </row>
    <row r="841" spans="16:16" ht="15.75" customHeight="1" x14ac:dyDescent="0.2">
      <c r="P841" s="47"/>
    </row>
    <row r="842" spans="16:16" ht="15.75" customHeight="1" x14ac:dyDescent="0.2">
      <c r="P842" s="47"/>
    </row>
    <row r="843" spans="16:16" ht="15.75" customHeight="1" x14ac:dyDescent="0.2">
      <c r="P843" s="47"/>
    </row>
    <row r="844" spans="16:16" ht="15.75" customHeight="1" x14ac:dyDescent="0.2">
      <c r="P844" s="47"/>
    </row>
    <row r="845" spans="16:16" ht="15.75" customHeight="1" x14ac:dyDescent="0.2">
      <c r="P845" s="47"/>
    </row>
    <row r="846" spans="16:16" ht="15.75" customHeight="1" x14ac:dyDescent="0.2">
      <c r="P846" s="47"/>
    </row>
    <row r="847" spans="16:16" ht="15.75" customHeight="1" x14ac:dyDescent="0.2">
      <c r="P847" s="47"/>
    </row>
    <row r="848" spans="16:16" ht="15.75" customHeight="1" x14ac:dyDescent="0.2">
      <c r="P848" s="47"/>
    </row>
    <row r="849" spans="16:16" ht="15.75" customHeight="1" x14ac:dyDescent="0.2">
      <c r="P849" s="47"/>
    </row>
    <row r="850" spans="16:16" ht="15.75" customHeight="1" x14ac:dyDescent="0.2">
      <c r="P850" s="47"/>
    </row>
    <row r="851" spans="16:16" ht="15.75" customHeight="1" x14ac:dyDescent="0.2">
      <c r="P851" s="47"/>
    </row>
    <row r="852" spans="16:16" ht="15.75" customHeight="1" x14ac:dyDescent="0.2">
      <c r="P852" s="47"/>
    </row>
    <row r="853" spans="16:16" ht="15.75" customHeight="1" x14ac:dyDescent="0.2">
      <c r="P853" s="47"/>
    </row>
    <row r="854" spans="16:16" ht="15.75" customHeight="1" x14ac:dyDescent="0.2">
      <c r="P854" s="47"/>
    </row>
    <row r="855" spans="16:16" ht="15.75" customHeight="1" x14ac:dyDescent="0.2">
      <c r="P855" s="47"/>
    </row>
    <row r="856" spans="16:16" ht="15.75" customHeight="1" x14ac:dyDescent="0.2">
      <c r="P856" s="47"/>
    </row>
    <row r="857" spans="16:16" ht="15.75" customHeight="1" x14ac:dyDescent="0.2">
      <c r="P857" s="47"/>
    </row>
    <row r="858" spans="16:16" ht="15.75" customHeight="1" x14ac:dyDescent="0.2">
      <c r="P858" s="47"/>
    </row>
    <row r="859" spans="16:16" ht="15.75" customHeight="1" x14ac:dyDescent="0.2">
      <c r="P859" s="47"/>
    </row>
    <row r="860" spans="16:16" ht="15.75" customHeight="1" x14ac:dyDescent="0.2">
      <c r="P860" s="47"/>
    </row>
    <row r="861" spans="16:16" ht="15.75" customHeight="1" x14ac:dyDescent="0.2">
      <c r="P861" s="47"/>
    </row>
    <row r="862" spans="16:16" ht="15.75" customHeight="1" x14ac:dyDescent="0.2">
      <c r="P862" s="47"/>
    </row>
    <row r="863" spans="16:16" ht="15.75" customHeight="1" x14ac:dyDescent="0.2">
      <c r="P863" s="47"/>
    </row>
    <row r="864" spans="16:16" ht="15.75" customHeight="1" x14ac:dyDescent="0.2">
      <c r="P864" s="47"/>
    </row>
    <row r="865" spans="16:16" ht="15.75" customHeight="1" x14ac:dyDescent="0.2">
      <c r="P865" s="47"/>
    </row>
    <row r="866" spans="16:16" ht="15.75" customHeight="1" x14ac:dyDescent="0.2">
      <c r="P866" s="47"/>
    </row>
    <row r="867" spans="16:16" ht="15.75" customHeight="1" x14ac:dyDescent="0.2">
      <c r="P867" s="47"/>
    </row>
    <row r="868" spans="16:16" ht="15.75" customHeight="1" x14ac:dyDescent="0.2">
      <c r="P868" s="47"/>
    </row>
    <row r="869" spans="16:16" ht="15.75" customHeight="1" x14ac:dyDescent="0.2">
      <c r="P869" s="47"/>
    </row>
    <row r="870" spans="16:16" ht="15.75" customHeight="1" x14ac:dyDescent="0.2">
      <c r="P870" s="47"/>
    </row>
    <row r="871" spans="16:16" ht="15.75" customHeight="1" x14ac:dyDescent="0.2">
      <c r="P871" s="47"/>
    </row>
    <row r="872" spans="16:16" ht="15.75" customHeight="1" x14ac:dyDescent="0.2">
      <c r="P872" s="47"/>
    </row>
    <row r="873" spans="16:16" ht="15.75" customHeight="1" x14ac:dyDescent="0.2">
      <c r="P873" s="47"/>
    </row>
    <row r="874" spans="16:16" ht="15.75" customHeight="1" x14ac:dyDescent="0.2">
      <c r="P874" s="47"/>
    </row>
    <row r="875" spans="16:16" ht="15.75" customHeight="1" x14ac:dyDescent="0.2">
      <c r="P875" s="47"/>
    </row>
    <row r="876" spans="16:16" ht="15.75" customHeight="1" x14ac:dyDescent="0.2">
      <c r="P876" s="47"/>
    </row>
    <row r="877" spans="16:16" ht="15.75" customHeight="1" x14ac:dyDescent="0.2">
      <c r="P877" s="47"/>
    </row>
    <row r="878" spans="16:16" ht="15.75" customHeight="1" x14ac:dyDescent="0.2">
      <c r="P878" s="47"/>
    </row>
    <row r="879" spans="16:16" ht="15.75" customHeight="1" x14ac:dyDescent="0.2">
      <c r="P879" s="47"/>
    </row>
    <row r="880" spans="16:16" ht="15.75" customHeight="1" x14ac:dyDescent="0.2">
      <c r="P880" s="47"/>
    </row>
    <row r="881" spans="16:16" ht="15.75" customHeight="1" x14ac:dyDescent="0.2">
      <c r="P881" s="47"/>
    </row>
    <row r="882" spans="16:16" ht="15.75" customHeight="1" x14ac:dyDescent="0.2">
      <c r="P882" s="47"/>
    </row>
    <row r="883" spans="16:16" ht="15.75" customHeight="1" x14ac:dyDescent="0.2">
      <c r="P883" s="47"/>
    </row>
    <row r="884" spans="16:16" ht="15.75" customHeight="1" x14ac:dyDescent="0.2">
      <c r="P884" s="47"/>
    </row>
    <row r="885" spans="16:16" ht="15.75" customHeight="1" x14ac:dyDescent="0.2">
      <c r="P885" s="47"/>
    </row>
    <row r="886" spans="16:16" ht="15.75" customHeight="1" x14ac:dyDescent="0.2">
      <c r="P886" s="47"/>
    </row>
    <row r="887" spans="16:16" ht="15.75" customHeight="1" x14ac:dyDescent="0.2">
      <c r="P887" s="47"/>
    </row>
    <row r="888" spans="16:16" ht="15.75" customHeight="1" x14ac:dyDescent="0.2">
      <c r="P888" s="47"/>
    </row>
    <row r="889" spans="16:16" ht="15.75" customHeight="1" x14ac:dyDescent="0.2">
      <c r="P889" s="47"/>
    </row>
    <row r="890" spans="16:16" ht="15.75" customHeight="1" x14ac:dyDescent="0.2">
      <c r="P890" s="47"/>
    </row>
    <row r="891" spans="16:16" ht="15.75" customHeight="1" x14ac:dyDescent="0.2">
      <c r="P891" s="47"/>
    </row>
    <row r="892" spans="16:16" ht="15.75" customHeight="1" x14ac:dyDescent="0.2">
      <c r="P892" s="47"/>
    </row>
    <row r="893" spans="16:16" ht="15.75" customHeight="1" x14ac:dyDescent="0.2">
      <c r="P893" s="47"/>
    </row>
    <row r="894" spans="16:16" ht="15.75" customHeight="1" x14ac:dyDescent="0.2">
      <c r="P894" s="47"/>
    </row>
    <row r="895" spans="16:16" ht="15.75" customHeight="1" x14ac:dyDescent="0.2">
      <c r="P895" s="47"/>
    </row>
    <row r="896" spans="16:16" ht="15.75" customHeight="1" x14ac:dyDescent="0.2">
      <c r="P896" s="47"/>
    </row>
    <row r="897" spans="16:16" ht="15.75" customHeight="1" x14ac:dyDescent="0.2">
      <c r="P897" s="47"/>
    </row>
    <row r="898" spans="16:16" ht="15.75" customHeight="1" x14ac:dyDescent="0.2">
      <c r="P898" s="47"/>
    </row>
    <row r="899" spans="16:16" ht="15.75" customHeight="1" x14ac:dyDescent="0.2">
      <c r="P899" s="47"/>
    </row>
    <row r="900" spans="16:16" ht="15.75" customHeight="1" x14ac:dyDescent="0.2">
      <c r="P900" s="47"/>
    </row>
    <row r="901" spans="16:16" ht="15.75" customHeight="1" x14ac:dyDescent="0.2">
      <c r="P901" s="47"/>
    </row>
    <row r="902" spans="16:16" ht="15.75" customHeight="1" x14ac:dyDescent="0.2">
      <c r="P902" s="47"/>
    </row>
    <row r="903" spans="16:16" ht="15.75" customHeight="1" x14ac:dyDescent="0.2">
      <c r="P903" s="47"/>
    </row>
    <row r="904" spans="16:16" ht="15.75" customHeight="1" x14ac:dyDescent="0.2">
      <c r="P904" s="47"/>
    </row>
    <row r="905" spans="16:16" ht="15.75" customHeight="1" x14ac:dyDescent="0.2">
      <c r="P905" s="47"/>
    </row>
    <row r="906" spans="16:16" ht="15.75" customHeight="1" x14ac:dyDescent="0.2">
      <c r="P906" s="47"/>
    </row>
    <row r="907" spans="16:16" ht="15.75" customHeight="1" x14ac:dyDescent="0.2">
      <c r="P907" s="47"/>
    </row>
    <row r="908" spans="16:16" ht="15.75" customHeight="1" x14ac:dyDescent="0.2">
      <c r="P908" s="47"/>
    </row>
    <row r="909" spans="16:16" ht="15.75" customHeight="1" x14ac:dyDescent="0.2">
      <c r="P909" s="47"/>
    </row>
    <row r="910" spans="16:16" ht="15.75" customHeight="1" x14ac:dyDescent="0.2">
      <c r="P910" s="47"/>
    </row>
    <row r="911" spans="16:16" ht="15.75" customHeight="1" x14ac:dyDescent="0.2">
      <c r="P911" s="47"/>
    </row>
    <row r="912" spans="16:16" ht="15.75" customHeight="1" x14ac:dyDescent="0.2">
      <c r="P912" s="47"/>
    </row>
    <row r="913" spans="16:16" ht="15.75" customHeight="1" x14ac:dyDescent="0.2">
      <c r="P913" s="47"/>
    </row>
    <row r="914" spans="16:16" ht="15.75" customHeight="1" x14ac:dyDescent="0.2">
      <c r="P914" s="47"/>
    </row>
    <row r="915" spans="16:16" ht="15.75" customHeight="1" x14ac:dyDescent="0.2">
      <c r="P915" s="47"/>
    </row>
    <row r="916" spans="16:16" ht="15.75" customHeight="1" x14ac:dyDescent="0.2">
      <c r="P916" s="47"/>
    </row>
    <row r="917" spans="16:16" ht="15.75" customHeight="1" x14ac:dyDescent="0.2">
      <c r="P917" s="47"/>
    </row>
    <row r="918" spans="16:16" ht="15.75" customHeight="1" x14ac:dyDescent="0.2">
      <c r="P918" s="47"/>
    </row>
    <row r="919" spans="16:16" ht="15.75" customHeight="1" x14ac:dyDescent="0.2">
      <c r="P919" s="47"/>
    </row>
    <row r="920" spans="16:16" ht="15.75" customHeight="1" x14ac:dyDescent="0.2">
      <c r="P920" s="47"/>
    </row>
    <row r="921" spans="16:16" ht="15.75" customHeight="1" x14ac:dyDescent="0.2">
      <c r="P921" s="47"/>
    </row>
    <row r="922" spans="16:16" ht="15.75" customHeight="1" x14ac:dyDescent="0.2">
      <c r="P922" s="47"/>
    </row>
    <row r="923" spans="16:16" ht="15.75" customHeight="1" x14ac:dyDescent="0.2">
      <c r="P923" s="47"/>
    </row>
    <row r="924" spans="16:16" ht="15.75" customHeight="1" x14ac:dyDescent="0.2">
      <c r="P924" s="47"/>
    </row>
    <row r="925" spans="16:16" ht="15.75" customHeight="1" x14ac:dyDescent="0.2">
      <c r="P925" s="47"/>
    </row>
    <row r="926" spans="16:16" ht="15.75" customHeight="1" x14ac:dyDescent="0.2">
      <c r="P926" s="47"/>
    </row>
    <row r="927" spans="16:16" ht="15.75" customHeight="1" x14ac:dyDescent="0.2">
      <c r="P927" s="47"/>
    </row>
    <row r="928" spans="16:16" ht="15.75" customHeight="1" x14ac:dyDescent="0.2">
      <c r="P928" s="47"/>
    </row>
    <row r="929" spans="16:16" ht="15.75" customHeight="1" x14ac:dyDescent="0.2">
      <c r="P929" s="47"/>
    </row>
    <row r="930" spans="16:16" ht="15.75" customHeight="1" x14ac:dyDescent="0.2">
      <c r="P930" s="47"/>
    </row>
    <row r="931" spans="16:16" ht="15.75" customHeight="1" x14ac:dyDescent="0.2">
      <c r="P931" s="47"/>
    </row>
    <row r="932" spans="16:16" ht="15.75" customHeight="1" x14ac:dyDescent="0.2">
      <c r="P932" s="47"/>
    </row>
    <row r="933" spans="16:16" ht="15.75" customHeight="1" x14ac:dyDescent="0.2">
      <c r="P933" s="47"/>
    </row>
    <row r="934" spans="16:16" ht="15.75" customHeight="1" x14ac:dyDescent="0.2">
      <c r="P934" s="47"/>
    </row>
    <row r="935" spans="16:16" ht="15.75" customHeight="1" x14ac:dyDescent="0.2">
      <c r="P935" s="47"/>
    </row>
    <row r="936" spans="16:16" ht="15.75" customHeight="1" x14ac:dyDescent="0.2">
      <c r="P936" s="47"/>
    </row>
    <row r="937" spans="16:16" ht="15.75" customHeight="1" x14ac:dyDescent="0.2">
      <c r="P937" s="47"/>
    </row>
    <row r="938" spans="16:16" ht="15.75" customHeight="1" x14ac:dyDescent="0.2">
      <c r="P938" s="47"/>
    </row>
    <row r="939" spans="16:16" ht="15.75" customHeight="1" x14ac:dyDescent="0.2">
      <c r="P939" s="47"/>
    </row>
    <row r="940" spans="16:16" ht="15.75" customHeight="1" x14ac:dyDescent="0.2">
      <c r="P940" s="47"/>
    </row>
    <row r="941" spans="16:16" ht="15.75" customHeight="1" x14ac:dyDescent="0.2">
      <c r="P941" s="47"/>
    </row>
    <row r="942" spans="16:16" ht="15.75" customHeight="1" x14ac:dyDescent="0.2">
      <c r="P942" s="47"/>
    </row>
    <row r="943" spans="16:16" ht="15.75" customHeight="1" x14ac:dyDescent="0.2">
      <c r="P943" s="47"/>
    </row>
    <row r="944" spans="16:16" ht="15.75" customHeight="1" x14ac:dyDescent="0.2">
      <c r="P944" s="47"/>
    </row>
    <row r="945" spans="16:16" ht="15.75" customHeight="1" x14ac:dyDescent="0.2">
      <c r="P945" s="47"/>
    </row>
    <row r="946" spans="16:16" ht="15.75" customHeight="1" x14ac:dyDescent="0.2">
      <c r="P946" s="47"/>
    </row>
    <row r="947" spans="16:16" ht="15.75" customHeight="1" x14ac:dyDescent="0.2">
      <c r="P947" s="47"/>
    </row>
    <row r="948" spans="16:16" ht="15.75" customHeight="1" x14ac:dyDescent="0.2">
      <c r="P948" s="47"/>
    </row>
    <row r="949" spans="16:16" ht="15.75" customHeight="1" x14ac:dyDescent="0.2">
      <c r="P949" s="47"/>
    </row>
    <row r="950" spans="16:16" ht="15.75" customHeight="1" x14ac:dyDescent="0.2">
      <c r="P950" s="47"/>
    </row>
    <row r="951" spans="16:16" ht="15.75" customHeight="1" x14ac:dyDescent="0.2">
      <c r="P951" s="47"/>
    </row>
    <row r="952" spans="16:16" ht="15.75" customHeight="1" x14ac:dyDescent="0.2">
      <c r="P952" s="47"/>
    </row>
    <row r="953" spans="16:16" ht="15.75" customHeight="1" x14ac:dyDescent="0.2">
      <c r="P953" s="47"/>
    </row>
    <row r="954" spans="16:16" ht="15.75" customHeight="1" x14ac:dyDescent="0.2">
      <c r="P954" s="47"/>
    </row>
    <row r="955" spans="16:16" ht="15.75" customHeight="1" x14ac:dyDescent="0.2">
      <c r="P955" s="47"/>
    </row>
    <row r="956" spans="16:16" ht="15.75" customHeight="1" x14ac:dyDescent="0.2">
      <c r="P956" s="47"/>
    </row>
    <row r="957" spans="16:16" ht="15.75" customHeight="1" x14ac:dyDescent="0.2">
      <c r="P957" s="47"/>
    </row>
    <row r="958" spans="16:16" ht="15.75" customHeight="1" x14ac:dyDescent="0.2">
      <c r="P958" s="47"/>
    </row>
    <row r="959" spans="16:16" ht="15.75" customHeight="1" x14ac:dyDescent="0.2">
      <c r="P959" s="47"/>
    </row>
    <row r="960" spans="16:16" ht="15.75" customHeight="1" x14ac:dyDescent="0.2">
      <c r="P960" s="47"/>
    </row>
    <row r="961" spans="16:16" ht="15.75" customHeight="1" x14ac:dyDescent="0.2">
      <c r="P961" s="47"/>
    </row>
    <row r="962" spans="16:16" ht="15.75" customHeight="1" x14ac:dyDescent="0.2">
      <c r="P962" s="47"/>
    </row>
    <row r="963" spans="16:16" ht="15.75" customHeight="1" x14ac:dyDescent="0.2">
      <c r="P963" s="47"/>
    </row>
    <row r="964" spans="16:16" ht="15.75" customHeight="1" x14ac:dyDescent="0.2">
      <c r="P964" s="47"/>
    </row>
    <row r="965" spans="16:16" ht="15.75" customHeight="1" x14ac:dyDescent="0.2">
      <c r="P965" s="47"/>
    </row>
    <row r="966" spans="16:16" ht="15.75" customHeight="1" x14ac:dyDescent="0.2">
      <c r="P966" s="47"/>
    </row>
    <row r="967" spans="16:16" ht="15.75" customHeight="1" x14ac:dyDescent="0.2">
      <c r="P967" s="47"/>
    </row>
    <row r="968" spans="16:16" ht="15.75" customHeight="1" x14ac:dyDescent="0.2">
      <c r="P968" s="47"/>
    </row>
    <row r="969" spans="16:16" ht="15.75" customHeight="1" x14ac:dyDescent="0.2">
      <c r="P969" s="47"/>
    </row>
    <row r="970" spans="16:16" ht="15.75" customHeight="1" x14ac:dyDescent="0.2">
      <c r="P970" s="47"/>
    </row>
    <row r="971" spans="16:16" ht="15.75" customHeight="1" x14ac:dyDescent="0.2">
      <c r="P971" s="47"/>
    </row>
    <row r="972" spans="16:16" ht="15.75" customHeight="1" x14ac:dyDescent="0.2">
      <c r="P972" s="47"/>
    </row>
    <row r="973" spans="16:16" ht="15.75" customHeight="1" x14ac:dyDescent="0.2">
      <c r="P973" s="47"/>
    </row>
    <row r="974" spans="16:16" ht="15.75" customHeight="1" x14ac:dyDescent="0.2">
      <c r="P974" s="47"/>
    </row>
    <row r="975" spans="16:16" ht="15.75" customHeight="1" x14ac:dyDescent="0.2">
      <c r="P975" s="47"/>
    </row>
    <row r="976" spans="16:16" ht="15.75" customHeight="1" x14ac:dyDescent="0.2">
      <c r="P976" s="47"/>
    </row>
    <row r="977" spans="16:16" ht="15.75" customHeight="1" x14ac:dyDescent="0.2">
      <c r="P977" s="47"/>
    </row>
    <row r="978" spans="16:16" ht="15.75" customHeight="1" x14ac:dyDescent="0.2">
      <c r="P978" s="47"/>
    </row>
    <row r="979" spans="16:16" ht="15.75" customHeight="1" x14ac:dyDescent="0.2">
      <c r="P979" s="47"/>
    </row>
    <row r="980" spans="16:16" ht="15.75" customHeight="1" x14ac:dyDescent="0.2">
      <c r="P980" s="47"/>
    </row>
    <row r="981" spans="16:16" ht="15.75" customHeight="1" x14ac:dyDescent="0.2">
      <c r="P981" s="47"/>
    </row>
    <row r="982" spans="16:16" ht="15.75" customHeight="1" x14ac:dyDescent="0.2">
      <c r="P982" s="47"/>
    </row>
  </sheetData>
  <mergeCells count="1">
    <mergeCell ref="AB1:AU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4cores_edit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 Strother</dc:creator>
  <cp:lastModifiedBy>Microsoft Office User</cp:lastModifiedBy>
  <dcterms:created xsi:type="dcterms:W3CDTF">2021-07-29T20:08:06Z</dcterms:created>
  <dcterms:modified xsi:type="dcterms:W3CDTF">2022-03-03T22:46:18Z</dcterms:modified>
</cp:coreProperties>
</file>