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tia/0000_Github/Mesoproterozoic_Turning_Point/data/Williams2019/"/>
    </mc:Choice>
  </mc:AlternateContent>
  <xr:revisionPtr revIDLastSave="0" documentId="13_ncr:1_{78E2E5E4-9A21-3F48-9340-3D7465CFE0A5}" xr6:coauthVersionLast="36" xr6:coauthVersionMax="36" xr10:uidLastSave="{00000000-0000-0000-0000-000000000000}"/>
  <bookViews>
    <workbookView xWindow="480" yWindow="460" windowWidth="24200" windowHeight="13760" xr2:uid="{00000000-000D-0000-FFFF-FFFF00000000}"/>
  </bookViews>
  <sheets>
    <sheet name="16TG153-Dix-Comp-Summary" sheetId="1" r:id="rId1"/>
  </sheets>
  <calcPr calcId="145621"/>
</workbook>
</file>

<file path=xl/sharedStrings.xml><?xml version="1.0" encoding="utf-8"?>
<sst xmlns="http://schemas.openxmlformats.org/spreadsheetml/2006/main" count="129" uniqueCount="69">
  <si>
    <t>PPM</t>
  </si>
  <si>
    <t>Weight%</t>
  </si>
  <si>
    <t>Cations</t>
  </si>
  <si>
    <t>Ca</t>
  </si>
  <si>
    <t>Si</t>
  </si>
  <si>
    <t>Sr</t>
  </si>
  <si>
    <t>P</t>
  </si>
  <si>
    <t>As</t>
  </si>
  <si>
    <t>Th</t>
  </si>
  <si>
    <t>U</t>
  </si>
  <si>
    <t>Y</t>
  </si>
  <si>
    <t>La</t>
  </si>
  <si>
    <t>Ce</t>
  </si>
  <si>
    <t>Nd</t>
  </si>
  <si>
    <t>Pr</t>
  </si>
  <si>
    <t>Sm</t>
  </si>
  <si>
    <t>Tb</t>
  </si>
  <si>
    <t>Gd</t>
  </si>
  <si>
    <t>Dy</t>
  </si>
  <si>
    <t>Ho</t>
  </si>
  <si>
    <t>Er</t>
  </si>
  <si>
    <t>Eu</t>
  </si>
  <si>
    <t>Tm</t>
  </si>
  <si>
    <t>S</t>
  </si>
  <si>
    <t>Pb</t>
  </si>
  <si>
    <t>Total</t>
  </si>
  <si>
    <t>CaO</t>
  </si>
  <si>
    <t>SiO2</t>
  </si>
  <si>
    <t>SrO</t>
  </si>
  <si>
    <t>P2O5</t>
  </si>
  <si>
    <t>As2O5</t>
  </si>
  <si>
    <t>ThO2</t>
  </si>
  <si>
    <t>UO2</t>
  </si>
  <si>
    <t>Y2O3</t>
  </si>
  <si>
    <t>La2O3</t>
  </si>
  <si>
    <t>Ce2O3</t>
  </si>
  <si>
    <t>Nd2O3</t>
  </si>
  <si>
    <t>Pr2O3</t>
  </si>
  <si>
    <t>Sm2O3</t>
  </si>
  <si>
    <t>Tb2O3</t>
  </si>
  <si>
    <t>Gd2O3</t>
  </si>
  <si>
    <t>Dy2O3</t>
  </si>
  <si>
    <t>Ho2O3</t>
  </si>
  <si>
    <t>Er2O3</t>
  </si>
  <si>
    <t>Eu2O3</t>
  </si>
  <si>
    <t>Tm2O3</t>
  </si>
  <si>
    <t>SO3</t>
  </si>
  <si>
    <t>PbO</t>
  </si>
  <si>
    <t>Un    3  ADK-16TG153-m1-lowY-left core</t>
  </si>
  <si>
    <t>Un    4  ADK-16TG153-m1-lowY-left-rim</t>
  </si>
  <si>
    <t>Un    6  ADK-16TG153-m6-core</t>
  </si>
  <si>
    <t>Un    7  ADK-16TG153-m6-low-rim</t>
  </si>
  <si>
    <t>Un    8  ADK-16TG153-m10-core</t>
  </si>
  <si>
    <t>Un    9  ADK-16TG153-m11-core</t>
  </si>
  <si>
    <t>Un   10  ADK-16TG153-m16-left-rim</t>
  </si>
  <si>
    <t>Un   11  ADK-16TG153-m7-inner-lowY-core</t>
  </si>
  <si>
    <t>Un   16  ADK-16TG153-m3-core</t>
  </si>
  <si>
    <t>Un   17  ADK-16TG153-m7-up-right</t>
  </si>
  <si>
    <t>Un   19  ADK-16TG153-m8-high-Y-right-core</t>
  </si>
  <si>
    <t>Un   20  ADK-16TG153-m11-high-Y-rim</t>
  </si>
  <si>
    <t>Un   21  ADK-16TG153-m14-low-Y-core</t>
  </si>
  <si>
    <t>Un   22  ADK-16TG153-m14-high-Y-low-right</t>
  </si>
  <si>
    <t>CatSum</t>
  </si>
  <si>
    <t>16Tg-153  "Dixon Schist/Quartzite" Monazite Composition</t>
  </si>
  <si>
    <t>Date</t>
  </si>
  <si>
    <t>Error</t>
  </si>
  <si>
    <t>(Ma)</t>
  </si>
  <si>
    <r>
      <t>(2</t>
    </r>
    <r>
      <rPr>
        <b/>
        <sz val="11"/>
        <color theme="1"/>
        <rFont val="Calibri"/>
        <family val="2"/>
      </rPr>
      <t>σ)</t>
    </r>
  </si>
  <si>
    <t>Monazite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</si>
</sst>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BC8-43A7-856E-B2C0044F15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BC8-43A7-856E-B2C0044F15B1}"/>
                </c:ext>
              </c:extLst>
            </c:dLbl>
            <c:dLbl>
              <c:idx val="2"/>
              <c:layout>
                <c:manualLayout>
                  <c:x val="-1.3303971015361212E-2"/>
                  <c:y val="-2.863961813842482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C8-43A7-856E-B2C0044F15B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BC8-43A7-856E-B2C0044F15B1}"/>
                </c:ext>
              </c:extLst>
            </c:dLbl>
            <c:dLbl>
              <c:idx val="4"/>
              <c:layout>
                <c:manualLayout>
                  <c:x val="-1.5999996640420702E-2"/>
                  <c:y val="-3.1821797931584303E-3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BC8-43A7-856E-B2C0044F15B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BC8-43A7-856E-B2C0044F15B1}"/>
                </c:ext>
              </c:extLst>
            </c:dLbl>
            <c:dLbl>
              <c:idx val="6"/>
              <c:layout>
                <c:manualLayout>
                  <c:x val="-7.1999984881892992E-2"/>
                  <c:y val="3.1821797931583136E-3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BC8-43A7-856E-B2C0044F15B1}"/>
                </c:ext>
              </c:extLst>
            </c:dLbl>
            <c:dLbl>
              <c:idx val="7"/>
              <c:layout>
                <c:manualLayout>
                  <c:x val="-3.1999993280841306E-2"/>
                  <c:y val="2.863961813842482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BC8-43A7-856E-B2C0044F15B1}"/>
                </c:ext>
              </c:extLst>
            </c:dLbl>
            <c:dLbl>
              <c:idx val="8"/>
              <c:layout>
                <c:manualLayout>
                  <c:x val="-5.3215884061445142E-3"/>
                  <c:y val="-5.8339288934125023E-17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C8-43A7-856E-B2C0044F15B1}"/>
                </c:ext>
              </c:extLst>
            </c:dLbl>
            <c:dLbl>
              <c:idx val="9"/>
              <c:layout>
                <c:manualLayout>
                  <c:x val="-6.3859060873733581E-2"/>
                  <c:y val="-5.8339288934125023E-17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C8-43A7-856E-B2C0044F15B1}"/>
                </c:ext>
              </c:extLst>
            </c:dLbl>
            <c:dLbl>
              <c:idx val="10"/>
              <c:layout>
                <c:manualLayout>
                  <c:x val="-1.064317681228898E-2"/>
                  <c:y val="1.2728719172633254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C8-43A7-856E-B2C0044F15B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BC8-43A7-856E-B2C0044F15B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BC8-43A7-856E-B2C0044F15B1}"/>
                </c:ext>
              </c:extLst>
            </c:dLbl>
            <c:dLbl>
              <c:idx val="13"/>
              <c:layout>
                <c:manualLayout>
                  <c:x val="-1.5999996640420653E-2"/>
                  <c:y val="-9.5465393794749408E-3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BC8-43A7-856E-B2C0044F15B1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'16TG153-Dix-Comp-Summary'!$B$4:$B$17</c:f>
              <c:numCache>
                <c:formatCode>General</c:formatCode>
                <c:ptCount val="14"/>
                <c:pt idx="0">
                  <c:v>1164</c:v>
                </c:pt>
                <c:pt idx="1">
                  <c:v>1040</c:v>
                </c:pt>
                <c:pt idx="2">
                  <c:v>1157</c:v>
                </c:pt>
                <c:pt idx="3">
                  <c:v>1040</c:v>
                </c:pt>
                <c:pt idx="4">
                  <c:v>1152</c:v>
                </c:pt>
                <c:pt idx="5">
                  <c:v>1184</c:v>
                </c:pt>
                <c:pt idx="6">
                  <c:v>1171</c:v>
                </c:pt>
                <c:pt idx="7">
                  <c:v>1164</c:v>
                </c:pt>
                <c:pt idx="8">
                  <c:v>1159</c:v>
                </c:pt>
                <c:pt idx="9">
                  <c:v>1162</c:v>
                </c:pt>
                <c:pt idx="10">
                  <c:v>1158</c:v>
                </c:pt>
                <c:pt idx="11">
                  <c:v>1156</c:v>
                </c:pt>
                <c:pt idx="12">
                  <c:v>1176</c:v>
                </c:pt>
                <c:pt idx="13">
                  <c:v>1186</c:v>
                </c:pt>
              </c:numCache>
            </c:numRef>
          </c:xVal>
          <c:yVal>
            <c:numRef>
              <c:f>'16TG153-Dix-Comp-Summary'!$H$20:$H$33</c:f>
              <c:numCache>
                <c:formatCode>General</c:formatCode>
                <c:ptCount val="14"/>
                <c:pt idx="0">
                  <c:v>0</c:v>
                </c:pt>
                <c:pt idx="1">
                  <c:v>0.113</c:v>
                </c:pt>
                <c:pt idx="2">
                  <c:v>9.6000000000000002E-2</c:v>
                </c:pt>
                <c:pt idx="3">
                  <c:v>0.13700000000000001</c:v>
                </c:pt>
                <c:pt idx="4">
                  <c:v>0.113</c:v>
                </c:pt>
                <c:pt idx="5">
                  <c:v>4.9000000000000002E-2</c:v>
                </c:pt>
                <c:pt idx="6">
                  <c:v>0.16200000000000001</c:v>
                </c:pt>
                <c:pt idx="7">
                  <c:v>2.9000000000000001E-2</c:v>
                </c:pt>
                <c:pt idx="8">
                  <c:v>0.14899999999999999</c:v>
                </c:pt>
                <c:pt idx="9">
                  <c:v>6.2E-2</c:v>
                </c:pt>
                <c:pt idx="10">
                  <c:v>1.0999999999999999E-2</c:v>
                </c:pt>
                <c:pt idx="11">
                  <c:v>0.109</c:v>
                </c:pt>
                <c:pt idx="12">
                  <c:v>0.13500000000000001</c:v>
                </c:pt>
                <c:pt idx="13">
                  <c:v>9.2999999999999999E-2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3-4C16-BD7F-359077A4DFE8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67590656"/>
        <c:axId val="268627328"/>
      </c:scatterChart>
      <c:valAx>
        <c:axId val="267590656"/>
        <c:scaling>
          <c:orientation val="maxMin"/>
          <c:max val="1300"/>
          <c:min val="9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(Ma)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8627328"/>
        <c:crosses val="autoZero"/>
        <c:crossBetween val="midCat"/>
      </c:valAx>
      <c:valAx>
        <c:axId val="268627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  (ppm)</a:t>
                </a:r>
              </a:p>
            </c:rich>
          </c:tx>
          <c:layout>
            <c:manualLayout>
              <c:xMode val="edge"/>
              <c:yMode val="edge"/>
              <c:x val="2.4059217248206505E-2"/>
              <c:y val="0.3872326937653080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7590656"/>
        <c:crosses val="max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368753</xdr:colOff>
      <xdr:row>4</xdr:row>
      <xdr:rowOff>148317</xdr:rowOff>
    </xdr:from>
    <xdr:to>
      <xdr:col>20</xdr:col>
      <xdr:colOff>254454</xdr:colOff>
      <xdr:row>25</xdr:row>
      <xdr:rowOff>138792</xdr:rowOff>
    </xdr:to>
    <xdr:graphicFrame macro="">
      <xdr:nvGraphicFramePr>
        <xdr:cNvPr id="4" name="Chart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0.3866</cdr:x>
      <cdr:y>0.15744</cdr:y>
    </cdr:from>
    <cdr:to>
      <cdr:x>0.43595</cdr:x>
      <cdr:y>0.47872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A317560A-A773-1C40-9D3A-56EF9079F7C4}"/>
            </a:ext>
          </a:extLst>
        </cdr:cNvPr>
        <cdr:cNvCxnSpPr/>
      </cdr:nvCxnSpPr>
      <cdr:spPr>
        <a:xfrm xmlns:a="http://schemas.openxmlformats.org/drawingml/2006/main">
          <a:off x="1836650" y="628337"/>
          <a:ext cx="234462" cy="128221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0.37735</cdr:x>
      <cdr:y>0.56133</cdr:y>
    </cdr:from>
    <cdr:to>
      <cdr:x>0.38968</cdr:x>
      <cdr:y>0.69535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DFF87C5E-09CE-0042-BDFE-3EAE37ED68E0}"/>
            </a:ext>
          </a:extLst>
        </cdr:cNvPr>
        <cdr:cNvCxnSpPr/>
      </cdr:nvCxnSpPr>
      <cdr:spPr>
        <a:xfrm xmlns:a="http://schemas.openxmlformats.org/drawingml/2006/main" flipH="1" flipV="1">
          <a:off x="1792689" y="2240260"/>
          <a:ext cx="58615" cy="53486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0.45446</cdr:x>
      <cdr:y>0.33919</cdr:y>
    </cdr:from>
    <cdr:to>
      <cdr:x>0.66266</cdr:x>
      <cdr:y>0.54664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54F87CDC-F803-5D40-88E8-07269E43F50C}"/>
            </a:ext>
          </a:extLst>
        </cdr:cNvPr>
        <cdr:cNvCxnSpPr/>
      </cdr:nvCxnSpPr>
      <cdr:spPr>
        <a:xfrm xmlns:a="http://schemas.openxmlformats.org/drawingml/2006/main">
          <a:off x="2159035" y="1353702"/>
          <a:ext cx="989135" cy="82794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0.39894</cdr:x>
      <cdr:y>0.37591</cdr:y>
    </cdr:from>
    <cdr:to>
      <cdr:x>0.42207</cdr:x>
      <cdr:y>0.58703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C2E703CF-4ACE-8A4F-97D0-29718C1D9327}"/>
            </a:ext>
          </a:extLst>
        </cdr:cNvPr>
        <cdr:cNvCxnSpPr/>
      </cdr:nvCxnSpPr>
      <cdr:spPr>
        <a:xfrm xmlns:a="http://schemas.openxmlformats.org/drawingml/2006/main" flipH="1" flipV="1">
          <a:off x="1895266" y="1500241"/>
          <a:ext cx="109904" cy="84259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0.46217</cdr:x>
      <cdr:y>0.59438</cdr:y>
    </cdr:from>
    <cdr:to>
      <cdr:x>0.65341</cdr:x>
      <cdr:y>0.60539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48E84F6-BB24-E242-B1E8-1699147A7200}"/>
            </a:ext>
          </a:extLst>
        </cdr:cNvPr>
        <cdr:cNvCxnSpPr/>
      </cdr:nvCxnSpPr>
      <cdr:spPr>
        <a:xfrm xmlns:a="http://schemas.openxmlformats.org/drawingml/2006/main">
          <a:off x="2195670" y="2372145"/>
          <a:ext cx="908538" cy="4396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zoomScale="85" zoomScaleNormal="85" workbookViewId="0">
      <selection activeCell="B2" sqref="B2:C3"/>
    </sheetView>
  </sheetViews>
  <sheetFormatPr baseColWidth="10" defaultColWidth="8.83203125" defaultRowHeight="15" x14ac:dyDescent="0.2"/>
  <cols>
    <col min="1" max="1" width="42.5" customWidth="1"/>
    <col min="2" max="3" width="6.83203125" style="1" customWidth="1"/>
    <col min="4" max="6" width="7.5" customWidth="1"/>
    <col min="20" max="21" width="7" customWidth="1"/>
    <col min="23" max="24" width="6" customWidth="1"/>
  </cols>
  <sheetData>
    <row r="1" spans="1:27" s="2" customFormat="1" x14ac:dyDescent="0.2">
      <c r="A1" s="2" t="s">
        <v>63</v>
      </c>
    </row>
    <row r="2" spans="1:27" s="2" customFormat="1" ht="18" customHeight="1" thickBot="1" x14ac:dyDescent="0.25">
      <c r="B2" s="5" t="s">
        <v>66</v>
      </c>
      <c r="C2" s="5" t="s">
        <v>67</v>
      </c>
      <c r="D2" s="3" t="s">
        <v>0</v>
      </c>
    </row>
    <row r="3" spans="1:27" s="3" customFormat="1" ht="16" thickBot="1" x14ac:dyDescent="0.25">
      <c r="A3" s="4" t="s">
        <v>68</v>
      </c>
      <c r="B3" s="5" t="s">
        <v>64</v>
      </c>
      <c r="C3" s="3" t="s">
        <v>65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</row>
    <row r="4" spans="1:27" x14ac:dyDescent="0.2">
      <c r="A4" t="s">
        <v>48</v>
      </c>
      <c r="B4" s="1">
        <v>1164</v>
      </c>
      <c r="C4" s="1">
        <v>10.4</v>
      </c>
      <c r="D4">
        <v>4036</v>
      </c>
      <c r="E4">
        <v>2501</v>
      </c>
      <c r="F4">
        <v>-28</v>
      </c>
      <c r="G4">
        <v>128894</v>
      </c>
      <c r="H4">
        <v>737</v>
      </c>
      <c r="I4">
        <v>41710</v>
      </c>
      <c r="J4">
        <v>2703</v>
      </c>
      <c r="K4">
        <v>9792</v>
      </c>
      <c r="L4">
        <v>116840</v>
      </c>
      <c r="M4">
        <v>243709</v>
      </c>
      <c r="N4">
        <v>113580</v>
      </c>
      <c r="O4">
        <v>27772</v>
      </c>
      <c r="P4">
        <v>20066</v>
      </c>
      <c r="Q4">
        <v>1010</v>
      </c>
      <c r="R4">
        <v>15983</v>
      </c>
      <c r="S4">
        <v>4947</v>
      </c>
      <c r="T4">
        <v>346</v>
      </c>
      <c r="U4">
        <v>386</v>
      </c>
      <c r="V4">
        <v>1069</v>
      </c>
      <c r="W4">
        <v>385</v>
      </c>
      <c r="X4">
        <v>45</v>
      </c>
      <c r="Y4">
        <v>2716</v>
      </c>
      <c r="AA4" s="1"/>
    </row>
    <row r="5" spans="1:27" x14ac:dyDescent="0.2">
      <c r="A5" t="s">
        <v>49</v>
      </c>
      <c r="B5" s="1">
        <v>1040</v>
      </c>
      <c r="C5" s="1">
        <v>7.6</v>
      </c>
      <c r="D5">
        <v>5134</v>
      </c>
      <c r="E5">
        <v>1685</v>
      </c>
      <c r="F5">
        <v>-70</v>
      </c>
      <c r="G5">
        <v>129742</v>
      </c>
      <c r="H5">
        <v>628</v>
      </c>
      <c r="I5">
        <v>41203</v>
      </c>
      <c r="J5">
        <v>2709</v>
      </c>
      <c r="K5">
        <v>3443</v>
      </c>
      <c r="L5">
        <v>122365</v>
      </c>
      <c r="M5">
        <v>251190</v>
      </c>
      <c r="N5">
        <v>114515</v>
      </c>
      <c r="O5">
        <v>28201</v>
      </c>
      <c r="P5">
        <v>18358</v>
      </c>
      <c r="Q5">
        <v>159</v>
      </c>
      <c r="R5">
        <v>10885</v>
      </c>
      <c r="S5">
        <v>1886</v>
      </c>
      <c r="T5">
        <v>-163</v>
      </c>
      <c r="U5">
        <v>325</v>
      </c>
      <c r="V5">
        <v>1446</v>
      </c>
      <c r="W5">
        <v>6</v>
      </c>
      <c r="X5">
        <v>53</v>
      </c>
      <c r="Y5">
        <v>2389</v>
      </c>
      <c r="AA5" s="1"/>
    </row>
    <row r="6" spans="1:27" x14ac:dyDescent="0.2">
      <c r="A6" t="s">
        <v>50</v>
      </c>
      <c r="B6" s="1">
        <v>1157</v>
      </c>
      <c r="C6" s="1">
        <v>9</v>
      </c>
      <c r="D6">
        <v>7542</v>
      </c>
      <c r="E6">
        <v>374</v>
      </c>
      <c r="F6">
        <v>-18</v>
      </c>
      <c r="G6">
        <v>132678</v>
      </c>
      <c r="H6">
        <v>893</v>
      </c>
      <c r="I6">
        <v>40210</v>
      </c>
      <c r="J6">
        <v>5636</v>
      </c>
      <c r="K6">
        <v>7074</v>
      </c>
      <c r="L6">
        <v>116070</v>
      </c>
      <c r="M6">
        <v>240679</v>
      </c>
      <c r="N6">
        <v>108670</v>
      </c>
      <c r="O6">
        <v>27142</v>
      </c>
      <c r="P6">
        <v>20325</v>
      </c>
      <c r="Q6">
        <v>1171</v>
      </c>
      <c r="R6">
        <v>17488</v>
      </c>
      <c r="S6">
        <v>4724</v>
      </c>
      <c r="T6">
        <v>507</v>
      </c>
      <c r="U6">
        <v>214</v>
      </c>
      <c r="V6">
        <v>1537</v>
      </c>
      <c r="W6">
        <v>201</v>
      </c>
      <c r="X6">
        <v>31</v>
      </c>
      <c r="Y6">
        <v>3153</v>
      </c>
      <c r="AA6" s="1"/>
    </row>
    <row r="7" spans="1:27" x14ac:dyDescent="0.2">
      <c r="A7" t="s">
        <v>51</v>
      </c>
      <c r="B7" s="1">
        <v>1040</v>
      </c>
      <c r="C7" s="1">
        <v>30.8</v>
      </c>
      <c r="D7">
        <v>5925</v>
      </c>
      <c r="E7">
        <v>904</v>
      </c>
      <c r="F7">
        <v>-73</v>
      </c>
      <c r="G7">
        <v>131177</v>
      </c>
      <c r="H7">
        <v>739</v>
      </c>
      <c r="I7">
        <v>38466</v>
      </c>
      <c r="J7">
        <v>3308</v>
      </c>
      <c r="K7">
        <v>2922</v>
      </c>
      <c r="L7">
        <v>120707</v>
      </c>
      <c r="M7">
        <v>252742</v>
      </c>
      <c r="N7">
        <v>112893</v>
      </c>
      <c r="O7">
        <v>28241</v>
      </c>
      <c r="P7">
        <v>19552</v>
      </c>
      <c r="Q7">
        <v>351</v>
      </c>
      <c r="R7">
        <v>12433</v>
      </c>
      <c r="S7">
        <v>1869</v>
      </c>
      <c r="T7">
        <v>124</v>
      </c>
      <c r="U7">
        <v>195</v>
      </c>
      <c r="V7">
        <v>1800</v>
      </c>
      <c r="W7">
        <v>193</v>
      </c>
      <c r="X7">
        <v>61</v>
      </c>
      <c r="Y7">
        <v>2358</v>
      </c>
      <c r="AA7" s="1"/>
    </row>
    <row r="8" spans="1:27" x14ac:dyDescent="0.2">
      <c r="A8" t="s">
        <v>52</v>
      </c>
      <c r="B8" s="1">
        <v>1152</v>
      </c>
      <c r="C8" s="1">
        <v>11.4</v>
      </c>
      <c r="D8">
        <v>4681</v>
      </c>
      <c r="E8">
        <v>1041</v>
      </c>
      <c r="F8">
        <v>25</v>
      </c>
      <c r="G8">
        <v>130983</v>
      </c>
      <c r="H8">
        <v>321</v>
      </c>
      <c r="I8">
        <v>31819</v>
      </c>
      <c r="J8">
        <v>2973</v>
      </c>
      <c r="K8">
        <v>11420</v>
      </c>
      <c r="L8">
        <v>116664</v>
      </c>
      <c r="M8">
        <v>247108</v>
      </c>
      <c r="N8">
        <v>112172</v>
      </c>
      <c r="O8">
        <v>28178</v>
      </c>
      <c r="P8">
        <v>20551</v>
      </c>
      <c r="Q8">
        <v>1061</v>
      </c>
      <c r="R8">
        <v>16740</v>
      </c>
      <c r="S8">
        <v>5591</v>
      </c>
      <c r="T8">
        <v>9</v>
      </c>
      <c r="U8">
        <v>532</v>
      </c>
      <c r="V8">
        <v>671</v>
      </c>
      <c r="W8">
        <v>459</v>
      </c>
      <c r="X8">
        <v>78</v>
      </c>
      <c r="Y8">
        <v>2214</v>
      </c>
      <c r="AA8" s="1"/>
    </row>
    <row r="9" spans="1:27" x14ac:dyDescent="0.2">
      <c r="A9" t="s">
        <v>53</v>
      </c>
      <c r="B9" s="1">
        <v>1184</v>
      </c>
      <c r="C9" s="1">
        <v>31.6</v>
      </c>
      <c r="D9">
        <v>5703</v>
      </c>
      <c r="E9">
        <v>514</v>
      </c>
      <c r="F9">
        <v>-16</v>
      </c>
      <c r="G9">
        <v>131112</v>
      </c>
      <c r="H9">
        <v>1058</v>
      </c>
      <c r="I9">
        <v>26778</v>
      </c>
      <c r="J9">
        <v>7844</v>
      </c>
      <c r="K9">
        <v>11958</v>
      </c>
      <c r="L9">
        <v>118337</v>
      </c>
      <c r="M9">
        <v>245432</v>
      </c>
      <c r="N9">
        <v>106689</v>
      </c>
      <c r="O9">
        <v>27278</v>
      </c>
      <c r="P9">
        <v>18816</v>
      </c>
      <c r="Q9">
        <v>1268</v>
      </c>
      <c r="R9">
        <v>17137</v>
      </c>
      <c r="S9">
        <v>6352</v>
      </c>
      <c r="T9">
        <v>197</v>
      </c>
      <c r="U9">
        <v>220</v>
      </c>
      <c r="V9">
        <v>1134</v>
      </c>
      <c r="W9">
        <v>327</v>
      </c>
      <c r="X9">
        <v>68</v>
      </c>
      <c r="Y9">
        <v>2917</v>
      </c>
      <c r="AA9" s="1"/>
    </row>
    <row r="10" spans="1:27" x14ac:dyDescent="0.2">
      <c r="A10" t="s">
        <v>54</v>
      </c>
      <c r="B10" s="1">
        <v>1171</v>
      </c>
      <c r="C10" s="1">
        <v>18.2</v>
      </c>
      <c r="D10">
        <v>5312</v>
      </c>
      <c r="E10">
        <v>794</v>
      </c>
      <c r="F10">
        <v>77</v>
      </c>
      <c r="G10">
        <v>133804</v>
      </c>
      <c r="H10">
        <v>187</v>
      </c>
      <c r="I10">
        <v>32529</v>
      </c>
      <c r="J10">
        <v>2853</v>
      </c>
      <c r="K10">
        <v>33026</v>
      </c>
      <c r="L10">
        <v>112513</v>
      </c>
      <c r="M10">
        <v>229826</v>
      </c>
      <c r="N10">
        <v>102479</v>
      </c>
      <c r="O10">
        <v>25430</v>
      </c>
      <c r="P10">
        <v>18458</v>
      </c>
      <c r="Q10">
        <v>1808</v>
      </c>
      <c r="R10">
        <v>17954</v>
      </c>
      <c r="S10">
        <v>11074</v>
      </c>
      <c r="T10">
        <v>1294</v>
      </c>
      <c r="U10">
        <v>2205</v>
      </c>
      <c r="V10">
        <v>1039</v>
      </c>
      <c r="W10">
        <v>309</v>
      </c>
      <c r="X10">
        <v>55</v>
      </c>
      <c r="Y10">
        <v>2268</v>
      </c>
      <c r="AA10" s="1"/>
    </row>
    <row r="11" spans="1:27" x14ac:dyDescent="0.2">
      <c r="A11" t="s">
        <v>55</v>
      </c>
      <c r="B11" s="1">
        <v>1164</v>
      </c>
      <c r="C11" s="1">
        <v>10.6</v>
      </c>
      <c r="D11">
        <v>4081</v>
      </c>
      <c r="E11">
        <v>1731</v>
      </c>
      <c r="F11">
        <v>122</v>
      </c>
      <c r="G11">
        <v>133080</v>
      </c>
      <c r="H11">
        <v>971</v>
      </c>
      <c r="I11">
        <v>34631</v>
      </c>
      <c r="J11">
        <v>2714</v>
      </c>
      <c r="K11">
        <v>25866</v>
      </c>
      <c r="L11">
        <v>114690</v>
      </c>
      <c r="M11">
        <v>240000</v>
      </c>
      <c r="N11">
        <v>110391</v>
      </c>
      <c r="O11">
        <v>26933</v>
      </c>
      <c r="P11">
        <v>18017</v>
      </c>
      <c r="Q11">
        <v>1274</v>
      </c>
      <c r="R11">
        <v>14947</v>
      </c>
      <c r="S11">
        <v>7868</v>
      </c>
      <c r="T11">
        <v>689</v>
      </c>
      <c r="U11">
        <v>2014</v>
      </c>
      <c r="V11">
        <v>1206</v>
      </c>
      <c r="W11">
        <v>427</v>
      </c>
      <c r="X11">
        <v>34</v>
      </c>
      <c r="Y11">
        <v>2340</v>
      </c>
      <c r="AA11" s="1"/>
    </row>
    <row r="12" spans="1:27" x14ac:dyDescent="0.2">
      <c r="A12" t="s">
        <v>56</v>
      </c>
      <c r="B12" s="1">
        <v>1159</v>
      </c>
      <c r="C12" s="1">
        <v>10.4</v>
      </c>
      <c r="D12">
        <v>8138</v>
      </c>
      <c r="E12">
        <v>394</v>
      </c>
      <c r="F12">
        <v>43</v>
      </c>
      <c r="G12">
        <v>132284</v>
      </c>
      <c r="H12">
        <v>403</v>
      </c>
      <c r="I12">
        <v>44154</v>
      </c>
      <c r="J12">
        <v>5417</v>
      </c>
      <c r="K12">
        <v>7219</v>
      </c>
      <c r="L12">
        <v>116464</v>
      </c>
      <c r="M12">
        <v>241005</v>
      </c>
      <c r="N12">
        <v>108437</v>
      </c>
      <c r="O12">
        <v>26785</v>
      </c>
      <c r="P12">
        <v>20274</v>
      </c>
      <c r="Q12">
        <v>992</v>
      </c>
      <c r="R12">
        <v>16950</v>
      </c>
      <c r="S12">
        <v>4714</v>
      </c>
      <c r="T12">
        <v>25</v>
      </c>
      <c r="U12">
        <v>223</v>
      </c>
      <c r="V12">
        <v>1466</v>
      </c>
      <c r="W12">
        <v>55</v>
      </c>
      <c r="X12">
        <v>72</v>
      </c>
      <c r="Y12">
        <v>3326</v>
      </c>
      <c r="AA12" s="1"/>
    </row>
    <row r="13" spans="1:27" x14ac:dyDescent="0.2">
      <c r="A13" t="s">
        <v>57</v>
      </c>
      <c r="B13" s="1">
        <v>1162</v>
      </c>
      <c r="C13" s="1">
        <v>7.4</v>
      </c>
      <c r="D13">
        <v>5766</v>
      </c>
      <c r="E13">
        <v>600</v>
      </c>
      <c r="F13">
        <v>32</v>
      </c>
      <c r="G13">
        <v>133525</v>
      </c>
      <c r="H13">
        <v>70</v>
      </c>
      <c r="I13">
        <v>32439</v>
      </c>
      <c r="J13">
        <v>5397</v>
      </c>
      <c r="K13">
        <v>26331</v>
      </c>
      <c r="L13">
        <v>114964</v>
      </c>
      <c r="M13">
        <v>235416</v>
      </c>
      <c r="N13">
        <v>105453</v>
      </c>
      <c r="O13">
        <v>26274</v>
      </c>
      <c r="P13">
        <v>18232</v>
      </c>
      <c r="Q13">
        <v>1237</v>
      </c>
      <c r="R13">
        <v>15304</v>
      </c>
      <c r="S13">
        <v>8516</v>
      </c>
      <c r="T13">
        <v>958</v>
      </c>
      <c r="U13">
        <v>2265</v>
      </c>
      <c r="V13">
        <v>1318</v>
      </c>
      <c r="W13">
        <v>152</v>
      </c>
      <c r="X13">
        <v>68</v>
      </c>
      <c r="Y13">
        <v>2712</v>
      </c>
      <c r="AA13" s="1"/>
    </row>
    <row r="14" spans="1:27" x14ac:dyDescent="0.2">
      <c r="A14" t="s">
        <v>58</v>
      </c>
      <c r="B14" s="1">
        <v>1158</v>
      </c>
      <c r="C14" s="1">
        <v>11.4</v>
      </c>
      <c r="D14">
        <v>5423</v>
      </c>
      <c r="E14">
        <v>560</v>
      </c>
      <c r="F14">
        <v>-114</v>
      </c>
      <c r="G14">
        <v>135178</v>
      </c>
      <c r="H14">
        <v>709</v>
      </c>
      <c r="I14">
        <v>28785</v>
      </c>
      <c r="J14">
        <v>5021</v>
      </c>
      <c r="K14">
        <v>25573</v>
      </c>
      <c r="L14">
        <v>117491</v>
      </c>
      <c r="M14">
        <v>238665</v>
      </c>
      <c r="N14">
        <v>106088</v>
      </c>
      <c r="O14">
        <v>26525</v>
      </c>
      <c r="P14">
        <v>18342</v>
      </c>
      <c r="Q14">
        <v>1221</v>
      </c>
      <c r="R14">
        <v>15550</v>
      </c>
      <c r="S14">
        <v>8540</v>
      </c>
      <c r="T14">
        <v>790</v>
      </c>
      <c r="U14">
        <v>1947</v>
      </c>
      <c r="V14">
        <v>1416</v>
      </c>
      <c r="W14">
        <v>382</v>
      </c>
      <c r="X14">
        <v>72</v>
      </c>
      <c r="Y14">
        <v>2438</v>
      </c>
      <c r="AA14" s="1"/>
    </row>
    <row r="15" spans="1:27" x14ac:dyDescent="0.2">
      <c r="A15" t="s">
        <v>59</v>
      </c>
      <c r="B15" s="1">
        <v>1156</v>
      </c>
      <c r="C15" s="1">
        <v>46</v>
      </c>
      <c r="D15">
        <v>4212</v>
      </c>
      <c r="E15">
        <v>1614</v>
      </c>
      <c r="F15">
        <v>-30</v>
      </c>
      <c r="G15">
        <v>134733</v>
      </c>
      <c r="H15">
        <v>881</v>
      </c>
      <c r="I15">
        <v>26010</v>
      </c>
      <c r="J15">
        <v>4016</v>
      </c>
      <c r="K15">
        <v>27274</v>
      </c>
      <c r="L15">
        <v>113697</v>
      </c>
      <c r="M15">
        <v>239379</v>
      </c>
      <c r="N15">
        <v>104875</v>
      </c>
      <c r="O15">
        <v>25816</v>
      </c>
      <c r="P15">
        <v>18604</v>
      </c>
      <c r="Q15">
        <v>1446</v>
      </c>
      <c r="R15">
        <v>21757</v>
      </c>
      <c r="S15">
        <v>11179</v>
      </c>
      <c r="T15">
        <v>984</v>
      </c>
      <c r="U15">
        <v>1046</v>
      </c>
      <c r="V15">
        <v>953</v>
      </c>
      <c r="W15">
        <v>483</v>
      </c>
      <c r="X15">
        <v>47</v>
      </c>
      <c r="Y15">
        <v>2104</v>
      </c>
      <c r="AA15" s="1"/>
    </row>
    <row r="16" spans="1:27" x14ac:dyDescent="0.2">
      <c r="A16" t="s">
        <v>60</v>
      </c>
      <c r="B16" s="1">
        <v>1176</v>
      </c>
      <c r="C16" s="1">
        <v>6</v>
      </c>
      <c r="D16">
        <v>3936</v>
      </c>
      <c r="E16">
        <v>2082</v>
      </c>
      <c r="F16">
        <v>25</v>
      </c>
      <c r="G16">
        <v>132599</v>
      </c>
      <c r="H16">
        <v>609</v>
      </c>
      <c r="I16">
        <v>37713</v>
      </c>
      <c r="J16">
        <v>1664</v>
      </c>
      <c r="K16">
        <v>6230</v>
      </c>
      <c r="L16">
        <v>120868</v>
      </c>
      <c r="M16">
        <v>258251</v>
      </c>
      <c r="N16">
        <v>118700</v>
      </c>
      <c r="O16">
        <v>29162</v>
      </c>
      <c r="P16">
        <v>19534</v>
      </c>
      <c r="Q16">
        <v>320</v>
      </c>
      <c r="R16">
        <v>14408</v>
      </c>
      <c r="S16">
        <v>3332</v>
      </c>
      <c r="T16">
        <v>385</v>
      </c>
      <c r="U16">
        <v>249</v>
      </c>
      <c r="V16">
        <v>809</v>
      </c>
      <c r="W16">
        <v>101</v>
      </c>
      <c r="X16">
        <v>70</v>
      </c>
      <c r="Y16">
        <v>2335</v>
      </c>
      <c r="AA16" s="1"/>
    </row>
    <row r="17" spans="1:27" x14ac:dyDescent="0.2">
      <c r="A17" t="s">
        <v>61</v>
      </c>
      <c r="B17" s="1">
        <v>1186</v>
      </c>
      <c r="C17" s="1">
        <v>11.4</v>
      </c>
      <c r="D17">
        <v>5319</v>
      </c>
      <c r="E17">
        <v>574</v>
      </c>
      <c r="F17">
        <v>0</v>
      </c>
      <c r="G17">
        <v>136318</v>
      </c>
      <c r="H17">
        <v>921</v>
      </c>
      <c r="I17">
        <v>29969</v>
      </c>
      <c r="J17">
        <v>3360</v>
      </c>
      <c r="K17">
        <v>35219</v>
      </c>
      <c r="L17">
        <v>111659</v>
      </c>
      <c r="M17">
        <v>234009</v>
      </c>
      <c r="N17">
        <v>104007</v>
      </c>
      <c r="O17">
        <v>25572</v>
      </c>
      <c r="P17">
        <v>18091</v>
      </c>
      <c r="Q17">
        <v>1659</v>
      </c>
      <c r="R17">
        <v>18403</v>
      </c>
      <c r="S17">
        <v>12259</v>
      </c>
      <c r="T17">
        <v>1107</v>
      </c>
      <c r="U17">
        <v>2147</v>
      </c>
      <c r="V17">
        <v>982</v>
      </c>
      <c r="W17">
        <v>738</v>
      </c>
      <c r="X17">
        <v>18</v>
      </c>
      <c r="Y17">
        <v>2254</v>
      </c>
      <c r="AA17" s="1"/>
    </row>
    <row r="18" spans="1:27" ht="12" customHeight="1" x14ac:dyDescent="0.2"/>
    <row r="19" spans="1:27" x14ac:dyDescent="0.2">
      <c r="A19" s="2"/>
      <c r="B19" s="3" t="s">
        <v>64</v>
      </c>
      <c r="C19" s="3" t="s">
        <v>65</v>
      </c>
      <c r="D19" s="2" t="s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16" thickBot="1" x14ac:dyDescent="0.25">
      <c r="A20" s="4" t="s">
        <v>68</v>
      </c>
      <c r="B20" s="5" t="s">
        <v>66</v>
      </c>
      <c r="C20" s="5" t="s">
        <v>67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5" t="s">
        <v>33</v>
      </c>
      <c r="L20" s="5" t="s">
        <v>34</v>
      </c>
      <c r="M20" s="5" t="s">
        <v>35</v>
      </c>
      <c r="N20" s="5" t="s">
        <v>36</v>
      </c>
      <c r="O20" s="5" t="s">
        <v>37</v>
      </c>
      <c r="P20" s="5" t="s">
        <v>38</v>
      </c>
      <c r="Q20" s="5" t="s">
        <v>39</v>
      </c>
      <c r="R20" s="5" t="s">
        <v>40</v>
      </c>
      <c r="S20" s="5" t="s">
        <v>41</v>
      </c>
      <c r="T20" s="5" t="s">
        <v>42</v>
      </c>
      <c r="U20" s="5" t="s">
        <v>43</v>
      </c>
      <c r="V20" s="5" t="s">
        <v>44</v>
      </c>
      <c r="W20" s="5" t="s">
        <v>45</v>
      </c>
      <c r="X20" s="5" t="s">
        <v>46</v>
      </c>
      <c r="Y20" s="5" t="s">
        <v>47</v>
      </c>
      <c r="Z20" s="5" t="s">
        <v>25</v>
      </c>
    </row>
    <row r="21" spans="1:27" x14ac:dyDescent="0.2">
      <c r="A21" s="1" t="s">
        <v>48</v>
      </c>
      <c r="B21" s="1">
        <v>1164</v>
      </c>
      <c r="C21" s="1">
        <v>10.4</v>
      </c>
      <c r="D21" s="1">
        <v>0.56499999999999995</v>
      </c>
      <c r="E21" s="1">
        <v>0.53500000000000003</v>
      </c>
      <c r="F21" s="1">
        <v>-3.0000000000000001E-3</v>
      </c>
      <c r="G21" s="1">
        <v>29.53</v>
      </c>
      <c r="H21" s="1">
        <v>0.113</v>
      </c>
      <c r="I21" s="1">
        <v>4.75</v>
      </c>
      <c r="J21" s="1">
        <v>0.307</v>
      </c>
      <c r="K21" s="1">
        <v>1.24</v>
      </c>
      <c r="L21" s="1">
        <v>13.7</v>
      </c>
      <c r="M21" s="1">
        <v>28.55</v>
      </c>
      <c r="N21" s="1">
        <v>13.25</v>
      </c>
      <c r="O21" s="1">
        <v>3.25</v>
      </c>
      <c r="P21" s="1">
        <v>2.33</v>
      </c>
      <c r="Q21" s="1">
        <v>0.11600000000000001</v>
      </c>
      <c r="R21" s="1">
        <v>1.84</v>
      </c>
      <c r="S21" s="1">
        <v>0.56799999999999995</v>
      </c>
      <c r="T21" s="1">
        <v>0.04</v>
      </c>
      <c r="U21" s="1">
        <v>4.3999999999999997E-2</v>
      </c>
      <c r="V21" s="1">
        <v>0.124</v>
      </c>
      <c r="W21" s="1">
        <v>4.3999999999999997E-2</v>
      </c>
      <c r="X21" s="1">
        <v>1.0999999999999999E-2</v>
      </c>
      <c r="Y21" s="1">
        <v>0.29299999999999998</v>
      </c>
      <c r="Z21">
        <v>101.18</v>
      </c>
    </row>
    <row r="22" spans="1:27" x14ac:dyDescent="0.2">
      <c r="A22" s="1" t="s">
        <v>49</v>
      </c>
      <c r="B22" s="1">
        <v>1040</v>
      </c>
      <c r="C22" s="1">
        <v>7.6</v>
      </c>
      <c r="D22" s="1">
        <v>0.71799999999999997</v>
      </c>
      <c r="E22" s="1">
        <v>0.36099999999999999</v>
      </c>
      <c r="F22" s="1">
        <v>-8.0000000000000002E-3</v>
      </c>
      <c r="G22" s="1">
        <v>29.73</v>
      </c>
      <c r="H22" s="1">
        <v>9.6000000000000002E-2</v>
      </c>
      <c r="I22" s="1">
        <v>4.6900000000000004</v>
      </c>
      <c r="J22" s="1">
        <v>0.307</v>
      </c>
      <c r="K22" s="1">
        <v>0.437</v>
      </c>
      <c r="L22" s="1">
        <v>14.35</v>
      </c>
      <c r="M22" s="1">
        <v>29.42</v>
      </c>
      <c r="N22" s="1">
        <v>13.36</v>
      </c>
      <c r="O22" s="1">
        <v>3.3</v>
      </c>
      <c r="P22" s="1">
        <v>2.13</v>
      </c>
      <c r="Q22" s="1">
        <v>1.7999999999999999E-2</v>
      </c>
      <c r="R22" s="1">
        <v>1.25</v>
      </c>
      <c r="S22" s="1">
        <v>0.216</v>
      </c>
      <c r="T22" s="1">
        <v>-1.9E-2</v>
      </c>
      <c r="U22" s="1">
        <v>3.6999999999999998E-2</v>
      </c>
      <c r="V22" s="1">
        <v>0.16700000000000001</v>
      </c>
      <c r="W22" s="1">
        <v>1E-3</v>
      </c>
      <c r="X22" s="1">
        <v>1.2999999999999999E-2</v>
      </c>
      <c r="Y22" s="1">
        <v>0.25700000000000001</v>
      </c>
      <c r="Z22">
        <v>100.82</v>
      </c>
    </row>
    <row r="23" spans="1:27" x14ac:dyDescent="0.2">
      <c r="A23" s="1" t="s">
        <v>50</v>
      </c>
      <c r="B23" s="1">
        <v>1157</v>
      </c>
      <c r="C23" s="1">
        <v>9</v>
      </c>
      <c r="D23" s="1">
        <v>1.06</v>
      </c>
      <c r="E23" s="1">
        <v>0.08</v>
      </c>
      <c r="F23" s="1">
        <v>-2E-3</v>
      </c>
      <c r="G23" s="1">
        <v>30.4</v>
      </c>
      <c r="H23" s="1">
        <v>0.13700000000000001</v>
      </c>
      <c r="I23" s="1">
        <v>4.58</v>
      </c>
      <c r="J23" s="1">
        <v>0.63900000000000001</v>
      </c>
      <c r="K23" s="1">
        <v>0.89800000000000002</v>
      </c>
      <c r="L23" s="1">
        <v>13.61</v>
      </c>
      <c r="M23" s="1">
        <v>28.19</v>
      </c>
      <c r="N23" s="1">
        <v>12.68</v>
      </c>
      <c r="O23" s="1">
        <v>3.18</v>
      </c>
      <c r="P23" s="1">
        <v>2.36</v>
      </c>
      <c r="Q23" s="1">
        <v>0.13500000000000001</v>
      </c>
      <c r="R23" s="1">
        <v>2.02</v>
      </c>
      <c r="S23" s="1">
        <v>0.54200000000000004</v>
      </c>
      <c r="T23" s="1">
        <v>5.8000000000000003E-2</v>
      </c>
      <c r="U23" s="1">
        <v>2.4E-2</v>
      </c>
      <c r="V23" s="1">
        <v>0.17799999999999999</v>
      </c>
      <c r="W23" s="1">
        <v>2.3E-2</v>
      </c>
      <c r="X23" s="1">
        <v>8.0000000000000002E-3</v>
      </c>
      <c r="Y23" s="1">
        <v>0.34</v>
      </c>
      <c r="Z23">
        <v>101.11</v>
      </c>
    </row>
    <row r="24" spans="1:27" x14ac:dyDescent="0.2">
      <c r="A24" s="1" t="s">
        <v>51</v>
      </c>
      <c r="B24" s="1">
        <v>1040</v>
      </c>
      <c r="C24" s="1">
        <v>30.8</v>
      </c>
      <c r="D24" s="1">
        <v>0.82899999999999996</v>
      </c>
      <c r="E24" s="1">
        <v>0.193</v>
      </c>
      <c r="F24" s="1">
        <v>-8.9999999999999993E-3</v>
      </c>
      <c r="G24" s="1">
        <v>30.06</v>
      </c>
      <c r="H24" s="1">
        <v>0.113</v>
      </c>
      <c r="I24" s="1">
        <v>4.38</v>
      </c>
      <c r="J24" s="1">
        <v>0.375</v>
      </c>
      <c r="K24" s="1">
        <v>0.371</v>
      </c>
      <c r="L24" s="1">
        <v>14.16</v>
      </c>
      <c r="M24" s="1">
        <v>29.6</v>
      </c>
      <c r="N24" s="1">
        <v>13.17</v>
      </c>
      <c r="O24" s="1">
        <v>3.31</v>
      </c>
      <c r="P24" s="1">
        <v>2.27</v>
      </c>
      <c r="Q24" s="1">
        <v>0.04</v>
      </c>
      <c r="R24" s="1">
        <v>1.43</v>
      </c>
      <c r="S24" s="1">
        <v>0.215</v>
      </c>
      <c r="T24" s="1">
        <v>1.4E-2</v>
      </c>
      <c r="U24" s="1">
        <v>2.1999999999999999E-2</v>
      </c>
      <c r="V24" s="1">
        <v>0.20799999999999999</v>
      </c>
      <c r="W24" s="1">
        <v>2.1999999999999999E-2</v>
      </c>
      <c r="X24" s="1">
        <v>1.4999999999999999E-2</v>
      </c>
      <c r="Y24" s="1">
        <v>0.254</v>
      </c>
      <c r="Z24">
        <v>101.03</v>
      </c>
    </row>
    <row r="25" spans="1:27" x14ac:dyDescent="0.2">
      <c r="A25" s="1" t="s">
        <v>52</v>
      </c>
      <c r="B25" s="1">
        <v>1152</v>
      </c>
      <c r="C25" s="1">
        <v>11.4</v>
      </c>
      <c r="D25" s="1">
        <v>0.65500000000000003</v>
      </c>
      <c r="E25" s="1">
        <v>0.223</v>
      </c>
      <c r="F25" s="1">
        <v>3.0000000000000001E-3</v>
      </c>
      <c r="G25" s="1">
        <v>30.01</v>
      </c>
      <c r="H25" s="1">
        <v>4.9000000000000002E-2</v>
      </c>
      <c r="I25" s="1">
        <v>3.62</v>
      </c>
      <c r="J25" s="1">
        <v>0.33700000000000002</v>
      </c>
      <c r="K25" s="1">
        <v>1.45</v>
      </c>
      <c r="L25" s="1">
        <v>13.68</v>
      </c>
      <c r="M25" s="1">
        <v>28.94</v>
      </c>
      <c r="N25" s="1">
        <v>13.08</v>
      </c>
      <c r="O25" s="1">
        <v>3.3</v>
      </c>
      <c r="P25" s="1">
        <v>2.38</v>
      </c>
      <c r="Q25" s="1">
        <v>0.122</v>
      </c>
      <c r="R25" s="1">
        <v>1.93</v>
      </c>
      <c r="S25" s="1">
        <v>0.64200000000000002</v>
      </c>
      <c r="T25" s="1">
        <v>1E-3</v>
      </c>
      <c r="U25" s="1">
        <v>6.0999999999999999E-2</v>
      </c>
      <c r="V25" s="1">
        <v>7.8E-2</v>
      </c>
      <c r="W25" s="1">
        <v>5.1999999999999998E-2</v>
      </c>
      <c r="X25" s="1">
        <v>1.9E-2</v>
      </c>
      <c r="Y25" s="1">
        <v>0.23799999999999999</v>
      </c>
      <c r="Z25">
        <v>100.89</v>
      </c>
    </row>
    <row r="26" spans="1:27" x14ac:dyDescent="0.2">
      <c r="A26" s="1" t="s">
        <v>53</v>
      </c>
      <c r="B26" s="1">
        <v>1184</v>
      </c>
      <c r="C26" s="1">
        <v>31.6</v>
      </c>
      <c r="D26" s="1">
        <v>0.79800000000000004</v>
      </c>
      <c r="E26" s="1">
        <v>0.11</v>
      </c>
      <c r="F26" s="1">
        <v>-2E-3</v>
      </c>
      <c r="G26" s="1">
        <v>30.04</v>
      </c>
      <c r="H26" s="1">
        <v>0.16200000000000001</v>
      </c>
      <c r="I26" s="1">
        <v>3.05</v>
      </c>
      <c r="J26" s="1">
        <v>0.89</v>
      </c>
      <c r="K26" s="1">
        <v>1.52</v>
      </c>
      <c r="L26" s="1">
        <v>13.88</v>
      </c>
      <c r="M26" s="1">
        <v>28.75</v>
      </c>
      <c r="N26" s="1">
        <v>12.44</v>
      </c>
      <c r="O26" s="1">
        <v>3.19</v>
      </c>
      <c r="P26" s="1">
        <v>2.1800000000000002</v>
      </c>
      <c r="Q26" s="1">
        <v>0.14599999999999999</v>
      </c>
      <c r="R26" s="1">
        <v>1.98</v>
      </c>
      <c r="S26" s="1">
        <v>0.72899999999999998</v>
      </c>
      <c r="T26" s="1">
        <v>2.3E-2</v>
      </c>
      <c r="U26" s="1">
        <v>2.5000000000000001E-2</v>
      </c>
      <c r="V26" s="1">
        <v>0.13100000000000001</v>
      </c>
      <c r="W26" s="1">
        <v>3.6999999999999998E-2</v>
      </c>
      <c r="X26" s="1">
        <v>1.7000000000000001E-2</v>
      </c>
      <c r="Y26" s="1">
        <v>0.314</v>
      </c>
      <c r="Z26">
        <v>100.42</v>
      </c>
    </row>
    <row r="27" spans="1:27" x14ac:dyDescent="0.2">
      <c r="A27" s="1" t="s">
        <v>54</v>
      </c>
      <c r="B27" s="1">
        <v>1171</v>
      </c>
      <c r="C27" s="1">
        <v>18.2</v>
      </c>
      <c r="D27" s="1">
        <v>0.74299999999999999</v>
      </c>
      <c r="E27" s="1">
        <v>0.17</v>
      </c>
      <c r="F27" s="1">
        <v>8.9999999999999993E-3</v>
      </c>
      <c r="G27" s="1">
        <v>30.66</v>
      </c>
      <c r="H27" s="1">
        <v>2.9000000000000001E-2</v>
      </c>
      <c r="I27" s="1">
        <v>3.7</v>
      </c>
      <c r="J27" s="1">
        <v>0.32400000000000001</v>
      </c>
      <c r="K27" s="1">
        <v>4.1900000000000004</v>
      </c>
      <c r="L27" s="1">
        <v>13.2</v>
      </c>
      <c r="M27" s="1">
        <v>26.92</v>
      </c>
      <c r="N27" s="1">
        <v>11.95</v>
      </c>
      <c r="O27" s="1">
        <v>2.98</v>
      </c>
      <c r="P27" s="1">
        <v>2.14</v>
      </c>
      <c r="Q27" s="1">
        <v>0.20799999999999999</v>
      </c>
      <c r="R27" s="1">
        <v>2.0699999999999998</v>
      </c>
      <c r="S27" s="1">
        <v>1.27</v>
      </c>
      <c r="T27" s="1">
        <v>0.14799999999999999</v>
      </c>
      <c r="U27" s="1">
        <v>0.252</v>
      </c>
      <c r="V27" s="1">
        <v>0.12</v>
      </c>
      <c r="W27" s="1">
        <v>3.5000000000000003E-2</v>
      </c>
      <c r="X27" s="1">
        <v>1.4E-2</v>
      </c>
      <c r="Y27" s="1">
        <v>0.24399999999999999</v>
      </c>
      <c r="Z27">
        <v>101.42</v>
      </c>
    </row>
    <row r="28" spans="1:27" x14ac:dyDescent="0.2">
      <c r="A28" s="1" t="s">
        <v>55</v>
      </c>
      <c r="B28" s="1">
        <v>1164</v>
      </c>
      <c r="C28" s="1">
        <v>10.6</v>
      </c>
      <c r="D28" s="1">
        <v>0.57099999999999995</v>
      </c>
      <c r="E28" s="1">
        <v>0.37</v>
      </c>
      <c r="F28" s="1">
        <v>1.4E-2</v>
      </c>
      <c r="G28" s="1">
        <v>30.49</v>
      </c>
      <c r="H28" s="1">
        <v>0.14899999999999999</v>
      </c>
      <c r="I28" s="1">
        <v>3.94</v>
      </c>
      <c r="J28" s="1">
        <v>0.308</v>
      </c>
      <c r="K28" s="1">
        <v>3.28</v>
      </c>
      <c r="L28" s="1">
        <v>13.45</v>
      </c>
      <c r="M28" s="1">
        <v>28.11</v>
      </c>
      <c r="N28" s="1">
        <v>12.88</v>
      </c>
      <c r="O28" s="1">
        <v>3.15</v>
      </c>
      <c r="P28" s="1">
        <v>2.09</v>
      </c>
      <c r="Q28" s="1">
        <v>0.14699999999999999</v>
      </c>
      <c r="R28" s="1">
        <v>1.72</v>
      </c>
      <c r="S28" s="1">
        <v>0.90300000000000002</v>
      </c>
      <c r="T28" s="1">
        <v>7.9000000000000001E-2</v>
      </c>
      <c r="U28" s="1">
        <v>0.23</v>
      </c>
      <c r="V28" s="1">
        <v>0.14000000000000001</v>
      </c>
      <c r="W28" s="1">
        <v>4.9000000000000002E-2</v>
      </c>
      <c r="X28" s="1">
        <v>8.9999999999999993E-3</v>
      </c>
      <c r="Y28" s="1">
        <v>0.252</v>
      </c>
      <c r="Z28">
        <v>102.41</v>
      </c>
    </row>
    <row r="29" spans="1:27" x14ac:dyDescent="0.2">
      <c r="A29" s="1" t="s">
        <v>56</v>
      </c>
      <c r="B29" s="1">
        <v>1159</v>
      </c>
      <c r="C29" s="1">
        <v>10.4</v>
      </c>
      <c r="D29" s="1">
        <v>1.1399999999999999</v>
      </c>
      <c r="E29" s="1">
        <v>8.4000000000000005E-2</v>
      </c>
      <c r="F29" s="1">
        <v>5.0000000000000001E-3</v>
      </c>
      <c r="G29" s="1">
        <v>30.31</v>
      </c>
      <c r="H29" s="1">
        <v>6.2E-2</v>
      </c>
      <c r="I29" s="1">
        <v>5.0199999999999996</v>
      </c>
      <c r="J29" s="1">
        <v>0.61399999999999999</v>
      </c>
      <c r="K29" s="1">
        <v>0.91700000000000004</v>
      </c>
      <c r="L29" s="1">
        <v>13.66</v>
      </c>
      <c r="M29" s="1">
        <v>28.23</v>
      </c>
      <c r="N29" s="1">
        <v>12.65</v>
      </c>
      <c r="O29" s="1">
        <v>3.13</v>
      </c>
      <c r="P29" s="1">
        <v>2.35</v>
      </c>
      <c r="Q29" s="1">
        <v>0.114</v>
      </c>
      <c r="R29" s="1">
        <v>1.95</v>
      </c>
      <c r="S29" s="1">
        <v>0.54100000000000004</v>
      </c>
      <c r="T29" s="1">
        <v>3.0000000000000001E-3</v>
      </c>
      <c r="U29" s="1">
        <v>2.5000000000000001E-2</v>
      </c>
      <c r="V29" s="1">
        <v>0.17</v>
      </c>
      <c r="W29" s="1">
        <v>6.0000000000000001E-3</v>
      </c>
      <c r="X29" s="1">
        <v>1.7999999999999999E-2</v>
      </c>
      <c r="Y29" s="1">
        <v>0.35799999999999998</v>
      </c>
      <c r="Z29">
        <v>101.36</v>
      </c>
    </row>
    <row r="30" spans="1:27" x14ac:dyDescent="0.2">
      <c r="A30" s="1" t="s">
        <v>57</v>
      </c>
      <c r="B30" s="1">
        <v>1162</v>
      </c>
      <c r="C30" s="1">
        <v>7.4</v>
      </c>
      <c r="D30" s="1">
        <v>0.80700000000000005</v>
      </c>
      <c r="E30" s="1">
        <v>0.128</v>
      </c>
      <c r="F30" s="1">
        <v>4.0000000000000001E-3</v>
      </c>
      <c r="G30" s="1">
        <v>30.6</v>
      </c>
      <c r="H30" s="1">
        <v>1.0999999999999999E-2</v>
      </c>
      <c r="I30" s="1">
        <v>3.69</v>
      </c>
      <c r="J30" s="1">
        <v>0.61199999999999999</v>
      </c>
      <c r="K30" s="1">
        <v>3.34</v>
      </c>
      <c r="L30" s="1">
        <v>13.48</v>
      </c>
      <c r="M30" s="1">
        <v>27.57</v>
      </c>
      <c r="N30" s="1">
        <v>12.3</v>
      </c>
      <c r="O30" s="1">
        <v>3.07</v>
      </c>
      <c r="P30" s="1">
        <v>2.11</v>
      </c>
      <c r="Q30" s="1">
        <v>0.14199999999999999</v>
      </c>
      <c r="R30" s="1">
        <v>1.76</v>
      </c>
      <c r="S30" s="1">
        <v>0.97699999999999998</v>
      </c>
      <c r="T30" s="1">
        <v>0.11</v>
      </c>
      <c r="U30" s="1">
        <v>0.25900000000000001</v>
      </c>
      <c r="V30" s="1">
        <v>0.153</v>
      </c>
      <c r="W30" s="1">
        <v>1.7000000000000001E-2</v>
      </c>
      <c r="X30" s="1">
        <v>1.7000000000000001E-2</v>
      </c>
      <c r="Y30" s="1">
        <v>0.29199999999999998</v>
      </c>
      <c r="Z30">
        <v>101.52</v>
      </c>
    </row>
    <row r="31" spans="1:27" x14ac:dyDescent="0.2">
      <c r="A31" s="1" t="s">
        <v>58</v>
      </c>
      <c r="B31" s="1">
        <v>1158</v>
      </c>
      <c r="C31" s="1">
        <v>11.4</v>
      </c>
      <c r="D31" s="1">
        <v>0.75900000000000001</v>
      </c>
      <c r="E31" s="1">
        <v>0.12</v>
      </c>
      <c r="F31" s="1">
        <v>-1.2999999999999999E-2</v>
      </c>
      <c r="G31" s="1">
        <v>30.97</v>
      </c>
      <c r="H31" s="1">
        <v>0.109</v>
      </c>
      <c r="I31" s="1">
        <v>3.28</v>
      </c>
      <c r="J31" s="1">
        <v>0.56999999999999995</v>
      </c>
      <c r="K31" s="1">
        <v>3.25</v>
      </c>
      <c r="L31" s="1">
        <v>13.78</v>
      </c>
      <c r="M31" s="1">
        <v>27.95</v>
      </c>
      <c r="N31" s="1">
        <v>12.37</v>
      </c>
      <c r="O31" s="1">
        <v>3.1</v>
      </c>
      <c r="P31" s="1">
        <v>2.13</v>
      </c>
      <c r="Q31" s="1">
        <v>0.14099999999999999</v>
      </c>
      <c r="R31" s="1">
        <v>1.79</v>
      </c>
      <c r="S31" s="1">
        <v>0.98</v>
      </c>
      <c r="T31" s="1">
        <v>0.09</v>
      </c>
      <c r="U31" s="1">
        <v>0.223</v>
      </c>
      <c r="V31" s="1">
        <v>0.16400000000000001</v>
      </c>
      <c r="W31" s="1">
        <v>4.3999999999999997E-2</v>
      </c>
      <c r="X31" s="1">
        <v>1.7999999999999999E-2</v>
      </c>
      <c r="Y31" s="1">
        <v>0.26300000000000001</v>
      </c>
      <c r="Z31">
        <v>102.15</v>
      </c>
    </row>
    <row r="32" spans="1:27" x14ac:dyDescent="0.2">
      <c r="A32" s="1" t="s">
        <v>59</v>
      </c>
      <c r="B32" s="1">
        <v>1156</v>
      </c>
      <c r="C32" s="1">
        <v>46</v>
      </c>
      <c r="D32" s="1">
        <v>0.58899999999999997</v>
      </c>
      <c r="E32" s="1">
        <v>0.34499999999999997</v>
      </c>
      <c r="F32" s="1">
        <v>-4.0000000000000001E-3</v>
      </c>
      <c r="G32" s="1">
        <v>30.87</v>
      </c>
      <c r="H32" s="1">
        <v>0.13500000000000001</v>
      </c>
      <c r="I32" s="1">
        <v>2.96</v>
      </c>
      <c r="J32" s="1">
        <v>0.45600000000000002</v>
      </c>
      <c r="K32" s="1">
        <v>3.46</v>
      </c>
      <c r="L32" s="1">
        <v>13.33</v>
      </c>
      <c r="M32" s="1">
        <v>28.04</v>
      </c>
      <c r="N32" s="1">
        <v>12.23</v>
      </c>
      <c r="O32" s="1">
        <v>3.02</v>
      </c>
      <c r="P32" s="1">
        <v>2.16</v>
      </c>
      <c r="Q32" s="1">
        <v>0.16600000000000001</v>
      </c>
      <c r="R32" s="1">
        <v>2.5099999999999998</v>
      </c>
      <c r="S32" s="1">
        <v>1.28</v>
      </c>
      <c r="T32" s="1">
        <v>0.113</v>
      </c>
      <c r="U32" s="1">
        <v>0.12</v>
      </c>
      <c r="V32" s="1">
        <v>0.11</v>
      </c>
      <c r="W32" s="1">
        <v>5.5E-2</v>
      </c>
      <c r="X32" s="1">
        <v>1.2E-2</v>
      </c>
      <c r="Y32" s="1">
        <v>0.22700000000000001</v>
      </c>
      <c r="Z32">
        <v>102.27</v>
      </c>
    </row>
    <row r="33" spans="1:26" x14ac:dyDescent="0.2">
      <c r="A33" s="1" t="s">
        <v>60</v>
      </c>
      <c r="B33" s="1">
        <v>1176</v>
      </c>
      <c r="C33" s="1">
        <v>6</v>
      </c>
      <c r="D33" s="1">
        <v>0.55100000000000005</v>
      </c>
      <c r="E33" s="1">
        <v>0.44500000000000001</v>
      </c>
      <c r="F33" s="1">
        <v>3.0000000000000001E-3</v>
      </c>
      <c r="G33" s="1">
        <v>30.38</v>
      </c>
      <c r="H33" s="1">
        <v>9.2999999999999999E-2</v>
      </c>
      <c r="I33" s="1">
        <v>4.29</v>
      </c>
      <c r="J33" s="1">
        <v>0.189</v>
      </c>
      <c r="K33" s="1">
        <v>0.79100000000000004</v>
      </c>
      <c r="L33" s="1">
        <v>14.18</v>
      </c>
      <c r="M33" s="1">
        <v>30.25</v>
      </c>
      <c r="N33" s="1">
        <v>13.85</v>
      </c>
      <c r="O33" s="1">
        <v>3.41</v>
      </c>
      <c r="P33" s="1">
        <v>2.27</v>
      </c>
      <c r="Q33" s="1">
        <v>3.6999999999999998E-2</v>
      </c>
      <c r="R33" s="1">
        <v>1.66</v>
      </c>
      <c r="S33" s="1">
        <v>0.38200000000000001</v>
      </c>
      <c r="T33" s="1">
        <v>4.3999999999999997E-2</v>
      </c>
      <c r="U33" s="1">
        <v>2.8000000000000001E-2</v>
      </c>
      <c r="V33" s="1">
        <v>9.4E-2</v>
      </c>
      <c r="W33" s="1">
        <v>1.2E-2</v>
      </c>
      <c r="X33" s="1">
        <v>1.7000000000000001E-2</v>
      </c>
      <c r="Y33" s="1">
        <v>0.252</v>
      </c>
      <c r="Z33">
        <v>103.24</v>
      </c>
    </row>
    <row r="34" spans="1:26" x14ac:dyDescent="0.2">
      <c r="A34" s="1" t="s">
        <v>61</v>
      </c>
      <c r="B34" s="1">
        <v>1186</v>
      </c>
      <c r="C34" s="1">
        <v>11.4</v>
      </c>
      <c r="D34" s="1">
        <v>0.74399999999999999</v>
      </c>
      <c r="E34" s="1">
        <v>0.123</v>
      </c>
      <c r="F34" s="1">
        <v>0</v>
      </c>
      <c r="G34" s="1">
        <v>31.24</v>
      </c>
      <c r="H34" s="1">
        <v>0.14099999999999999</v>
      </c>
      <c r="I34" s="1">
        <v>3.41</v>
      </c>
      <c r="J34" s="1">
        <v>0.38100000000000001</v>
      </c>
      <c r="K34" s="1">
        <v>4.47</v>
      </c>
      <c r="L34" s="1">
        <v>13.1</v>
      </c>
      <c r="M34" s="1">
        <v>27.41</v>
      </c>
      <c r="N34" s="1">
        <v>12.13</v>
      </c>
      <c r="O34" s="1">
        <v>2.99</v>
      </c>
      <c r="P34" s="1">
        <v>2.1</v>
      </c>
      <c r="Q34" s="1">
        <v>0.191</v>
      </c>
      <c r="R34" s="1">
        <v>2.12</v>
      </c>
      <c r="S34" s="1">
        <v>1.41</v>
      </c>
      <c r="T34" s="1">
        <v>0.127</v>
      </c>
      <c r="U34" s="1">
        <v>0.246</v>
      </c>
      <c r="V34" s="1">
        <v>0.114</v>
      </c>
      <c r="W34" s="1">
        <v>8.4000000000000005E-2</v>
      </c>
      <c r="X34" s="1">
        <v>5.0000000000000001E-3</v>
      </c>
      <c r="Y34" s="1">
        <v>0.24299999999999999</v>
      </c>
      <c r="Z34">
        <v>102.83</v>
      </c>
    </row>
    <row r="35" spans="1:26" ht="9.75" customHeight="1" x14ac:dyDescent="0.2"/>
    <row r="36" spans="1:26" x14ac:dyDescent="0.2">
      <c r="A36" s="2"/>
      <c r="B36" s="3" t="s">
        <v>64</v>
      </c>
      <c r="C36" s="3" t="s">
        <v>65</v>
      </c>
      <c r="D36" s="2" t="s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 thickBot="1" x14ac:dyDescent="0.25">
      <c r="A37" s="4" t="s">
        <v>68</v>
      </c>
      <c r="B37" s="5" t="s">
        <v>66</v>
      </c>
      <c r="C37" s="5" t="s">
        <v>67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10</v>
      </c>
      <c r="L37" s="5" t="s">
        <v>11</v>
      </c>
      <c r="M37" s="5" t="s">
        <v>12</v>
      </c>
      <c r="N37" s="5" t="s">
        <v>13</v>
      </c>
      <c r="O37" s="5" t="s">
        <v>14</v>
      </c>
      <c r="P37" s="5" t="s">
        <v>15</v>
      </c>
      <c r="Q37" s="5" t="s">
        <v>16</v>
      </c>
      <c r="R37" s="5" t="s">
        <v>17</v>
      </c>
      <c r="S37" s="5" t="s">
        <v>18</v>
      </c>
      <c r="T37" s="5" t="s">
        <v>19</v>
      </c>
      <c r="U37" s="5" t="s">
        <v>20</v>
      </c>
      <c r="V37" s="5" t="s">
        <v>21</v>
      </c>
      <c r="W37" s="5" t="s">
        <v>22</v>
      </c>
      <c r="X37" s="5" t="s">
        <v>23</v>
      </c>
      <c r="Y37" s="5" t="s">
        <v>24</v>
      </c>
      <c r="Z37" s="5" t="s">
        <v>62</v>
      </c>
    </row>
    <row r="38" spans="1:26" x14ac:dyDescent="0.2">
      <c r="A38" s="1" t="s">
        <v>48</v>
      </c>
      <c r="B38" s="1">
        <v>1164</v>
      </c>
      <c r="C38" s="1">
        <v>10.4</v>
      </c>
      <c r="D38" s="1">
        <v>2.3599999999999999E-2</v>
      </c>
      <c r="E38" s="1">
        <v>2.0899999999999998E-2</v>
      </c>
      <c r="F38" s="1">
        <v>-1E-4</v>
      </c>
      <c r="G38" s="1">
        <v>0.97650000000000003</v>
      </c>
      <c r="H38" s="1">
        <v>2.3E-3</v>
      </c>
      <c r="I38" s="1">
        <v>4.2200000000000001E-2</v>
      </c>
      <c r="J38" s="1">
        <v>2.7000000000000001E-3</v>
      </c>
      <c r="K38" s="1">
        <v>2.58E-2</v>
      </c>
      <c r="L38" s="1">
        <v>0.19739999999999999</v>
      </c>
      <c r="M38" s="1">
        <v>0.40820000000000001</v>
      </c>
      <c r="N38" s="1">
        <v>0.18479999999999999</v>
      </c>
      <c r="O38" s="1">
        <v>4.6300000000000001E-2</v>
      </c>
      <c r="P38" s="1">
        <v>3.1300000000000001E-2</v>
      </c>
      <c r="Q38" s="1">
        <v>1.5E-3</v>
      </c>
      <c r="R38" s="1">
        <v>2.3800000000000002E-2</v>
      </c>
      <c r="S38" s="1">
        <v>7.1000000000000004E-3</v>
      </c>
      <c r="T38" s="1">
        <v>5.0000000000000001E-4</v>
      </c>
      <c r="U38" s="1">
        <v>5.0000000000000001E-4</v>
      </c>
      <c r="V38" s="1">
        <v>1.6999999999999999E-3</v>
      </c>
      <c r="W38" s="1">
        <v>5.0000000000000001E-4</v>
      </c>
      <c r="X38" s="1">
        <v>2.9999999999999997E-4</v>
      </c>
      <c r="Y38" s="1">
        <v>3.0999999999999999E-3</v>
      </c>
      <c r="Z38" s="1">
        <v>1.0243</v>
      </c>
    </row>
    <row r="39" spans="1:26" x14ac:dyDescent="0.2">
      <c r="A39" s="1" t="s">
        <v>49</v>
      </c>
      <c r="B39" s="1">
        <v>1040</v>
      </c>
      <c r="C39" s="1">
        <v>7.6</v>
      </c>
      <c r="D39" s="1">
        <v>3.0099999999999998E-2</v>
      </c>
      <c r="E39" s="1">
        <v>1.41E-2</v>
      </c>
      <c r="F39" s="1">
        <v>-2.0000000000000001E-4</v>
      </c>
      <c r="G39" s="1">
        <v>0.98470000000000002</v>
      </c>
      <c r="H39" s="1">
        <v>2E-3</v>
      </c>
      <c r="I39" s="1">
        <v>4.1700000000000001E-2</v>
      </c>
      <c r="J39" s="1">
        <v>2.7000000000000001E-3</v>
      </c>
      <c r="K39" s="1">
        <v>9.1000000000000004E-3</v>
      </c>
      <c r="L39" s="1">
        <v>0.20710000000000001</v>
      </c>
      <c r="M39" s="1">
        <v>0.42149999999999999</v>
      </c>
      <c r="N39" s="1">
        <v>0.1867</v>
      </c>
      <c r="O39" s="1">
        <v>4.7E-2</v>
      </c>
      <c r="P39" s="1">
        <v>2.87E-2</v>
      </c>
      <c r="Q39" s="1">
        <v>2.0000000000000001E-4</v>
      </c>
      <c r="R39" s="1">
        <v>1.6299999999999999E-2</v>
      </c>
      <c r="S39" s="1">
        <v>2.7000000000000001E-3</v>
      </c>
      <c r="T39" s="1">
        <v>-2.0000000000000001E-4</v>
      </c>
      <c r="U39" s="1">
        <v>5.0000000000000001E-4</v>
      </c>
      <c r="V39" s="1">
        <v>2.2000000000000001E-3</v>
      </c>
      <c r="W39" s="1">
        <v>0</v>
      </c>
      <c r="X39" s="1">
        <v>4.0000000000000002E-4</v>
      </c>
      <c r="Y39" s="1">
        <v>2.7000000000000001E-3</v>
      </c>
      <c r="Z39" s="1">
        <v>1.0154000000000001</v>
      </c>
    </row>
    <row r="40" spans="1:26" x14ac:dyDescent="0.2">
      <c r="A40" s="1" t="s">
        <v>50</v>
      </c>
      <c r="B40" s="1">
        <v>1157</v>
      </c>
      <c r="C40" s="1">
        <v>9</v>
      </c>
      <c r="D40" s="1">
        <v>4.3799999999999999E-2</v>
      </c>
      <c r="E40" s="1">
        <v>3.0999999999999999E-3</v>
      </c>
      <c r="F40" s="1">
        <v>0</v>
      </c>
      <c r="G40" s="1">
        <v>0.99729999999999996</v>
      </c>
      <c r="H40" s="1">
        <v>2.8E-3</v>
      </c>
      <c r="I40" s="1">
        <v>4.0300000000000002E-2</v>
      </c>
      <c r="J40" s="1">
        <v>5.4999999999999997E-3</v>
      </c>
      <c r="K40" s="1">
        <v>1.8499999999999999E-2</v>
      </c>
      <c r="L40" s="1">
        <v>0.19450000000000001</v>
      </c>
      <c r="M40" s="1">
        <v>0.39989999999999998</v>
      </c>
      <c r="N40" s="1">
        <v>0.1754</v>
      </c>
      <c r="O40" s="1">
        <v>4.48E-2</v>
      </c>
      <c r="P40" s="1">
        <v>3.15E-2</v>
      </c>
      <c r="Q40" s="1">
        <v>1.6999999999999999E-3</v>
      </c>
      <c r="R40" s="1">
        <v>2.5899999999999999E-2</v>
      </c>
      <c r="S40" s="1">
        <v>6.7999999999999996E-3</v>
      </c>
      <c r="T40" s="1">
        <v>6.9999999999999999E-4</v>
      </c>
      <c r="U40" s="1">
        <v>2.9999999999999997E-4</v>
      </c>
      <c r="V40" s="1">
        <v>2.3999999999999998E-3</v>
      </c>
      <c r="W40" s="1">
        <v>2.9999999999999997E-4</v>
      </c>
      <c r="X40" s="1">
        <v>2.0000000000000001E-4</v>
      </c>
      <c r="Y40" s="1">
        <v>3.5000000000000001E-3</v>
      </c>
      <c r="Z40" s="1">
        <v>1.0019</v>
      </c>
    </row>
    <row r="41" spans="1:26" x14ac:dyDescent="0.2">
      <c r="A41" s="1" t="s">
        <v>51</v>
      </c>
      <c r="B41" s="1">
        <v>1040</v>
      </c>
      <c r="C41" s="1">
        <v>30.8</v>
      </c>
      <c r="D41" s="1">
        <v>3.4599999999999999E-2</v>
      </c>
      <c r="E41" s="1">
        <v>7.4999999999999997E-3</v>
      </c>
      <c r="F41" s="1">
        <v>-2.0000000000000001E-4</v>
      </c>
      <c r="G41" s="1">
        <v>0.99119999999999997</v>
      </c>
      <c r="H41" s="1">
        <v>2.3E-3</v>
      </c>
      <c r="I41" s="1">
        <v>3.8800000000000001E-2</v>
      </c>
      <c r="J41" s="1">
        <v>3.3E-3</v>
      </c>
      <c r="K41" s="1">
        <v>7.7000000000000002E-3</v>
      </c>
      <c r="L41" s="1">
        <v>0.2034</v>
      </c>
      <c r="M41" s="1">
        <v>0.42220000000000002</v>
      </c>
      <c r="N41" s="1">
        <v>0.1832</v>
      </c>
      <c r="O41" s="1">
        <v>4.6899999999999997E-2</v>
      </c>
      <c r="P41" s="1">
        <v>3.04E-2</v>
      </c>
      <c r="Q41" s="1">
        <v>5.0000000000000001E-4</v>
      </c>
      <c r="R41" s="1">
        <v>1.8499999999999999E-2</v>
      </c>
      <c r="S41" s="1">
        <v>2.7000000000000001E-3</v>
      </c>
      <c r="T41" s="1">
        <v>2.0000000000000001E-4</v>
      </c>
      <c r="U41" s="1">
        <v>2.9999999999999997E-4</v>
      </c>
      <c r="V41" s="1">
        <v>2.8E-3</v>
      </c>
      <c r="W41" s="1">
        <v>2.9999999999999997E-4</v>
      </c>
      <c r="X41" s="1">
        <v>4.0000000000000002E-4</v>
      </c>
      <c r="Y41" s="1">
        <v>2.7000000000000001E-3</v>
      </c>
      <c r="Z41" s="1">
        <v>1.0086999999999999</v>
      </c>
    </row>
    <row r="42" spans="1:26" x14ac:dyDescent="0.2">
      <c r="A42" s="1" t="s">
        <v>52</v>
      </c>
      <c r="B42" s="1">
        <v>1152</v>
      </c>
      <c r="C42" s="1">
        <v>11.4</v>
      </c>
      <c r="D42" s="1">
        <v>2.7300000000000001E-2</v>
      </c>
      <c r="E42" s="1">
        <v>8.6999999999999994E-3</v>
      </c>
      <c r="F42" s="1">
        <v>1E-4</v>
      </c>
      <c r="G42" s="1">
        <v>0.98929999999999996</v>
      </c>
      <c r="H42" s="1">
        <v>1E-3</v>
      </c>
      <c r="I42" s="1">
        <v>3.2099999999999997E-2</v>
      </c>
      <c r="J42" s="1">
        <v>2.8999999999999998E-3</v>
      </c>
      <c r="K42" s="1">
        <v>0.03</v>
      </c>
      <c r="L42" s="1">
        <v>0.19650000000000001</v>
      </c>
      <c r="M42" s="1">
        <v>0.41260000000000002</v>
      </c>
      <c r="N42" s="1">
        <v>0.182</v>
      </c>
      <c r="O42" s="1">
        <v>4.6800000000000001E-2</v>
      </c>
      <c r="P42" s="1">
        <v>3.2000000000000001E-2</v>
      </c>
      <c r="Q42" s="1">
        <v>1.6000000000000001E-3</v>
      </c>
      <c r="R42" s="1">
        <v>2.4899999999999999E-2</v>
      </c>
      <c r="S42" s="1">
        <v>8.0000000000000002E-3</v>
      </c>
      <c r="T42" s="1">
        <v>0</v>
      </c>
      <c r="U42" s="1">
        <v>6.9999999999999999E-4</v>
      </c>
      <c r="V42" s="1">
        <v>1E-3</v>
      </c>
      <c r="W42" s="1">
        <v>5.9999999999999995E-4</v>
      </c>
      <c r="X42" s="1">
        <v>5.9999999999999995E-4</v>
      </c>
      <c r="Y42" s="1">
        <v>2.5000000000000001E-3</v>
      </c>
      <c r="Z42" s="1">
        <v>1.0121</v>
      </c>
    </row>
    <row r="43" spans="1:26" x14ac:dyDescent="0.2">
      <c r="A43" s="1" t="s">
        <v>53</v>
      </c>
      <c r="B43" s="1">
        <v>1184</v>
      </c>
      <c r="C43" s="1">
        <v>31.6</v>
      </c>
      <c r="D43" s="1">
        <v>3.3399999999999999E-2</v>
      </c>
      <c r="E43" s="1">
        <v>4.3E-3</v>
      </c>
      <c r="F43" s="1">
        <v>0</v>
      </c>
      <c r="G43" s="1">
        <v>0.99239999999999995</v>
      </c>
      <c r="H43" s="1">
        <v>3.3E-3</v>
      </c>
      <c r="I43" s="1">
        <v>2.7099999999999999E-2</v>
      </c>
      <c r="J43" s="1">
        <v>7.7000000000000002E-3</v>
      </c>
      <c r="K43" s="1">
        <v>3.15E-2</v>
      </c>
      <c r="L43" s="1">
        <v>0.19969999999999999</v>
      </c>
      <c r="M43" s="1">
        <v>0.41070000000000001</v>
      </c>
      <c r="N43" s="1">
        <v>0.1734</v>
      </c>
      <c r="O43" s="1">
        <v>4.5400000000000003E-2</v>
      </c>
      <c r="P43" s="1">
        <v>2.93E-2</v>
      </c>
      <c r="Q43" s="1">
        <v>1.9E-3</v>
      </c>
      <c r="R43" s="1">
        <v>2.5499999999999998E-2</v>
      </c>
      <c r="S43" s="1">
        <v>9.1999999999999998E-3</v>
      </c>
      <c r="T43" s="1">
        <v>2.9999999999999997E-4</v>
      </c>
      <c r="U43" s="1">
        <v>2.9999999999999997E-4</v>
      </c>
      <c r="V43" s="1">
        <v>1.6999999999999999E-3</v>
      </c>
      <c r="W43" s="1">
        <v>5.0000000000000001E-4</v>
      </c>
      <c r="X43" s="1">
        <v>5.0000000000000001E-4</v>
      </c>
      <c r="Y43" s="1">
        <v>3.3E-3</v>
      </c>
      <c r="Z43" s="1">
        <v>1.0092000000000001</v>
      </c>
    </row>
    <row r="44" spans="1:26" x14ac:dyDescent="0.2">
      <c r="A44" s="1" t="s">
        <v>54</v>
      </c>
      <c r="B44" s="1">
        <v>1171</v>
      </c>
      <c r="C44" s="1">
        <v>18.2</v>
      </c>
      <c r="D44" s="1">
        <v>3.0499999999999999E-2</v>
      </c>
      <c r="E44" s="1">
        <v>6.4999999999999997E-3</v>
      </c>
      <c r="F44" s="1">
        <v>2.0000000000000001E-4</v>
      </c>
      <c r="G44" s="1">
        <v>0.99260000000000004</v>
      </c>
      <c r="H44" s="1">
        <v>5.9999999999999995E-4</v>
      </c>
      <c r="I44" s="1">
        <v>3.2199999999999999E-2</v>
      </c>
      <c r="J44" s="1">
        <v>2.8E-3</v>
      </c>
      <c r="K44" s="1">
        <v>8.5300000000000001E-2</v>
      </c>
      <c r="L44" s="1">
        <v>0.18609999999999999</v>
      </c>
      <c r="M44" s="1">
        <v>0.37690000000000001</v>
      </c>
      <c r="N44" s="1">
        <v>0.1633</v>
      </c>
      <c r="O44" s="1">
        <v>4.1500000000000002E-2</v>
      </c>
      <c r="P44" s="1">
        <v>2.8199999999999999E-2</v>
      </c>
      <c r="Q44" s="1">
        <v>2.5999999999999999E-3</v>
      </c>
      <c r="R44" s="1">
        <v>2.6200000000000001E-2</v>
      </c>
      <c r="S44" s="1">
        <v>1.5699999999999999E-2</v>
      </c>
      <c r="T44" s="1">
        <v>1.8E-3</v>
      </c>
      <c r="U44" s="1">
        <v>3.0000000000000001E-3</v>
      </c>
      <c r="V44" s="1">
        <v>1.6000000000000001E-3</v>
      </c>
      <c r="W44" s="1">
        <v>4.0000000000000002E-4</v>
      </c>
      <c r="X44" s="1">
        <v>4.0000000000000002E-4</v>
      </c>
      <c r="Y44" s="1">
        <v>2.5000000000000001E-3</v>
      </c>
      <c r="Z44" s="1">
        <v>1.0092000000000001</v>
      </c>
    </row>
    <row r="45" spans="1:26" x14ac:dyDescent="0.2">
      <c r="A45" s="1" t="s">
        <v>55</v>
      </c>
      <c r="B45" s="1">
        <v>1164</v>
      </c>
      <c r="C45" s="1">
        <v>10.6</v>
      </c>
      <c r="D45" s="1">
        <v>2.3300000000000001E-2</v>
      </c>
      <c r="E45" s="1">
        <v>1.41E-2</v>
      </c>
      <c r="F45" s="1">
        <v>2.9999999999999997E-4</v>
      </c>
      <c r="G45" s="1">
        <v>0.9839</v>
      </c>
      <c r="H45" s="1">
        <v>3.0000000000000001E-3</v>
      </c>
      <c r="I45" s="1">
        <v>3.4200000000000001E-2</v>
      </c>
      <c r="J45" s="1">
        <v>2.5999999999999999E-3</v>
      </c>
      <c r="K45" s="1">
        <v>6.6600000000000006E-2</v>
      </c>
      <c r="L45" s="1">
        <v>0.18909999999999999</v>
      </c>
      <c r="M45" s="1">
        <v>0.39229999999999998</v>
      </c>
      <c r="N45" s="1">
        <v>0.17530000000000001</v>
      </c>
      <c r="O45" s="1">
        <v>4.3799999999999999E-2</v>
      </c>
      <c r="P45" s="1">
        <v>2.7400000000000001E-2</v>
      </c>
      <c r="Q45" s="1">
        <v>1.8E-3</v>
      </c>
      <c r="R45" s="1">
        <v>2.18E-2</v>
      </c>
      <c r="S45" s="1">
        <v>1.11E-2</v>
      </c>
      <c r="T45" s="1">
        <v>1E-3</v>
      </c>
      <c r="U45" s="1">
        <v>2.8E-3</v>
      </c>
      <c r="V45" s="1">
        <v>1.8E-3</v>
      </c>
      <c r="W45" s="1">
        <v>5.9999999999999995E-4</v>
      </c>
      <c r="X45" s="1">
        <v>2.0000000000000001E-4</v>
      </c>
      <c r="Y45" s="1">
        <v>2.5999999999999999E-3</v>
      </c>
      <c r="Z45" s="1">
        <v>1.0163</v>
      </c>
    </row>
    <row r="46" spans="1:26" x14ac:dyDescent="0.2">
      <c r="A46" s="1" t="s">
        <v>56</v>
      </c>
      <c r="B46" s="1">
        <v>1159</v>
      </c>
      <c r="C46" s="1">
        <v>10.4</v>
      </c>
      <c r="D46" s="1">
        <v>4.7300000000000002E-2</v>
      </c>
      <c r="E46" s="1">
        <v>3.3E-3</v>
      </c>
      <c r="F46" s="1">
        <v>1E-4</v>
      </c>
      <c r="G46" s="1">
        <v>0.99460000000000004</v>
      </c>
      <c r="H46" s="1">
        <v>1.2999999999999999E-3</v>
      </c>
      <c r="I46" s="1">
        <v>4.4299999999999999E-2</v>
      </c>
      <c r="J46" s="1">
        <v>5.3E-3</v>
      </c>
      <c r="K46" s="1">
        <v>1.89E-2</v>
      </c>
      <c r="L46" s="1">
        <v>0.19520000000000001</v>
      </c>
      <c r="M46" s="1">
        <v>0.40060000000000001</v>
      </c>
      <c r="N46" s="1">
        <v>0.17510000000000001</v>
      </c>
      <c r="O46" s="1">
        <v>4.4299999999999999E-2</v>
      </c>
      <c r="P46" s="1">
        <v>3.1399999999999997E-2</v>
      </c>
      <c r="Q46" s="1">
        <v>1.5E-3</v>
      </c>
      <c r="R46" s="1">
        <v>2.5100000000000001E-2</v>
      </c>
      <c r="S46" s="1">
        <v>6.7999999999999996E-3</v>
      </c>
      <c r="T46" s="1">
        <v>0</v>
      </c>
      <c r="U46" s="1">
        <v>2.9999999999999997E-4</v>
      </c>
      <c r="V46" s="1">
        <v>2.2000000000000001E-3</v>
      </c>
      <c r="W46" s="1">
        <v>1E-4</v>
      </c>
      <c r="X46" s="1">
        <v>5.0000000000000001E-4</v>
      </c>
      <c r="Y46" s="1">
        <v>3.7000000000000002E-3</v>
      </c>
      <c r="Z46" s="1">
        <v>1.0072000000000001</v>
      </c>
    </row>
    <row r="47" spans="1:26" x14ac:dyDescent="0.2">
      <c r="A47" s="1" t="s">
        <v>57</v>
      </c>
      <c r="B47" s="1">
        <v>1162</v>
      </c>
      <c r="C47" s="1">
        <v>7.4</v>
      </c>
      <c r="D47" s="1">
        <v>3.32E-2</v>
      </c>
      <c r="E47" s="1">
        <v>4.8999999999999998E-3</v>
      </c>
      <c r="F47" s="1">
        <v>1E-4</v>
      </c>
      <c r="G47" s="1">
        <v>0.99339999999999995</v>
      </c>
      <c r="H47" s="1">
        <v>2.0000000000000001E-4</v>
      </c>
      <c r="I47" s="1">
        <v>3.2199999999999999E-2</v>
      </c>
      <c r="J47" s="1">
        <v>5.1999999999999998E-3</v>
      </c>
      <c r="K47" s="1">
        <v>6.8199999999999997E-2</v>
      </c>
      <c r="L47" s="1">
        <v>0.19070000000000001</v>
      </c>
      <c r="M47" s="1">
        <v>0.38719999999999999</v>
      </c>
      <c r="N47" s="1">
        <v>0.16850000000000001</v>
      </c>
      <c r="O47" s="1">
        <v>4.2999999999999997E-2</v>
      </c>
      <c r="P47" s="1">
        <v>2.7900000000000001E-2</v>
      </c>
      <c r="Q47" s="1">
        <v>1.8E-3</v>
      </c>
      <c r="R47" s="1">
        <v>2.24E-2</v>
      </c>
      <c r="S47" s="1">
        <v>1.21E-2</v>
      </c>
      <c r="T47" s="1">
        <v>1.2999999999999999E-3</v>
      </c>
      <c r="U47" s="1">
        <v>3.0999999999999999E-3</v>
      </c>
      <c r="V47" s="1">
        <v>2E-3</v>
      </c>
      <c r="W47" s="1">
        <v>2.0000000000000001E-4</v>
      </c>
      <c r="X47" s="1">
        <v>5.0000000000000001E-4</v>
      </c>
      <c r="Y47" s="1">
        <v>3.0000000000000001E-3</v>
      </c>
      <c r="Z47" s="1">
        <v>1.0084</v>
      </c>
    </row>
    <row r="48" spans="1:26" x14ac:dyDescent="0.2">
      <c r="A48" s="1" t="s">
        <v>58</v>
      </c>
      <c r="B48" s="1">
        <v>1158</v>
      </c>
      <c r="C48" s="1">
        <v>11.4</v>
      </c>
      <c r="D48" s="1">
        <v>3.09E-2</v>
      </c>
      <c r="E48" s="1">
        <v>4.5999999999999999E-3</v>
      </c>
      <c r="F48" s="1">
        <v>-2.9999999999999997E-4</v>
      </c>
      <c r="G48" s="1">
        <v>0.99609999999999999</v>
      </c>
      <c r="H48" s="1">
        <v>2.2000000000000001E-3</v>
      </c>
      <c r="I48" s="1">
        <v>2.8299999999999999E-2</v>
      </c>
      <c r="J48" s="1">
        <v>4.7999999999999996E-3</v>
      </c>
      <c r="K48" s="1">
        <v>6.5600000000000006E-2</v>
      </c>
      <c r="L48" s="1">
        <v>0.193</v>
      </c>
      <c r="M48" s="1">
        <v>0.38879999999999998</v>
      </c>
      <c r="N48" s="1">
        <v>0.16789999999999999</v>
      </c>
      <c r="O48" s="1">
        <v>4.2999999999999997E-2</v>
      </c>
      <c r="P48" s="1">
        <v>2.7799999999999998E-2</v>
      </c>
      <c r="Q48" s="1">
        <v>1.8E-3</v>
      </c>
      <c r="R48" s="1">
        <v>2.2599999999999999E-2</v>
      </c>
      <c r="S48" s="1">
        <v>1.2E-2</v>
      </c>
      <c r="T48" s="1">
        <v>1.1000000000000001E-3</v>
      </c>
      <c r="U48" s="1">
        <v>2.7000000000000001E-3</v>
      </c>
      <c r="V48" s="1">
        <v>2.0999999999999999E-3</v>
      </c>
      <c r="W48" s="1">
        <v>5.0000000000000001E-4</v>
      </c>
      <c r="X48" s="1">
        <v>5.0000000000000001E-4</v>
      </c>
      <c r="Y48" s="1">
        <v>2.7000000000000001E-3</v>
      </c>
      <c r="Z48" s="1">
        <v>1.0031000000000001</v>
      </c>
    </row>
    <row r="49" spans="1:26" x14ac:dyDescent="0.2">
      <c r="A49" s="1" t="s">
        <v>59</v>
      </c>
      <c r="B49" s="1">
        <v>1156</v>
      </c>
      <c r="C49" s="1">
        <v>46</v>
      </c>
      <c r="D49" s="1">
        <v>2.3900000000000001E-2</v>
      </c>
      <c r="E49" s="1">
        <v>1.3100000000000001E-2</v>
      </c>
      <c r="F49" s="1">
        <v>-1E-4</v>
      </c>
      <c r="G49" s="1">
        <v>0.99080000000000001</v>
      </c>
      <c r="H49" s="1">
        <v>2.7000000000000001E-3</v>
      </c>
      <c r="I49" s="1">
        <v>2.5499999999999998E-2</v>
      </c>
      <c r="J49" s="1">
        <v>3.8E-3</v>
      </c>
      <c r="K49" s="1">
        <v>6.9900000000000004E-2</v>
      </c>
      <c r="L49" s="1">
        <v>0.18640000000000001</v>
      </c>
      <c r="M49" s="1">
        <v>0.38919999999999999</v>
      </c>
      <c r="N49" s="1">
        <v>0.1656</v>
      </c>
      <c r="O49" s="1">
        <v>4.1700000000000001E-2</v>
      </c>
      <c r="P49" s="1">
        <v>2.8199999999999999E-2</v>
      </c>
      <c r="Q49" s="1">
        <v>2.0999999999999999E-3</v>
      </c>
      <c r="R49" s="1">
        <v>3.15E-2</v>
      </c>
      <c r="S49" s="1">
        <v>1.5699999999999999E-2</v>
      </c>
      <c r="T49" s="1">
        <v>1.4E-3</v>
      </c>
      <c r="U49" s="1">
        <v>1.4E-3</v>
      </c>
      <c r="V49" s="1">
        <v>1.4E-3</v>
      </c>
      <c r="W49" s="1">
        <v>6.9999999999999999E-4</v>
      </c>
      <c r="X49" s="1">
        <v>2.9999999999999997E-4</v>
      </c>
      <c r="Y49" s="1">
        <v>2.3E-3</v>
      </c>
      <c r="Z49" s="1">
        <v>1.0087999999999999</v>
      </c>
    </row>
    <row r="50" spans="1:26" x14ac:dyDescent="0.2">
      <c r="A50" s="1" t="s">
        <v>60</v>
      </c>
      <c r="B50" s="1">
        <v>1176</v>
      </c>
      <c r="C50" s="1">
        <v>6</v>
      </c>
      <c r="D50" s="1">
        <v>2.2499999999999999E-2</v>
      </c>
      <c r="E50" s="1">
        <v>1.7000000000000001E-2</v>
      </c>
      <c r="F50" s="1">
        <v>1E-4</v>
      </c>
      <c r="G50" s="1">
        <v>0.98250000000000004</v>
      </c>
      <c r="H50" s="1">
        <v>1.9E-3</v>
      </c>
      <c r="I50" s="1">
        <v>3.73E-2</v>
      </c>
      <c r="J50" s="1">
        <v>1.6000000000000001E-3</v>
      </c>
      <c r="K50" s="1">
        <v>1.61E-2</v>
      </c>
      <c r="L50" s="1">
        <v>0.19969999999999999</v>
      </c>
      <c r="M50" s="1">
        <v>0.42299999999999999</v>
      </c>
      <c r="N50" s="1">
        <v>0.18890000000000001</v>
      </c>
      <c r="O50" s="1">
        <v>4.7500000000000001E-2</v>
      </c>
      <c r="P50" s="1">
        <v>2.98E-2</v>
      </c>
      <c r="Q50" s="1">
        <v>5.0000000000000001E-4</v>
      </c>
      <c r="R50" s="1">
        <v>2.1000000000000001E-2</v>
      </c>
      <c r="S50" s="1">
        <v>4.7000000000000002E-3</v>
      </c>
      <c r="T50" s="1">
        <v>5.0000000000000001E-4</v>
      </c>
      <c r="U50" s="1">
        <v>2.9999999999999997E-4</v>
      </c>
      <c r="V50" s="1">
        <v>1.1999999999999999E-3</v>
      </c>
      <c r="W50" s="1">
        <v>1E-4</v>
      </c>
      <c r="X50" s="1">
        <v>5.0000000000000001E-4</v>
      </c>
      <c r="Y50" s="1">
        <v>2.5999999999999999E-3</v>
      </c>
      <c r="Z50" s="1">
        <v>1.0172000000000001</v>
      </c>
    </row>
    <row r="51" spans="1:26" x14ac:dyDescent="0.2">
      <c r="A51" s="1" t="s">
        <v>61</v>
      </c>
      <c r="B51" s="1">
        <v>1186</v>
      </c>
      <c r="C51" s="1">
        <v>11.4</v>
      </c>
      <c r="D51" s="1">
        <v>0.03</v>
      </c>
      <c r="E51" s="1">
        <v>4.5999999999999999E-3</v>
      </c>
      <c r="F51" s="1">
        <v>0</v>
      </c>
      <c r="G51" s="1">
        <v>0.99450000000000005</v>
      </c>
      <c r="H51" s="1">
        <v>2.8E-3</v>
      </c>
      <c r="I51" s="1">
        <v>2.92E-2</v>
      </c>
      <c r="J51" s="1">
        <v>3.2000000000000002E-3</v>
      </c>
      <c r="K51" s="1">
        <v>8.9499999999999996E-2</v>
      </c>
      <c r="L51" s="1">
        <v>0.1817</v>
      </c>
      <c r="M51" s="1">
        <v>0.37740000000000001</v>
      </c>
      <c r="N51" s="1">
        <v>0.16300000000000001</v>
      </c>
      <c r="O51" s="1">
        <v>4.1000000000000002E-2</v>
      </c>
      <c r="P51" s="1">
        <v>2.7199999999999998E-2</v>
      </c>
      <c r="Q51" s="1">
        <v>2.3999999999999998E-3</v>
      </c>
      <c r="R51" s="1">
        <v>2.64E-2</v>
      </c>
      <c r="S51" s="1">
        <v>1.7000000000000001E-2</v>
      </c>
      <c r="T51" s="1">
        <v>1.5E-3</v>
      </c>
      <c r="U51" s="1">
        <v>2.8999999999999998E-3</v>
      </c>
      <c r="V51" s="1">
        <v>1.5E-3</v>
      </c>
      <c r="W51" s="1">
        <v>1E-3</v>
      </c>
      <c r="X51" s="1">
        <v>1E-4</v>
      </c>
      <c r="Y51" s="1">
        <v>2.5000000000000001E-3</v>
      </c>
      <c r="Z51" s="1">
        <v>1.0061</v>
      </c>
    </row>
  </sheetData>
  <pageMargins left="0.25" right="0.25" top="0.25" bottom="0.2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16TG153-Dix-Comp-Summary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L. Williams</dc:creator>
  <cp:lastModifiedBy>Nicholas Swanson-Hysell</cp:lastModifiedBy>
  <dcterms:created xsi:type="dcterms:W3CDTF">2017-02-17T00:13:30Z</dcterms:created>
  <dcterms:modified xsi:type="dcterms:W3CDTF">2021-02-02T23:29:35Z</dcterms:modified>
</cp:coreProperties>
</file>