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rn More\Documents\"/>
    </mc:Choice>
  </mc:AlternateContent>
  <xr:revisionPtr revIDLastSave="0" documentId="13_ncr:1_{606BF065-60F3-4645-80AB-2A492D3F21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More --&gt;" sheetId="3" r:id="rId1"/>
    <sheet name="Complete" sheetId="2" r:id="rId2"/>
    <sheet name="Practice Shee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2" l="1"/>
  <c r="K14" i="2"/>
  <c r="K15" i="2"/>
  <c r="K16" i="2"/>
  <c r="G15" i="2"/>
  <c r="G14" i="2"/>
  <c r="G13" i="2"/>
  <c r="K8" i="2"/>
  <c r="K7" i="2"/>
  <c r="K6" i="2"/>
  <c r="G7" i="2"/>
  <c r="G8" i="2"/>
  <c r="G9" i="2"/>
  <c r="G6" i="2"/>
</calcChain>
</file>

<file path=xl/sharedStrings.xml><?xml version="1.0" encoding="utf-8"?>
<sst xmlns="http://schemas.openxmlformats.org/spreadsheetml/2006/main" count="94" uniqueCount="41">
  <si>
    <t>Quantity</t>
  </si>
  <si>
    <t>Quantity sold</t>
  </si>
  <si>
    <t>SE80</t>
  </si>
  <si>
    <t>First 2 characters</t>
  </si>
  <si>
    <t>Last 2 characters</t>
  </si>
  <si>
    <t>5th and 6th character</t>
  </si>
  <si>
    <t>ID contains</t>
  </si>
  <si>
    <t>Customer ID</t>
  </si>
  <si>
    <t>Free Tutorials</t>
  </si>
  <si>
    <t>Courses to help you succeed</t>
  </si>
  <si>
    <t>If you'd like to learn Excel in a structured way and in your own time, check out my bestselling courses:</t>
  </si>
  <si>
    <t>Favorite Resources</t>
  </si>
  <si>
    <t>Check out my list of favorite resources. It includes links to Excel books I've found helpful, courses on topics I'm interested in such as Power Query, data science and more.</t>
  </si>
  <si>
    <t>Feel free to share this with anyone who can benefit!</t>
  </si>
  <si>
    <t>SD</t>
  </si>
  <si>
    <t>SD2060</t>
  </si>
  <si>
    <t>SD4030</t>
  </si>
  <si>
    <t>SD30</t>
  </si>
  <si>
    <t>SD6030</t>
  </si>
  <si>
    <t>Salesman ID</t>
  </si>
  <si>
    <t>Salesman ID Contains</t>
  </si>
  <si>
    <t>Interview Questions No.1</t>
  </si>
  <si>
    <t>Interview Questions No.2</t>
  </si>
  <si>
    <t>Interview Questions No.3</t>
  </si>
  <si>
    <t>Interview Questions No.4</t>
  </si>
  <si>
    <t xml:space="preserve">First two / Last two characters </t>
  </si>
  <si>
    <t>Conditions</t>
  </si>
  <si>
    <t>SUM(IFS) for Partial Match Text - learnMorePro.com</t>
  </si>
  <si>
    <t>On Youtube Channel LearnMore</t>
  </si>
  <si>
    <t>G8</t>
  </si>
  <si>
    <t>SD1530</t>
  </si>
  <si>
    <t>1530SG8</t>
  </si>
  <si>
    <t>1550SG8</t>
  </si>
  <si>
    <t>SD1540</t>
  </si>
  <si>
    <t>DE1530</t>
  </si>
  <si>
    <t>DE1515</t>
  </si>
  <si>
    <t>SE1580</t>
  </si>
  <si>
    <t>1530SE15</t>
  </si>
  <si>
    <t>15G8</t>
  </si>
  <si>
    <t>SD1515</t>
  </si>
  <si>
    <t>Share with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</si>
</sst>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363636"/>
      <name val="Lato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4"/>
      <color theme="0"/>
      <name val="Lato"/>
      <family val="2"/>
    </font>
    <font>
      <sz val="12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DA85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3" fontId="0" fillId="0" borderId="0" xfId="0" applyNumberFormat="1"/>
    <xf numFmtId="14" fontId="0" fillId="0" borderId="0" xfId="0" applyNumberFormat="1" applyBorder="1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Alignment="1">
      <alignment horizontal="right"/>
    </xf>
    <xf numFmtId="11" fontId="0" fillId="0" borderId="0" xfId="0" quotePrefix="1" applyNumberFormat="1" applyAlignment="1">
      <alignment horizontal="right"/>
    </xf>
    <xf numFmtId="0" fontId="4" fillId="0" borderId="0" xfId="1" applyFill="1"/>
    <xf numFmtId="0" fontId="4" fillId="2" borderId="0" xfId="1" applyFill="1"/>
    <xf numFmtId="0" fontId="4" fillId="0" borderId="0" xfId="1"/>
    <xf numFmtId="0" fontId="4" fillId="0" borderId="0" xfId="1" applyFill="1" applyBorder="1"/>
    <xf numFmtId="0" fontId="5" fillId="0" borderId="0" xfId="1" quotePrefix="1" applyFont="1" applyFill="1" applyBorder="1"/>
    <xf numFmtId="0" fontId="6" fillId="0" borderId="0" xfId="1" applyFont="1" applyFill="1" applyBorder="1"/>
    <xf numFmtId="0" fontId="7" fillId="0" borderId="0" xfId="2" applyFill="1" applyBorder="1"/>
    <xf numFmtId="0" fontId="0" fillId="0" borderId="0" xfId="0" applyFill="1" applyAlignment="1">
      <alignment wrapText="1"/>
    </xf>
    <xf numFmtId="0" fontId="0" fillId="0" borderId="0" xfId="0" applyFill="1"/>
    <xf numFmtId="0" fontId="8" fillId="0" borderId="0" xfId="3" applyFill="1" applyBorder="1"/>
    <xf numFmtId="0" fontId="4" fillId="3" borderId="0" xfId="1" applyFill="1"/>
    <xf numFmtId="0" fontId="4" fillId="3" borderId="0" xfId="1" applyFill="1" applyBorder="1"/>
    <xf numFmtId="0" fontId="9" fillId="3" borderId="0" xfId="1" applyFont="1" applyFill="1" applyBorder="1"/>
    <xf numFmtId="0" fontId="10" fillId="3" borderId="0" xfId="1" applyFont="1" applyFill="1" applyBorder="1"/>
    <xf numFmtId="0" fontId="4" fillId="4" borderId="0" xfId="1" applyFill="1"/>
    <xf numFmtId="0" fontId="1" fillId="5" borderId="0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" xfId="0" applyBorder="1" applyAlignment="1">
      <alignment horizontal="left"/>
    </xf>
    <xf numFmtId="3" fontId="0" fillId="0" borderId="2" xfId="0" applyNumberFormat="1" applyBorder="1"/>
    <xf numFmtId="0" fontId="0" fillId="0" borderId="2" xfId="0" applyBorder="1"/>
    <xf numFmtId="0" fontId="3" fillId="0" borderId="2" xfId="0" applyFont="1" applyBorder="1" applyAlignment="1">
      <alignment horizontal="center"/>
    </xf>
  </cellXfs>
  <cellStyles count="4">
    <cellStyle name="Hyperlink 2" xfId="2" xr:uid="{E95299B0-7F26-4F2D-8C0C-CB2B9FCBD419}"/>
    <cellStyle name="Hyperlink 3" xfId="3" xr:uid="{F3AB3649-286B-4796-8A6B-1B29E0DCA3D5}"/>
    <cellStyle name="Normal" xfId="0" builtinId="0"/>
    <cellStyle name="Normal 2" xfId="1" xr:uid="{9AD460AD-3F8C-47BF-BF81-2FC92363F1A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xelplus.com/courses" TargetMode="External"/><Relationship Id="rId2" Type="http://schemas.openxmlformats.org/officeDocument/2006/relationships/hyperlink" Target="http://learnmorepro.com/" TargetMode="External"/><Relationship Id="rId1" Type="http://schemas.openxmlformats.org/officeDocument/2006/relationships/hyperlink" Target="https://youtube.com/learnmoreeasily" TargetMode="External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114300</xdr:colOff>
      <xdr:row>0</xdr:row>
      <xdr:rowOff>9525</xdr:rowOff>
    </xdr:from>
    <xdr:ext cx="2571666" cy="64639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4B4FA8-0C9F-4E2E-A0EF-1069636BAF96}"/>
            </a:ext>
          </a:extLst>
        </xdr:cNvPr>
        <xdr:cNvSpPr txBox="1"/>
      </xdr:nvSpPr>
      <xdr:spPr>
        <a:xfrm>
          <a:off x="209550" y="9525"/>
          <a:ext cx="2571666" cy="6463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3600" baseline="0">
              <a:solidFill>
                <a:srgbClr val="363636"/>
              </a:solidFill>
              <a:latin typeface="Roboto Black" panose="02000000000000000000" pitchFamily="2" charset="0"/>
              <a:ea typeface="Roboto Black" panose="02000000000000000000" pitchFamily="2" charset="0"/>
              <a:cs typeface="Roboto Black" panose="02000000000000000000" pitchFamily="2" charset="0"/>
            </a:rPr>
            <a:t>Learn More</a:t>
          </a:r>
          <a:endParaRPr lang="en-GB" sz="3600">
            <a:solidFill>
              <a:srgbClr val="363636"/>
            </a:solidFill>
            <a:latin typeface="Roboto Black" panose="02000000000000000000" pitchFamily="2" charset="0"/>
            <a:ea typeface="Roboto Black" panose="02000000000000000000" pitchFamily="2" charset="0"/>
            <a:cs typeface="Roboto Black" panose="02000000000000000000" pitchFamily="2" charset="0"/>
          </a:endParaRPr>
        </a:p>
      </xdr:txBody>
    </xdr:sp>
    <xdr:clientData/>
  </xdr:oneCellAnchor>
  <xdr:twoCellAnchor editAs="absolute">
    <xdr:from>
      <xdr:col>2</xdr:col>
      <xdr:colOff>19050</xdr:colOff>
      <xdr:row>7</xdr:row>
      <xdr:rowOff>176213</xdr:rowOff>
    </xdr:from>
    <xdr:to>
      <xdr:col>2</xdr:col>
      <xdr:colOff>1247775</xdr:colOff>
      <xdr:row>8</xdr:row>
      <xdr:rowOff>271463</xdr:rowOff>
    </xdr:to>
    <xdr:sp macro="" textlink="">
      <xdr:nvSpPr>
        <xdr:cNvPr id="4" name="Rectangl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F6C7056-A2B5-4FE4-B3D3-3E3A69CE4EDE}"/>
            </a:ext>
          </a:extLst>
        </xdr:cNvPr>
        <xdr:cNvSpPr/>
      </xdr:nvSpPr>
      <xdr:spPr>
        <a:xfrm>
          <a:off x="323850" y="1585913"/>
          <a:ext cx="1228725" cy="476250"/>
        </a:xfrm>
        <a:prstGeom prst="rect">
          <a:avLst/>
        </a:prstGeom>
        <a:solidFill>
          <a:srgbClr val="7030A0"/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ato" panose="020F0502020204030203" pitchFamily="34" charset="0"/>
            </a:rPr>
            <a:t>Free</a:t>
          </a:r>
          <a:r>
            <a:rPr lang="en-US" sz="1200" baseline="0">
              <a:latin typeface="Lato" panose="020F0502020204030203" pitchFamily="34" charset="0"/>
            </a:rPr>
            <a:t> Tutorials</a:t>
          </a:r>
          <a:endParaRPr lang="en-US" sz="1200">
            <a:latin typeface="Lato" panose="020F0502020204030203" pitchFamily="34" charset="0"/>
          </a:endParaRPr>
        </a:p>
      </xdr:txBody>
    </xdr:sp>
    <xdr:clientData/>
  </xdr:twoCellAnchor>
  <xdr:twoCellAnchor editAs="absolute">
    <xdr:from>
      <xdr:col>2</xdr:col>
      <xdr:colOff>19050</xdr:colOff>
      <xdr:row>12</xdr:row>
      <xdr:rowOff>157162</xdr:rowOff>
    </xdr:from>
    <xdr:to>
      <xdr:col>2</xdr:col>
      <xdr:colOff>1247775</xdr:colOff>
      <xdr:row>13</xdr:row>
      <xdr:rowOff>128587</xdr:rowOff>
    </xdr:to>
    <xdr:sp macro="" textlink="">
      <xdr:nvSpPr>
        <xdr:cNvPr id="5" name="Rectangl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F464304-0F63-4862-8383-BA8709F3394C}"/>
            </a:ext>
          </a:extLst>
        </xdr:cNvPr>
        <xdr:cNvSpPr/>
      </xdr:nvSpPr>
      <xdr:spPr>
        <a:xfrm>
          <a:off x="323850" y="3081337"/>
          <a:ext cx="1228725" cy="476250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latin typeface="Lato" panose="020F0502020204030203" pitchFamily="34" charset="0"/>
            </a:rPr>
            <a:t>Start</a:t>
          </a:r>
          <a:r>
            <a:rPr lang="en-US" sz="1200" baseline="0">
              <a:latin typeface="Lato" panose="020F0502020204030203" pitchFamily="34" charset="0"/>
            </a:rPr>
            <a:t> Learning</a:t>
          </a:r>
          <a:endParaRPr lang="en-US" sz="1200">
            <a:latin typeface="Lato" panose="020F0502020204030203" pitchFamily="34" charset="0"/>
          </a:endParaRPr>
        </a:p>
      </xdr:txBody>
    </xdr:sp>
    <xdr:clientData/>
  </xdr:twoCellAnchor>
  <xdr:twoCellAnchor>
    <xdr:from>
      <xdr:col>6</xdr:col>
      <xdr:colOff>0</xdr:colOff>
      <xdr:row>12</xdr:row>
      <xdr:rowOff>504824</xdr:rowOff>
    </xdr:from>
    <xdr:to>
      <xdr:col>6</xdr:col>
      <xdr:colOff>9525</xdr:colOff>
      <xdr:row>22</xdr:row>
      <xdr:rowOff>90487</xdr:rowOff>
    </xdr:to>
    <xdr:sp macro="" textlink="">
      <xdr:nvSpPr>
        <xdr:cNvPr id="8" name="Speech Bubble: Rectangle 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ACBCDF-46A8-4C62-8611-C11DDCCC0762}"/>
            </a:ext>
          </a:extLst>
        </xdr:cNvPr>
        <xdr:cNvSpPr/>
      </xdr:nvSpPr>
      <xdr:spPr>
        <a:xfrm>
          <a:off x="6905625" y="3428999"/>
          <a:ext cx="3257550" cy="2271713"/>
        </a:xfrm>
        <a:prstGeom prst="wedgeRectCallout">
          <a:avLst>
            <a:gd name="adj1" fmla="val 19909"/>
            <a:gd name="adj2" fmla="val 80333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 i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This is a great course that taught me new things and also demonstrated new ways to apply existing techniques in ways I had not previously considered or knew where possible. I really enjoyed and benefited from the teaching style. Leila chunks the more complicated subject matter to make it easier to grasp. As a result my Excel capability just increased significantly and I have no hesitation recommending this course.</a:t>
          </a:r>
        </a:p>
        <a:p>
          <a:pPr algn="l"/>
          <a:endParaRPr lang="en-US" sz="1200" b="0" i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2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         </a:t>
          </a:r>
          <a:r>
            <a:rPr lang="en-US" sz="1200" b="0" i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Ade Vaughan (Excel</a:t>
          </a:r>
          <a:r>
            <a:rPr lang="en-US" sz="1200" b="0" i="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Dashboard course)</a:t>
          </a:r>
          <a:endParaRPr lang="en-US" sz="12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3857625</xdr:colOff>
      <xdr:row>0</xdr:row>
      <xdr:rowOff>85724</xdr:rowOff>
    </xdr:from>
    <xdr:to>
      <xdr:col>4</xdr:col>
      <xdr:colOff>600075</xdr:colOff>
      <xdr:row>8</xdr:row>
      <xdr:rowOff>285749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2EBDA19-5267-4A31-B524-88359C2D9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62425" y="85724"/>
          <a:ext cx="1990725" cy="1990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3A37E-6C99-45DF-92FB-C139DF0CF277}">
  <sheetPr>
    <tabColor theme="9" tint="0.59999389629810485"/>
    <pageSetUpPr fitToPage="1"/>
  </sheetPr>
  <dimension ref="A1:N26"/>
  <sheetViews>
    <sheetView showGridLines="0" tabSelected="1" workbookViewId="0">
      <selection activeCell="D11" sqref="D11"/>
    </sheetView>
  </sheetViews>
  <sheetFormatPr defaultColWidth="0" defaultRowHeight="14.25" customHeight="1" zeroHeight="1"/>
  <cols>
    <col min="1" max="1" width="1.42578125" style="25" customWidth="1"/>
    <col min="2" max="2" width="3.140625" style="25" customWidth="1"/>
    <col min="3" max="3" width="69.5703125" style="25" customWidth="1"/>
    <col min="4" max="6" width="9.140625" style="25" customWidth="1"/>
    <col min="7" max="7" width="2.42578125" style="12" customWidth="1"/>
    <col min="8" max="14" width="0" style="25" hidden="1" customWidth="1"/>
    <col min="15" max="16384" width="9.140625" style="25" hidden="1"/>
  </cols>
  <sheetData>
    <row r="1" spans="1:7" s="13" customFormat="1" ht="15">
      <c r="A1" s="11"/>
      <c r="B1" s="11"/>
      <c r="C1" s="11"/>
      <c r="D1" s="11"/>
      <c r="E1" s="11"/>
      <c r="F1" s="11"/>
      <c r="G1" s="12"/>
    </row>
    <row r="2" spans="1:7" s="13" customFormat="1" ht="15">
      <c r="A2" s="11"/>
      <c r="B2" s="11"/>
      <c r="C2" s="11"/>
      <c r="D2" s="11"/>
      <c r="E2" s="11"/>
      <c r="F2" s="11"/>
      <c r="G2" s="12"/>
    </row>
    <row r="3" spans="1:7" s="13" customFormat="1" ht="15">
      <c r="A3" s="11"/>
      <c r="B3" s="11"/>
      <c r="C3" s="11"/>
      <c r="D3" s="11"/>
      <c r="E3" s="11"/>
      <c r="F3" s="11"/>
      <c r="G3" s="12"/>
    </row>
    <row r="4" spans="1:7" s="13" customFormat="1" ht="7.9" customHeight="1">
      <c r="A4" s="11"/>
      <c r="B4" s="14"/>
      <c r="C4" s="14"/>
      <c r="D4" s="14"/>
      <c r="E4" s="14"/>
      <c r="F4" s="14"/>
      <c r="G4" s="12"/>
    </row>
    <row r="5" spans="1:7" s="13" customFormat="1" ht="18.75">
      <c r="A5" s="11"/>
      <c r="B5" s="15"/>
      <c r="C5" s="16" t="s">
        <v>8</v>
      </c>
      <c r="D5" s="14"/>
      <c r="E5" s="14"/>
      <c r="F5" s="14"/>
      <c r="G5" s="12"/>
    </row>
    <row r="6" spans="1:7" s="13" customFormat="1" ht="9.9499999999999993" customHeight="1">
      <c r="A6" s="11"/>
      <c r="B6" s="14"/>
      <c r="C6" s="17"/>
      <c r="D6" s="17"/>
      <c r="E6" s="17"/>
      <c r="F6" s="14"/>
      <c r="G6" s="12"/>
    </row>
    <row r="7" spans="1:7" s="13" customFormat="1" ht="30" customHeight="1">
      <c r="A7" s="11"/>
      <c r="B7" s="14"/>
      <c r="C7" s="18" t="s">
        <v>28</v>
      </c>
      <c r="D7" s="19"/>
      <c r="E7" s="19"/>
      <c r="F7" s="19"/>
      <c r="G7" s="12"/>
    </row>
    <row r="8" spans="1:7" s="13" customFormat="1" ht="30" customHeight="1">
      <c r="A8" s="11"/>
      <c r="B8" s="14"/>
      <c r="C8" s="18"/>
      <c r="D8" s="19"/>
      <c r="E8" s="19"/>
      <c r="F8" s="19"/>
      <c r="G8" s="12"/>
    </row>
    <row r="9" spans="1:7" s="13" customFormat="1" ht="28.5" customHeight="1">
      <c r="A9" s="11"/>
      <c r="B9" s="14"/>
      <c r="C9" s="18"/>
      <c r="D9" s="19"/>
      <c r="E9" s="19"/>
      <c r="F9" s="19"/>
      <c r="G9" s="12"/>
    </row>
    <row r="10" spans="1:7" s="13" customFormat="1" ht="21" customHeight="1">
      <c r="A10" s="11"/>
      <c r="B10" s="14"/>
      <c r="C10" s="16" t="s">
        <v>9</v>
      </c>
      <c r="D10" s="19"/>
      <c r="E10" s="19"/>
      <c r="F10" s="19"/>
      <c r="G10" s="12"/>
    </row>
    <row r="11" spans="1:7" s="13" customFormat="1" ht="9.9499999999999993" customHeight="1">
      <c r="A11" s="11"/>
      <c r="B11" s="14"/>
      <c r="C11" s="20"/>
      <c r="D11" s="17"/>
      <c r="E11" s="17"/>
      <c r="F11" s="17"/>
      <c r="G11" s="12"/>
    </row>
    <row r="12" spans="1:7" s="13" customFormat="1" ht="30">
      <c r="A12" s="11"/>
      <c r="B12" s="14"/>
      <c r="C12" s="18" t="s">
        <v>10</v>
      </c>
      <c r="D12" s="14"/>
      <c r="E12" s="14"/>
      <c r="F12" s="14"/>
      <c r="G12" s="12"/>
    </row>
    <row r="13" spans="1:7" s="13" customFormat="1" ht="39.75" customHeight="1">
      <c r="A13" s="11"/>
      <c r="B13" s="14"/>
      <c r="C13" s="19"/>
      <c r="D13" s="19"/>
      <c r="E13" s="19"/>
      <c r="F13" s="19"/>
      <c r="G13" s="12"/>
    </row>
    <row r="14" spans="1:7" s="13" customFormat="1" ht="17.25" customHeight="1">
      <c r="A14" s="11"/>
      <c r="B14" s="14"/>
      <c r="C14" s="20"/>
      <c r="D14" s="17"/>
      <c r="E14" s="17"/>
      <c r="F14" s="17"/>
      <c r="G14" s="12"/>
    </row>
    <row r="15" spans="1:7" s="13" customFormat="1" ht="24.75" customHeight="1">
      <c r="A15" s="11"/>
      <c r="B15" s="14"/>
      <c r="C15" s="16" t="s">
        <v>11</v>
      </c>
      <c r="D15" s="14"/>
      <c r="E15" s="14"/>
      <c r="F15" s="14"/>
      <c r="G15" s="12"/>
    </row>
    <row r="16" spans="1:7" s="13" customFormat="1" ht="9.9499999999999993" customHeight="1">
      <c r="A16" s="11"/>
      <c r="B16" s="14"/>
      <c r="C16" s="14"/>
      <c r="D16" s="14"/>
      <c r="E16" s="14"/>
      <c r="F16" s="14"/>
      <c r="G16" s="12"/>
    </row>
    <row r="17" spans="1:7" s="13" customFormat="1" ht="45">
      <c r="A17" s="11"/>
      <c r="B17" s="14"/>
      <c r="C17" s="18" t="s">
        <v>12</v>
      </c>
      <c r="D17" s="14"/>
      <c r="E17" s="14"/>
      <c r="F17" s="14"/>
      <c r="G17" s="12"/>
    </row>
    <row r="18" spans="1:7" s="13" customFormat="1" ht="15">
      <c r="A18" s="11"/>
      <c r="B18" s="14"/>
      <c r="D18" s="14"/>
      <c r="E18" s="14"/>
      <c r="F18" s="14"/>
      <c r="G18" s="12"/>
    </row>
    <row r="19" spans="1:7" s="13" customFormat="1" ht="15">
      <c r="A19" s="11"/>
      <c r="B19" s="14"/>
      <c r="C19" s="19"/>
      <c r="D19" s="19"/>
      <c r="E19" s="19"/>
      <c r="F19" s="19"/>
      <c r="G19" s="12"/>
    </row>
    <row r="20" spans="1:7" s="13" customFormat="1" ht="15">
      <c r="A20" s="11"/>
      <c r="B20" s="14"/>
      <c r="C20" s="20"/>
      <c r="D20" s="17"/>
      <c r="E20" s="17"/>
      <c r="F20" s="17"/>
      <c r="G20" s="12"/>
    </row>
    <row r="21" spans="1:7" s="13" customFormat="1" ht="15">
      <c r="A21" s="11"/>
      <c r="B21" s="14"/>
      <c r="C21" s="20"/>
      <c r="D21" s="17"/>
      <c r="E21" s="17"/>
      <c r="F21" s="17"/>
      <c r="G21" s="12"/>
    </row>
    <row r="22" spans="1:7" s="13" customFormat="1" ht="15">
      <c r="A22" s="21"/>
      <c r="B22" s="22"/>
      <c r="C22" s="22"/>
      <c r="D22" s="22"/>
      <c r="E22" s="22"/>
      <c r="F22" s="22"/>
      <c r="G22" s="12"/>
    </row>
    <row r="23" spans="1:7" s="13" customFormat="1" ht="18">
      <c r="A23" s="21"/>
      <c r="B23" s="22"/>
      <c r="C23" s="23" t="s">
        <v>40</v>
      </c>
      <c r="D23" s="22"/>
      <c r="E23" s="22"/>
      <c r="F23" s="22"/>
      <c r="G23" s="12"/>
    </row>
    <row r="24" spans="1:7" s="13" customFormat="1" ht="15.75">
      <c r="A24" s="21"/>
      <c r="B24" s="21"/>
      <c r="C24" s="24" t="s">
        <v>13</v>
      </c>
      <c r="D24" s="21"/>
      <c r="E24" s="21"/>
      <c r="F24" s="21"/>
      <c r="G24" s="12"/>
    </row>
    <row r="25" spans="1:7" s="13" customFormat="1" ht="15">
      <c r="A25" s="21"/>
      <c r="B25" s="21"/>
      <c r="C25" s="21"/>
      <c r="D25" s="21"/>
      <c r="E25" s="21"/>
      <c r="F25" s="21"/>
      <c r="G25" s="12"/>
    </row>
    <row r="26" spans="1:7" ht="15" hidden="1"/>
  </sheetData>
  <pageMargins left="0.7" right="0.7" top="0.75" bottom="0.75" header="0.3" footer="0.3"/>
  <pageSetup paperSize="9" scale="7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2"/>
  <sheetViews>
    <sheetView topLeftCell="A3" zoomScale="145" zoomScaleNormal="145" workbookViewId="0">
      <selection activeCell="C10" sqref="C10"/>
    </sheetView>
  </sheetViews>
  <sheetFormatPr defaultRowHeight="15"/>
  <cols>
    <col min="1" max="1" width="14.7109375" customWidth="1"/>
    <col min="2" max="2" width="11.85546875" bestFit="1" customWidth="1"/>
    <col min="3" max="3" width="13.5703125" customWidth="1"/>
    <col min="4" max="4" width="3.140625" customWidth="1"/>
    <col min="5" max="5" width="19.42578125" customWidth="1"/>
    <col min="6" max="6" width="28" bestFit="1" customWidth="1"/>
    <col min="7" max="7" width="11.42578125" customWidth="1"/>
    <col min="9" max="9" width="21.7109375" customWidth="1"/>
    <col min="10" max="10" width="15.42578125" customWidth="1"/>
    <col min="11" max="11" width="8.7109375" bestFit="1" customWidth="1"/>
    <col min="12" max="12" width="9.7109375" bestFit="1" customWidth="1"/>
  </cols>
  <sheetData>
    <row r="1" spans="1:11" ht="17.25">
      <c r="A1" s="1" t="s">
        <v>27</v>
      </c>
      <c r="B1" s="2"/>
      <c r="C1" s="2"/>
      <c r="D1" s="2"/>
      <c r="E1" s="2"/>
      <c r="F1" s="2"/>
      <c r="G1" s="2"/>
    </row>
    <row r="2" spans="1:11" ht="19.5" customHeight="1"/>
    <row r="3" spans="1:11" ht="15.75">
      <c r="A3" s="26" t="s">
        <v>19</v>
      </c>
      <c r="B3" s="26" t="s">
        <v>7</v>
      </c>
      <c r="C3" s="26" t="s">
        <v>1</v>
      </c>
      <c r="D3" s="8"/>
      <c r="F3" s="33" t="s">
        <v>21</v>
      </c>
      <c r="G3" s="33"/>
      <c r="I3" s="33" t="s">
        <v>22</v>
      </c>
      <c r="J3" s="33"/>
      <c r="K3" s="33"/>
    </row>
    <row r="4" spans="1:11">
      <c r="A4" s="8" t="s">
        <v>30</v>
      </c>
      <c r="B4" s="8">
        <v>8050</v>
      </c>
      <c r="C4" s="8">
        <v>130</v>
      </c>
      <c r="D4" s="8"/>
    </row>
    <row r="5" spans="1:11">
      <c r="A5" s="8" t="s">
        <v>31</v>
      </c>
      <c r="B5" s="8">
        <v>8050</v>
      </c>
      <c r="C5" s="8">
        <v>500</v>
      </c>
      <c r="D5" s="8"/>
      <c r="F5" s="28" t="s">
        <v>20</v>
      </c>
      <c r="G5" s="28" t="s">
        <v>0</v>
      </c>
      <c r="I5" s="28" t="s">
        <v>26</v>
      </c>
      <c r="J5" s="28" t="s">
        <v>6</v>
      </c>
      <c r="K5" s="28" t="s">
        <v>0</v>
      </c>
    </row>
    <row r="6" spans="1:11">
      <c r="A6" s="8" t="s">
        <v>32</v>
      </c>
      <c r="B6" s="8">
        <v>8050</v>
      </c>
      <c r="C6" s="8">
        <v>130</v>
      </c>
      <c r="D6" s="8"/>
      <c r="F6" s="8" t="s">
        <v>14</v>
      </c>
      <c r="G6" s="31">
        <f>SUMIFS($C$4:$C$18,$A$4:$A$18,"*"&amp;F6&amp;"*")</f>
        <v>3235</v>
      </c>
      <c r="I6" s="29" t="s">
        <v>3</v>
      </c>
      <c r="J6" s="30">
        <v>15</v>
      </c>
      <c r="K6" s="31">
        <f>SUMIFS($C$4:$C$18,$A$4:$A$18,J6&amp;"*")</f>
        <v>1950</v>
      </c>
    </row>
    <row r="7" spans="1:11">
      <c r="A7" s="8" t="s">
        <v>33</v>
      </c>
      <c r="B7" s="8">
        <v>8050</v>
      </c>
      <c r="C7" s="8">
        <v>715</v>
      </c>
      <c r="D7" s="8"/>
      <c r="F7" s="32" t="s">
        <v>29</v>
      </c>
      <c r="G7" s="31">
        <f t="shared" ref="G7:G9" si="0">SUMIFS($C$4:$C$18,$A$4:$A$18,"*"&amp;F7&amp;"*")</f>
        <v>1170</v>
      </c>
      <c r="I7" s="29" t="s">
        <v>4</v>
      </c>
      <c r="J7" s="30">
        <v>15</v>
      </c>
      <c r="K7" s="31">
        <f>SUMIFS($C$4:$C$18,$A$4:$A$18,"*"&amp;J7)</f>
        <v>1800</v>
      </c>
    </row>
    <row r="8" spans="1:11">
      <c r="A8" s="8" t="s">
        <v>15</v>
      </c>
      <c r="B8" s="8">
        <v>8040</v>
      </c>
      <c r="C8" s="8">
        <v>890</v>
      </c>
      <c r="D8" s="8"/>
      <c r="F8" s="30">
        <v>15</v>
      </c>
      <c r="G8" s="31">
        <f t="shared" si="0"/>
        <v>6020</v>
      </c>
      <c r="I8" s="29" t="s">
        <v>5</v>
      </c>
      <c r="J8" s="30">
        <v>15</v>
      </c>
      <c r="K8" s="31">
        <f>SUMIFS($C$4:$C$18,$A$4:$A$18,"????"&amp;J8&amp;"*")</f>
        <v>1020</v>
      </c>
    </row>
    <row r="9" spans="1:11">
      <c r="A9" s="8" t="s">
        <v>34</v>
      </c>
      <c r="B9" s="8">
        <v>8040</v>
      </c>
      <c r="C9" s="8">
        <v>780</v>
      </c>
      <c r="D9" s="8"/>
      <c r="F9" s="30">
        <v>30</v>
      </c>
      <c r="G9" s="31">
        <f t="shared" si="0"/>
        <v>3730</v>
      </c>
    </row>
    <row r="10" spans="1:11">
      <c r="A10" s="8" t="s">
        <v>35</v>
      </c>
      <c r="B10" s="8">
        <v>8040</v>
      </c>
      <c r="C10" s="8">
        <v>520</v>
      </c>
      <c r="D10" s="8"/>
    </row>
    <row r="11" spans="1:11" ht="15.75">
      <c r="A11" s="8" t="s">
        <v>39</v>
      </c>
      <c r="B11" s="8">
        <v>8040</v>
      </c>
      <c r="C11" s="8">
        <v>500</v>
      </c>
      <c r="D11" s="8"/>
      <c r="F11" s="33" t="s">
        <v>23</v>
      </c>
      <c r="G11" s="33"/>
      <c r="I11" s="33" t="s">
        <v>24</v>
      </c>
      <c r="J11" s="33"/>
      <c r="K11" s="33"/>
    </row>
    <row r="12" spans="1:11">
      <c r="A12" s="8" t="s">
        <v>36</v>
      </c>
      <c r="B12" s="8">
        <v>8040</v>
      </c>
      <c r="C12" s="8">
        <v>660</v>
      </c>
      <c r="D12" s="8"/>
      <c r="F12" s="27" t="s">
        <v>25</v>
      </c>
      <c r="G12" s="27" t="s">
        <v>0</v>
      </c>
      <c r="I12" s="26" t="s">
        <v>6</v>
      </c>
      <c r="J12" s="26" t="s">
        <v>7</v>
      </c>
      <c r="K12" s="26" t="s">
        <v>0</v>
      </c>
    </row>
    <row r="13" spans="1:11">
      <c r="A13" s="8" t="s">
        <v>36</v>
      </c>
      <c r="B13" s="8">
        <v>8040</v>
      </c>
      <c r="C13" s="8">
        <v>150</v>
      </c>
      <c r="D13" s="8"/>
      <c r="F13" s="9" t="s">
        <v>17</v>
      </c>
      <c r="G13" s="4">
        <f>SUMIFS($C$4:$C$18,$A$4:$A$18,LEFT(F13,2)&amp;"*"&amp;RIGHT(F13,2))</f>
        <v>1130</v>
      </c>
      <c r="I13" t="s">
        <v>14</v>
      </c>
      <c r="J13">
        <v>8040</v>
      </c>
      <c r="K13" s="4">
        <f>SUMIFS($C$4:$C$18,$A$4:$A$18,"*"&amp;I13&amp;"*",$B$4:$B$18,J13)</f>
        <v>2005</v>
      </c>
    </row>
    <row r="14" spans="1:11">
      <c r="A14" s="8" t="s">
        <v>37</v>
      </c>
      <c r="B14" s="8">
        <v>8040</v>
      </c>
      <c r="C14" s="8">
        <v>780</v>
      </c>
      <c r="D14" s="8"/>
      <c r="F14" s="10" t="s">
        <v>38</v>
      </c>
      <c r="G14" s="4">
        <f t="shared" ref="G14" si="1">SUMIFS($C$4:$C$18,$A$4:$A$18,LEFT(F14,2)&amp;"*"&amp;RIGHT(F14,2))</f>
        <v>1170</v>
      </c>
      <c r="I14" t="s">
        <v>29</v>
      </c>
      <c r="J14">
        <v>8040</v>
      </c>
      <c r="K14" s="4">
        <f t="shared" ref="K14:K16" si="2">SUMIFS($C$4:$C$18,$A$4:$A$18,"*"&amp;I14&amp;"*",$B$4:$B$18,J14)</f>
        <v>0</v>
      </c>
    </row>
    <row r="15" spans="1:11">
      <c r="A15" s="8" t="s">
        <v>30</v>
      </c>
      <c r="B15" s="8">
        <v>8040</v>
      </c>
      <c r="C15" s="8">
        <v>615</v>
      </c>
      <c r="D15" s="8"/>
      <c r="F15" s="9" t="s">
        <v>2</v>
      </c>
      <c r="G15" s="4">
        <f>SUMIFS($C$4:$C$18,$A$4:$A$18,LEFT(F15,2)&amp;"*"&amp;RIGHT(F15,2))</f>
        <v>810</v>
      </c>
      <c r="I15" s="7">
        <v>15</v>
      </c>
      <c r="J15">
        <v>8040</v>
      </c>
      <c r="K15" s="4">
        <f t="shared" si="2"/>
        <v>4005</v>
      </c>
    </row>
    <row r="16" spans="1:11">
      <c r="A16" s="8" t="s">
        <v>31</v>
      </c>
      <c r="B16" s="8">
        <v>8080</v>
      </c>
      <c r="C16" s="8">
        <v>540</v>
      </c>
      <c r="D16" s="8"/>
      <c r="I16" s="7">
        <v>30</v>
      </c>
      <c r="J16">
        <v>8040</v>
      </c>
      <c r="K16" s="4">
        <f t="shared" si="2"/>
        <v>2175</v>
      </c>
    </row>
    <row r="17" spans="1:4">
      <c r="A17" s="8" t="s">
        <v>16</v>
      </c>
      <c r="B17" s="8">
        <v>8080</v>
      </c>
      <c r="C17" s="8">
        <v>70</v>
      </c>
      <c r="D17" s="8"/>
    </row>
    <row r="18" spans="1:4">
      <c r="A18" s="8" t="s">
        <v>18</v>
      </c>
      <c r="B18" s="8">
        <v>8080</v>
      </c>
      <c r="C18" s="8">
        <v>315</v>
      </c>
      <c r="D18" s="8"/>
    </row>
    <row r="19" spans="1:4">
      <c r="A19" s="5"/>
    </row>
    <row r="20" spans="1:4">
      <c r="A20" s="5"/>
    </row>
    <row r="21" spans="1:4">
      <c r="A21" s="5"/>
    </row>
    <row r="22" spans="1:4">
      <c r="A22" s="5"/>
    </row>
    <row r="23" spans="1:4">
      <c r="A23" s="5"/>
    </row>
    <row r="24" spans="1:4">
      <c r="A24" s="5"/>
      <c r="C24" s="3"/>
      <c r="D24" s="3"/>
    </row>
    <row r="25" spans="1:4">
      <c r="A25" s="5"/>
    </row>
    <row r="26" spans="1:4">
      <c r="A26" s="5"/>
    </row>
    <row r="27" spans="1:4">
      <c r="A27" s="5"/>
    </row>
    <row r="28" spans="1:4">
      <c r="A28" s="5"/>
    </row>
    <row r="29" spans="1:4">
      <c r="A29" s="5"/>
    </row>
    <row r="30" spans="1:4">
      <c r="A30" s="5"/>
      <c r="C30" s="3"/>
      <c r="D30" s="3"/>
    </row>
    <row r="31" spans="1:4">
      <c r="A31" s="5"/>
      <c r="C31" s="3"/>
      <c r="D31" s="3"/>
    </row>
    <row r="32" spans="1:4">
      <c r="A32" s="5"/>
    </row>
    <row r="33" spans="1:11">
      <c r="A33" s="5"/>
    </row>
    <row r="41" spans="1:11">
      <c r="I41" s="6"/>
      <c r="K41" s="4"/>
    </row>
    <row r="42" spans="1:11">
      <c r="I42" s="6"/>
      <c r="J42" s="3"/>
      <c r="K42" s="4"/>
    </row>
  </sheetData>
  <mergeCells count="4">
    <mergeCell ref="I3:K3"/>
    <mergeCell ref="I11:K11"/>
    <mergeCell ref="F11:G11"/>
    <mergeCell ref="F3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DFE3-8B29-4059-8F3D-2DC53FF9C43B}">
  <dimension ref="A1:K42"/>
  <sheetViews>
    <sheetView zoomScale="130" zoomScaleNormal="130" workbookViewId="0">
      <selection activeCell="C12" sqref="C12"/>
    </sheetView>
  </sheetViews>
  <sheetFormatPr defaultRowHeight="15"/>
  <cols>
    <col min="1" max="1" width="14.7109375" customWidth="1"/>
    <col min="2" max="2" width="11.85546875" bestFit="1" customWidth="1"/>
    <col min="3" max="3" width="13.5703125" customWidth="1"/>
    <col min="4" max="4" width="3.140625" customWidth="1"/>
    <col min="5" max="5" width="19.42578125" customWidth="1"/>
    <col min="6" max="6" width="28" bestFit="1" customWidth="1"/>
    <col min="7" max="7" width="11.42578125" customWidth="1"/>
    <col min="9" max="9" width="21.7109375" customWidth="1"/>
    <col min="10" max="10" width="15.42578125" customWidth="1"/>
    <col min="11" max="11" width="8.7109375" bestFit="1" customWidth="1"/>
    <col min="12" max="12" width="9.7109375" bestFit="1" customWidth="1"/>
  </cols>
  <sheetData>
    <row r="1" spans="1:11" ht="17.25">
      <c r="A1" s="1" t="s">
        <v>27</v>
      </c>
      <c r="B1" s="2"/>
      <c r="C1" s="2"/>
      <c r="D1" s="2"/>
      <c r="E1" s="2"/>
      <c r="F1" s="2"/>
      <c r="G1" s="2"/>
    </row>
    <row r="2" spans="1:11" ht="19.5" customHeight="1"/>
    <row r="3" spans="1:11" ht="15.75">
      <c r="A3" s="26" t="s">
        <v>19</v>
      </c>
      <c r="B3" s="26" t="s">
        <v>7</v>
      </c>
      <c r="C3" s="26" t="s">
        <v>1</v>
      </c>
      <c r="D3" s="8"/>
      <c r="F3" s="33" t="s">
        <v>21</v>
      </c>
      <c r="G3" s="33"/>
      <c r="I3" s="33" t="s">
        <v>22</v>
      </c>
      <c r="J3" s="33"/>
      <c r="K3" s="33"/>
    </row>
    <row r="4" spans="1:11">
      <c r="A4" s="8" t="s">
        <v>30</v>
      </c>
      <c r="B4" s="8">
        <v>8050</v>
      </c>
      <c r="C4" s="8">
        <v>130</v>
      </c>
      <c r="D4" s="8"/>
    </row>
    <row r="5" spans="1:11">
      <c r="A5" s="8" t="s">
        <v>31</v>
      </c>
      <c r="B5" s="8">
        <v>8050</v>
      </c>
      <c r="C5" s="8">
        <v>500</v>
      </c>
      <c r="D5" s="8"/>
      <c r="F5" s="28" t="s">
        <v>20</v>
      </c>
      <c r="G5" s="28" t="s">
        <v>0</v>
      </c>
      <c r="I5" s="28" t="s">
        <v>26</v>
      </c>
      <c r="J5" s="28" t="s">
        <v>6</v>
      </c>
      <c r="K5" s="28" t="s">
        <v>0</v>
      </c>
    </row>
    <row r="6" spans="1:11">
      <c r="A6" s="8" t="s">
        <v>32</v>
      </c>
      <c r="B6" s="8">
        <v>8050</v>
      </c>
      <c r="C6" s="8">
        <v>130</v>
      </c>
      <c r="D6" s="8"/>
      <c r="F6" s="8" t="s">
        <v>14</v>
      </c>
      <c r="G6" s="31"/>
      <c r="I6" s="29" t="s">
        <v>3</v>
      </c>
      <c r="J6" s="30">
        <v>15</v>
      </c>
      <c r="K6" s="31"/>
    </row>
    <row r="7" spans="1:11">
      <c r="A7" s="8" t="s">
        <v>33</v>
      </c>
      <c r="B7" s="8">
        <v>8050</v>
      </c>
      <c r="C7" s="8">
        <v>710</v>
      </c>
      <c r="D7" s="8"/>
      <c r="F7" s="32" t="s">
        <v>29</v>
      </c>
      <c r="G7" s="31"/>
      <c r="I7" s="29" t="s">
        <v>4</v>
      </c>
      <c r="J7" s="30">
        <v>15</v>
      </c>
      <c r="K7" s="31"/>
    </row>
    <row r="8" spans="1:11">
      <c r="A8" s="8" t="s">
        <v>15</v>
      </c>
      <c r="B8" s="8">
        <v>8040</v>
      </c>
      <c r="C8" s="8">
        <v>890</v>
      </c>
      <c r="D8" s="8"/>
      <c r="F8" s="30">
        <v>15</v>
      </c>
      <c r="G8" s="31"/>
      <c r="I8" s="29" t="s">
        <v>5</v>
      </c>
      <c r="J8" s="30">
        <v>15</v>
      </c>
      <c r="K8" s="31"/>
    </row>
    <row r="9" spans="1:11">
      <c r="A9" s="8" t="s">
        <v>34</v>
      </c>
      <c r="B9" s="8">
        <v>8040</v>
      </c>
      <c r="C9" s="8">
        <v>780</v>
      </c>
      <c r="D9" s="8"/>
      <c r="F9" s="30">
        <v>30</v>
      </c>
      <c r="G9" s="31"/>
    </row>
    <row r="10" spans="1:11">
      <c r="A10" s="8" t="s">
        <v>35</v>
      </c>
      <c r="B10" s="8">
        <v>8040</v>
      </c>
      <c r="C10" s="8">
        <v>520</v>
      </c>
      <c r="D10" s="8"/>
    </row>
    <row r="11" spans="1:11" ht="15.75">
      <c r="A11" s="8" t="s">
        <v>39</v>
      </c>
      <c r="B11" s="8">
        <v>8040</v>
      </c>
      <c r="C11" s="8">
        <v>500</v>
      </c>
      <c r="D11" s="8"/>
      <c r="F11" s="33" t="s">
        <v>23</v>
      </c>
      <c r="G11" s="33"/>
      <c r="I11" s="33" t="s">
        <v>24</v>
      </c>
      <c r="J11" s="33"/>
      <c r="K11" s="33"/>
    </row>
    <row r="12" spans="1:11">
      <c r="A12" s="8" t="s">
        <v>36</v>
      </c>
      <c r="B12" s="8">
        <v>8040</v>
      </c>
      <c r="C12" s="8">
        <v>660</v>
      </c>
      <c r="D12" s="8"/>
      <c r="F12" s="27" t="s">
        <v>25</v>
      </c>
      <c r="G12" s="27" t="s">
        <v>0</v>
      </c>
      <c r="I12" s="26" t="s">
        <v>6</v>
      </c>
      <c r="J12" s="26" t="s">
        <v>7</v>
      </c>
      <c r="K12" s="26" t="s">
        <v>0</v>
      </c>
    </row>
    <row r="13" spans="1:11">
      <c r="A13" s="8" t="s">
        <v>36</v>
      </c>
      <c r="B13" s="8">
        <v>8040</v>
      </c>
      <c r="C13" s="8">
        <v>150</v>
      </c>
      <c r="D13" s="8"/>
      <c r="F13" s="9" t="s">
        <v>17</v>
      </c>
      <c r="I13" t="s">
        <v>14</v>
      </c>
      <c r="J13">
        <v>8040</v>
      </c>
      <c r="K13" s="4"/>
    </row>
    <row r="14" spans="1:11">
      <c r="A14" s="8" t="s">
        <v>37</v>
      </c>
      <c r="B14" s="8">
        <v>8040</v>
      </c>
      <c r="C14" s="8">
        <v>780</v>
      </c>
      <c r="D14" s="8"/>
      <c r="F14" s="10" t="s">
        <v>38</v>
      </c>
      <c r="G14" s="4"/>
      <c r="I14" t="s">
        <v>29</v>
      </c>
      <c r="J14">
        <v>8040</v>
      </c>
      <c r="K14" s="4"/>
    </row>
    <row r="15" spans="1:11">
      <c r="A15" s="8" t="s">
        <v>30</v>
      </c>
      <c r="B15" s="8">
        <v>8040</v>
      </c>
      <c r="C15" s="8">
        <v>610</v>
      </c>
      <c r="D15" s="8"/>
      <c r="F15" s="9" t="s">
        <v>2</v>
      </c>
      <c r="G15" s="4"/>
      <c r="I15" s="7">
        <v>15</v>
      </c>
      <c r="J15">
        <v>8040</v>
      </c>
      <c r="K15" s="4"/>
    </row>
    <row r="16" spans="1:11">
      <c r="A16" s="8" t="s">
        <v>31</v>
      </c>
      <c r="B16" s="8">
        <v>8080</v>
      </c>
      <c r="C16" s="8">
        <v>540</v>
      </c>
      <c r="D16" s="8"/>
      <c r="G16" s="4"/>
      <c r="I16" s="7">
        <v>30</v>
      </c>
      <c r="J16">
        <v>8040</v>
      </c>
      <c r="K16" s="4"/>
    </row>
    <row r="17" spans="1:4">
      <c r="A17" s="8" t="s">
        <v>16</v>
      </c>
      <c r="B17" s="8">
        <v>8080</v>
      </c>
      <c r="C17" s="8">
        <v>70</v>
      </c>
      <c r="D17" s="8"/>
    </row>
    <row r="18" spans="1:4">
      <c r="A18" s="8" t="s">
        <v>18</v>
      </c>
      <c r="B18" s="8">
        <v>8080</v>
      </c>
      <c r="C18" s="8">
        <v>310</v>
      </c>
      <c r="D18" s="8"/>
    </row>
    <row r="19" spans="1:4">
      <c r="A19" s="5"/>
    </row>
    <row r="20" spans="1:4">
      <c r="A20" s="5"/>
    </row>
    <row r="21" spans="1:4">
      <c r="A21" s="5"/>
    </row>
    <row r="22" spans="1:4">
      <c r="A22" s="5"/>
    </row>
    <row r="23" spans="1:4">
      <c r="A23" s="5"/>
    </row>
    <row r="24" spans="1:4">
      <c r="A24" s="5"/>
      <c r="C24" s="3"/>
      <c r="D24" s="3"/>
    </row>
    <row r="25" spans="1:4">
      <c r="A25" s="5"/>
    </row>
    <row r="26" spans="1:4">
      <c r="A26" s="5"/>
    </row>
    <row r="27" spans="1:4">
      <c r="A27" s="5"/>
    </row>
    <row r="28" spans="1:4">
      <c r="A28" s="5"/>
    </row>
    <row r="29" spans="1:4">
      <c r="A29" s="5"/>
    </row>
    <row r="30" spans="1:4">
      <c r="A30" s="5"/>
      <c r="C30" s="3"/>
      <c r="D30" s="3"/>
    </row>
    <row r="31" spans="1:4">
      <c r="A31" s="5"/>
      <c r="C31" s="3"/>
      <c r="D31" s="3"/>
    </row>
    <row r="32" spans="1:4">
      <c r="A32" s="5"/>
    </row>
    <row r="33" spans="1:11">
      <c r="A33" s="5"/>
    </row>
    <row r="41" spans="1:11">
      <c r="I41" s="6"/>
      <c r="K41" s="4"/>
    </row>
    <row r="42" spans="1:11">
      <c r="I42" s="6"/>
      <c r="J42" s="3"/>
      <c r="K42" s="4"/>
    </row>
  </sheetData>
  <mergeCells count="4">
    <mergeCell ref="F3:G3"/>
    <mergeCell ref="I3:K3"/>
    <mergeCell ref="F11:G11"/>
    <mergeCell ref="I11:K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--&gt;</vt:lpstr>
      <vt:lpstr>Complete</vt:lpstr>
      <vt:lpstr>Practice Sheet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Learn More</cp:lastModifiedBy>
  <dcterms:created xsi:type="dcterms:W3CDTF">2018-06-19T10:58:43Z</dcterms:created>
  <dcterms:modified xsi:type="dcterms:W3CDTF">2020-12-07T07:43:22Z</dcterms:modified>
</cp:coreProperties>
</file>