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"/>
    </mc:Choice>
  </mc:AlternateContent>
  <xr:revisionPtr revIDLastSave="0" documentId="8_{231DAAC8-D6B1-4436-BC32-0D284B16390E}" xr6:coauthVersionLast="47" xr6:coauthVersionMax="47" xr10:uidLastSave="{00000000-0000-0000-0000-000000000000}"/>
  <bookViews>
    <workbookView xWindow="-120" yWindow="-120" windowWidth="29040" windowHeight="15720" activeTab="1" xr2:uid="{E634CC0D-F343-42D7-8849-756280DA50F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I24" i="1"/>
  <c r="J23" i="1"/>
  <c r="I23" i="1"/>
  <c r="I22" i="1"/>
  <c r="D24" i="1"/>
  <c r="E24" i="1"/>
  <c r="D23" i="1"/>
  <c r="E23" i="1"/>
  <c r="D22" i="1"/>
  <c r="E22" i="1"/>
  <c r="C24" i="1"/>
  <c r="C23" i="1"/>
  <c r="C22" i="1"/>
  <c r="M10" i="1"/>
  <c r="M11" i="1"/>
  <c r="H4" i="1"/>
  <c r="H24" i="1" s="1"/>
  <c r="I4" i="1"/>
  <c r="J4" i="1"/>
  <c r="J22" i="1" s="1"/>
  <c r="K4" i="1"/>
  <c r="I5" i="1"/>
  <c r="J5" i="1"/>
  <c r="K5" i="1"/>
  <c r="I6" i="1"/>
  <c r="J6" i="1"/>
  <c r="K6" i="1"/>
  <c r="I7" i="1"/>
  <c r="M7" i="1" s="1"/>
  <c r="J7" i="1"/>
  <c r="K7" i="1"/>
  <c r="I8" i="1"/>
  <c r="M8" i="1" s="1"/>
  <c r="J8" i="1"/>
  <c r="K8" i="1"/>
  <c r="I9" i="1"/>
  <c r="J9" i="1"/>
  <c r="M9" i="1" s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M19" i="1" s="1"/>
  <c r="J19" i="1"/>
  <c r="K19" i="1"/>
  <c r="I20" i="1"/>
  <c r="M20" i="1" s="1"/>
  <c r="J20" i="1"/>
  <c r="K20" i="1"/>
  <c r="H5" i="1"/>
  <c r="M5" i="1" s="1"/>
  <c r="H6" i="1"/>
  <c r="M6" i="1" s="1"/>
  <c r="H7" i="1"/>
  <c r="H8" i="1"/>
  <c r="H9" i="1"/>
  <c r="H10" i="1"/>
  <c r="H11" i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H20" i="1"/>
  <c r="H22" i="1" l="1"/>
  <c r="M4" i="1"/>
  <c r="H23" i="1"/>
</calcChain>
</file>

<file path=xl/sharedStrings.xml><?xml version="1.0" encoding="utf-8"?>
<sst xmlns="http://schemas.openxmlformats.org/spreadsheetml/2006/main" count="51" uniqueCount="47">
  <si>
    <t>Gradebook</t>
  </si>
  <si>
    <t>Last Name</t>
  </si>
  <si>
    <t>First Name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</si>
  <si>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</si>
  <si>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</si>
  <si>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</si>
  <si>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</si>
  <si>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</si>
  <si>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</si>
  <si>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</si>
  <si>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</si>
  <si>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</si>
  <si>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</si>
  <si>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</si>
  <si>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</si>
  <si>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</si>
  <si>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</si>
  <si>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Carehan</t>
  </si>
  <si>
    <t>Karen</t>
  </si>
  <si>
    <t>Westerfield</t>
  </si>
  <si>
    <t>Dennis</t>
  </si>
  <si>
    <t>Penfold</t>
  </si>
  <si>
    <t>Sandy</t>
  </si>
  <si>
    <t>Islingon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</si>
  <si>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</si>
  <si>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</si>
  <si>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</si>
  <si>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</si>
  <si>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</si>
  <si>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</si>
  <si>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</si>
  <si>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</si>
  <si>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</si>
  <si>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</si>
  <si>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</si>
  <si>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</si>
  <si>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</si>
  <si>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Safesty Test</t>
  </si>
  <si>
    <t>CompanyPhilosopy Test</t>
  </si>
  <si>
    <t>Finacial Skill test</t>
  </si>
  <si>
    <t>Drug Test</t>
  </si>
  <si>
    <t>Max Point</t>
  </si>
  <si>
    <t xml:space="preserve">  </t>
  </si>
  <si>
    <t>Fire Employee ?</t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</si>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</sst>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Sheet1!$C$3:$C$20</c:f>
              <c:numCache>
                <c:formatCode>General</c:formatCode>
                <c:ptCount val="18"/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10</c:v>
                </c:pt>
                <c:pt idx="12">
                  <c:v>8</c:v>
                </c:pt>
                <c:pt idx="13">
                  <c:v>9</c:v>
                </c:pt>
                <c:pt idx="14">
                  <c:v>7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9-480E-A3EC-B397E9DDD89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Sheet1!$D$3:$D$20</c:f>
              <c:numCache>
                <c:formatCode>General</c:formatCode>
                <c:ptCount val="18"/>
                <c:pt idx="1">
                  <c:v>19</c:v>
                </c:pt>
                <c:pt idx="2">
                  <c:v>20</c:v>
                </c:pt>
                <c:pt idx="3">
                  <c:v>17</c:v>
                </c:pt>
                <c:pt idx="4">
                  <c:v>10</c:v>
                </c:pt>
                <c:pt idx="5">
                  <c:v>20</c:v>
                </c:pt>
                <c:pt idx="6">
                  <c:v>17</c:v>
                </c:pt>
                <c:pt idx="7">
                  <c:v>20</c:v>
                </c:pt>
                <c:pt idx="8">
                  <c:v>6</c:v>
                </c:pt>
                <c:pt idx="9">
                  <c:v>20</c:v>
                </c:pt>
                <c:pt idx="10">
                  <c:v>20</c:v>
                </c:pt>
                <c:pt idx="11">
                  <c:v>19</c:v>
                </c:pt>
                <c:pt idx="12">
                  <c:v>17</c:v>
                </c:pt>
                <c:pt idx="13">
                  <c:v>19</c:v>
                </c:pt>
                <c:pt idx="14">
                  <c:v>20</c:v>
                </c:pt>
                <c:pt idx="15">
                  <c:v>10</c:v>
                </c:pt>
                <c:pt idx="16">
                  <c:v>20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9-480E-A3EC-B397E9DDD89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Sheet1!$E$3:$E$20</c:f>
              <c:numCache>
                <c:formatCode>General</c:formatCode>
                <c:ptCount val="18"/>
                <c:pt idx="1">
                  <c:v>93</c:v>
                </c:pt>
                <c:pt idx="2">
                  <c:v>100</c:v>
                </c:pt>
                <c:pt idx="3">
                  <c:v>82</c:v>
                </c:pt>
                <c:pt idx="4">
                  <c:v>73</c:v>
                </c:pt>
                <c:pt idx="5">
                  <c:v>59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67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45</c:v>
                </c:pt>
                <c:pt idx="14">
                  <c:v>90</c:v>
                </c:pt>
                <c:pt idx="15">
                  <c:v>80</c:v>
                </c:pt>
                <c:pt idx="16">
                  <c:v>69</c:v>
                </c:pt>
                <c:pt idx="1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9-480E-A3EC-B397E9DDD89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Sheet1!$F$3:$F$20</c:f>
              <c:numCache>
                <c:formatCode>General</c:formatCode>
                <c:ptCount val="1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9-480E-A3EC-B397E9DDD89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Sheet1!$G$3:$G$20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4-4199-480E-A3EC-B397E9DDD89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Sheet1!$H$3:$H$20</c:f>
              <c:numCache>
                <c:formatCode>0%</c:formatCode>
                <c:ptCount val="18"/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0.9</c:v>
                </c:pt>
                <c:pt idx="7">
                  <c:v>0.8</c:v>
                </c:pt>
                <c:pt idx="8">
                  <c:v>0.5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0.8</c:v>
                </c:pt>
                <c:pt idx="13">
                  <c:v>0.9</c:v>
                </c:pt>
                <c:pt idx="14">
                  <c:v>0.7</c:v>
                </c:pt>
                <c:pt idx="15">
                  <c:v>1</c:v>
                </c:pt>
                <c:pt idx="16">
                  <c:v>1.1000000000000001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99-480E-A3EC-B397E9DDD894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Sheet1!$I$3:$I$20</c:f>
              <c:numCache>
                <c:formatCode>0%</c:formatCode>
                <c:ptCount val="18"/>
                <c:pt idx="1">
                  <c:v>0.95</c:v>
                </c:pt>
                <c:pt idx="2">
                  <c:v>1</c:v>
                </c:pt>
                <c:pt idx="3">
                  <c:v>0.85</c:v>
                </c:pt>
                <c:pt idx="4">
                  <c:v>0.5</c:v>
                </c:pt>
                <c:pt idx="5">
                  <c:v>1</c:v>
                </c:pt>
                <c:pt idx="6">
                  <c:v>0.85</c:v>
                </c:pt>
                <c:pt idx="7">
                  <c:v>1</c:v>
                </c:pt>
                <c:pt idx="8">
                  <c:v>0.3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0.85</c:v>
                </c:pt>
                <c:pt idx="13">
                  <c:v>0.95</c:v>
                </c:pt>
                <c:pt idx="14">
                  <c:v>1</c:v>
                </c:pt>
                <c:pt idx="15">
                  <c:v>0.5</c:v>
                </c:pt>
                <c:pt idx="16">
                  <c:v>1</c:v>
                </c:pt>
                <c:pt idx="17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99-480E-A3EC-B397E9DDD894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Sheet1!$J$3:$J$20</c:f>
              <c:numCache>
                <c:formatCode>0%</c:formatCode>
                <c:ptCount val="18"/>
                <c:pt idx="1">
                  <c:v>0.93</c:v>
                </c:pt>
                <c:pt idx="2">
                  <c:v>1</c:v>
                </c:pt>
                <c:pt idx="3">
                  <c:v>0.82</c:v>
                </c:pt>
                <c:pt idx="4">
                  <c:v>0.73</c:v>
                </c:pt>
                <c:pt idx="5">
                  <c:v>0.59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0.67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0.45</c:v>
                </c:pt>
                <c:pt idx="14">
                  <c:v>0.9</c:v>
                </c:pt>
                <c:pt idx="15">
                  <c:v>0.8</c:v>
                </c:pt>
                <c:pt idx="16">
                  <c:v>0.69</c:v>
                </c:pt>
                <c:pt idx="17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99-480E-A3EC-B397E9DDD894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Sheet1!$A$3:$B$20</c:f>
              <c:multiLvlStrCache>
                <c:ptCount val="18"/>
                <c:lvl>
                  <c:pt idx="0">
                    <c:v>First Name</c:v>
                  </c:pt>
                  <c:pt idx="1">
                    <c:v>Jon</c:v>
                  </c:pt>
                  <c:pt idx="2">
                    <c:v>Glenda</c:v>
                  </c:pt>
                  <c:pt idx="3">
                    <c:v>Ron</c:v>
                  </c:pt>
                  <c:pt idx="4">
                    <c:v>Wendy</c:v>
                  </c:pt>
                  <c:pt idx="5">
                    <c:v>Paul</c:v>
                  </c:pt>
                  <c:pt idx="6">
                    <c:v>Tom</c:v>
                  </c:pt>
                  <c:pt idx="7">
                    <c:v>Nancy</c:v>
                  </c:pt>
                  <c:pt idx="8">
                    <c:v>Karen</c:v>
                  </c:pt>
                  <c:pt idx="9">
                    <c:v>Dennis</c:v>
                  </c:pt>
                  <c:pt idx="10">
                    <c:v>Sandy</c:v>
                  </c:pt>
                  <c:pt idx="11">
                    <c:v>Linda</c:v>
                  </c:pt>
                  <c:pt idx="12">
                    <c:v>Olivia</c:v>
                  </c:pt>
                  <c:pt idx="13">
                    <c:v>Blessing</c:v>
                  </c:pt>
                  <c:pt idx="14">
                    <c:v>Chandra</c:v>
                  </c:pt>
                  <c:pt idx="15">
                    <c:v>Bill</c:v>
                  </c:pt>
                  <c:pt idx="16">
                    <c:v>Trent</c:v>
                  </c:pt>
                  <c:pt idx="17">
                    <c:v>Genesis</c:v>
                  </c:pt>
                </c:lvl>
                <c:lvl>
                  <c:pt idx="0">
                    <c:v>Last Name</c:v>
                  </c:pt>
                  <c:pt idx="1">
                    <c:v>Kern</c:v>
                  </c:pt>
                  <c:pt idx="2">
                    <c:v>Howard</c:v>
                  </c:pt>
                  <c:pt idx="3">
                    <c:v>O'donnald</c:v>
                  </c:pt>
                  <c:pt idx="4">
                    <c:v>Herndandez</c:v>
                  </c:pt>
                  <c:pt idx="5">
                    <c:v>Smith</c:v>
                  </c:pt>
                  <c:pt idx="6">
                    <c:v>Baker</c:v>
                  </c:pt>
                  <c:pt idx="7">
                    <c:v>Velinda</c:v>
                  </c:pt>
                  <c:pt idx="8">
                    <c:v>Carehan</c:v>
                  </c:pt>
                  <c:pt idx="9">
                    <c:v>Westerfield</c:v>
                  </c:pt>
                  <c:pt idx="10">
                    <c:v>Penfold</c:v>
                  </c:pt>
                  <c:pt idx="11">
                    <c:v>Islingon</c:v>
                  </c:pt>
                  <c:pt idx="12">
                    <c:v>Young</c:v>
                  </c:pt>
                  <c:pt idx="13">
                    <c:v>Trenton</c:v>
                  </c:pt>
                  <c:pt idx="14">
                    <c:v>Engleheart</c:v>
                  </c:pt>
                  <c:pt idx="15">
                    <c:v>Norman</c:v>
                  </c:pt>
                  <c:pt idx="16">
                    <c:v>Mann</c:v>
                  </c:pt>
                  <c:pt idx="17">
                    <c:v>Underhill</c:v>
                  </c:pt>
                </c:lvl>
              </c:multiLvlStrCache>
            </c:multiLvlStrRef>
          </c:cat>
          <c:val>
            <c:numRef>
              <c:f>Sheet1!$K$3:$K$20</c:f>
              <c:numCache>
                <c:formatCode>0%</c:formatCode>
                <c:ptCount val="1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99-480E-A3EC-B397E9DDD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360336"/>
        <c:axId val="1359360816"/>
      </c:barChart>
      <c:catAx>
        <c:axId val="13593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360816"/>
        <c:crosses val="autoZero"/>
        <c:auto val="1"/>
        <c:lblAlgn val="ctr"/>
        <c:lblOffset val="100"/>
        <c:noMultiLvlLbl val="0"/>
      </c:catAx>
      <c:valAx>
        <c:axId val="13593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36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Jon</c:v>
                </c:pt>
                <c:pt idx="1">
                  <c:v>Glenda</c:v>
                </c:pt>
                <c:pt idx="2">
                  <c:v>Ron</c:v>
                </c:pt>
                <c:pt idx="3">
                  <c:v>Wendy</c:v>
                </c:pt>
                <c:pt idx="4">
                  <c:v>Paul</c:v>
                </c:pt>
                <c:pt idx="5">
                  <c:v>Tom</c:v>
                </c:pt>
                <c:pt idx="6">
                  <c:v>Nancy</c:v>
                </c:pt>
                <c:pt idx="7">
                  <c:v>Karen</c:v>
                </c:pt>
                <c:pt idx="8">
                  <c:v>Dennis</c:v>
                </c:pt>
                <c:pt idx="9">
                  <c:v>Sandy</c:v>
                </c:pt>
                <c:pt idx="10">
                  <c:v>Linda</c:v>
                </c:pt>
                <c:pt idx="11">
                  <c:v>Olivia</c:v>
                </c:pt>
                <c:pt idx="12">
                  <c:v>Blessing</c:v>
                </c:pt>
                <c:pt idx="13">
                  <c:v>Chandra</c:v>
                </c:pt>
                <c:pt idx="14">
                  <c:v>Bill</c:v>
                </c:pt>
                <c:pt idx="15">
                  <c:v>Trent</c:v>
                </c:pt>
                <c:pt idx="16">
                  <c:v>Genesis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8-4ACB-A576-28667759C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420256"/>
        <c:axId val="649430816"/>
      </c:barChart>
      <c:catAx>
        <c:axId val="64942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30816"/>
        <c:crosses val="autoZero"/>
        <c:auto val="1"/>
        <c:lblAlgn val="ctr"/>
        <c:lblOffset val="100"/>
        <c:noMultiLvlLbl val="0"/>
      </c:catAx>
      <c:valAx>
        <c:axId val="6494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2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 philosopy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Jon</c:v>
                </c:pt>
                <c:pt idx="1">
                  <c:v>Glenda</c:v>
                </c:pt>
                <c:pt idx="2">
                  <c:v>Ron</c:v>
                </c:pt>
                <c:pt idx="3">
                  <c:v>Wendy</c:v>
                </c:pt>
                <c:pt idx="4">
                  <c:v>Paul</c:v>
                </c:pt>
                <c:pt idx="5">
                  <c:v>Tom</c:v>
                </c:pt>
                <c:pt idx="6">
                  <c:v>Nancy</c:v>
                </c:pt>
                <c:pt idx="7">
                  <c:v>Karen</c:v>
                </c:pt>
                <c:pt idx="8">
                  <c:v>Dennis</c:v>
                </c:pt>
                <c:pt idx="9">
                  <c:v>Sandy</c:v>
                </c:pt>
                <c:pt idx="10">
                  <c:v>Linda</c:v>
                </c:pt>
                <c:pt idx="11">
                  <c:v>Olivia</c:v>
                </c:pt>
                <c:pt idx="12">
                  <c:v>Blessing</c:v>
                </c:pt>
                <c:pt idx="13">
                  <c:v>Chandra</c:v>
                </c:pt>
                <c:pt idx="14">
                  <c:v>Bill</c:v>
                </c:pt>
                <c:pt idx="15">
                  <c:v>Trent</c:v>
                </c:pt>
                <c:pt idx="16">
                  <c:v>Genesis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7-44D0-9E0C-FF1FDEF1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853488"/>
        <c:axId val="430581264"/>
      </c:barChart>
      <c:catAx>
        <c:axId val="4298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81264"/>
        <c:crosses val="autoZero"/>
        <c:auto val="1"/>
        <c:lblAlgn val="ctr"/>
        <c:lblOffset val="100"/>
        <c:noMultiLvlLbl val="0"/>
      </c:catAx>
      <c:valAx>
        <c:axId val="4305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5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Jon</c:v>
                </c:pt>
                <c:pt idx="1">
                  <c:v>Glenda</c:v>
                </c:pt>
                <c:pt idx="2">
                  <c:v>Ron</c:v>
                </c:pt>
                <c:pt idx="3">
                  <c:v>Wendy</c:v>
                </c:pt>
                <c:pt idx="4">
                  <c:v>Paul</c:v>
                </c:pt>
                <c:pt idx="5">
                  <c:v>Tom</c:v>
                </c:pt>
                <c:pt idx="6">
                  <c:v>Nancy</c:v>
                </c:pt>
                <c:pt idx="7">
                  <c:v>Karen</c:v>
                </c:pt>
                <c:pt idx="8">
                  <c:v>Dennis</c:v>
                </c:pt>
                <c:pt idx="9">
                  <c:v>Sandy</c:v>
                </c:pt>
                <c:pt idx="10">
                  <c:v>Linda</c:v>
                </c:pt>
                <c:pt idx="11">
                  <c:v>Olivia</c:v>
                </c:pt>
                <c:pt idx="12">
                  <c:v>Blessing</c:v>
                </c:pt>
                <c:pt idx="13">
                  <c:v>Chandra</c:v>
                </c:pt>
                <c:pt idx="14">
                  <c:v>Bill</c:v>
                </c:pt>
                <c:pt idx="15">
                  <c:v>Trent</c:v>
                </c:pt>
                <c:pt idx="16">
                  <c:v>Genesis</c:v>
                </c:pt>
              </c:strCache>
            </c:strRef>
          </c:cat>
          <c:val>
            <c:numRef>
              <c:f>Sheet1!$E$4:$E$20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A-4EE4-91D1-A17CF867A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031952"/>
        <c:axId val="421024752"/>
      </c:barChart>
      <c:catAx>
        <c:axId val="42103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24752"/>
        <c:crosses val="autoZero"/>
        <c:auto val="1"/>
        <c:lblAlgn val="ctr"/>
        <c:lblOffset val="100"/>
        <c:noMultiLvlLbl val="0"/>
      </c:catAx>
      <c:valAx>
        <c:axId val="4210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03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3160E8-2A93-4E6E-9849-32117302FB55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201C7-3DC5-91FC-89FD-1FD702FBAE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579032</xdr:colOff>
      <xdr:row>0</xdr:row>
      <xdr:rowOff>101446</xdr:rowOff>
    </xdr:from>
    <xdr:to>
      <xdr:col>21</xdr:col>
      <xdr:colOff>256506</xdr:colOff>
      <xdr:row>12</xdr:row>
      <xdr:rowOff>123217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A2ACE-C819-58F2-58AA-3641ED3EC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555041</xdr:colOff>
      <xdr:row>12</xdr:row>
      <xdr:rowOff>132440</xdr:rowOff>
    </xdr:from>
    <xdr:to>
      <xdr:col>21</xdr:col>
      <xdr:colOff>271392</xdr:colOff>
      <xdr:row>27</xdr:row>
      <xdr:rowOff>18140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1BDC76-CAA9-C718-21FC-C9A9F664C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560994</xdr:colOff>
      <xdr:row>27</xdr:row>
      <xdr:rowOff>1471</xdr:rowOff>
    </xdr:from>
    <xdr:to>
      <xdr:col>21</xdr:col>
      <xdr:colOff>277345</xdr:colOff>
      <xdr:row>41</xdr:row>
      <xdr:rowOff>77671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9D566D-5735-838D-11C9-56F147CC7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4CE4-9B6E-4D10-8294-9AA28D0EB437}">
  <dimension ref="A1:M24"/>
  <sheetViews>
    <sheetView tabSelected="1" zoomScale="70" zoomScaleNormal="70" workbookViewId="0">
      <selection activeCell="AA24" sqref="AA24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4" width="10" customWidth="1"/>
    <col min="9" max="9" width="9.7109375" customWidth="1"/>
    <col min="12" max="12" width="10.42578125" customWidth="1"/>
    <col min="13" max="13" width="10.85546875" customWidth="1"/>
  </cols>
  <sheetData>
    <row r="1" spans="1:13" ht="45" x14ac:dyDescent="0.25">
      <c r="A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43</v>
      </c>
    </row>
    <row r="2" spans="1:13" x14ac:dyDescent="0.25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 t="shared" ref="I4:K19" si="0">D4/D$2</f>
        <v>0.95</v>
      </c>
      <c r="J4" s="2">
        <f t="shared" si="0"/>
        <v>0.93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9</v>
      </c>
      <c r="D5">
        <v>20</v>
      </c>
      <c r="E5">
        <v>100</v>
      </c>
      <c r="F5">
        <v>1</v>
      </c>
      <c r="H5" s="2">
        <f t="shared" ref="H5:H20" si="1">C5/C$2</f>
        <v>0.9</v>
      </c>
      <c r="I5" s="2">
        <f t="shared" si="0"/>
        <v>1</v>
      </c>
      <c r="J5" s="2">
        <f t="shared" si="0"/>
        <v>1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7</v>
      </c>
      <c r="B6" t="s">
        <v>8</v>
      </c>
      <c r="C6">
        <v>8</v>
      </c>
      <c r="D6">
        <v>17</v>
      </c>
      <c r="E6">
        <v>82</v>
      </c>
      <c r="F6">
        <v>1</v>
      </c>
      <c r="H6" s="2">
        <f t="shared" si="1"/>
        <v>0.8</v>
      </c>
      <c r="I6" s="2">
        <f t="shared" si="0"/>
        <v>0.85</v>
      </c>
      <c r="J6" s="2">
        <f t="shared" si="0"/>
        <v>0.82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9</v>
      </c>
      <c r="B7" t="s">
        <v>10</v>
      </c>
      <c r="C7">
        <v>9</v>
      </c>
      <c r="D7">
        <v>10</v>
      </c>
      <c r="E7">
        <v>73</v>
      </c>
      <c r="F7">
        <v>1</v>
      </c>
      <c r="H7" s="2">
        <f t="shared" si="1"/>
        <v>0.9</v>
      </c>
      <c r="I7" s="2">
        <f t="shared" si="0"/>
        <v>0.5</v>
      </c>
      <c r="J7" s="2">
        <f t="shared" si="0"/>
        <v>0.73</v>
      </c>
      <c r="K7" s="2">
        <f t="shared" si="0"/>
        <v>1</v>
      </c>
      <c r="M7" s="2" t="b">
        <f t="shared" si="2"/>
        <v>0</v>
      </c>
    </row>
    <row r="8" spans="1:13" x14ac:dyDescent="0.25">
      <c r="A8" t="s">
        <v>11</v>
      </c>
      <c r="B8" t="s">
        <v>12</v>
      </c>
      <c r="C8">
        <v>10</v>
      </c>
      <c r="D8">
        <v>20</v>
      </c>
      <c r="E8">
        <v>59</v>
      </c>
      <c r="F8">
        <v>1</v>
      </c>
      <c r="H8" s="2">
        <f t="shared" si="1"/>
        <v>1</v>
      </c>
      <c r="I8" s="2">
        <f t="shared" si="0"/>
        <v>1</v>
      </c>
      <c r="J8" s="2">
        <f t="shared" si="0"/>
        <v>0.59</v>
      </c>
      <c r="K8" s="2">
        <f t="shared" si="0"/>
        <v>1</v>
      </c>
      <c r="M8" s="2" t="b">
        <f t="shared" si="2"/>
        <v>0</v>
      </c>
    </row>
    <row r="9" spans="1:13" x14ac:dyDescent="0.25">
      <c r="A9" t="s">
        <v>13</v>
      </c>
      <c r="B9" t="s">
        <v>14</v>
      </c>
      <c r="C9">
        <v>9</v>
      </c>
      <c r="D9">
        <v>17</v>
      </c>
      <c r="E9">
        <v>100</v>
      </c>
      <c r="F9">
        <v>1</v>
      </c>
      <c r="H9" s="2">
        <f t="shared" si="1"/>
        <v>0.9</v>
      </c>
      <c r="I9" s="2">
        <f t="shared" si="0"/>
        <v>0.85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25">
      <c r="A10" t="s">
        <v>15</v>
      </c>
      <c r="B10" t="s">
        <v>16</v>
      </c>
      <c r="C10">
        <v>8</v>
      </c>
      <c r="D10">
        <v>20</v>
      </c>
      <c r="E10">
        <v>100</v>
      </c>
      <c r="F10">
        <v>0</v>
      </c>
      <c r="H10" s="2">
        <f t="shared" si="1"/>
        <v>0.8</v>
      </c>
      <c r="I10" s="2">
        <f t="shared" si="0"/>
        <v>1</v>
      </c>
      <c r="J10" s="2">
        <f t="shared" si="0"/>
        <v>1</v>
      </c>
      <c r="K10" s="2">
        <f t="shared" si="0"/>
        <v>0</v>
      </c>
      <c r="M10" s="2" t="b">
        <f t="shared" si="2"/>
        <v>1</v>
      </c>
    </row>
    <row r="11" spans="1:13" x14ac:dyDescent="0.25">
      <c r="A11" t="s">
        <v>17</v>
      </c>
      <c r="B11" t="s">
        <v>18</v>
      </c>
      <c r="C11">
        <v>5</v>
      </c>
      <c r="D11">
        <v>6</v>
      </c>
      <c r="E11">
        <v>100</v>
      </c>
      <c r="F11">
        <v>1</v>
      </c>
      <c r="H11" s="2">
        <f t="shared" si="1"/>
        <v>0.5</v>
      </c>
      <c r="I11" s="2">
        <f t="shared" si="0"/>
        <v>0.3</v>
      </c>
      <c r="J11" s="2">
        <f t="shared" si="0"/>
        <v>1</v>
      </c>
      <c r="K11" s="2">
        <f t="shared" si="0"/>
        <v>1</v>
      </c>
      <c r="M11" s="2" t="b">
        <f t="shared" si="2"/>
        <v>1</v>
      </c>
    </row>
    <row r="12" spans="1:13" x14ac:dyDescent="0.25">
      <c r="A12" t="s">
        <v>19</v>
      </c>
      <c r="B12" t="s">
        <v>20</v>
      </c>
      <c r="C12">
        <v>10</v>
      </c>
      <c r="D12">
        <v>20</v>
      </c>
      <c r="E12">
        <v>67</v>
      </c>
      <c r="F12">
        <v>1</v>
      </c>
      <c r="H12" s="2">
        <f t="shared" si="1"/>
        <v>1</v>
      </c>
      <c r="I12" s="2">
        <f t="shared" si="0"/>
        <v>1</v>
      </c>
      <c r="J12" s="2">
        <f t="shared" si="0"/>
        <v>0.67</v>
      </c>
      <c r="K12" s="2">
        <f t="shared" si="0"/>
        <v>1</v>
      </c>
      <c r="M12" s="2" t="b">
        <f t="shared" si="2"/>
        <v>0</v>
      </c>
    </row>
    <row r="13" spans="1:13" x14ac:dyDescent="0.25">
      <c r="A13" t="s">
        <v>21</v>
      </c>
      <c r="B13" t="s">
        <v>22</v>
      </c>
      <c r="C13">
        <v>9</v>
      </c>
      <c r="D13">
        <v>20</v>
      </c>
      <c r="E13">
        <v>70</v>
      </c>
      <c r="F13">
        <v>1</v>
      </c>
      <c r="H13" s="2">
        <f t="shared" si="1"/>
        <v>0.9</v>
      </c>
      <c r="I13" s="2">
        <f t="shared" si="0"/>
        <v>1</v>
      </c>
      <c r="J13" s="2">
        <f t="shared" si="0"/>
        <v>0.7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23</v>
      </c>
      <c r="B14" t="s">
        <v>24</v>
      </c>
      <c r="C14">
        <v>10</v>
      </c>
      <c r="D14">
        <v>19</v>
      </c>
      <c r="E14">
        <v>80</v>
      </c>
      <c r="F14">
        <v>1</v>
      </c>
      <c r="H14" s="2">
        <f t="shared" si="1"/>
        <v>1</v>
      </c>
      <c r="I14" s="2">
        <f t="shared" si="0"/>
        <v>0.95</v>
      </c>
      <c r="J14" s="2">
        <f t="shared" si="0"/>
        <v>0.8</v>
      </c>
      <c r="K14" s="2">
        <f t="shared" si="0"/>
        <v>1</v>
      </c>
      <c r="M14" s="2" t="b">
        <f t="shared" si="2"/>
        <v>0</v>
      </c>
    </row>
    <row r="15" spans="1:13" x14ac:dyDescent="0.25">
      <c r="A15" t="s">
        <v>25</v>
      </c>
      <c r="B15" t="s">
        <v>26</v>
      </c>
      <c r="C15">
        <v>8</v>
      </c>
      <c r="D15">
        <v>17</v>
      </c>
      <c r="E15">
        <v>90</v>
      </c>
      <c r="F15">
        <v>1</v>
      </c>
      <c r="H15" s="2">
        <f t="shared" si="1"/>
        <v>0.8</v>
      </c>
      <c r="I15" s="2">
        <f t="shared" si="0"/>
        <v>0.85</v>
      </c>
      <c r="J15" s="2">
        <f t="shared" si="0"/>
        <v>0.9</v>
      </c>
      <c r="K15" s="2">
        <f t="shared" si="0"/>
        <v>1</v>
      </c>
      <c r="M15" s="2" t="b">
        <f t="shared" si="2"/>
        <v>0</v>
      </c>
    </row>
    <row r="16" spans="1:13" x14ac:dyDescent="0.25">
      <c r="A16" t="s">
        <v>27</v>
      </c>
      <c r="B16" t="s">
        <v>28</v>
      </c>
      <c r="C16">
        <v>9</v>
      </c>
      <c r="D16">
        <v>19</v>
      </c>
      <c r="E16">
        <v>45</v>
      </c>
      <c r="F16">
        <v>0</v>
      </c>
      <c r="H16" s="2">
        <f t="shared" si="1"/>
        <v>0.9</v>
      </c>
      <c r="I16" s="2">
        <f t="shared" si="0"/>
        <v>0.95</v>
      </c>
      <c r="J16" s="2">
        <f t="shared" si="0"/>
        <v>0.45</v>
      </c>
      <c r="K16" s="2">
        <f t="shared" si="0"/>
        <v>0</v>
      </c>
      <c r="M16" s="2" t="b">
        <f t="shared" si="2"/>
        <v>1</v>
      </c>
    </row>
    <row r="17" spans="1:13" x14ac:dyDescent="0.25">
      <c r="A17" t="s">
        <v>29</v>
      </c>
      <c r="B17" t="s">
        <v>30</v>
      </c>
      <c r="C17">
        <v>7</v>
      </c>
      <c r="D17">
        <v>20</v>
      </c>
      <c r="E17">
        <v>90</v>
      </c>
      <c r="F17">
        <v>1</v>
      </c>
      <c r="H17" s="2">
        <f t="shared" si="1"/>
        <v>0.7</v>
      </c>
      <c r="I17" s="2">
        <f t="shared" si="0"/>
        <v>1</v>
      </c>
      <c r="J17" s="2">
        <f t="shared" si="0"/>
        <v>0.9</v>
      </c>
      <c r="K17" s="2">
        <f t="shared" si="0"/>
        <v>1</v>
      </c>
      <c r="M17" s="2" t="b">
        <f t="shared" si="2"/>
        <v>0</v>
      </c>
    </row>
    <row r="18" spans="1:13" x14ac:dyDescent="0.25">
      <c r="A18" t="s">
        <v>31</v>
      </c>
      <c r="B18" t="s">
        <v>32</v>
      </c>
      <c r="C18">
        <v>10</v>
      </c>
      <c r="D18">
        <v>10</v>
      </c>
      <c r="E18">
        <v>80</v>
      </c>
      <c r="F18">
        <v>1</v>
      </c>
      <c r="H18" s="2">
        <f t="shared" si="1"/>
        <v>1</v>
      </c>
      <c r="I18" s="2">
        <f t="shared" si="0"/>
        <v>0.5</v>
      </c>
      <c r="J18" s="2">
        <f t="shared" si="0"/>
        <v>0.8</v>
      </c>
      <c r="K18" s="2">
        <f t="shared" si="0"/>
        <v>1</v>
      </c>
      <c r="M18" s="2" t="b">
        <f t="shared" si="2"/>
        <v>0</v>
      </c>
    </row>
    <row r="19" spans="1:13" x14ac:dyDescent="0.25">
      <c r="A19" t="s">
        <v>33</v>
      </c>
      <c r="B19" t="s">
        <v>34</v>
      </c>
      <c r="C19">
        <v>11</v>
      </c>
      <c r="D19">
        <v>20</v>
      </c>
      <c r="E19">
        <v>69</v>
      </c>
      <c r="F19">
        <v>1</v>
      </c>
      <c r="H19" s="2">
        <f t="shared" si="1"/>
        <v>1.1000000000000001</v>
      </c>
      <c r="I19" s="2">
        <f t="shared" si="0"/>
        <v>1</v>
      </c>
      <c r="J19" s="2">
        <f t="shared" si="0"/>
        <v>0.69</v>
      </c>
      <c r="K19" s="2">
        <f t="shared" si="0"/>
        <v>1</v>
      </c>
      <c r="M19" s="2" t="b">
        <f t="shared" si="2"/>
        <v>0</v>
      </c>
    </row>
    <row r="20" spans="1:13" x14ac:dyDescent="0.25">
      <c r="A20" t="s">
        <v>35</v>
      </c>
      <c r="B20" t="s">
        <v>36</v>
      </c>
      <c r="C20">
        <v>10</v>
      </c>
      <c r="D20">
        <v>14</v>
      </c>
      <c r="E20">
        <v>90</v>
      </c>
      <c r="F20">
        <v>1</v>
      </c>
      <c r="H20" s="2">
        <f t="shared" si="1"/>
        <v>1</v>
      </c>
      <c r="I20" s="2">
        <f t="shared" ref="I20" si="3">D20/D$2</f>
        <v>0.7</v>
      </c>
      <c r="J20" s="2">
        <f t="shared" ref="J20" si="4">E20/E$2</f>
        <v>0.9</v>
      </c>
      <c r="K20" s="2">
        <f t="shared" ref="K20" si="5">F20/F$2</f>
        <v>1</v>
      </c>
      <c r="M20" s="2" t="b">
        <f t="shared" si="2"/>
        <v>0</v>
      </c>
    </row>
    <row r="21" spans="1:13" x14ac:dyDescent="0.25">
      <c r="D21" t="s">
        <v>42</v>
      </c>
    </row>
    <row r="22" spans="1:13" x14ac:dyDescent="0.25">
      <c r="A22" t="s">
        <v>44</v>
      </c>
      <c r="C22">
        <f>MAX(C4:C20)</f>
        <v>11</v>
      </c>
      <c r="D22">
        <f t="shared" ref="D22:E22" si="6">MAX(D4:D20)</f>
        <v>20</v>
      </c>
      <c r="E22">
        <f t="shared" si="6"/>
        <v>100</v>
      </c>
      <c r="H22" s="2">
        <f>MAX(H4:H20)</f>
        <v>1.1000000000000001</v>
      </c>
      <c r="I22" s="2">
        <f t="shared" ref="I22:J22" si="7">MAX(I4:I20)</f>
        <v>1</v>
      </c>
      <c r="J22" s="2">
        <f t="shared" si="7"/>
        <v>1</v>
      </c>
    </row>
    <row r="23" spans="1:13" x14ac:dyDescent="0.25">
      <c r="A23" t="s">
        <v>45</v>
      </c>
      <c r="C23">
        <f>MIN(C4:C20)</f>
        <v>5</v>
      </c>
      <c r="D23">
        <f t="shared" ref="D23:E23" si="8">MIN(D4:D20)</f>
        <v>6</v>
      </c>
      <c r="E23">
        <f t="shared" si="8"/>
        <v>45</v>
      </c>
      <c r="H23" s="2">
        <f>MIN(H4:H20)</f>
        <v>0.5</v>
      </c>
      <c r="I23" s="2">
        <f t="shared" ref="I23:J23" si="9">MIN(I4:I20)</f>
        <v>0.3</v>
      </c>
      <c r="J23" s="2">
        <f t="shared" si="9"/>
        <v>0.45</v>
      </c>
    </row>
    <row r="24" spans="1:13" x14ac:dyDescent="0.25">
      <c r="A24" t="s">
        <v>46</v>
      </c>
      <c r="C24">
        <f>AVERAGE(C4:C20)</f>
        <v>8.9411764705882355</v>
      </c>
      <c r="D24">
        <f t="shared" ref="D24:E24" si="10">AVERAGE(D4:D20)</f>
        <v>16.941176470588236</v>
      </c>
      <c r="E24">
        <f t="shared" si="10"/>
        <v>81.647058823529406</v>
      </c>
      <c r="H24" s="2">
        <f>AVERAGE(H4:H20)</f>
        <v>0.89411764705882346</v>
      </c>
      <c r="I24" s="2">
        <f t="shared" ref="I24:J24" si="11">AVERAGE(I4:I20)</f>
        <v>0.84705882352941153</v>
      </c>
      <c r="J24" s="2">
        <f t="shared" si="11"/>
        <v>0.81647058823529417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Swapnadeep Ghosh</dc:creator>
  <cp:lastModifiedBy>Swapnadeep Ghosh</cp:lastModifiedBy>
  <dcterms:created xsi:type="dcterms:W3CDTF">2025-03-15T07:11:15Z</dcterms:created>
  <dcterms:modified xsi:type="dcterms:W3CDTF">2025-03-17T16:47:33Z</dcterms:modified>
</cp:coreProperties>
</file>