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Workflow1" sheetId="1" r:id="rId1"/>
    <sheet name="Workflow2" sheetId="2" r:id="rId2"/>
  </sheets>
  <externalReferences>
    <externalReference r:id="rId3"/>
    <externalReference r:id="rId4"/>
  </externalReferences>
  <definedNames>
    <definedName name="_xlchart.v1.0" hidden="1">Workflow1!$A$2:$A$36</definedName>
    <definedName name="_xlchart.v1.1" hidden="1">'[1]Workflow#1'!$B$1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<sst xmlns="http://schemas.openxmlformats.org/spreadsheetml/2006/main" count="99" uniqueCount="52">
  <si>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</si>
  <si>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</si>
  <si>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</si>
  <si>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</si>
  <si>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</si>
  <si>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</si>
  <si>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</si>
  <si>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</si>
  <si>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Q1. Calculate the average TPT and average Quality score for both workflows</t>
  </si>
  <si>
    <t>Binny</t>
  </si>
  <si>
    <t>Pradyut</t>
  </si>
  <si>
    <t>Q2. Calculate the standard deviation of TPT and Quality score for both workflows</t>
  </si>
  <si>
    <t>Diwakar</t>
  </si>
  <si>
    <t>Amrit</t>
  </si>
  <si>
    <t>Q3. Which workflow has larger standard deviation in respect to TPT?</t>
  </si>
  <si>
    <t>Debdas</t>
  </si>
  <si>
    <t>Anika</t>
  </si>
  <si>
    <t>Ans:-</t>
  </si>
  <si>
    <t>Workflow 1 has the largest Standard Deviation as per the TPT</t>
  </si>
  <si>
    <t>Haritha</t>
  </si>
  <si>
    <t>Dhanya</t>
  </si>
  <si>
    <t>Q4. what is Standard deviation of Quality for both workflows</t>
  </si>
  <si>
    <t>Venkat</t>
  </si>
  <si>
    <t>Afzal</t>
  </si>
  <si>
    <t>Workflow 1</t>
  </si>
  <si>
    <t>Workflow 2</t>
  </si>
  <si>
    <t>Prachi</t>
  </si>
  <si>
    <t>Anushka</t>
  </si>
  <si>
    <t>Firoza</t>
  </si>
  <si>
    <t>Q5. Prepare Histogram for TPT against both the workflows</t>
  </si>
  <si>
    <t>Mange</t>
  </si>
  <si>
    <t>Vimal</t>
  </si>
  <si>
    <t>Dipa</t>
  </si>
  <si>
    <t>Anand</t>
  </si>
  <si>
    <t>Gopal</t>
  </si>
  <si>
    <t xml:space="preserve"> </t>
  </si>
  <si>
    <t xml:space="preserve">     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</si>
  <si>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</si>
  <si>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</si>
  <si>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</si>
  <si>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</si>
  <si>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</si>
  <si>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</si>
  <si>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</si>
  <si>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</si>
  <si>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</si>
  <si>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</si>
  <si>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</si>
  <si>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</si>
  <si>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</si>
  <si>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Standard Deviation</t>
  </si>
  <si>
    <t>Q6. Prepare Scatter Plot for TPT vs. Quality for both the workflows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</si>
</sst>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0"/>
      <color rgb="FF000000"/>
      <name val="Söhne"/>
      <charset val="134"/>
    </font>
    <font>
      <sz val="10"/>
      <color rgb="FF000000"/>
      <name val="Söhne"/>
      <charset val="134"/>
    </font>
    <font>
      <b/>
      <sz val="10"/>
      <color rgb="FF202124"/>
      <name val="Roboto"/>
      <charset val="134"/>
    </font>
    <font>
      <b/>
      <sz val="11"/>
      <color theme="1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0" xfId="0" applyFont="1" applyFill="1" applyAlignment="1"/>
    <xf numFmtId="0" fontId="4" fillId="0" borderId="0" xfId="0" applyFont="1">
      <alignment vertical="center"/>
    </xf>
    <xf numFmtId="0" fontId="2" fillId="0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/>
    <xf numFmtId="0" fontId="5" fillId="4" borderId="0" xfId="0" applyFont="1" applyFill="1" applyAlignment="1"/>
    <xf numFmtId="0" fontId="5" fillId="4" borderId="3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1" i="0" u="none" strike="noStrike" kern="1200" baseline="0">
                <a:solidFill>
                  <a:srgbClr val="9900FF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rgbClr val="9900FF"/>
                </a:solidFill>
                <a:latin typeface="+mn-lt"/>
              </a:rPr>
              <a:t> TPT vs. Quality </a:t>
            </a:r>
            <a:endParaRPr b="1">
              <a:solidFill>
                <a:srgbClr val="9900FF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[2]Workflow2!$C$1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[2]Workflow2!$B$2:$B$36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</c:v>
                </c:pt>
                <c:pt idx="3">
                  <c:v>2.3</c:v>
                </c:pt>
                <c:pt idx="4">
                  <c:v>2</c:v>
                </c:pt>
                <c:pt idx="5">
                  <c:v>1.9</c:v>
                </c:pt>
                <c:pt idx="6">
                  <c:v>2.3</c:v>
                </c:pt>
                <c:pt idx="7">
                  <c:v>2.2</c:v>
                </c:pt>
                <c:pt idx="8">
                  <c:v>1.6</c:v>
                </c:pt>
                <c:pt idx="9">
                  <c:v>1.9</c:v>
                </c:pt>
                <c:pt idx="10">
                  <c:v>2.3</c:v>
                </c:pt>
                <c:pt idx="11">
                  <c:v>2.6</c:v>
                </c:pt>
                <c:pt idx="12">
                  <c:v>2.2</c:v>
                </c:pt>
                <c:pt idx="13">
                  <c:v>2.4</c:v>
                </c:pt>
                <c:pt idx="14">
                  <c:v>2.3</c:v>
                </c:pt>
                <c:pt idx="15">
                  <c:v>2.2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</c:v>
                </c:pt>
                <c:pt idx="20">
                  <c:v>2.2</c:v>
                </c:pt>
                <c:pt idx="21">
                  <c:v>2.1</c:v>
                </c:pt>
                <c:pt idx="22">
                  <c:v>1.7</c:v>
                </c:pt>
                <c:pt idx="23">
                  <c:v>2.2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2.3</c:v>
                </c:pt>
                <c:pt idx="28">
                  <c:v>2.4</c:v>
                </c:pt>
                <c:pt idx="29">
                  <c:v>2</c:v>
                </c:pt>
                <c:pt idx="30">
                  <c:v>2.2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[2]Workflow2!$C$2:$C$36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95669"/>
        <c:axId val="2103697296"/>
      </c:scatterChart>
      <c:valAx>
        <c:axId val="49139566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per Task (seconds)</a:t>
                </a:r>
                <a:endParaRPr b="1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103697296"/>
        <c:crosses val="autoZero"/>
        <c:crossBetween val="midCat"/>
      </c:valAx>
      <c:valAx>
        <c:axId val="2103697296"/>
        <c:scaling>
          <c:orientation val="minMax"/>
          <c:max val="93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Quality (%)</a:t>
                </a:r>
                <a:endParaRPr b="1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491395669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1" i="0" u="none" strike="noStrike" kern="1200" baseline="0">
                <a:solidFill>
                  <a:srgbClr val="9900FF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rgbClr val="9900FF"/>
                </a:solidFill>
                <a:latin typeface="+mn-lt"/>
              </a:rPr>
              <a:t> TPT vs. Quality </a:t>
            </a:r>
            <a:endParaRPr b="1">
              <a:solidFill>
                <a:srgbClr val="9900FF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[2]Workflow2!$C$1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[2]Workflow2!$B$2:$B$36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</c:v>
                </c:pt>
                <c:pt idx="3">
                  <c:v>2.3</c:v>
                </c:pt>
                <c:pt idx="4">
                  <c:v>2</c:v>
                </c:pt>
                <c:pt idx="5">
                  <c:v>1.9</c:v>
                </c:pt>
                <c:pt idx="6">
                  <c:v>2.3</c:v>
                </c:pt>
                <c:pt idx="7">
                  <c:v>2.2</c:v>
                </c:pt>
                <c:pt idx="8">
                  <c:v>1.6</c:v>
                </c:pt>
                <c:pt idx="9">
                  <c:v>1.9</c:v>
                </c:pt>
                <c:pt idx="10">
                  <c:v>2.3</c:v>
                </c:pt>
                <c:pt idx="11">
                  <c:v>2.6</c:v>
                </c:pt>
                <c:pt idx="12">
                  <c:v>2.2</c:v>
                </c:pt>
                <c:pt idx="13">
                  <c:v>2.4</c:v>
                </c:pt>
                <c:pt idx="14">
                  <c:v>2.3</c:v>
                </c:pt>
                <c:pt idx="15">
                  <c:v>2.2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</c:v>
                </c:pt>
                <c:pt idx="20">
                  <c:v>2.2</c:v>
                </c:pt>
                <c:pt idx="21">
                  <c:v>2.1</c:v>
                </c:pt>
                <c:pt idx="22">
                  <c:v>1.7</c:v>
                </c:pt>
                <c:pt idx="23">
                  <c:v>2.2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2.3</c:v>
                </c:pt>
                <c:pt idx="28">
                  <c:v>2.4</c:v>
                </c:pt>
                <c:pt idx="29">
                  <c:v>2</c:v>
                </c:pt>
                <c:pt idx="30">
                  <c:v>2.2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[2]Workflow2!$C$2:$C$36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95669"/>
        <c:axId val="2103697296"/>
      </c:scatterChart>
      <c:valAx>
        <c:axId val="49139566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per Task (seconds)</a:t>
                </a:r>
                <a:endParaRPr b="1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103697296"/>
        <c:crosses val="autoZero"/>
        <c:crossBetween val="midCat"/>
      </c:valAx>
      <c:valAx>
        <c:axId val="2103697296"/>
        <c:scaling>
          <c:orientation val="minMax"/>
          <c:max val="93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Quality (%)</a:t>
                </a:r>
                <a:endParaRPr b="1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491395669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Chart 1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5</xdr:col>
      <xdr:colOff>548640</xdr:colOff>
      <xdr:row>20</xdr:row>
      <xdr:rowOff>22860</xdr:rowOff>
    </xdr:from>
    <xdr:to>
      <xdr:col>5</xdr:col>
      <xdr:colOff>4784725</xdr:colOff>
      <xdr:row>36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45280" y="3832860"/>
          <a:ext cx="4236085" cy="292227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5</xdr:col>
      <xdr:colOff>109220</xdr:colOff>
      <xdr:row>39</xdr:row>
      <xdr:rowOff>91440</xdr:rowOff>
    </xdr:from>
    <xdr:ext cx="5189220" cy="3053715"/>
    <xdr:graphicFrame>
      <xdr:nvGraphicFramePr>
        <xdr:cNvPr id="6" name="Chart 2" title="Chart"/>
        <xdr:cNvGraphicFramePr/>
      </xdr:nvGraphicFramePr>
      <xdr:xfrm>
        <a:off x="3705860" y="7528560"/>
        <a:ext cx="5189220" cy="3053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Chart 1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5</xdr:col>
      <xdr:colOff>48260</xdr:colOff>
      <xdr:row>2</xdr:row>
      <xdr:rowOff>145415</xdr:rowOff>
    </xdr:from>
    <xdr:to>
      <xdr:col>12</xdr:col>
      <xdr:colOff>85725</xdr:colOff>
      <xdr:row>17</xdr:row>
      <xdr:rowOff>65405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4900" y="831215"/>
          <a:ext cx="4304665" cy="266319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5</xdr:col>
      <xdr:colOff>126365</xdr:colOff>
      <xdr:row>20</xdr:row>
      <xdr:rowOff>50800</xdr:rowOff>
    </xdr:from>
    <xdr:ext cx="4696460" cy="2814955"/>
    <xdr:graphicFrame>
      <xdr:nvGraphicFramePr>
        <xdr:cNvPr id="5" name="Chart 2" title="Chart"/>
        <xdr:cNvGraphicFramePr/>
      </xdr:nvGraphicFramePr>
      <xdr:xfrm>
        <a:off x="3723005" y="4028440"/>
        <a:ext cx="4696460" cy="2814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%20vs.%20Quality%20Data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PT%20vs%20Quality_Data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rkflow#1"/>
      <sheetName val="Workflow#2"/>
    </sheetNames>
    <sheetDataSet>
      <sheetData sheetId="0"/>
      <sheetData sheetId="1">
        <row r="1">
          <cell r="C1" t="str">
            <v>Quality (%)</v>
          </cell>
        </row>
        <row r="2">
          <cell r="C2">
            <v>91.8</v>
          </cell>
        </row>
        <row r="3">
          <cell r="C3">
            <v>91.7</v>
          </cell>
        </row>
        <row r="4">
          <cell r="C4">
            <v>92.1</v>
          </cell>
        </row>
        <row r="5">
          <cell r="C5">
            <v>92.6</v>
          </cell>
        </row>
        <row r="6">
          <cell r="C6">
            <v>91.5</v>
          </cell>
        </row>
        <row r="7">
          <cell r="C7">
            <v>91.9</v>
          </cell>
        </row>
        <row r="8">
          <cell r="C8">
            <v>92.7</v>
          </cell>
        </row>
        <row r="9">
          <cell r="C9">
            <v>91.4</v>
          </cell>
        </row>
        <row r="10">
          <cell r="C10">
            <v>92.2</v>
          </cell>
        </row>
        <row r="11">
          <cell r="C11">
            <v>92</v>
          </cell>
        </row>
        <row r="12">
          <cell r="C12">
            <v>92.3</v>
          </cell>
        </row>
        <row r="13">
          <cell r="C13">
            <v>91.9</v>
          </cell>
        </row>
        <row r="14">
          <cell r="C14">
            <v>92.4</v>
          </cell>
        </row>
        <row r="15">
          <cell r="C15">
            <v>92.6</v>
          </cell>
        </row>
        <row r="16">
          <cell r="C16">
            <v>91.7</v>
          </cell>
        </row>
        <row r="17">
          <cell r="C17">
            <v>92.5</v>
          </cell>
        </row>
        <row r="18">
          <cell r="C18">
            <v>91.8</v>
          </cell>
        </row>
        <row r="19">
          <cell r="C19">
            <v>92.7</v>
          </cell>
        </row>
        <row r="20">
          <cell r="C20">
            <v>91.4</v>
          </cell>
        </row>
        <row r="21">
          <cell r="C21">
            <v>91.9</v>
          </cell>
        </row>
        <row r="22">
          <cell r="C22">
            <v>92.5</v>
          </cell>
        </row>
        <row r="23">
          <cell r="C23">
            <v>92.2</v>
          </cell>
        </row>
        <row r="24">
          <cell r="C24">
            <v>91.6</v>
          </cell>
        </row>
        <row r="25">
          <cell r="C25">
            <v>92.3</v>
          </cell>
        </row>
        <row r="26">
          <cell r="C26">
            <v>92</v>
          </cell>
        </row>
        <row r="27">
          <cell r="C27">
            <v>91.8</v>
          </cell>
        </row>
        <row r="28">
          <cell r="C28">
            <v>92.4</v>
          </cell>
        </row>
        <row r="29">
          <cell r="C29">
            <v>92.1</v>
          </cell>
        </row>
        <row r="30">
          <cell r="C30">
            <v>91.7</v>
          </cell>
        </row>
        <row r="31">
          <cell r="C31">
            <v>92.6</v>
          </cell>
        </row>
        <row r="32">
          <cell r="C32">
            <v>91.5</v>
          </cell>
        </row>
        <row r="33">
          <cell r="C33">
            <v>91.9</v>
          </cell>
        </row>
        <row r="34">
          <cell r="C34">
            <v>92.7</v>
          </cell>
        </row>
        <row r="35">
          <cell r="C35">
            <v>91.4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orkflow1"/>
      <sheetName val="Workflow2"/>
    </sheetNames>
    <sheetDataSet>
      <sheetData sheetId="0"/>
      <sheetData sheetId="1">
        <row r="1">
          <cell r="C1" t="str">
            <v>Quality (%)</v>
          </cell>
        </row>
        <row r="2">
          <cell r="B2">
            <v>2.1</v>
          </cell>
          <cell r="C2">
            <v>91.8</v>
          </cell>
        </row>
        <row r="3">
          <cell r="B3">
            <v>2.5</v>
          </cell>
          <cell r="C3">
            <v>91.7</v>
          </cell>
        </row>
        <row r="4">
          <cell r="B4">
            <v>2.2</v>
          </cell>
          <cell r="C4">
            <v>92.1</v>
          </cell>
        </row>
        <row r="5">
          <cell r="B5">
            <v>2.3</v>
          </cell>
          <cell r="C5">
            <v>92.6</v>
          </cell>
        </row>
        <row r="6">
          <cell r="B6">
            <v>2</v>
          </cell>
          <cell r="C6">
            <v>91.5</v>
          </cell>
        </row>
        <row r="7">
          <cell r="B7">
            <v>1.9</v>
          </cell>
          <cell r="C7">
            <v>91.9</v>
          </cell>
        </row>
        <row r="8">
          <cell r="B8">
            <v>2.3</v>
          </cell>
          <cell r="C8">
            <v>92.7</v>
          </cell>
        </row>
        <row r="9">
          <cell r="B9">
            <v>2.2</v>
          </cell>
          <cell r="C9">
            <v>91.4</v>
          </cell>
        </row>
        <row r="10">
          <cell r="B10">
            <v>1.6</v>
          </cell>
          <cell r="C10">
            <v>92.2</v>
          </cell>
        </row>
        <row r="11">
          <cell r="B11">
            <v>1.9</v>
          </cell>
          <cell r="C11">
            <v>92</v>
          </cell>
        </row>
        <row r="12">
          <cell r="B12">
            <v>2.3</v>
          </cell>
          <cell r="C12">
            <v>92.3</v>
          </cell>
        </row>
        <row r="13">
          <cell r="B13">
            <v>2.6</v>
          </cell>
          <cell r="C13">
            <v>91.9</v>
          </cell>
        </row>
        <row r="14">
          <cell r="B14">
            <v>2.2</v>
          </cell>
          <cell r="C14">
            <v>92.4</v>
          </cell>
        </row>
        <row r="15">
          <cell r="B15">
            <v>2.4</v>
          </cell>
          <cell r="C15">
            <v>92.6</v>
          </cell>
        </row>
        <row r="16">
          <cell r="B16">
            <v>2.3</v>
          </cell>
          <cell r="C16">
            <v>91.7</v>
          </cell>
        </row>
        <row r="17">
          <cell r="B17">
            <v>2.2</v>
          </cell>
          <cell r="C17">
            <v>92.5</v>
          </cell>
        </row>
        <row r="18">
          <cell r="B18">
            <v>2.4</v>
          </cell>
          <cell r="C18">
            <v>91.8</v>
          </cell>
        </row>
        <row r="19">
          <cell r="B19">
            <v>1.9</v>
          </cell>
          <cell r="C19">
            <v>92.7</v>
          </cell>
        </row>
        <row r="20">
          <cell r="B20">
            <v>2.5</v>
          </cell>
          <cell r="C20">
            <v>91.4</v>
          </cell>
        </row>
        <row r="21">
          <cell r="B21">
            <v>2.2</v>
          </cell>
          <cell r="C21">
            <v>91.9</v>
          </cell>
        </row>
        <row r="22">
          <cell r="B22">
            <v>2.2</v>
          </cell>
          <cell r="C22">
            <v>92.5</v>
          </cell>
        </row>
        <row r="23">
          <cell r="B23">
            <v>2.1</v>
          </cell>
          <cell r="C23">
            <v>92.2</v>
          </cell>
        </row>
        <row r="24">
          <cell r="B24">
            <v>1.7</v>
          </cell>
          <cell r="C24">
            <v>91.6</v>
          </cell>
        </row>
        <row r="25">
          <cell r="B25">
            <v>2.2</v>
          </cell>
          <cell r="C25">
            <v>92.3</v>
          </cell>
        </row>
        <row r="26">
          <cell r="B26">
            <v>2</v>
          </cell>
          <cell r="C26">
            <v>92</v>
          </cell>
        </row>
        <row r="27">
          <cell r="B27">
            <v>1.8</v>
          </cell>
          <cell r="C27">
            <v>91.8</v>
          </cell>
        </row>
        <row r="28">
          <cell r="B28">
            <v>1.7</v>
          </cell>
          <cell r="C28">
            <v>92.4</v>
          </cell>
        </row>
        <row r="29">
          <cell r="B29">
            <v>2.3</v>
          </cell>
          <cell r="C29">
            <v>92.1</v>
          </cell>
        </row>
        <row r="30">
          <cell r="B30">
            <v>2.4</v>
          </cell>
          <cell r="C30">
            <v>91.7</v>
          </cell>
        </row>
        <row r="31">
          <cell r="B31">
            <v>2</v>
          </cell>
          <cell r="C31">
            <v>92.6</v>
          </cell>
        </row>
        <row r="32">
          <cell r="B32">
            <v>2.2</v>
          </cell>
          <cell r="C32">
            <v>91.5</v>
          </cell>
        </row>
        <row r="33">
          <cell r="B33">
            <v>1.8</v>
          </cell>
          <cell r="C33">
            <v>91.9</v>
          </cell>
        </row>
        <row r="34">
          <cell r="B34">
            <v>2.1</v>
          </cell>
          <cell r="C34">
            <v>92.7</v>
          </cell>
        </row>
        <row r="35">
          <cell r="B35">
            <v>1.7</v>
          </cell>
          <cell r="C35">
            <v>91.4</v>
          </cell>
        </row>
        <row r="36">
          <cell r="B36">
            <v>2</v>
          </cell>
          <cell r="C36">
            <v>92.2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abSelected="1" workbookViewId="0">
      <selection activeCell="G3" sqref="G3"/>
    </sheetView>
  </sheetViews>
  <sheetFormatPr defaultColWidth="8.88888888888889" defaultRowHeight="14.4" outlineLevelCol="6"/>
  <cols>
    <col min="2" max="3" width="12.8888888888889"/>
    <col min="6" max="6" width="73.6666666666667" customWidth="1"/>
    <col min="7" max="7" width="12.8888888888889" customWidth="1"/>
  </cols>
  <sheetData>
    <row r="1" s="1" customFormat="1" ht="26.4" spans="1:3">
      <c r="A1" s="10" t="s">
        <v>0</v>
      </c>
      <c r="B1" s="10" t="s">
        <v>1</v>
      </c>
      <c r="C1" s="10" t="s">
        <v>2</v>
      </c>
    </row>
    <row r="2" spans="1:3">
      <c r="A2" s="4" t="s">
        <v>3</v>
      </c>
      <c r="B2" s="4">
        <v>1.5</v>
      </c>
      <c r="C2" s="4">
        <v>91.4</v>
      </c>
    </row>
    <row r="3" spans="1:3">
      <c r="A3" s="4" t="s">
        <v>4</v>
      </c>
      <c r="B3" s="4">
        <v>1.6</v>
      </c>
      <c r="C3" s="4">
        <v>92.9</v>
      </c>
    </row>
    <row r="4" spans="1:3">
      <c r="A4" s="4" t="s">
        <v>5</v>
      </c>
      <c r="B4" s="4">
        <v>1.7</v>
      </c>
      <c r="C4" s="4">
        <v>92.5</v>
      </c>
    </row>
    <row r="5" spans="1:3">
      <c r="A5" s="4" t="s">
        <v>6</v>
      </c>
      <c r="B5" s="4">
        <v>0.9</v>
      </c>
      <c r="C5" s="4">
        <v>87</v>
      </c>
    </row>
    <row r="6" spans="1:6">
      <c r="A6" s="4" t="s">
        <v>7</v>
      </c>
      <c r="B6" s="4">
        <v>2.2</v>
      </c>
      <c r="C6" s="4">
        <v>92.5</v>
      </c>
      <c r="F6" s="5" t="s">
        <v>8</v>
      </c>
    </row>
    <row r="7" spans="1:6">
      <c r="A7" s="4" t="s">
        <v>9</v>
      </c>
      <c r="B7" s="4">
        <v>0.7</v>
      </c>
      <c r="C7" s="4">
        <v>85</v>
      </c>
      <c r="F7" s="11"/>
    </row>
    <row r="8" spans="1:6">
      <c r="A8" s="4" t="s">
        <v>10</v>
      </c>
      <c r="B8" s="4">
        <v>2.3</v>
      </c>
      <c r="C8" s="4">
        <v>91.6</v>
      </c>
      <c r="F8" s="5" t="s">
        <v>11</v>
      </c>
    </row>
    <row r="9" spans="1:6">
      <c r="A9" s="4" t="s">
        <v>12</v>
      </c>
      <c r="B9" s="4">
        <v>0.6</v>
      </c>
      <c r="C9" s="4">
        <v>96</v>
      </c>
      <c r="F9" s="11"/>
    </row>
    <row r="10" spans="1:6">
      <c r="A10" s="4" t="s">
        <v>13</v>
      </c>
      <c r="B10" s="4">
        <v>1.2</v>
      </c>
      <c r="C10" s="4">
        <v>92.9</v>
      </c>
      <c r="F10" s="5" t="s">
        <v>14</v>
      </c>
    </row>
    <row r="11" spans="1:6">
      <c r="A11" s="4" t="s">
        <v>15</v>
      </c>
      <c r="B11" s="4">
        <v>1.2</v>
      </c>
      <c r="C11" s="4">
        <v>92.5</v>
      </c>
      <c r="F11" s="11"/>
    </row>
    <row r="12" spans="1:6">
      <c r="A12" s="4" t="s">
        <v>16</v>
      </c>
      <c r="B12" s="4">
        <v>1.4</v>
      </c>
      <c r="C12" s="4">
        <v>91.5</v>
      </c>
      <c r="E12" s="6" t="s">
        <v>17</v>
      </c>
      <c r="F12" s="12" t="s">
        <v>18</v>
      </c>
    </row>
    <row r="13" spans="1:6">
      <c r="A13" s="4" t="s">
        <v>19</v>
      </c>
      <c r="B13" s="4">
        <v>1.4</v>
      </c>
      <c r="C13" s="4">
        <v>91.7</v>
      </c>
      <c r="F13" s="11"/>
    </row>
    <row r="14" spans="1:6">
      <c r="A14" s="4" t="s">
        <v>20</v>
      </c>
      <c r="B14" s="4">
        <v>1.6</v>
      </c>
      <c r="C14" s="4">
        <v>92.3</v>
      </c>
      <c r="F14" s="5" t="s">
        <v>21</v>
      </c>
    </row>
    <row r="15" spans="1:6">
      <c r="A15" s="4" t="s">
        <v>22</v>
      </c>
      <c r="B15" s="4">
        <v>1.7</v>
      </c>
      <c r="C15" s="4">
        <v>91.7</v>
      </c>
      <c r="F15" s="11"/>
    </row>
    <row r="16" spans="1:7">
      <c r="A16" s="4" t="s">
        <v>23</v>
      </c>
      <c r="B16" s="4">
        <v>2.2</v>
      </c>
      <c r="C16" s="4">
        <v>92.1</v>
      </c>
      <c r="E16" s="6" t="s">
        <v>17</v>
      </c>
      <c r="F16" s="13" t="s">
        <v>24</v>
      </c>
      <c r="G16" s="13" t="s">
        <v>25</v>
      </c>
    </row>
    <row r="17" spans="1:7">
      <c r="A17" s="4" t="s">
        <v>26</v>
      </c>
      <c r="B17" s="4">
        <v>2.2</v>
      </c>
      <c r="C17" s="4">
        <v>92.1</v>
      </c>
      <c r="F17" s="13">
        <f>_xlfn.STDEV.S(C1:C35)</f>
        <v>2.39521209879573</v>
      </c>
      <c r="G17" s="13">
        <f>_xlfn.STDEV.S('[1]Workflow#2'!C1:C35)</f>
        <v>0.416504424741054</v>
      </c>
    </row>
    <row r="18" spans="1:6">
      <c r="A18" s="4" t="s">
        <v>27</v>
      </c>
      <c r="B18" s="4">
        <v>2.2</v>
      </c>
      <c r="C18" s="4">
        <v>85</v>
      </c>
      <c r="F18" s="11"/>
    </row>
    <row r="19" spans="1:6">
      <c r="A19" s="4" t="s">
        <v>28</v>
      </c>
      <c r="B19" s="4">
        <v>2.3</v>
      </c>
      <c r="C19" s="4">
        <v>92.1</v>
      </c>
      <c r="F19" s="5" t="s">
        <v>29</v>
      </c>
    </row>
    <row r="20" spans="1:6">
      <c r="A20" s="4" t="s">
        <v>30</v>
      </c>
      <c r="B20" s="4">
        <v>2.1</v>
      </c>
      <c r="C20" s="4">
        <v>92.6</v>
      </c>
      <c r="F20" s="11"/>
    </row>
    <row r="21" spans="1:3">
      <c r="A21" s="4" t="s">
        <v>31</v>
      </c>
      <c r="B21" s="4">
        <v>2.3</v>
      </c>
      <c r="C21" s="4">
        <v>92.6</v>
      </c>
    </row>
    <row r="22" spans="1:5">
      <c r="A22" s="4" t="s">
        <v>32</v>
      </c>
      <c r="B22" s="4">
        <v>2.3</v>
      </c>
      <c r="C22" s="4">
        <v>92.2</v>
      </c>
      <c r="E22" s="6" t="s">
        <v>17</v>
      </c>
    </row>
    <row r="23" spans="1:3">
      <c r="A23" s="4" t="s">
        <v>33</v>
      </c>
      <c r="B23" s="4">
        <v>2.4</v>
      </c>
      <c r="C23" s="4">
        <v>93.8</v>
      </c>
    </row>
    <row r="24" spans="1:7">
      <c r="A24" s="4" t="s">
        <v>34</v>
      </c>
      <c r="B24" s="4">
        <v>1.9</v>
      </c>
      <c r="C24" s="4">
        <v>91.9</v>
      </c>
      <c r="F24" t="s">
        <v>35</v>
      </c>
      <c r="G24" t="s">
        <v>36</v>
      </c>
    </row>
    <row r="25" spans="1:3">
      <c r="A25" s="4" t="s">
        <v>37</v>
      </c>
      <c r="B25" s="4">
        <v>1.9</v>
      </c>
      <c r="C25" s="4">
        <v>92.3</v>
      </c>
    </row>
    <row r="26" spans="1:3">
      <c r="A26" s="4" t="s">
        <v>38</v>
      </c>
      <c r="B26" s="4">
        <v>2.2</v>
      </c>
      <c r="C26" s="4">
        <v>92</v>
      </c>
    </row>
    <row r="27" spans="1:3">
      <c r="A27" s="4" t="s">
        <v>39</v>
      </c>
      <c r="B27" s="4">
        <v>2.2</v>
      </c>
      <c r="C27" s="4">
        <v>91.8</v>
      </c>
    </row>
    <row r="28" spans="1:3">
      <c r="A28" s="4" t="s">
        <v>40</v>
      </c>
      <c r="B28" s="4">
        <v>3.2</v>
      </c>
      <c r="C28" s="4">
        <v>92.2</v>
      </c>
    </row>
    <row r="29" spans="1:3">
      <c r="A29" s="4" t="s">
        <v>41</v>
      </c>
      <c r="B29" s="4">
        <v>2.7</v>
      </c>
      <c r="C29" s="4">
        <v>92</v>
      </c>
    </row>
    <row r="30" spans="1:3">
      <c r="A30" s="4" t="s">
        <v>42</v>
      </c>
      <c r="B30" s="4">
        <v>3.2</v>
      </c>
      <c r="C30" s="4">
        <v>91.9</v>
      </c>
    </row>
    <row r="31" spans="1:3">
      <c r="A31" s="4" t="s">
        <v>43</v>
      </c>
      <c r="B31" s="4">
        <v>2.7</v>
      </c>
      <c r="C31" s="4">
        <v>92.4</v>
      </c>
    </row>
    <row r="32" spans="1:3">
      <c r="A32" s="4" t="s">
        <v>44</v>
      </c>
      <c r="B32" s="4">
        <v>3.4</v>
      </c>
      <c r="C32" s="4">
        <v>91.8</v>
      </c>
    </row>
    <row r="33" spans="1:3">
      <c r="A33" s="4" t="s">
        <v>45</v>
      </c>
      <c r="B33" s="4">
        <v>2.9</v>
      </c>
      <c r="C33" s="4">
        <v>92.7</v>
      </c>
    </row>
    <row r="34" spans="1:3">
      <c r="A34" s="4" t="s">
        <v>46</v>
      </c>
      <c r="B34" s="4">
        <v>2.8</v>
      </c>
      <c r="C34" s="4">
        <v>92.4</v>
      </c>
    </row>
    <row r="35" spans="1:3">
      <c r="A35" s="4" t="s">
        <v>47</v>
      </c>
      <c r="B35" s="4">
        <v>3.6</v>
      </c>
      <c r="C35" s="4">
        <v>85</v>
      </c>
    </row>
    <row r="36" spans="1:3">
      <c r="A36" s="7" t="s">
        <v>48</v>
      </c>
      <c r="B36" s="7">
        <v>3.5</v>
      </c>
      <c r="C36" s="7">
        <v>84</v>
      </c>
    </row>
    <row r="37" spans="1:3">
      <c r="A37" s="8" t="s">
        <v>49</v>
      </c>
      <c r="B37" s="9">
        <f>AVERAGE(B2:B36)</f>
        <v>2.12</v>
      </c>
      <c r="C37" s="9">
        <f>AVERAGE(C2:C36)</f>
        <v>91.3257142857143</v>
      </c>
    </row>
    <row r="38" ht="26.4" spans="1:3">
      <c r="A38" s="8" t="s">
        <v>50</v>
      </c>
      <c r="B38" s="9">
        <f>_xlfn.STDEV.S(B2:B36)</f>
        <v>0.766504671717469</v>
      </c>
      <c r="C38" s="9">
        <f>_xlfn.STDEV.S(C2:C36)</f>
        <v>2.68200351549786</v>
      </c>
    </row>
    <row r="39" spans="6:6">
      <c r="F39" s="5" t="s">
        <v>51</v>
      </c>
    </row>
    <row r="42" spans="5:5">
      <c r="E42" s="6" t="s">
        <v>17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zoomScale="115" zoomScaleNormal="115" topLeftCell="A3" workbookViewId="0">
      <selection activeCell="E4" sqref="E4"/>
    </sheetView>
  </sheetViews>
  <sheetFormatPr defaultColWidth="8.88888888888889" defaultRowHeight="14.4" outlineLevelCol="5"/>
  <cols>
    <col min="1" max="1" width="8.88888888888889" style="2"/>
    <col min="2" max="3" width="12.8888888888889" style="2"/>
  </cols>
  <sheetData>
    <row r="1" s="1" customFormat="1" ht="39.6" spans="1:3">
      <c r="A1" s="3" t="s">
        <v>0</v>
      </c>
      <c r="B1" s="3" t="s">
        <v>1</v>
      </c>
      <c r="C1" s="3" t="s">
        <v>2</v>
      </c>
    </row>
    <row r="2" spans="1:6">
      <c r="A2" s="4" t="s">
        <v>33</v>
      </c>
      <c r="B2" s="4">
        <v>2.1</v>
      </c>
      <c r="C2" s="4">
        <v>91.8</v>
      </c>
      <c r="F2" s="5" t="s">
        <v>29</v>
      </c>
    </row>
    <row r="3" spans="1:3">
      <c r="A3" s="4" t="s">
        <v>7</v>
      </c>
      <c r="B3" s="4">
        <v>2.5</v>
      </c>
      <c r="C3" s="4">
        <v>91.7</v>
      </c>
    </row>
    <row r="4" spans="1:5">
      <c r="A4" s="4" t="s">
        <v>42</v>
      </c>
      <c r="B4" s="4">
        <v>2.2</v>
      </c>
      <c r="C4" s="4">
        <v>92.1</v>
      </c>
      <c r="E4" s="6" t="s">
        <v>17</v>
      </c>
    </row>
    <row r="5" spans="1:3">
      <c r="A5" s="4" t="s">
        <v>23</v>
      </c>
      <c r="B5" s="4">
        <v>2.3</v>
      </c>
      <c r="C5" s="4">
        <v>92.6</v>
      </c>
    </row>
    <row r="6" spans="1:3">
      <c r="A6" s="4" t="s">
        <v>45</v>
      </c>
      <c r="B6" s="4">
        <v>2</v>
      </c>
      <c r="C6" s="4">
        <v>91.5</v>
      </c>
    </row>
    <row r="7" spans="1:3">
      <c r="A7" s="4" t="s">
        <v>16</v>
      </c>
      <c r="B7" s="4">
        <v>1.9</v>
      </c>
      <c r="C7" s="4">
        <v>91.9</v>
      </c>
    </row>
    <row r="8" spans="1:3">
      <c r="A8" s="4" t="s">
        <v>27</v>
      </c>
      <c r="B8" s="4">
        <v>2.3</v>
      </c>
      <c r="C8" s="4">
        <v>92.7</v>
      </c>
    </row>
    <row r="9" spans="1:3">
      <c r="A9" s="4" t="s">
        <v>13</v>
      </c>
      <c r="B9" s="4">
        <v>2.2</v>
      </c>
      <c r="C9" s="4">
        <v>91.4</v>
      </c>
    </row>
    <row r="10" spans="1:3">
      <c r="A10" s="4" t="s">
        <v>48</v>
      </c>
      <c r="B10" s="4">
        <v>1.6</v>
      </c>
      <c r="C10" s="4">
        <v>92.2</v>
      </c>
    </row>
    <row r="11" spans="1:3">
      <c r="A11" s="4" t="s">
        <v>9</v>
      </c>
      <c r="B11" s="4">
        <v>1.9</v>
      </c>
      <c r="C11" s="4">
        <v>92</v>
      </c>
    </row>
    <row r="12" spans="1:3">
      <c r="A12" s="4" t="s">
        <v>3</v>
      </c>
      <c r="B12" s="4">
        <v>2.3</v>
      </c>
      <c r="C12" s="4">
        <v>92.3</v>
      </c>
    </row>
    <row r="13" spans="1:3">
      <c r="A13" s="4" t="s">
        <v>32</v>
      </c>
      <c r="B13" s="4">
        <v>2.6</v>
      </c>
      <c r="C13" s="4">
        <v>91.9</v>
      </c>
    </row>
    <row r="14" spans="1:3">
      <c r="A14" s="4" t="s">
        <v>41</v>
      </c>
      <c r="B14" s="4">
        <v>2.2</v>
      </c>
      <c r="C14" s="4">
        <v>92.4</v>
      </c>
    </row>
    <row r="15" spans="1:3">
      <c r="A15" s="4" t="s">
        <v>12</v>
      </c>
      <c r="B15" s="4">
        <v>2.4</v>
      </c>
      <c r="C15" s="4">
        <v>92.6</v>
      </c>
    </row>
    <row r="16" spans="1:3">
      <c r="A16" s="4" t="s">
        <v>43</v>
      </c>
      <c r="B16" s="4">
        <v>2.3</v>
      </c>
      <c r="C16" s="4">
        <v>91.7</v>
      </c>
    </row>
    <row r="17" spans="1:3">
      <c r="A17" s="4" t="s">
        <v>20</v>
      </c>
      <c r="B17" s="4">
        <v>2.2</v>
      </c>
      <c r="C17" s="4">
        <v>92.5</v>
      </c>
    </row>
    <row r="18" spans="1:3">
      <c r="A18" s="4" t="s">
        <v>28</v>
      </c>
      <c r="B18" s="4">
        <v>2.4</v>
      </c>
      <c r="C18" s="4">
        <v>91.8</v>
      </c>
    </row>
    <row r="19" spans="1:3">
      <c r="A19" s="4" t="s">
        <v>34</v>
      </c>
      <c r="B19" s="4">
        <v>1.9</v>
      </c>
      <c r="C19" s="4">
        <v>92.7</v>
      </c>
    </row>
    <row r="20" spans="1:6">
      <c r="A20" s="4" t="s">
        <v>15</v>
      </c>
      <c r="B20" s="4">
        <v>2.5</v>
      </c>
      <c r="C20" s="4">
        <v>91.4</v>
      </c>
      <c r="F20" s="5" t="s">
        <v>51</v>
      </c>
    </row>
    <row r="21" spans="1:5">
      <c r="A21" s="4" t="s">
        <v>19</v>
      </c>
      <c r="B21" s="4">
        <v>2.2</v>
      </c>
      <c r="C21" s="4">
        <v>91.9</v>
      </c>
      <c r="E21" s="6" t="s">
        <v>17</v>
      </c>
    </row>
    <row r="22" spans="1:3">
      <c r="A22" s="4" t="s">
        <v>4</v>
      </c>
      <c r="B22" s="4">
        <v>2.2</v>
      </c>
      <c r="C22" s="4">
        <v>92.5</v>
      </c>
    </row>
    <row r="23" spans="1:3">
      <c r="A23" s="4" t="s">
        <v>30</v>
      </c>
      <c r="B23" s="4">
        <v>2.1</v>
      </c>
      <c r="C23" s="4">
        <v>92.2</v>
      </c>
    </row>
    <row r="24" spans="1:3">
      <c r="A24" s="4" t="s">
        <v>39</v>
      </c>
      <c r="B24" s="4">
        <v>1.7</v>
      </c>
      <c r="C24" s="4">
        <v>91.6</v>
      </c>
    </row>
    <row r="25" spans="1:3">
      <c r="A25" s="4" t="s">
        <v>40</v>
      </c>
      <c r="B25" s="4">
        <v>2.2</v>
      </c>
      <c r="C25" s="4">
        <v>92.3</v>
      </c>
    </row>
    <row r="26" spans="1:3">
      <c r="A26" s="4" t="s">
        <v>47</v>
      </c>
      <c r="B26" s="4">
        <v>2</v>
      </c>
      <c r="C26" s="4">
        <v>92</v>
      </c>
    </row>
    <row r="27" spans="1:3">
      <c r="A27" s="4" t="s">
        <v>10</v>
      </c>
      <c r="B27" s="4">
        <v>1.8</v>
      </c>
      <c r="C27" s="4">
        <v>91.8</v>
      </c>
    </row>
    <row r="28" spans="1:3">
      <c r="A28" s="4" t="s">
        <v>5</v>
      </c>
      <c r="B28" s="4">
        <v>1.7</v>
      </c>
      <c r="C28" s="4">
        <v>92.4</v>
      </c>
    </row>
    <row r="29" spans="1:3">
      <c r="A29" s="4" t="s">
        <v>26</v>
      </c>
      <c r="B29" s="4">
        <v>2.3</v>
      </c>
      <c r="C29" s="4">
        <v>92.1</v>
      </c>
    </row>
    <row r="30" spans="1:3">
      <c r="A30" s="4" t="s">
        <v>38</v>
      </c>
      <c r="B30" s="4">
        <v>2.4</v>
      </c>
      <c r="C30" s="4">
        <v>91.7</v>
      </c>
    </row>
    <row r="31" spans="1:3">
      <c r="A31" s="4" t="s">
        <v>44</v>
      </c>
      <c r="B31" s="4">
        <v>2</v>
      </c>
      <c r="C31" s="4">
        <v>92.6</v>
      </c>
    </row>
    <row r="32" spans="1:3">
      <c r="A32" s="4" t="s">
        <v>46</v>
      </c>
      <c r="B32" s="4">
        <v>2.2</v>
      </c>
      <c r="C32" s="4">
        <v>91.5</v>
      </c>
    </row>
    <row r="33" spans="1:3">
      <c r="A33" s="4" t="s">
        <v>37</v>
      </c>
      <c r="B33" s="4">
        <v>1.8</v>
      </c>
      <c r="C33" s="4">
        <v>91.9</v>
      </c>
    </row>
    <row r="34" spans="1:3">
      <c r="A34" s="4" t="s">
        <v>22</v>
      </c>
      <c r="B34" s="4">
        <v>2.1</v>
      </c>
      <c r="C34" s="4">
        <v>92.7</v>
      </c>
    </row>
    <row r="35" spans="1:3">
      <c r="A35" s="4" t="s">
        <v>6</v>
      </c>
      <c r="B35" s="4">
        <v>1.7</v>
      </c>
      <c r="C35" s="4">
        <v>91.4</v>
      </c>
    </row>
    <row r="36" spans="1:3">
      <c r="A36" s="7" t="s">
        <v>31</v>
      </c>
      <c r="B36" s="7">
        <v>2</v>
      </c>
      <c r="C36" s="7">
        <v>92.2</v>
      </c>
    </row>
    <row r="37" spans="1:3">
      <c r="A37" s="8" t="s">
        <v>49</v>
      </c>
      <c r="B37" s="9">
        <f>AVERAGE(B2:B36)</f>
        <v>2.12</v>
      </c>
      <c r="C37" s="9">
        <f>AVERAGE(C2:C36)</f>
        <v>92.0571428571429</v>
      </c>
    </row>
    <row r="38" ht="26.4" spans="1:3">
      <c r="A38" s="8" t="s">
        <v>50</v>
      </c>
      <c r="B38" s="9">
        <f>_xlfn.STDEV.S(B2:B36)</f>
        <v>0.25298221281347</v>
      </c>
      <c r="C38" s="9">
        <f>_xlfn.STDEV.S(C2:C36)</f>
        <v>0.411085875017197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Workflow1</vt:lpstr>
      <vt:lpstr>Workflow2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</dc:creator>
  <cp:lastModifiedBy>swapn</cp:lastModifiedBy>
  <dcterms:created xsi:type="dcterms:W3CDTF">2024-08-12T15:53:00Z</dcterms:created>
  <dcterms:modified xsi:type="dcterms:W3CDTF">2024-08-17T15:46:55Z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F292745EAC644A6BA0D8DB9B4DB3FBAC_11</vt:lpwstr>
  </property>
  <property fmtid="{D5CDD505-2E9C-101B-9397-08002B2CF9AE}" pid="3" name="KSOProductBuildVer">
    <vt:lpwstr>1033-12.2.0.17545</vt:lpwstr>
  </property>
</Properties>
</file>