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scalabilityengineers1-my.sharepoint.com/personal/swapnil_gautama_scalabilityengineers_com/Documents/Desktop/Aptia Halo/Data/"/>
    </mc:Choice>
  </mc:AlternateContent>
  <xr:revisionPtr revIDLastSave="1" documentId="8_{2E62AD52-5098-498F-A65C-3298EEE24EE4}" xr6:coauthVersionLast="47" xr6:coauthVersionMax="47" xr10:uidLastSave="{38C99EB8-5074-45CD-92E2-BC0F30CB8CD9}"/>
  <bookViews>
    <workbookView xWindow="-108" yWindow="-108" windowWidth="23256" windowHeight="12456" xr2:uid="{F28C1FBA-0B16-4F68-ADAF-1078F31F07BF}"/>
  </bookViews>
  <sheets>
    <sheet name="Sheet1" sheetId="1" r:id="rId1"/>
    <sheet name="Sheet2" sheetId="2" r:id="rId2"/>
    <sheet name="Sheet3" sheetId="3" r:id="rId3"/>
  </sheets>
  <definedNames>
    <definedName name="Categori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14" i="1" l="1"/>
  <c r="BL113" i="1"/>
  <c r="BL107" i="1"/>
  <c r="BL104" i="1"/>
  <c r="BL101" i="1"/>
  <c r="BL100" i="1"/>
  <c r="BL98" i="1"/>
  <c r="BL97" i="1"/>
  <c r="BL94" i="1"/>
  <c r="BL89" i="1"/>
  <c r="BL86" i="1"/>
</calcChain>
</file>

<file path=xl/sharedStrings.xml><?xml version="1.0" encoding="utf-8"?>
<sst xmlns="http://schemas.openxmlformats.org/spreadsheetml/2006/main" count="4415" uniqueCount="1366">
  <si>
    <t>Portfolio</t>
  </si>
  <si>
    <t>Report Date DD/MM/YY format only</t>
  </si>
  <si>
    <t>Report Month</t>
  </si>
  <si>
    <t>Complaint case ID</t>
  </si>
  <si>
    <t>Scheme</t>
  </si>
  <si>
    <t>Date Complaint Received - DD/MM/YY</t>
  </si>
  <si>
    <t>Date complaint closed (if applicable)</t>
  </si>
  <si>
    <t>Event Date</t>
  </si>
  <si>
    <t>Process SLA Date</t>
  </si>
  <si>
    <t>Failed Process Target</t>
  </si>
  <si>
    <t>Fee Count</t>
  </si>
  <si>
    <t>Current Activity</t>
  </si>
  <si>
    <t>Current Activity Start Date</t>
  </si>
  <si>
    <t>Current Activity User</t>
  </si>
  <si>
    <t>Current Activity SLA</t>
  </si>
  <si>
    <t>Failed Activity SLA</t>
  </si>
  <si>
    <t>Current Activity Reason</t>
  </si>
  <si>
    <t>Date Due To Unpend</t>
  </si>
  <si>
    <t>Action Post Pend</t>
  </si>
  <si>
    <t>Pend SLA Clock On</t>
  </si>
  <si>
    <t>Pend Case</t>
  </si>
  <si>
    <t>Event Type</t>
  </si>
  <si>
    <t>Mercer Days</t>
  </si>
  <si>
    <t>Days To Target</t>
  </si>
  <si>
    <t>Process Target Date</t>
  </si>
  <si>
    <t>Pend Days (Clock off)</t>
  </si>
  <si>
    <t>Member Initiated Event</t>
  </si>
  <si>
    <t>Disclosure Deadline missed</t>
  </si>
  <si>
    <t>Prematurely Closed</t>
  </si>
  <si>
    <t>Mbr Class</t>
  </si>
  <si>
    <t>Mbr Location</t>
  </si>
  <si>
    <t>Compliment Raised</t>
  </si>
  <si>
    <t>Compliment Raised By</t>
  </si>
  <si>
    <t>Compliment Category</t>
  </si>
  <si>
    <t>Compliment Receipt Method</t>
  </si>
  <si>
    <t>Compliment Recipient</t>
  </si>
  <si>
    <t>Compliment Description</t>
  </si>
  <si>
    <t>Date E&amp;O Identified</t>
  </si>
  <si>
    <t>Date E&amp;O Occurred</t>
  </si>
  <si>
    <t>Due Date for RTC Submission</t>
  </si>
  <si>
    <t>Date RTC Submitted</t>
  </si>
  <si>
    <t>RTC No.</t>
  </si>
  <si>
    <t>Root Cause</t>
  </si>
  <si>
    <t>Risk Identified</t>
  </si>
  <si>
    <t>Team Responsible</t>
  </si>
  <si>
    <t>E&amp;O Category</t>
  </si>
  <si>
    <t>E&amp;O Complexity</t>
  </si>
  <si>
    <t>Team raising E&amp;O</t>
  </si>
  <si>
    <t>Automation Status</t>
  </si>
  <si>
    <t>Midas Code</t>
  </si>
  <si>
    <t>Lost Client</t>
  </si>
  <si>
    <t>E&amp;O discussed with PC/Legal</t>
  </si>
  <si>
    <t>PC/Legal approved notification</t>
  </si>
  <si>
    <t>Notified Client?</t>
  </si>
  <si>
    <t>Resolution agreed?</t>
  </si>
  <si>
    <t>Offer agreed and accepted?</t>
  </si>
  <si>
    <t>Original Process Affected</t>
  </si>
  <si>
    <t>Original Process Affected Case ID</t>
  </si>
  <si>
    <t>Complainant Type</t>
  </si>
  <si>
    <t>Receipt Method</t>
  </si>
  <si>
    <t xml:space="preserve">Complaint Reason - Why is the member complaining ? </t>
  </si>
  <si>
    <t>Parent Team</t>
  </si>
  <si>
    <t>Parent Case Type</t>
  </si>
  <si>
    <t>Brief Description - RCA done by admin</t>
  </si>
  <si>
    <t>RCA 1</t>
  </si>
  <si>
    <t>RCA 2</t>
  </si>
  <si>
    <t>Aptia Error</t>
  </si>
  <si>
    <t>Why Not</t>
  </si>
  <si>
    <t>Why</t>
  </si>
  <si>
    <t>Processor</t>
  </si>
  <si>
    <t>Reviwer</t>
  </si>
  <si>
    <t>Process Category</t>
  </si>
  <si>
    <t>Control</t>
  </si>
  <si>
    <t>Chichester</t>
  </si>
  <si>
    <t>Jun</t>
  </si>
  <si>
    <t>Air Products Pension Plan (AIR)</t>
  </si>
  <si>
    <t>Pass</t>
  </si>
  <si>
    <t>Validate Process</t>
  </si>
  <si>
    <t>Claire Mills</t>
  </si>
  <si>
    <t>19/06/2025</t>
  </si>
  <si>
    <t>N/A</t>
  </si>
  <si>
    <t>N</t>
  </si>
  <si>
    <t>Y</t>
  </si>
  <si>
    <t>AIR PRODUCTS PLC</t>
  </si>
  <si>
    <t>HERSHAM</t>
  </si>
  <si>
    <t>AIR</t>
  </si>
  <si>
    <t>Member - Retirement - Deferred - Settle</t>
  </si>
  <si>
    <t>Member</t>
  </si>
  <si>
    <t>Telephone</t>
  </si>
  <si>
    <t>India</t>
  </si>
  <si>
    <t>Member - Retirement - Active - Settle</t>
  </si>
  <si>
    <t>Member has received leaver benefit statement and misunderstood it to transfer letter and hence is confused as an active settle is in progress</t>
  </si>
  <si>
    <t>Letter/ Communication</t>
  </si>
  <si>
    <t>Letter/ Communication - lack of clarity</t>
  </si>
  <si>
    <t>No</t>
  </si>
  <si>
    <t>Leaver Statement was issued as part of standard process</t>
  </si>
  <si>
    <t>Complaint</t>
  </si>
  <si>
    <t>Aptia</t>
  </si>
  <si>
    <t>Boosey &amp; Hawkes Pension Scheme (BSY)</t>
  </si>
  <si>
    <t>Claire-Mills</t>
  </si>
  <si>
    <t>17/06/2025</t>
  </si>
  <si>
    <t>1988 New Plan Members</t>
  </si>
  <si>
    <t>MUSICAL INSTRUMENTS</t>
  </si>
  <si>
    <t>BSY</t>
  </si>
  <si>
    <t>NPT India</t>
  </si>
  <si>
    <t>Member - Transfer Out(Full) - Deferred - Quote</t>
  </si>
  <si>
    <t xml:space="preserve"> IFA Complaint: The client and adviser are increasingly impatient while waiting for the calculation of the transfer value for Mr. Ian Basinger. The request was made in January 2025, and Mr. Basinger expressed dissatisfaction during a call on May 13. The request is to prioritize this matter urgently.</t>
  </si>
  <si>
    <t>Delay</t>
  </si>
  <si>
    <t>Delay - External Actuary</t>
  </si>
  <si>
    <t>The case is with Actuarial team hence there is a delay</t>
  </si>
  <si>
    <t>External</t>
  </si>
  <si>
    <t>Centrica Engineers Pension Scheme (CEN)</t>
  </si>
  <si>
    <t>Validate Case</t>
  </si>
  <si>
    <t>CLAIRE-MILLS</t>
  </si>
  <si>
    <t>Fail</t>
  </si>
  <si>
    <t>NORMAL MEMBER</t>
  </si>
  <si>
    <t>BRITISH GAS SERVICES LTD</t>
  </si>
  <si>
    <t>CEN</t>
  </si>
  <si>
    <t>Member - Retirement - Active - Quote</t>
  </si>
  <si>
    <t>Delay in responding to query/quotation request</t>
  </si>
  <si>
    <t>UK</t>
  </si>
  <si>
    <t xml:space="preserve">Member - Retirement - Deferred - Quote </t>
  </si>
  <si>
    <t>Member is not happy with the delay caused for sending him retirement quote</t>
  </si>
  <si>
    <t>Delay - Manual calculation</t>
  </si>
  <si>
    <t>Yes</t>
  </si>
  <si>
    <t>The reirement quote is with UK team as involves manual calculation and is still in process but a holding email was sent on 21/05/2025</t>
  </si>
  <si>
    <t>Centrica Engineers Retirement Income Section (CEI)</t>
  </si>
  <si>
    <t>Shellie English</t>
  </si>
  <si>
    <t>12787 - 0.93%</t>
  </si>
  <si>
    <t>CEI</t>
  </si>
  <si>
    <t>Member - Retirement - Deferred - Quote</t>
  </si>
  <si>
    <t>Member is unhappy with the delay in issuing lumpsum values and that not received any confirmation for delay</t>
  </si>
  <si>
    <t>The request was received on 14/04/2025 and on same day was passed to UK team as case involved manual calculation. The quotes was sent by UK team on 04/06/2025 and a holding was sent once on 30/04/2025</t>
  </si>
  <si>
    <t>SARAH-BARDWELL</t>
  </si>
  <si>
    <t>13/06/2025</t>
  </si>
  <si>
    <t>12784 - 1.67%</t>
  </si>
  <si>
    <t>The reirement quote is with UK team as involves manual calculation and is still in process</t>
  </si>
  <si>
    <t>Centrica Pension Scheme Final Salary Section (CFS)</t>
  </si>
  <si>
    <t>Alison Radley</t>
  </si>
  <si>
    <t>BRITISH GAS</t>
  </si>
  <si>
    <t>CFS</t>
  </si>
  <si>
    <t>Oneview</t>
  </si>
  <si>
    <t>BOT error</t>
  </si>
  <si>
    <t>FCT</t>
  </si>
  <si>
    <t>Member is unhappy as his address confirmation has been sent to his old address by BOT when he changed his address by oneview</t>
  </si>
  <si>
    <t>Procedure</t>
  </si>
  <si>
    <t>Procedure - Change of address</t>
  </si>
  <si>
    <t>a confirmation letter for address change was issued to an old address with the member's DOB as a reference. Onshore team reached out to E2E team (Arsha’s team) for the findings, but they are also not sure. The address change was processed and completed via oneview. </t>
  </si>
  <si>
    <t>DXC Pension Plan (CSS)</t>
  </si>
  <si>
    <t>18/06/2025</t>
  </si>
  <si>
    <t>LPC-DB-JOINERS PST 1.1.94</t>
  </si>
  <si>
    <t>CSS</t>
  </si>
  <si>
    <t>Member has complained for delay in settlement</t>
  </si>
  <si>
    <t>Delay - Trustee</t>
  </si>
  <si>
    <t>We are waiting for the ER consent from the company and this has been escalated to the client director too</t>
  </si>
  <si>
    <t>Luke Taypor</t>
  </si>
  <si>
    <t>Josh</t>
  </si>
  <si>
    <t>DXC UK Pension Scheme – CSC Section (CSI)</t>
  </si>
  <si>
    <t>Ruben Camplinglauren</t>
  </si>
  <si>
    <t>20/06/2025</t>
  </si>
  <si>
    <t>CSC NHS SCOTLAND &amp; OXFORD</t>
  </si>
  <si>
    <t>PUBLIC SECTOR SECTION (2600)</t>
  </si>
  <si>
    <t>CSI</t>
  </si>
  <si>
    <t>Member - Enquiry Query - Pension Increase Query</t>
  </si>
  <si>
    <t>Self Serve</t>
  </si>
  <si>
    <t>Information incomplete/unclear/incorrect</t>
  </si>
  <si>
    <t>PPD Team</t>
  </si>
  <si>
    <t>Enquiry Query</t>
  </si>
  <si>
    <t>Member has not received the increase letter which he should have already recd, and is not happy about it</t>
  </si>
  <si>
    <t>Delay - Pension Increase</t>
  </si>
  <si>
    <t>Increase letter not sent</t>
  </si>
  <si>
    <t>Admin</t>
  </si>
  <si>
    <t>Ukbp0034 Rpabot</t>
  </si>
  <si>
    <t>CSC BRITISH AEROSPACE 167</t>
  </si>
  <si>
    <t>FINAL SALARY SECTION (2700)</t>
  </si>
  <si>
    <t>Member - Enquiry Query - Retirement</t>
  </si>
  <si>
    <t>Member queried "Mbr would like confirmation by both email and post that he does not need to be 
employed by DXC at time of retirement for the payments to be higher" to which we answered there would be differences in benefits that may arise depending on your employment status specifically, whether you are currently employed or have opted for deferred membership.</t>
  </si>
  <si>
    <t>Incorrect/ Incomplete information</t>
  </si>
  <si>
    <t>Incorrect/ Incomplete Information - Request not understood</t>
  </si>
  <si>
    <t>Didn’t answer the query completely</t>
  </si>
  <si>
    <t>Ruchi</t>
  </si>
  <si>
    <t>Bhagya</t>
  </si>
  <si>
    <t>Luke Taylor2</t>
  </si>
  <si>
    <t>CSC WHITBREAD</t>
  </si>
  <si>
    <t>Member - Death - Acknowledgement - Deferred</t>
  </si>
  <si>
    <t>Relative of Member</t>
  </si>
  <si>
    <t>Failure to comply with members instruction/request</t>
  </si>
  <si>
    <t>Death Quote</t>
  </si>
  <si>
    <t>Member's sister called for an update on the case. We informed her in the holding that we have referred to trustees and waiting for an update. She has now complained that she wants to know if she was nominated by her sister on the policy</t>
  </si>
  <si>
    <t>Procedure - Data Protection</t>
  </si>
  <si>
    <t>We have informed on the update of the case. Now the sister has requested on the nomination query</t>
  </si>
  <si>
    <t>HypoVereinsbank (UK) Retirement Benefits Scheme (HYP)</t>
  </si>
  <si>
    <t>Class 04 Ex Bank Austria/DC</t>
  </si>
  <si>
    <t>HVB BANK</t>
  </si>
  <si>
    <t>HYP</t>
  </si>
  <si>
    <t>Member - Annuity Purchase</t>
  </si>
  <si>
    <t>Delay settling Benefits</t>
  </si>
  <si>
    <t>Member has been chasing on the settlement, however, there is a delay due to annuity purchase from Annuity provider</t>
  </si>
  <si>
    <t>Delay - Other 3rd Party</t>
  </si>
  <si>
    <t>Delay from Annuity provider</t>
  </si>
  <si>
    <t>MMC UK Pension Fund - JLT Section (JLT)</t>
  </si>
  <si>
    <t>katrina-wright</t>
  </si>
  <si>
    <t>JLT Scheme Post April 92</t>
  </si>
  <si>
    <t>JLT</t>
  </si>
  <si>
    <r>
      <rPr>
        <sz val="11"/>
        <color rgb="FF000000"/>
        <rFont val="Aptos Narrow"/>
      </rPr>
      <t xml:space="preserve">Member was issued with NRD quote of 5/07/2025 in Dec 2024 and the acknowledgemnt was sent with the payment date of first pension. Member calledd on 02/06 and said that she was informed in previous calls that she would receive a recalculation for </t>
    </r>
    <r>
      <rPr>
        <b/>
        <sz val="11"/>
        <color rgb="FF000000"/>
        <rFont val="Aptos Narrow"/>
      </rPr>
      <t>her retirement on the 05/07/025 because the paperwork that she sent back is more than 6 months old so she was expecting the new recalculation.</t>
    </r>
    <r>
      <rPr>
        <sz val="11"/>
        <color rgb="FF000000"/>
        <rFont val="Aptos Narrow"/>
      </rPr>
      <t xml:space="preserve"> She then called earlier today and requested the new recalculation. She called now to ask about the new figures and she want to raise a complaint because of misadvice. She wasn't aware that if she requested a new recalculation it would possibly delay the receipt of the lump sum and monthly payment</t>
    </r>
  </si>
  <si>
    <t>Incorrect/ Incomplete information - Incorrect forms/ documents issued</t>
  </si>
  <si>
    <t xml:space="preserve">FCT team advised incorrect information that the ret docs will be issued again. However we do not issue new forms at the time of settlement in case there is a huge difference. Member raised a complaint that he was misadviced </t>
  </si>
  <si>
    <t>MMC UK Pension Fund - Marsh section (BOW)</t>
  </si>
  <si>
    <t>Sue-English</t>
  </si>
  <si>
    <t>ORD MEMBERS PRE 88 SCALE</t>
  </si>
  <si>
    <t>London Sackville</t>
  </si>
  <si>
    <t>BOW</t>
  </si>
  <si>
    <t>Member appointed two persons to deal with his all financial matters and asked us to update the same. We issued a form to be completed with requirement of forms like POA etc. Member now raised a complaint that they haven't received any acknowledgement to the docs and the forms he has provided however there isn't any forms was attached on the case.</t>
  </si>
  <si>
    <t>There wasn't any signed docs which was received and attached on the case however member said he hasn't received the acknowledgemnt to the docs he has sent.</t>
  </si>
  <si>
    <t>MMC UK Pension Fund (DC Section) (MSF)</t>
  </si>
  <si>
    <t>DEFAULT CLASS</t>
  </si>
  <si>
    <t>MIBL</t>
  </si>
  <si>
    <t>MSF</t>
  </si>
  <si>
    <t xml:space="preserve">Member - Retirement - Active - Quote </t>
  </si>
  <si>
    <t>Member asked that she didn't received the ret quote requested in March however we can see that the docs were issued to him. The case could be dealt as a enquiry query case however created as a complaint.</t>
  </si>
  <si>
    <t>Delay - Postal Delay</t>
  </si>
  <si>
    <t>Quote were issued to the member however member asked why he wasn't received the docs.</t>
  </si>
  <si>
    <t>Arpit Sharma</t>
  </si>
  <si>
    <t>Valeo UK Pension Plan (VUK)</t>
  </si>
  <si>
    <t>60THS ACCRUAL</t>
  </si>
  <si>
    <t>VALEO CLIMATE CONTROL</t>
  </si>
  <si>
    <t>VUK</t>
  </si>
  <si>
    <t>Member - Divorce - CETV/Basic Info Request</t>
  </si>
  <si>
    <t>Dispute with Client/Trustee</t>
  </si>
  <si>
    <t>Divorce</t>
  </si>
  <si>
    <t xml:space="preserve">Member - Divorce - Deferred - Quote </t>
  </si>
  <si>
    <t>The member is dissatisfied with the lack of online access and the fees charged by Valeo. It was explained that the divorce fees cover the expenses incurred by the scheme for legal, actuarial, and administrative costs. Although details for Valeo were not immediately available, it was mentioned that an effort would be made to provide these details to the member. The member intends to contact Valeo directly.</t>
  </si>
  <si>
    <t>Procedure - Fees for quote</t>
  </si>
  <si>
    <t>Member not happy with Divorce procedure fees</t>
  </si>
  <si>
    <t>WHITBREAD GROUP PENSION FUND (WHI)</t>
  </si>
  <si>
    <t>ruben-camplinglauren</t>
  </si>
  <si>
    <t>POST 78 PRE 97 JOINERS</t>
  </si>
  <si>
    <t>DEFERRED LOCATION</t>
  </si>
  <si>
    <t>WHI</t>
  </si>
  <si>
    <t>Tax Code issue</t>
  </si>
  <si>
    <t>LR, member returned paperwork on 11 March 2025, post payroll cut off, no FMR as tax year end, benefits settled, arrears from DOR to LRD got taxed, member thinks Aptia put LS under pension twice, and wants Aptia to fix the error, and unhappy it's settled for 25/25 tax year. But as member returned paperwork after cut off date, not possible to settle for 24/25 tax year.</t>
  </si>
  <si>
    <t>Procedure - Scheme Rules</t>
  </si>
  <si>
    <t>Settlement was completed fully as per process and timeline for tax year, member misunderstand arrears as tax free LS</t>
  </si>
  <si>
    <t>Rahul Mahajan</t>
  </si>
  <si>
    <t>Soni Arora</t>
  </si>
  <si>
    <t>Process Peer Review</t>
  </si>
  <si>
    <t>maulik-j-patel</t>
  </si>
  <si>
    <t>POST 31/03/97 JOINERS</t>
  </si>
  <si>
    <t>DAVID LLOYD MONTHLY</t>
  </si>
  <si>
    <t>Member - Complaint - NonFCA</t>
  </si>
  <si>
    <t>Follow up complaint case, ER, benefits settled ere lower due to change in factor, explained to member and complaint closed, member came back saying 2 queries not answered yet.</t>
  </si>
  <si>
    <t>All queries not covered on 1st complaint case, leading to 2nd complaint case after 1st one is closed.</t>
  </si>
  <si>
    <t>Pensioner - New Pensioner</t>
  </si>
  <si>
    <t>Human error/Peer Review Failure</t>
  </si>
  <si>
    <t>Death Triv com to be paid via payroll as OP needs to be deducted, new pensioner case created for payroll on 30 April, pended by UK payroll a/w payroll cycle, missed May payment. Daughter unhappy with delay. Complaints team emailed Payroll, payroll mentioned admin did not create payroll case, but case ID and SG passed to payroll, payment processed now.</t>
  </si>
  <si>
    <t>Delay - Incorrect Pend</t>
  </si>
  <si>
    <t>Payroll case pended and not actioned for 1 month</t>
  </si>
  <si>
    <t>Adient UK Pension Scheme - (JCV Anniversary) (JCV)</t>
  </si>
  <si>
    <t>13/06/2025 16:57</t>
  </si>
  <si>
    <t>hn-a-regan</t>
  </si>
  <si>
    <t>JCV</t>
  </si>
  <si>
    <t xml:space="preserve">Delay in responding to query </t>
  </si>
  <si>
    <t>Member is not happy with the delay in response to complaint raised on October 2024 regarding pension increase not being notified</t>
  </si>
  <si>
    <t>Delay - Work position</t>
  </si>
  <si>
    <t>Complaints team did not respond to member since October 2024 regarding pension increase notification</t>
  </si>
  <si>
    <t>Centrica Pension Plan (CMP)</t>
  </si>
  <si>
    <t>2008 SECTION</t>
  </si>
  <si>
    <t>CMP</t>
  </si>
  <si>
    <t>Member - Enquiry Query - Scheme Information Request</t>
  </si>
  <si>
    <t>IFA/Solicitor</t>
  </si>
  <si>
    <t>Email</t>
  </si>
  <si>
    <t>IFA feels we have provided information regarding the 2019 split. The query raised by IFA was attached to the TV case rather than creating a separate new enq/q. On 14/5, GOSS provided with the splits requested by IFA</t>
  </si>
  <si>
    <t>Incorrect/ Incomplete information - Incorrect standard wordings</t>
  </si>
  <si>
    <t>a detailed pension split could have been provided to avoid the complaint</t>
  </si>
  <si>
    <t>rutika-bhujbal</t>
  </si>
  <si>
    <t>Sarah Bardwell</t>
  </si>
  <si>
    <t>23/06/2025</t>
  </si>
  <si>
    <t>The reirement quote was with UK team as involves manual calculation. qupte request was received on 23/04/2025 and quote issued on 13/06/2025. No holding communication was sent to the member</t>
  </si>
  <si>
    <t>Margaret Ferguson</t>
  </si>
  <si>
    <t>BRITISH GAS TRADING LTD</t>
  </si>
  <si>
    <t>Member is not happy with the delay caused for sending him retirement quote and also regarding resending the documents</t>
  </si>
  <si>
    <t>Member requested quote on 23.04.2025. case was passed to review on 07.05.2025 and peer review accepted and docuents were sent on 14.05.2025 via post. Member had yet not received the docments and requested to resend the documents as has still not received the quote</t>
  </si>
  <si>
    <t>Padmaja Dasari</t>
  </si>
  <si>
    <t>Gillian Souter</t>
  </si>
  <si>
    <t>24/06/2025</t>
  </si>
  <si>
    <t>Memebr request was "mbr called to request a qoute/retirement pack as she recieved a letter from aptia which states she can get a qoute from us and she is interested in taking the 25% lump sum tax free if available to her Plz respond in post". We repied to the query and requested for the DOR and quote can be sent accordingly</t>
  </si>
  <si>
    <t>The query was misinterpreted and not asnwered completely.</t>
  </si>
  <si>
    <t>Rohit</t>
  </si>
  <si>
    <t>Bhagyashree</t>
  </si>
  <si>
    <t>CSC LUCAS OPEN</t>
  </si>
  <si>
    <t>Member reqested for quote on 22/05, however, GMP at SPA was not matching. The case is worked at UK and in review since 03/06</t>
  </si>
  <si>
    <t>Delay - 2nd Review</t>
  </si>
  <si>
    <t>Delay in review</t>
  </si>
  <si>
    <t>Luke Taylor</t>
  </si>
  <si>
    <t>Josh Legge</t>
  </si>
  <si>
    <t>Kellogg Brown &amp; Root (UK) Limited Pension Plan (KBR)</t>
  </si>
  <si>
    <t>13/06/2025 16:13</t>
  </si>
  <si>
    <t>debbie-hards</t>
  </si>
  <si>
    <t>EX M W KELLOGG</t>
  </si>
  <si>
    <t>GREENFORD</t>
  </si>
  <si>
    <t>KBR</t>
  </si>
  <si>
    <t>Member - Death - Beneficiary - Spouse</t>
  </si>
  <si>
    <t>Spouse unhappy with delays in the pension. Case was not processed quickly enough in backlog.</t>
  </si>
  <si>
    <t>The case went into backlog because it was rejected by the UK team, and there was also a delay in picking up the case</t>
  </si>
  <si>
    <t>Sheryl</t>
  </si>
  <si>
    <t>Stephen</t>
  </si>
  <si>
    <t>Sam Stevenson</t>
  </si>
  <si>
    <t>26/06/2025</t>
  </si>
  <si>
    <t>EX 601 EXECUTIVES</t>
  </si>
  <si>
    <t>Member - Complaint (Generic)</t>
  </si>
  <si>
    <t>Failure to manage expectations</t>
  </si>
  <si>
    <t>Member - E and O</t>
  </si>
  <si>
    <t>Member complained due to high LTA deduction made while doing the GMPE calculation exercise</t>
  </si>
  <si>
    <t xml:space="preserve">Procedure - GMP </t>
  </si>
  <si>
    <t>Part of GMPE Exercise</t>
  </si>
  <si>
    <t>DCC</t>
  </si>
  <si>
    <t>Member - DC - Investment Strategy Change</t>
  </si>
  <si>
    <t>Member complained Why did I get the price date 21st of May for the sale of the Mercer Growth Fund but the price date 20th of May for the purchase of Mercer Over 15 Year Gilt? How can the purchase date (20th May) be before the sell date (21st May) if the sell proceeds hadn’t been settled?
If the price date for the purchase of the Mercer of 15 Years Gilt would have been the 21st of May too, the price would have been 0.54, rather than the 0.552 I have been accounted for. This makes a difference of about 1.8K GBP to my portfolio.</t>
  </si>
  <si>
    <t>Procedure - Drop in value/ factor change</t>
  </si>
  <si>
    <t>In Switch of DC funds why the  purchase date is prior to the selling date of funds</t>
  </si>
  <si>
    <t>Park Air Pension Plan (PAE)</t>
  </si>
  <si>
    <t>ORDINARY MEMBERS</t>
  </si>
  <si>
    <t>REMOTEC (Coventry)</t>
  </si>
  <si>
    <t>PAE</t>
  </si>
  <si>
    <t>This is related to the ongoing dispute with the Trustees on OP. There is a letter currently being reviewed that will initiate the IDRP process, so forwarding this case to avoid duplicating efforts</t>
  </si>
  <si>
    <t>Procedure - Overpayment</t>
  </si>
  <si>
    <t>Member is challenging trustee procedure regarding OP reclaim procedure</t>
  </si>
  <si>
    <t>Smith &amp; Nephew UK Pension Fund (SNU)</t>
  </si>
  <si>
    <t>13/06/2025 11:00</t>
  </si>
  <si>
    <t>Close Case</t>
  </si>
  <si>
    <t>770 S&amp;N WOUND MANAGEMENT</t>
  </si>
  <si>
    <t>Consumer Prod</t>
  </si>
  <si>
    <t>SNU</t>
  </si>
  <si>
    <t>Dissatisfaction with Mercer/Industry Standard</t>
  </si>
  <si>
    <t xml:space="preserve">Member - Retirement - Deferred - Settlement </t>
  </si>
  <si>
    <t>Settlement paperwork sent by member was blurry to us, hence we were chasing. Member was not happy because he claimed that he has sent legible copies multiple times</t>
  </si>
  <si>
    <t>Delay - Pension set up</t>
  </si>
  <si>
    <t>The documents was actually blurry to proceed with the settlement of the member</t>
  </si>
  <si>
    <t>13/06/2025 15:54</t>
  </si>
  <si>
    <t>New Pensioner</t>
  </si>
  <si>
    <t>Member is overseas and currently his pension is being set up on new pensioner case. Member unhappy with the delay and the lack of communication from us about the reasons for this delay</t>
  </si>
  <si>
    <t>The New Pensioner case is with PPD and yet to be actioned</t>
  </si>
  <si>
    <t>The Coca-Cola Company Pension &amp; Assurance Scheme (COC)</t>
  </si>
  <si>
    <t>MALES &amp; FEMALES</t>
  </si>
  <si>
    <t>UNKNOWN</t>
  </si>
  <si>
    <t>COC</t>
  </si>
  <si>
    <t>Complaint closed as seems chould not have been created</t>
  </si>
  <si>
    <t>Member - CRC Contact</t>
  </si>
  <si>
    <t>Associate created a duplicate case which should not be cretaed</t>
  </si>
  <si>
    <t>Dell UK Group Pension Scheme 2018 (DUK)</t>
  </si>
  <si>
    <t>16/06/2025 14:49</t>
  </si>
  <si>
    <t>17/06/2025 16:36</t>
  </si>
  <si>
    <t>DELL 2018</t>
  </si>
  <si>
    <t>DUK</t>
  </si>
  <si>
    <t>Member - Transfer Out(Full) - Active - Settle</t>
  </si>
  <si>
    <t>Unable to update the Pensionwise form on CAP</t>
  </si>
  <si>
    <t>Member comp,ained about not being able to upload the Pensionwise form on CAP and complained as it is happening to him since April 2025. Which is incorrect as we had asked the form in May 2025.</t>
  </si>
  <si>
    <t>Delay - Internal Actuary</t>
  </si>
  <si>
    <t>Jalpa</t>
  </si>
  <si>
    <t>Karan</t>
  </si>
  <si>
    <t>16/06/2025 15:09</t>
  </si>
  <si>
    <t>18/06/2025 15:23</t>
  </si>
  <si>
    <t>16/06/2025</t>
  </si>
  <si>
    <t>EX602 PST30/9/81 BSPOFFS. M BR</t>
  </si>
  <si>
    <t>Member - Enquiry Query - Pension overpayment recovery</t>
  </si>
  <si>
    <t>Member Daughter complained as his father is too old and the return of overpayment mode should be easier and asked for cheque.</t>
  </si>
  <si>
    <t>All the standard letters doesn't include any other mode of payment like by cheque as it was removed way back.</t>
  </si>
  <si>
    <t>16/06/2025 15:35</t>
  </si>
  <si>
    <t>16/06/2025 16:52</t>
  </si>
  <si>
    <t>PORTABLE PLAN</t>
  </si>
  <si>
    <t>Nok called for death benefits,but was incorrectly disclosed by CRC who we have paid, which NOK think not correct and raised complaints</t>
  </si>
  <si>
    <t>Elisabeth Barker</t>
  </si>
  <si>
    <t>16/06/2025 15:46</t>
  </si>
  <si>
    <t>16/06/2025 16:57</t>
  </si>
  <si>
    <t>Duplicate Case</t>
  </si>
  <si>
    <t>16/06/2025 16:19</t>
  </si>
  <si>
    <t>19/06/2025 13:42</t>
  </si>
  <si>
    <t>Mark-Saunders</t>
  </si>
  <si>
    <t>Member - Transfer Out(Full) - Active - Quote</t>
  </si>
  <si>
    <t>Via Client</t>
  </si>
  <si>
    <t>We have not received the LOA from member's IFA or Scheme for which member has complained to us. Also, member wanted to TVO all his benefits to Just Retirement while being still contributing to Dell. Which was informed to him that he cannot have full TVO due to being active and can have Partial TVO. Which was sent to him via Letter and asled him to respond to us., That we issued the TV quote on 17 June and waiting for Application to proceed for setlement further.</t>
  </si>
  <si>
    <t>Akash</t>
  </si>
  <si>
    <t>17/06/2025 09:25</t>
  </si>
  <si>
    <t>20/06/2025 14:28</t>
  </si>
  <si>
    <t>Sarah-Coulson</t>
  </si>
  <si>
    <t>EX-JLT MEMBERS</t>
  </si>
  <si>
    <t>Death Settle</t>
  </si>
  <si>
    <t xml:space="preserve">Overseas NOK complaining that they hasn't received his Death lumpsum payment yet, The payment was passed to convera however due to some manual error they missed to release this payment on time </t>
  </si>
  <si>
    <t>Convera Missed to send the payment on time due to manual error</t>
  </si>
  <si>
    <t>17/06/2025 10:02</t>
  </si>
  <si>
    <t>21/06/2025 14:51</t>
  </si>
  <si>
    <t>michael-funnell</t>
  </si>
  <si>
    <t>BRITISH GAS ENERGY CENTRES</t>
  </si>
  <si>
    <t xml:space="preserve">Delay in settling the retirement benefits - UK is deadling with the case as manual calculation required, Terry Spoke with Ms Hatcher and got confirmation that she wants to purchase an additional single life pension (£628.53) with her DC fund rather than taling it as lump sum. Due to options change, sent across a RIF with ret date 05/04/2025 which she is completing. </t>
  </si>
  <si>
    <t>The member was not clear when she submitted the forms, when the callback was arrange, the member changed the options</t>
  </si>
  <si>
    <t>JPMC UK RETIREMENT PLAN (JRP)</t>
  </si>
  <si>
    <t>17/06/2025 12:01</t>
  </si>
  <si>
    <t>19/06/2025 16:57</t>
  </si>
  <si>
    <t>25/06/2025</t>
  </si>
  <si>
    <t>LORP - COMP</t>
  </si>
  <si>
    <t>JPMUKPP ACTIVE</t>
  </si>
  <si>
    <t>JRP</t>
  </si>
  <si>
    <t>Complained for not getting 2 pensions of the member. Which has been informed to member that we do not administer the section at Aptia and this is with WTW. About the GDPR, also we require the Valid LOA which is expiured and hence, we asked the IFA to give us a latest LOA</t>
  </si>
  <si>
    <t>Anna Marie</t>
  </si>
  <si>
    <t>17/06/2025 12:05</t>
  </si>
  <si>
    <t>19/06/2025 16:59</t>
  </si>
  <si>
    <t>Section 1 Mbr</t>
  </si>
  <si>
    <t>BEEFEATER WEEKLY</t>
  </si>
  <si>
    <t>Member complaint about the delay in providing the TVO Quote. Which was late due to Member being active and we had not received the response from UK confirming the member's Leaver details which were received on 19 June 2025 and at same day we issued the quotation</t>
  </si>
  <si>
    <t>Kajal</t>
  </si>
  <si>
    <t>Shahbaz</t>
  </si>
  <si>
    <t>17/06/2025 13:01</t>
  </si>
  <si>
    <t>20/06/2025 15:29</t>
  </si>
  <si>
    <t>Pensioner - Enquiry Query - Bank account overseas</t>
  </si>
  <si>
    <t>CAP</t>
  </si>
  <si>
    <t>Death Acknowledgement</t>
  </si>
  <si>
    <t>•	The member finds the website extremely complicated to use and has difficulty understanding what information to fill in.
•	When submitting a payment reference for their son (KBR/205086), the member received an automatic email incorrectly indicating the death of their son, who is alive.
•	The member is actually dealing with the death of the son’s father, Richard Taylor (29/01/69 to 09/10/23), reference 29818991, and requests that this be correctly linked.
•	The member is frustrated by the lack of clear instructions, user codes, and the absence of an email address or phone number that can be reached from overseas.
•	The member is awaiting a response and resolution to these issues.</t>
  </si>
  <si>
    <t>System</t>
  </si>
  <si>
    <t>System - Not user friendly</t>
  </si>
  <si>
    <t>Member not happy with the site structure</t>
  </si>
  <si>
    <t>MMC UK Pension Fund - Mercer section (WMM)</t>
  </si>
  <si>
    <t>17/06/2025 16:20</t>
  </si>
  <si>
    <t>21/06/2025 09:03</t>
  </si>
  <si>
    <t>Luke-Hanna</t>
  </si>
  <si>
    <t>27/06/2025</t>
  </si>
  <si>
    <t>EX 602PST30/9/81 BSP OFFS M BR</t>
  </si>
  <si>
    <t>SEDGWICK</t>
  </si>
  <si>
    <t>WMM</t>
  </si>
  <si>
    <t>Member - CRC Contact Case</t>
  </si>
  <si>
    <t>her complaint was closed in 2023 by sending them voucher only. It was created on the basis of Derisking project</t>
  </si>
  <si>
    <t>Letter/ Communication - not happy with standard wordings</t>
  </si>
  <si>
    <t>Member complained was resolved in 2023 and a voucher was issued, before closing admin waited for sometime and then complaint was closed</t>
  </si>
  <si>
    <t>18/06/2025 09:27</t>
  </si>
  <si>
    <t>18/06/2025 16:18</t>
  </si>
  <si>
    <t>BEVERAGE SERVICES</t>
  </si>
  <si>
    <t>30652154/30434974</t>
  </si>
  <si>
    <t>Member - Transfer Out(Full) - Deferred - Quote/Member - Retirement - Deferred - Quote</t>
  </si>
  <si>
    <t>Member complained about delayed response for his Quote request of Pension and Cash funds. Which was requested on in January 2025 and not requested from LnG and TVIO case was not created at the same time. Hence this leads to the Complaint</t>
  </si>
  <si>
    <t>Delay - Chaser not sent</t>
  </si>
  <si>
    <t>Rehand Shaikh/Aishwarya</t>
  </si>
  <si>
    <t xml:space="preserve">Prasad </t>
  </si>
  <si>
    <t>18/06/2025 10:40</t>
  </si>
  <si>
    <t>19/06/2025 17:09</t>
  </si>
  <si>
    <t>EX MWKL DB DC</t>
  </si>
  <si>
    <t>Delay in retirement settlement that is pending with actuaries for calculation</t>
  </si>
  <si>
    <t>Dealy happened due to the 3rd party involvement, member has DC funds with lifesight which took time for the disinvestment and all the calculation needs to be referred to actuaries as the class is MWKL</t>
  </si>
  <si>
    <t>18/06/2025 11:17</t>
  </si>
  <si>
    <t>20/06/2025 16:43</t>
  </si>
  <si>
    <t>Options 6%</t>
  </si>
  <si>
    <t>BREWERS/BREWSTERS MONTHLY</t>
  </si>
  <si>
    <t>Member - Transfer Out(Full) - Deferred - Settle</t>
  </si>
  <si>
    <t>Delay in Tv settlement, due to late creation of the case as the request was attached on the ret case but the case wasn't created for NPT team</t>
  </si>
  <si>
    <t>Delay - Case not created</t>
  </si>
  <si>
    <t>Case wasn't created for TV as the request was attached on retirement case</t>
  </si>
  <si>
    <t>18/06/2025 11:40</t>
  </si>
  <si>
    <t>19/06/2025 16:37</t>
  </si>
  <si>
    <t>30/06/2025</t>
  </si>
  <si>
    <t>BRITISH GAS SERVICES</t>
  </si>
  <si>
    <t>Mrs Collin would like to raise a complaint as she wants her settle letter sent now and doesn't understand why she should have to wait for this info to be provided. The members DOR - 31/072025, we cannot setup in current payrun, hence sent holding letter to member on 06/05, 17/06. on 18/06 FCT called the member and informed the same info</t>
  </si>
  <si>
    <t>Procedure - Aptia standard Timescale</t>
  </si>
  <si>
    <t>Member DOR 31/7, hence cannot setup in current payrun. But member still wants the settle letter</t>
  </si>
  <si>
    <t>Bilal Memon</t>
  </si>
  <si>
    <t>The AbbVie Pension Fund (PCO)</t>
  </si>
  <si>
    <t>19/06/2025 11:26</t>
  </si>
  <si>
    <t>19/06/2025 16:56</t>
  </si>
  <si>
    <t>STAFF SCHEME (PST 1.3.05)</t>
  </si>
  <si>
    <t>FIELD</t>
  </si>
  <si>
    <t>PCO</t>
  </si>
  <si>
    <t>Member is looking for pdf copy of new letters. We informed the member that the news letters is now available on the site and shared the link. However, the member is unable to print and needs pdf copy for his records.</t>
  </si>
  <si>
    <t>System - Historical data unavailable</t>
  </si>
  <si>
    <t>Abbvie News letters are not uploaded on one view as a pdf copy anymore.</t>
  </si>
  <si>
    <t>19/06/2025 15:44</t>
  </si>
  <si>
    <t>arpit-sharma</t>
  </si>
  <si>
    <t>MARSH</t>
  </si>
  <si>
    <t>In April, IFA reached out for retirement quote for open market option, a letter was sent as member was still active so they can't have this. on 02.05 Standard life sent the forms to tranfer the funds to them. In response to that a letter was sent that member can't have this option as he is still active.After that member became deferred and admin asked for the updated docs from SL to proceed with the open market as the previous one was expired. IFA was not happy so the complaint was lodged</t>
  </si>
  <si>
    <t>IFA was been advised that the OMO option is avaailable for active members however they still sent the forms which got expired later on and when asked for it again they were not happy.</t>
  </si>
  <si>
    <t>20/06/2025 11:23</t>
  </si>
  <si>
    <t>agnieszka-geborek</t>
  </si>
  <si>
    <t>Due to delay in switch there was an E&amp;O in progress to compensate the member with units, It was completed and a response was sent to the member that he can see the change in oneview. However according to member he can't see that addition units in the oneview and asked for clear explanation. Luke called and now member can see and happy case was closed.</t>
  </si>
  <si>
    <t>Member units were added on oneview and the how much the units will be is also been communicated to the member. Unfortunately, member can't see this in oneview as he might not looking at the current adjustment tab.</t>
  </si>
  <si>
    <t>JCBE UK Pension Scheme - Systems DB Section (JBU)</t>
  </si>
  <si>
    <t>20/06/2025 12:34</t>
  </si>
  <si>
    <t>20/06/2025 12:57</t>
  </si>
  <si>
    <t>YORK SCALE B</t>
  </si>
  <si>
    <t>BASILDON</t>
  </si>
  <si>
    <t>JBU</t>
  </si>
  <si>
    <t xml:space="preserve">	Member - Retirement - Deferred - Quote</t>
  </si>
  <si>
    <t>Member complained that he did not received the quote that he has requested on 16/4. As per the scheme process, we issue warm letter on 17/04, which gives the member option whether he want to opt /opt out of WPS Advisory Limited (WPSA), a financial advisor appointed by the Trustee of the Scheme. Member submitted the forms on 2/06, that he wish to opt for WPAS. Holding issued on 2/06, 16/06, as we were a/w for TV value and DC fundvalue to provide a quote.</t>
  </si>
  <si>
    <t>As per the procedure we have updated the member in timely manner</t>
  </si>
  <si>
    <t>Shreya Poojari</t>
  </si>
  <si>
    <t>20/06/2025 15:00</t>
  </si>
  <si>
    <t>20/06/2025 15:27</t>
  </si>
  <si>
    <t>The member, a named co-executor on the Grant of Probate for the late Mr. George Vincent Joseph, submitted a formal complaint under the Internal Dispute Resolution Procedure (IDRP).- On June 3, 2025, the member requested disclosure of information regarding any post-death pension benefits paid out, including recipient details, payment basis, and supporting documentation.- Despite providing the Grant of Probate and identification, the member received only a vague response stating the matter is “settled,” with no substantive information.- The member asserts that, as a court-appointed executor, they are legally required to investigate and account for post-death transactions, and Aptia’s lack of disclosure is obstructing these statutory duties.- The member accuses Aptia of maladministration and threatens to escalate the complaint to the Pensions Ombudsman if not resolved within 14 days.- The member requests a formal explanation for the lack of response, immediate disclosure of benefit details, recipient information, legal basis for payment, and copies of relevant documents, and asks for the complaint to be acknowledged and referred to a senior officer.</t>
  </si>
  <si>
    <t>Procedure - Death benefits payout</t>
  </si>
  <si>
    <t>Delay in payment due to the rules and trustees discretion</t>
  </si>
  <si>
    <t>News International Pension Plan (NIP)</t>
  </si>
  <si>
    <t>23/06/2025 08:31</t>
  </si>
  <si>
    <t>27/06/2025 13:16</t>
  </si>
  <si>
    <t>ALL MEMBERS EXCEPT CLASS 02</t>
  </si>
  <si>
    <t>NEWS INT. NEWSPAPERS LTD</t>
  </si>
  <si>
    <t>NIP</t>
  </si>
  <si>
    <t>Member wants annuity quote but lives overseas, and was informed that annuity quotes cannot be provided to overseas members</t>
  </si>
  <si>
    <t>Annuity cannot be provided to overseas members</t>
  </si>
  <si>
    <t>Avinash Chavan</t>
  </si>
  <si>
    <t>Simon-Hazeldon</t>
  </si>
  <si>
    <t>23/06/2025 09:18</t>
  </si>
  <si>
    <t>Options 8%</t>
  </si>
  <si>
    <t>Complaint due to delay in receiving final quote</t>
  </si>
  <si>
    <t>NO</t>
  </si>
  <si>
    <t xml:space="preserve">UK advised to issue previous quote to the member , which member now raised is incorrect and this is under investigation for UK </t>
  </si>
  <si>
    <t>23/06/2025 11:30</t>
  </si>
  <si>
    <t>27/06/2025 17:34</t>
  </si>
  <si>
    <t>Member - Pensioner Change - Review of pension elements</t>
  </si>
  <si>
    <t>Mbr recvd a letter for pension change , their pension being reduced bcoz of levelling 
pension , mbr was unhappy with the way letter was drafted, they say there is no 
calculation and breakdown. They were really concerned about that it has been reduced 
drastically doesnt seem right . -30515208..they have also requested to send settle 
letter 25823842</t>
  </si>
  <si>
    <t>We have issued bridging pension letter as per the process. Member was not happy with the change in value</t>
  </si>
  <si>
    <t>23/06/2025 14:57</t>
  </si>
  <si>
    <t>24/06/2025 16:47</t>
  </si>
  <si>
    <t xml:space="preserve">This complaint case is in continuation to last complaint case and there are notes by complaint team that they will change to enquiry query and close 30715868 </t>
  </si>
  <si>
    <t>23/06/2025 18:03</t>
  </si>
  <si>
    <t>28/06/2025 08:56</t>
  </si>
  <si>
    <t>MERCER MBRS (IE POST MERGER)</t>
  </si>
  <si>
    <t>WG73 VICTOR O SCHINERER</t>
  </si>
  <si>
    <t>AVC Provider</t>
  </si>
  <si>
    <t>Delay in settlement due to the AVC disinvestement from prudential is being delayed. Prudential is not accepting Aptia signatories for disinvestment</t>
  </si>
  <si>
    <t>Delay - AVC</t>
  </si>
  <si>
    <t>Delay from the third party in disinvesting the funds</t>
  </si>
  <si>
    <t>24/06/2025 08:01</t>
  </si>
  <si>
    <t>24/06/2025 13:41</t>
  </si>
  <si>
    <t>Automatic</t>
  </si>
  <si>
    <t>MARRIOTTS ACTIVES</t>
  </si>
  <si>
    <t>MARRIOTTS MONTHLY</t>
  </si>
  <si>
    <t>Member - Enquiry Query - General Enquiry</t>
  </si>
  <si>
    <t>System - Oneview/ CAP Login</t>
  </si>
  <si>
    <t>Member not explain what issue he faced and after investigating record ,we have not sent anything to the member this year</t>
  </si>
  <si>
    <t>It's seems more about syatem related or OneView, however complaints team ask member to explain</t>
  </si>
  <si>
    <t>24/06/2025 12:02</t>
  </si>
  <si>
    <t>25/06/2025 13:15</t>
  </si>
  <si>
    <t>Mbr would like to raise a complaint with our timescales. Advised mbr this is due to each scheme providing aptia with SLA's mbr wants his case escalated. CRC has provided with the SLA for each transaction</t>
  </si>
  <si>
    <t>member wants to know the transaction SLA date</t>
  </si>
  <si>
    <t>24/06/2025 13:02</t>
  </si>
  <si>
    <t>25/06/2025 13:20</t>
  </si>
  <si>
    <t>Options 9%</t>
  </si>
  <si>
    <t>Member - Enquiry Query - General Data query</t>
  </si>
  <si>
    <t>According to IFA there is still some missing information which we have not answer</t>
  </si>
  <si>
    <t>Reviewed  request for information  against the documents that we have covered all of IFA queries and sent both retirement and trannsfer quote.</t>
  </si>
  <si>
    <t>Same has been acknowledged under complaint case, if IFA have any additional query they will mentioned in written</t>
  </si>
  <si>
    <t>Saijal Sahota</t>
  </si>
  <si>
    <t>Batul Labhiwala</t>
  </si>
  <si>
    <t>24/06/2025 15:59</t>
  </si>
  <si>
    <t>SHELLIE-ENGLISH</t>
  </si>
  <si>
    <t>STAFF SCHEME (PRE 1.3.03)</t>
  </si>
  <si>
    <t>Delay - HR</t>
  </si>
  <si>
    <t>As the calculator had issues this was raised to the SSC team but SSC team is awaiting salary data from the client. we still have not received data form SSC team. Has been raised to Josh and been asked to use data for 2024</t>
  </si>
  <si>
    <t>Imran Turk</t>
  </si>
  <si>
    <t>Centrica Pension Scheme Retirement Income Section (CRI)</t>
  </si>
  <si>
    <t>24/06/2025 16:30</t>
  </si>
  <si>
    <t>28/06/2025 11:15</t>
  </si>
  <si>
    <t>Sarah-Bardwell</t>
  </si>
  <si>
    <t>1178 - 11783 (1.43%)</t>
  </si>
  <si>
    <t>CENTRICA RET INCOME SECTION</t>
  </si>
  <si>
    <t>CRI</t>
  </si>
  <si>
    <t>Member called and mentioned that he requested a quote last September , but never received it.  - Under case - 30166593 - the quote was issued to member via email on 09/09/24
Further, he  would now like to retire and start receiving my pension however I’m finding it very difficult trying to understand my options of how much I would receive if I retire now or if I postpone my retirement to later. And what the process is to actually start receiving this.- Under 30752375, recent quote is issued to the member via email on 30/6 and 24/06 - we wrote to member 1 in 12 months we cant issue another quote. 
Also, I would like to know what the complaints procedure is as I’ve been trying to do this for several months to no avail. Your cooperation and understanding is really appreciated. - He did not want to raise a complaint, but to know the process</t>
  </si>
  <si>
    <t>We issued the quote in last year and there was no bounce back - there was no delay from our end</t>
  </si>
  <si>
    <t>padmaja-dasari</t>
  </si>
  <si>
    <t>Terry Mcandrew</t>
  </si>
  <si>
    <t>25/06/2025 08:30</t>
  </si>
  <si>
    <t>27/06/2025 15:37</t>
  </si>
  <si>
    <t>cynthia-wallace</t>
  </si>
  <si>
    <t>Auto Enrolment</t>
  </si>
  <si>
    <t>Member raising complaint due to dealy in settlement</t>
  </si>
  <si>
    <t>We received the member’s completed paperwork on 06 June 2025. On 09 June 2025, we sent a holding email to the member regarding the DC disinvestment process and the expected timeline for completion.</t>
  </si>
  <si>
    <t>We have now settled member benefits on 27 June 2025 for FMR and settle letter has been issued to the member under compliants case and main case too</t>
  </si>
  <si>
    <t>Parth Sarthi Sharma</t>
  </si>
  <si>
    <t>Peeyush Malik</t>
  </si>
  <si>
    <t>25/06/2025 08:51</t>
  </si>
  <si>
    <t>27/06/2025 14:31</t>
  </si>
  <si>
    <t>debbie-mayne</t>
  </si>
  <si>
    <t>Member complained about the delay for her quote. - Screen 44 is not correct as post 2017 pension needs splitting at 2019. Need to reconcile total pension at date of leaving and split of pension so that screen 44 can be updated. - Manual calculation is being performed with Onshore team</t>
  </si>
  <si>
    <t>The DC disinvestment was completed on 19 June 2025. Due to the payroll cut-off, we sent another holding email to the member, informing them that the disinvestment is now complete and their benefits will be settled in the upcoming payroll cycle.</t>
  </si>
  <si>
    <t>25/06/2025 11:08</t>
  </si>
  <si>
    <t>27/06/2025 14:42</t>
  </si>
  <si>
    <t>LEVEL 6 - 1.82% ACCRUAL</t>
  </si>
  <si>
    <t>CORPORATE CENTRE</t>
  </si>
  <si>
    <t>Member complained about the delay for her quote - Warning 667 - 2008 Promotion member who crystallised after 29 February 2012, manual calculation of 2012 underpin pension required as all underpin pension should be treated as non crystallised . Uk is calculating the manual calculation and holding update was issued to member on 8/5, and now UK sent another update 4th july to issue the quote</t>
  </si>
  <si>
    <t>There was a internal delay for updating the records and manual calculation - UK issued holding email and arranged for a callback, however the wait time is too high</t>
  </si>
  <si>
    <t>The P&amp;O Pension Scheme (PAO)</t>
  </si>
  <si>
    <t>25/06/2025 13:32</t>
  </si>
  <si>
    <t>25/06/2025 16:49</t>
  </si>
  <si>
    <t>MAIN JOINERS AFTER 01/4/1988</t>
  </si>
  <si>
    <t>Bovis Homes Ltd</t>
  </si>
  <si>
    <t>PAO</t>
  </si>
  <si>
    <t>Member is not happy with delay in settling benefits</t>
  </si>
  <si>
    <t>Procedure - Holding Letter not issued</t>
  </si>
  <si>
    <t>Intial documents were received on 14 March 2025 but we had missing information requirements, completed documents were received on 12 June. Member is unhappy with delay in process as nothing communicated to member after 12 June 2025</t>
  </si>
  <si>
    <t>Sheetal Gajbhiye</t>
  </si>
  <si>
    <t>Amanda Milward</t>
  </si>
  <si>
    <t>27/06/2025 14:45</t>
  </si>
  <si>
    <t>kirsty-hall</t>
  </si>
  <si>
    <t>WG66 MERCER</t>
  </si>
  <si>
    <t>Transfer Out</t>
  </si>
  <si>
    <t>Member complaint about not being able to transfer his benefits to other fund</t>
  </si>
  <si>
    <t>Procedure - Transfer documentation</t>
  </si>
  <si>
    <t>Member's complaint is that he doesn't want a TVO quote and only wants to transfer his benefits to another funds. However, for the same he needs to have a quotation 1st and than need to send us the Signed ATP for completing the Transfer to another fund</t>
  </si>
  <si>
    <t>Member - DWP - Member Trace</t>
  </si>
  <si>
    <t>Pensioner - Data Change - Unknown address</t>
  </si>
  <si>
    <t>Member unhappy as his address again updated as unknown and member have doubt that we again deactivate his pension due to address issue</t>
  </si>
  <si>
    <t xml:space="preserve">member feels that his pension increase has been done incorrectly and due to gmp equalisation there have been op deducted from his pension </t>
  </si>
  <si>
    <t>Procedure - Pension Increase</t>
  </si>
  <si>
    <t>This member has some issues, therefore this member was not included in pension increase. PPD team is looking into the issue with the tech team and member should receive pension increase along with arrears</t>
  </si>
  <si>
    <t>alison-radley</t>
  </si>
  <si>
    <t>Member is unhappy with the delay in issuing quotes</t>
  </si>
  <si>
    <t>Dealy has been because case was referred to Actuary and Actuary response did take time along with UK review</t>
  </si>
  <si>
    <t>Sam-Haley</t>
  </si>
  <si>
    <t>LORP - COSR</t>
  </si>
  <si>
    <t>Retirement Settle</t>
  </si>
  <si>
    <t>Complaint case created and closed as E&amp;O in progress due to delay in PCLS payment. Member is now requesting for compensation as Interest</t>
  </si>
  <si>
    <t>Delay in PCLS payment</t>
  </si>
  <si>
    <t>Exeter</t>
  </si>
  <si>
    <t>Jacobs Bakery</t>
  </si>
  <si>
    <t>Retirement settlement</t>
  </si>
  <si>
    <t>JLT37816073</t>
  </si>
  <si>
    <t>Telephone call</t>
  </si>
  <si>
    <t>Member raised complaint due to delay in retirement settlement</t>
  </si>
  <si>
    <t>1) we provided quotation to member based his normal retirement date. 2) member came back to us with revised retirement date selected on forms and we have recalcuated benefits based on the same date. 3) because of revised retirement date we were awaiting revised forms 4) on receipt of revised option form we initiated disinvestment of their AVC benefits and that has caused delay in receiving funds and so is the settlement</t>
  </si>
  <si>
    <t xml:space="preserve">We were awaiting funds from AVC provider for settlement </t>
  </si>
  <si>
    <t>General Enquiry</t>
  </si>
  <si>
    <t>JLT38183779</t>
  </si>
  <si>
    <t>Member requested for retirement settlement forms but did not receive</t>
  </si>
  <si>
    <t>General enquiry</t>
  </si>
  <si>
    <t xml:space="preserve">1) member requested for retirement forms but member claims that they never received </t>
  </si>
  <si>
    <t xml:space="preserve">Letter was sent via email as well as by post </t>
  </si>
  <si>
    <t>Graphic Packaging</t>
  </si>
  <si>
    <t>Retirement settlment</t>
  </si>
  <si>
    <t>JLT36085334</t>
  </si>
  <si>
    <t xml:space="preserve">We have members retirement forms on 6th May 2025 and as per schemes buy in process we first need to request funds from Aviva and once received we will pay this to member, we sent necessary information to Aviva on 13th May since then we chased them on 19, 22nd May and finally referred to CD to escalate </t>
  </si>
  <si>
    <t>As per process funds are awaiting from Aviva and therefore the delay</t>
  </si>
  <si>
    <t>GraphicPackaging</t>
  </si>
  <si>
    <t>SA NPDA</t>
  </si>
  <si>
    <t>retirement</t>
  </si>
  <si>
    <t>reitirement</t>
  </si>
  <si>
    <t>phone</t>
  </si>
  <si>
    <t>Delay of setting pension</t>
  </si>
  <si>
    <t>Retirement forms received on 7 May however chaser was issued to member for RIF, we have called the member as well for the same however as per call note member did not speak clearly, guess he got confused with the pension as well who might have confirm that PH will receive cheque and hung up on the caller. We have followed the process however we have received the forms late from the member's side to proceed with the payment</t>
  </si>
  <si>
    <t>Delay in getting retirement forms from the member</t>
  </si>
  <si>
    <t>jlt38010734</t>
  </si>
  <si>
    <t>request of BMF</t>
  </si>
  <si>
    <t>PH not happy as we requested him to sign BMF</t>
  </si>
  <si>
    <t>We needed signatue on BMF</t>
  </si>
  <si>
    <t>GCESectionoftheHowdenGroupPensionPlan</t>
  </si>
  <si>
    <t>ScottishProvidentIndividualBond</t>
  </si>
  <si>
    <t xml:space="preserve">Retirement </t>
  </si>
  <si>
    <t>JLT37965995</t>
  </si>
  <si>
    <t>Incorrect Information</t>
  </si>
  <si>
    <t xml:space="preserve">Email </t>
  </si>
  <si>
    <t>Member raised complaint due to incorrect information was provided and there is no policy document to confirm the information provided</t>
  </si>
  <si>
    <t>Retirement</t>
  </si>
  <si>
    <t xml:space="preserve">Member has requested his pension increase rules to verify the information provided was correct as we confirmed member that his pension will not increase, to verify this rule member requested for clarification for schme rule but due to the historic nature of the scheme we do not have policy document and hence member raised complaint that how do we confim the increase rule. </t>
  </si>
  <si>
    <t xml:space="preserve">as per historic information members query was answered </t>
  </si>
  <si>
    <t>Transfer quotation</t>
  </si>
  <si>
    <t>JLT34966274</t>
  </si>
  <si>
    <t>Member raised complaint that he is eligble for another CETV as there was delay in previosly issued quotation</t>
  </si>
  <si>
    <t>Members first CETV request was received on 20 May 2024 and the quotation was sent on 6 August 2024 due to dependency with actuary and now member want to have another CETV quotation without fee</t>
  </si>
  <si>
    <t xml:space="preserve">As per procedure the delay was with actuary and we cannot offer 2nd CETV without fee </t>
  </si>
  <si>
    <t>GCE Section of the Howden Group Pension Plan</t>
  </si>
  <si>
    <t xml:space="preserve">General Enquiry </t>
  </si>
  <si>
    <t>JLT38074700</t>
  </si>
  <si>
    <t xml:space="preserve">Delay in updating members bank account details </t>
  </si>
  <si>
    <t xml:space="preserve">Member contacted us on 27/01/2025 for change of bank account we did email to payroll on 28/01/2025 but it wasn't updated, and this has resulted in complaint. </t>
  </si>
  <si>
    <t>Delay - Requirement not checked</t>
  </si>
  <si>
    <t xml:space="preserve">Delay in updating member record </t>
  </si>
  <si>
    <t>ElcometerInstrumentsLtd</t>
  </si>
  <si>
    <t>JLT36953456</t>
  </si>
  <si>
    <t>Delay in receiving retirement quotation</t>
  </si>
  <si>
    <t xml:space="preserve">Member was unhappy that the did not receive quotation 6 months Prior to their NRD, looking at members records it has been observed that we did prepare retirement quotation and as per process we have to issue member communication via scheme trustee. The members NRD was 12 December 2025 and the email was sent to trustee was on 20 June 2025. </t>
  </si>
  <si>
    <t xml:space="preserve">We did issue quotation to trustee on time but it was not sent memebr. </t>
  </si>
  <si>
    <t>NutriciaLimited</t>
  </si>
  <si>
    <t>JLT37952801</t>
  </si>
  <si>
    <t>Phone</t>
  </si>
  <si>
    <t>Delay in receiving AVC retirement quotation</t>
  </si>
  <si>
    <t xml:space="preserve">Member requested for AVC retirement quotation on 14 April 2025 and we have been chasing for AVC value from provider and holding letter was sent on 29 April. As values not received member raised complain on 9 June 2025 finally retirement quotation issued to member on 24 June and case closed. </t>
  </si>
  <si>
    <t>We should have make phone call to AVC provider for value this would have expedite process.</t>
  </si>
  <si>
    <t>Northwest</t>
  </si>
  <si>
    <t>SmithsIndustriesPensionScheme</t>
  </si>
  <si>
    <t>"•	Last year on 29 April member contacted and raised complained for incorrect increases applied. 
•	Member was receiving incorrect increases on Excess pension. Correct increase rate to be applied is fixed 3%.
•	Aptia did rectification for Excess tranche and issued confirmation letter to member informing about the arrears member would receive and revised annual pension and also offered £50 gift voucher.
•	Member contacted again on 12 May 2025 regarding pension increase. Case is being created under Pension Increase GE and deadline is of 11 June 2025.
•	Member raised complained stating that he receive incorrect increase. “The figure for 2025 should be £48,072.73 not the £47,995.63 you quote”
•	Upon reviewing the increases can see that member has received correct increases. There is some confusion member have regarding increases. According to member understanding whole annual pension should increase with fixed 3%. 
•	Upon reviewing can see that member has received correct increases this year. Aptia will explain member in GE abut the splits of pension and their increase rate. And also help member to understand that each element of pension increases with different rate.
"</t>
  </si>
  <si>
    <t>Letter/ communication</t>
  </si>
  <si>
    <t>Duplicate -Correct increases applied to member pension. Member has some misunderstanding regarding increases that is being applied</t>
  </si>
  <si>
    <t>KeldaGroupPensionPlan</t>
  </si>
  <si>
    <t>Payroll</t>
  </si>
  <si>
    <t>"03/04/2025 – Member’s mother called regarding reduced pension amount.
Payroll was contacted via email, but no admin job was created.
01/05/2025 – Mother called again; unable to provide member details.
UK CSC agent emailed Payroll to investigate missing May payment.
30/05/2025 – Mother called to chase update, informed pension was suspended.
Complaint raised due to no payments for April and May and no communication done to her till date regarding the suspension."</t>
  </si>
  <si>
    <t>PepsiCoUKPensionPlan</t>
  </si>
  <si>
    <t>Retirement - Settle</t>
  </si>
  <si>
    <t>"Members forms received on 12/05/2025
AVC Disinvestment started on 16/05/2025.
however processer failed to print holding Letter at time sending case for disinvestment this was due because print folder was not working at time of disinvestment
Disinvestment completed settlement done now
"</t>
  </si>
  <si>
    <t>Procedure - Holding letter not issued</t>
  </si>
  <si>
    <t>NA</t>
  </si>
  <si>
    <t>SafewayPensionScheme</t>
  </si>
  <si>
    <t>Transfer - Quote</t>
  </si>
  <si>
    <t>Members CETV value reduced due to market condition and member is upset due to this result.</t>
  </si>
  <si>
    <t>Pension value changes as per market condition. Member was intention of rise in value after 38 months but it unfortunatly reduced</t>
  </si>
  <si>
    <t>ToyotaGBRetirementBenefitsPlan1979</t>
  </si>
  <si>
    <t xml:space="preserve">We were chasing the member for COE since September 24 as there was no response post multiple chasers pension suspension email was drafted on 12/11/24 however it was not sent hence member was still receiving his pension until March 25. The pension was ceased on 1 April 2025. Member called to query about his pension for April 25 that's when we informed that we have not received the COE hence payments have been suspended and requested member to send the COE asap so that we can reinstate the pension. We received the COE on 7/4/25. Email was sent to payroll on 25/4/2025 by admin team to re-instate the pension however no arrear cal was done and no APPI was raised. Member called back on 15/5 to chase for the payment and we informed him that this will be re-instated. We received email from payroll on 19/5 stating that they need AAPI to re-instate the pension post which the calcs were done and confirmation letter was sent to member on 19/5, however no payment date was mentioned in the letter. Therefore member was in assumption that they would receive their pension from June, but as the payroll was closed the payment was not added to June's payroll this was added in July's payroll so member would receive his pension with arrears from July. This information should have been given to the member. </t>
  </si>
  <si>
    <t>Procedure - COE</t>
  </si>
  <si>
    <t>Admin didnt follow the process and detailed information was not provided to member regarding payment dates</t>
  </si>
  <si>
    <t>Leaver (PUP)</t>
  </si>
  <si>
    <t>"Request logged on 12/12/2024 for pup statment. And PUP statment issued to member as per member request on 2 Jan 2025
Member called in on 27/05/2025 and mentioned he requested Divorce CEV but received PUP and member logged complaint for same on 03/06/202"</t>
  </si>
  <si>
    <t>Correct statment issued as per member request</t>
  </si>
  <si>
    <t>TIGroupPensionScheme</t>
  </si>
  <si>
    <t>The son of the deceased member has expressed dissatisfaction with how the overpayment of pension was calculated. He belives the pension should only have been paid upto the date of death and not for full month</t>
  </si>
  <si>
    <t xml:space="preserve">The confusion stems from a misunderstanding of schems pension payment policy, specifically regarding payment being made monthly in advance </t>
  </si>
  <si>
    <t>"•	On 23 July Aptia sent NR pack to member as it our process to send NR Quote to member 6 months prior NRD. Member’s NRD is on 12/01/2025.
•	In between IFA contacted for transfer out quote and member’s benefit information under the Scheme. 
•	Later in January when there was no contact from member or IFA chaser letter was sent to member.
•	IFA contacted on 1 February 2025 requesting additional information and retirement quote. Till the time case comes on deadline member sent retirement forms on 14/02/2025 opting for transfer out. On same day letter &amp; email sent to IFA answering additional questions enclosing NR quote.
•	GE Processor created the TV case however didn’t change the deadline or informed to pick case on priority.
•	One of the processor picked case on 20/02/2025 uploaded checklist and calc but dint took any action. Later on 26/02/205 holding letter was issued to member 
•	24/02/2025: IFA contacted Aptia asking to confirm if we are in receipt of discharge paper work and advise when funds will be transferred.
•	26/02/2025 holding letter issued to member &amp; IFA because admin waiting for CETV factors
•	Member reported as financial vulnerable on 28/02/2025 and on the same day registered complaint stating “She is not happy regarding the timeline of transfer may take”
•	IFA again contacted on 26/02/2025 requesting different additional questions it was under Transfer quote case only no another GE case was created.
•	Transfer issued to IFA via 1st class on 3rd March 2025 and case got closed additional queries didn’t got answered.
•	After sending transfer quote didn’t received any response from member and IFA. And as per process sent closure letter to member on 30/04/2025 because previously chased several times for retirement forms.
•	Member contacted on 07/05/2025 stating that she was given wrong information that she would not be able to transfer. However there is no document where it was written that she cannot transfer. Caller cleared the misunderstanding and member informed that she will upload the forms.
•	Member uploaded retirement forms instead of transfer forms. On 23rd May letter sent to member asking her to upload transfer forms and also informed about that guarantee end date i.e. 28 May 2025 recalculation is required if forms not received within this date.
•	On 29th May contacted to check for updates on transfer. Then member got to know she uploaded wrong form. Email was sent to member informing about deadline and incorrect paperwork, but it was sent to incorrect email which member never received.
•	Caller informed member  that guarantee deadline date is over and charges would be required for recalculation of transfer quote. After hearing this member denied for recalculation. 
•	Admin just reissued the previous email to IFA and closed the case. Caller wrote in CAP to send information to member via post and email. This is where we could have rectified the mistake of  caller.
•	The letter which was sent to member on 23/05/2025 received by member on 29/05/2025
•	Frustrated member raised complaint on 03/06/2025 for delayed process and delay in post and for recording incorrect email id."</t>
  </si>
  <si>
    <t>Letter/ Communication - Incorrect address/ email</t>
  </si>
  <si>
    <t>Delay in the process and post. Incorrect email id recorded and incorrect information provided to member about TVQ recalculation charges whereas there is no charges for TVQ recalculation</t>
  </si>
  <si>
    <t>Morrisons Retirement Saver Plan (Morrisons 1967 Section)</t>
  </si>
  <si>
    <t>Retirement - Quote</t>
  </si>
  <si>
    <t>Trustee had requested documents from member and member has reverted stating he has given what he has. We have issued reply to Trustee on 21/05/2025. Yet no response from trustee</t>
  </si>
  <si>
    <t>Member has provided evidence of ill health which was issued to him last in Oct. Same has been refered to trustee. As per member"member is awaiting for appointment with Doctor"</t>
  </si>
  <si>
    <t>MorrisonsRetirementSaverPlan</t>
  </si>
  <si>
    <t>"As per member query we have issued retirement pack along with CETV value.
However on 4 Nov 2024 inccorect AVC statement issued to member. Member has AVC value under Morriosn 1967 section however  statment issued under RSP section"</t>
  </si>
  <si>
    <t>Incorrect/ Incomplete Information - Values/ Calculation incorrect</t>
  </si>
  <si>
    <t>PrysmianCablesandSystemsLimited</t>
  </si>
  <si>
    <t>Morrisons Retirement Saver Plan</t>
  </si>
  <si>
    <t>CommonwealthBankofAustraliaUKSBS</t>
  </si>
  <si>
    <t>Duplicate as member raised a complaint regarding the drop in AVC value which was already acknowledged to the member that the AVCs are not guranteed and may increase or decrease when disinvested. Member again queried the same.</t>
  </si>
  <si>
    <t>"Forms received on 07/05/2025
however incorrect option form filled by member. Holding letter issued on 13/05
Forms received from meber on 16/05 and 19/05
Holding letter issued again on 20/05
call raised on 04/06 but no response from member
Chaser again issued on 05/06"</t>
  </si>
  <si>
    <t>Member s complete forms not recieved</t>
  </si>
  <si>
    <t>"•	On 24 March member requested for retirement quote dated 1 August 2025.
•	However as the requested retirement date was more than 3 months away so we provided member an estimate retirement quotation  on 24 April 2025, instated of a full quotation.
•	Member again contacted on 28 April 2025 and agreed to the figures quoted in the estimate quotation and requested a full quote for 1 August 2025.
•	However admin incorrectly submitted the request for 1 June 2025 in the upcoming submission of 1 May 2025 instead of 1 August 2025 and the 1 June 2025 quotation was issued to member on 16 may 2025.
•	Member called again on 19 May 2025 and confirmed that they have agreed to the original figures for 1 August 2025 in the estimate quotation and that they require the forms to complete and that they are chasing this since March 2025.
•	Admin raised a call back for member informing of the delay and apologising for the mishap.
•	We received the result from Rothesay on 4 June 2025 and we issued the retirement quotation to member on 6 June 2025 via post and email. 
"</t>
  </si>
  <si>
    <t xml:space="preserve">Submission was done incorrectly. Processor and checker assumed that the member is not within 3 months of retirement hence they used incorrect DOR in the submission and quotation.  </t>
  </si>
  <si>
    <t>JohnPringandSonLimitedRetirementandDeathBenefitPlan</t>
  </si>
  <si>
    <t>4imprint2016PensionPlan</t>
  </si>
  <si>
    <t>"Member raised concerns in October 2024 due to delay in retirement settlement (actual retirement date was 05/08/2024).
Delay was caused by pending disinvestment from L&amp;G. Member raised the complaint during that time as well.
To avoid further delay, trustee approval was obtained and PCLS was paid from the scheme account in February 2025.
Member acknowledged the payment but requested to initiate the IDPR process.
We shared the IDPR instruction form with the member.
Member sent the form in February 2025 to the member mentioned in the IDPR form, but recently received RTS.
Member is not happy because of the RTS and has now raised a complaint and is seeking compensation for the inconvenience."</t>
  </si>
  <si>
    <t xml:space="preserve">Delay - Disinvestment </t>
  </si>
  <si>
    <t>We chased L&amp;G multiple time for disinvestment.</t>
  </si>
  <si>
    <t>Not Applicable</t>
  </si>
  <si>
    <t>CandyKelco Pension Scheme</t>
  </si>
  <si>
    <t>"Member’s initial request was received in September 2024 for projections at age 63, 65, and a transfer value pack.
Member has AVCs with Prudential, which caused a delay in retirement quotes until 31/01/2025.
However, TV pack was issued on 24/09/2024 using old AVC value, as CETV from AON was received on time.
And as per process, TV pack must be issued within 10 days of calculation date.
Member raised 1st complaint on 24/01/2025, which was resolved with quote issued on 31/01/2025.
Member’s IFA contacted on 03/04/2025 requesting new CETV and retirement quote.
RQ was issued on 16/04/2025 (AVC still valid), but CETV got delayed as only one free CETV per year is allowed.
Member raised a concern that due to our earlier delay, both documents were not received together in September 2024 and when RQ received in January 2025, CETV got expired, due to that reason member requested another CETV free of charge.
We obtained confirmation from UK team on 12/05/2025 to waive the CETV fee.
On 13/05/2025, we drafted and email to request CETV from AON and passed case to UK for review.
Case is still pending review with UK, and member raised 2nd complaint on 06/06/2025.
Complaint has been acknowledged, and UK team has been informed to prioritise the case."</t>
  </si>
  <si>
    <t>Its Valid</t>
  </si>
  <si>
    <t>UK didn’t issued the email to AON requesting for CETV.</t>
  </si>
  <si>
    <t>ConnellsGroup(2014)GroupPensionScheme</t>
  </si>
  <si>
    <t>Henry Butcher Pension Fund and Life Assurance Scheme</t>
  </si>
  <si>
    <t>"•	Retirement quotation was issued on December 2024
•	On 4th Feb we received the forms. On 5th Feb we requested member for the incomplete information.
•	Again we received the completed forms on 28 Feb
•	Then on 17th March we issued a confirmation of all forms received to IFA.
•	Then we issued a letter to Aviva on 14th March for the disinvestment.
•	1 April received an email from Aviva to call back to them.
•	Aurea smith call back to Aviva on 27th May.
•	Lack of communication to member or IFA, missed to pick up the cases as and when we receive any response. There is a delay in every activity we were performing since February. Delayed to the call back to AVIVA by almost 2 months. Due to which entire procedure is getting delayed.
"</t>
  </si>
  <si>
    <t>Case was not picked on time</t>
  </si>
  <si>
    <t>Transfer - Settle</t>
  </si>
  <si>
    <t>"Received TV discharge form on 07/04/2025.
However as TV value was garantee until 10/03/2025 closure letter issued to Pension works on 8 April 2025
IFA asked for new TV pack on 25/04/2025.however we sent fee letter on 9 May for new pack within a year.
IFA raised a complaint for not receiving pack earlier
"</t>
  </si>
  <si>
    <t>Correct process followed</t>
  </si>
  <si>
    <t>Toyota GB Retirement Benefits Plan 1979</t>
  </si>
  <si>
    <t>As per procedure we were requesting sined copy of court order by member. However due to revised procedure now member is not required to sign the copy. Team was not aware of this. Member complained for this. Hence we referred to BI team for confirmation and update has been received that we no longer needed member's sign on court order</t>
  </si>
  <si>
    <t>Incorrect/ Incomplete Information - transfer/retirement actual - pending requirement incorrect</t>
  </si>
  <si>
    <t>Its invalid</t>
  </si>
  <si>
    <t>"•	Member called on 22 April 2025 to request P60 for the year 22/23, 23/24 &amp; 24/25.
•	Holding letter informing request sent to relevant department and P60 will be issued shortly sent to member on 7 May 2025 and the email was issued to payroll for P60 on the same day. 
•	On 21 may 2025 we received confirmation from payroll that the P60 has been issued to member.
•	On 11 June 2025 member called again and raised a complaint that thy are very upset with the delay in receiving their P60.
"</t>
  </si>
  <si>
    <t>We issued the requested P60 within 10 WD however as member lives overseas they rceived the document late</t>
  </si>
  <si>
    <t>SwizzelsMatlowLtdRetirementBP</t>
  </si>
  <si>
    <t>CAP / CSC</t>
  </si>
  <si>
    <t>" •	Member requested a quotation at age 60 on 24 February 2025.
•	Issued the Estimate on 11 March 2025
•	Member requested a COA, which was updated on 17th April 2025 and also confirmed to member via CAP, under JLT38005501 and updated on 28 April
•	On 22 April member requested for the forms, issued on 21 May
•	On 8th member had a query on the transfer value that we mentioned replied through one and done.
•	From 22 May, member sent the ID docs. This was updated and response issued on 26 May
•	On 27th member informed us about submission of forms, however it was not reflected hence we raised query with FCT team. FCT confirmed that forms were not uploaded
on 9 June member called to check status of request. but on call told that forms were not uploaded. Hence member raised complaint. 
•	12 June - received all forms, Sent for ER consent to trustees
13 June - Approval received
17 June - Setup processed and confirmation letter sent"</t>
  </si>
  <si>
    <t>System - Document upload</t>
  </si>
  <si>
    <t>Forms were not uploaded to CAP</t>
  </si>
  <si>
    <t>Fujifilm UK Limited Pension and Life Assurance Scheme</t>
  </si>
  <si>
    <t>The Pensions Ombudsman contacted us as member raised the concern with them. This was regarding the issue member faced back in feb 2024. UK will deal with the request directly hence acknowledgement not done and passed the case back to UK directly on resolution.</t>
  </si>
  <si>
    <t>Smiths Industries Pension Scheme</t>
  </si>
  <si>
    <t>"•	On 28 May 2025 member called us stating that they want to take their benefits as a lump sum or they want to transfer it out of the scheme.
•	We confirmed as the member us already in receipt of their benefits they are unable to take it as a lump sum or transfer out of the scheme.
•	Member was Initially quoted with Trivial commutation option, however later it  came to picture that it we had incorrectly quoted the member and member was not eligible for Trivial commutation hence we re-quoted the member and benefits were setup and now member is in payment.
•	We had an E&amp;O going on the case and we also raised a referral for this.
•	As per referrals response it was confirmed that there is nothing we can do about this now as member had signed all the usual paperwork to take payment of her pension. So, we will have to advise that as the pension is now in payment she cannot transfer. Letter informing the same was issued to member on 13 June 2025.
•	Member called again on 10 June 2025 and requested the discharge forms for transfer and informed that they are seeking legal advice due to how poorly they have been treated by this company.
"</t>
  </si>
  <si>
    <t>Though we initially issued a incorrect quotation to member however it was recified immediately and correct quotation was issued to member. Member siged the paperwork required for retirement and the benefits were settled as per their request.</t>
  </si>
  <si>
    <t>"Received member request for CETV value on 08/01/2025
Pack issued to member on 15/01/2025 with value £177,765.66
Earlier we issued quote in Dec 2023 with value £366,770.61 
Difference was due to open record been update incorrectly at time of date of leaving
"</t>
  </si>
  <si>
    <t>Earlier quote issued in Dec2023 was incorrect which was done in RC. However quote issued now in  Jan 2025 was correct</t>
  </si>
  <si>
    <t>TI Group Pension Scheme</t>
  </si>
  <si>
    <t>Incorrect/ Incomplete Information - Incorrect Password</t>
  </si>
  <si>
    <t>Incorrect password encryption was mentioned in the email issued to member</t>
  </si>
  <si>
    <t>CMG UK Pension Scheme</t>
  </si>
  <si>
    <t>UK checker didn’t picked the case on time, which caught delay, which lead to complaint.</t>
  </si>
  <si>
    <t>Safeway Pension Scheme</t>
  </si>
  <si>
    <t>Confirmation not received from Citibank regarding payment</t>
  </si>
  <si>
    <t>PepsiCo UK Pension Plan</t>
  </si>
  <si>
    <t>Disinvestment pending from 3rd party</t>
  </si>
  <si>
    <t>Metsec Plc</t>
  </si>
  <si>
    <t>Incorrect/ Incomplete Information - CSC</t>
  </si>
  <si>
    <t>Its Valid for CSC call agents</t>
  </si>
  <si>
    <t>Member was misrouted and received incorrect responses such as "we don’t manage this scheme" or "no member record found." One agent was reportedly dismissive.</t>
  </si>
  <si>
    <t>Leaver - Quote</t>
  </si>
  <si>
    <t>Forms received from member post cutoff</t>
  </si>
  <si>
    <t>Death - Settle</t>
  </si>
  <si>
    <t>Procedure - Aptia standard timescale</t>
  </si>
  <si>
    <t>As per confirmation from Solicitor payment was processed</t>
  </si>
  <si>
    <t>Failure to complete reasonability check(proces procedure)</t>
  </si>
  <si>
    <t>Fee requested for additional TV by UK</t>
  </si>
  <si>
    <t>Calculation was on hold and holding letter was also issued in timely manner.</t>
  </si>
  <si>
    <t xml:space="preserve">Correct information was not provided to the spouse </t>
  </si>
  <si>
    <t>Incorrect information given by caller on call</t>
  </si>
  <si>
    <t>The Churchill Group Retirement Benefit Scheme</t>
  </si>
  <si>
    <t>Pack not issued to member</t>
  </si>
  <si>
    <t>TV case created as per process</t>
  </si>
  <si>
    <t>WellcomeTrustPP</t>
  </si>
  <si>
    <t>HertelUKRetirementandDBS</t>
  </si>
  <si>
    <t>Valid</t>
  </si>
  <si>
    <t>Didn’t reviewed the SP and also missundestood the member request.</t>
  </si>
  <si>
    <t>Disinvestment got delayed by SL</t>
  </si>
  <si>
    <t>Not valid</t>
  </si>
  <si>
    <t>Incorrect information was provided while answering the query under GE.</t>
  </si>
  <si>
    <t>All information provided to IFA within timescale</t>
  </si>
  <si>
    <t>Procedure - Scheme rules</t>
  </si>
  <si>
    <t>Member expectation for triv lumpsum however member is not elegible for one of lumpsum _</t>
  </si>
  <si>
    <t>Admin missed to calculate member's benefits in timely manner</t>
  </si>
  <si>
    <t>Not valid because we replied all the question asked by IFA and member in timely manner.</t>
  </si>
  <si>
    <t>Not Valid</t>
  </si>
  <si>
    <t>Settlement processed even after member advising his bank do not accept payment for more than 6k.</t>
  </si>
  <si>
    <t>Data Amends</t>
  </si>
  <si>
    <t>Missed to identify member initial request and created wrong Retirement case</t>
  </si>
  <si>
    <t>TI Group Pension Scheme (TIG)</t>
  </si>
  <si>
    <t xml:space="preserve">IFA queries not answered </t>
  </si>
  <si>
    <t>GK Group Limited Pension Scheme (GK1)</t>
  </si>
  <si>
    <t>Scotland</t>
  </si>
  <si>
    <t>Edinburgh Fund Managers Group Plc Ret &amp; DB Plan (EFM)</t>
  </si>
  <si>
    <t xml:space="preserve">The member need call back on the previous case complaint &amp; this case is now closed. The member has sent back the completed Forms , Payment case was setup by UK ASM team &amp; TFLS is paid to member. The case would be further processed on the settle case once we have receipt of TFLS from AVIVA </t>
  </si>
  <si>
    <t>Renault UK Limited Pension Fund (RAU)</t>
  </si>
  <si>
    <t>Daughter has complained for delays on receiving the death Quotation which the spouse is eligible. We didn’t hold the backfiles for this member on our records, So we have requested for retirement settlement copy of member from the daughter which we have received. Daughter is frustrated on the timeline taken to provide the spouse values. Spouse is 93 years of age and moved to CARE Home.  We are process of calculating the  death benefits and the case should be closed in this week.</t>
  </si>
  <si>
    <t>Det Norske Veritas UK Pension Plan (DNV)</t>
  </si>
  <si>
    <t>The member is extremely dissatisfied with the handling of their settlement, which began in October and is still incomplete. He has not received his settlement due to pending disinvestment requests with the AVC provider. He is frustrated that this delay was not communicated and has requested a callback from a manager to raise a formal complaint.</t>
  </si>
  <si>
    <t>Guilbert UK Retirement Benefits Plan (OFR)</t>
  </si>
  <si>
    <t>The Member has complained on the delays on receiving the retirement Quotation which has taken long time. The member has requested on 22/03/2025. Email request was sent to AVIVA on time however they have asked for rework twice on the calculation as it member benefits were not matching as per their records. Last email sent to AVIVA was 30/05/2025. We would arrange for chaser email to be sent to AVIVA by tomorrow as it completes 1 week from the last email sent to AVIVA.</t>
  </si>
  <si>
    <t>Marathon Service (G.B.) Limited P&amp;LAS (MTN)</t>
  </si>
  <si>
    <t>The member has requested for Terms of Contract after receiving the winding up letter from the scheme. As per last email on the EQ case. The De risking team &amp; Natalie are compied  in emails which says that-  The Terms of contract are in finalisation stage with the scheme trustees. The member has requested on 22 April 2025.</t>
  </si>
  <si>
    <t>ScottishPower Pension Scheme (SC1)</t>
  </si>
  <si>
    <t>THOMAS HOWELL GROUP (THG)</t>
  </si>
  <si>
    <t xml:space="preserve">The member has complained for delays in receiving the retirement Quatation from us. Request received on 26/03/2025 but the case was scanned in Enquiry Query case &amp; then changed to Retirement Quote, Holding email was issued to member on 10/04/2025. The case was processed but rejected, &amp; the case was sent for 2nd review to UK on 25/04/2025. Later it was rejected on 30/05/2025 ( After one month) . Now the case is amended and sent for review again to UK on 03/06/2025 for 2nd review. </t>
  </si>
  <si>
    <t>First UK Bus Pension Scheme (FBP)</t>
  </si>
  <si>
    <t>The member's daughter has complained that her mother is waiting for spouse benefits from last 3 months &amp; other pension provider has already paid out to spouse. Looking at the case, required cerfiicates were received on 28/03/2025. Holding email was sent to spouse on 15/04/2025 informing that we are in process of calculating the benefits.  On death quote is in processing ( Backlog ) , the case is rejected 3 times &amp; the case is in review now with the checker.</t>
  </si>
  <si>
    <t>Chivas Brothers Pension Scheme (CDL)</t>
  </si>
  <si>
    <t>Member asking for new retirement quotation as checked oneview and the values showing on there differ by a large amount from the ones she had been issued in December (by almost half) we are arranging for a retirement quote  (estimated letter) for age 60(09/01/2028). Members transfer out quote in December was also showing a marked difference in value from her current oneview transfer value(did advise that these are not guaranteed figures) and member is now very stressed</t>
  </si>
  <si>
    <t>Manweb Group of the Electricity Supply Pension Scheme (MGE)</t>
  </si>
  <si>
    <t>The Stanley Black &amp; Decker UK Pension Plan (STW)</t>
  </si>
  <si>
    <t>The member called to report that he has not received his pension payments due to an incorrect address on file. He is unhappy because he has bills due and are incurring charges. He claims to have sent an email updating their address three months ago, but the last update on file is from 2017. He wishes to file a complaint and request a callback from administration. He is marked as vulnerable due to the financial impact of this issue and expects the funds in their account today, but it was explained that this is not possible and the payment date cannot be guaranteed.</t>
  </si>
  <si>
    <t>Procedure - Goneaway</t>
  </si>
  <si>
    <t>J P McDougall &amp; Co Ltd Staff Pension and LA Scheme (MCD)</t>
  </si>
  <si>
    <t>Request for retirement quote was received on 23rd Jan and on 7th Feb quote was prepared and sent for 2nd review to UK team, since then the case is with UK team. Chaser has been sent for the same.</t>
  </si>
  <si>
    <t>Motorola Pension Scheme (MOT)</t>
  </si>
  <si>
    <t>The member has complained for delays in settlement to transfer out settlement &amp; member has asked how much time more it would take. We are awaiting for AVC disinvestment from Prudential. Call is arranged to Prudential for AVC disinvestment.</t>
  </si>
  <si>
    <t>Spouse has complained for delays in providing the  spouse benefits. We have issued the holding to spouse informing that we are awaiting for benefits from Legal and general for benefits. Following the new process for EFM scheme, the case was rejected to processor back &amp; the case is in review with checkers now. There are delays due process change &amp; correct approach was not followed by the processor</t>
  </si>
  <si>
    <t xml:space="preserve">The pensioner member has complained that he has not received the copy of P60 which he require for Tax purpose in Spain. He was informed that it will be received by May &amp;later informed by 06 June 2025. The member says he would ask for rebuisement from Aptia, if there are late chargers to him. </t>
  </si>
  <si>
    <t>The member complained for delays on receiving the retirement Quotation from us. Member is not unhappy with the time taken for retirement Quote. Member hold AVC's from Rothesay life which was received after multiple chasers. The retirement calculation was completed &amp; sent for 2nd review to UK team. it was lately rejected to us after 4 weeks *Says that GMP Is not matching with the reocrds, so this is now further queried with HMRC for GMP confirmation.</t>
  </si>
  <si>
    <t>The member has complained that he has uploaded the documents each time online portal , but we have only can see the part 1 of form completed and not other part of form ( Sign on Retirement Deceision forms ). We have recevied the forms on 10/06/2025. Settle is actioned and closed now.</t>
  </si>
  <si>
    <t>Baker Hughes UK Pension Plan (BKH)</t>
  </si>
  <si>
    <t>We are waiting for annuity recommendations from annuity team since 27th Jan 2025
Frequent reminder have been sent for the same, last chaser sent on 10th June</t>
  </si>
  <si>
    <t>Delay - Annuity</t>
  </si>
  <si>
    <t>The member has complained for transfer settlement is not completed, she has sent the completed forms perviously &amp; was asked again to fill the Transfer out forms which she has snet on 3rd June &amp; she say its send by post. Member is frustrated for the time take to settle.</t>
  </si>
  <si>
    <t>The member's daughter has complained for WUPLS lump sum of her father. 	DSAR case created</t>
  </si>
  <si>
    <t>Scottish &amp; Grampian Television Retirement Benefits Scheme. (STT)</t>
  </si>
  <si>
    <t xml:space="preserve">There was a months delay in completing the 2nd check of the calculation for the requested retirement quote, member has complaints because of the delay </t>
  </si>
  <si>
    <t>MUFG Bank UK Pension Fund (BTM)</t>
  </si>
  <si>
    <t xml:space="preserve">Complaint - Member wants to raise a complaint, member saying he is not waiting 11wd as per KM 
for a retirement qoute, he has already had pre retirement forms, did let member know 
these are timescales and he is not happy, has ased i raise a complaint because its poor 
he has to wait 11 wd, </t>
  </si>
  <si>
    <t>The OKI Pension Scheme (OKI)</t>
  </si>
  <si>
    <t>CALEDONIAN PUBLISHING PENSION SCHEME (CPP)</t>
  </si>
  <si>
    <t>Member selected option 1 while updating paper work for settlement and later changed his requirement to option 2 however it was missed from admin team which caused the delay in settlement.
We have completed the settlement process on 13th June.</t>
  </si>
  <si>
    <t>Delay - Pension setup</t>
  </si>
  <si>
    <t xml:space="preserve">The member has complained for delays for setting up the retirement benefits. We have issued retiremen Quote pack to member via email. The member has chased on 24 April 2025 asking for update on retirement benefits settlemeent and reply was issued to member informing the member that we do not have completed forms from the member. Member has email to client with 5 questions in aptia process which was replied as well on 13/05/2025. Later we have received froms by member on 13/06/2025. we are now in process to settle the benefits. </t>
  </si>
  <si>
    <t>HCA International Limited Final Salary Pension Scheme (SMH)</t>
  </si>
  <si>
    <t>The member has complained that he has not received the Retirement PCLS payment but has received the monthly payment. THe original payments seems to be returned due to the technical reasons after receiving confirmation from Treasury team. Revised PCLS payment was made on 11 June 2025. The complaint case is now closed.</t>
  </si>
  <si>
    <t>The member has complained that he is unable to view the transfer Out &amp; retirement illustrations on oneview. The member has rasied this issued on March 25. The member was informed that the illustrations on oneview are on hold. The member can request us for any quotation he needs via email or CRC. The team investigated why the calculations were not available on your record and have confirmed that due to the benefits you hold within the scheme, the OneView platform is unable to process the calculations. Therefore, all calculations must be completed manually by the Team</t>
  </si>
  <si>
    <t>System - Details not available</t>
  </si>
  <si>
    <t>Halliburton Group UK Pension Plan (ESG)</t>
  </si>
  <si>
    <t>IFA has complained that he has not received the retirement Quotation for this client. The original request was received on 30 May 2025 &amp; Member NINO's on LOA was not matching with our records. So we have asked us valld LOA to IFA.  IFA later confirmed that the member's one has correct NINO or other another records needs to be amend ( Last Character of NINO ). The retirement Quotation is issued to IFA On 20 June 2025 for the another period of service. As the automation was not working for Month of June, the case was rejected by oneshore team on manual calculation</t>
  </si>
  <si>
    <t>The member has complained for incorrect increases applied to my pension for the year 2025 &amp; the pension is reduced. In the year 2024, increase letter was issued to Feb 2024 to 29,648.16 pa &amp; £2470.68 monthly. In April 2025 pension changed and reduced to 29486.88 pa. The member needs to know the delail explainion why my pension has decreased which was increased last year. In March the member requested for delail explantion on year 2025, we have issued holding email twice on the case. The correction was made to member on record in the month of April 2025. We are preparing increases calc for last 2 years to identify the correct increases. This should be closed in this week.</t>
  </si>
  <si>
    <t>Procedure - Pension increase</t>
  </si>
  <si>
    <t>Member had excess funds under 1k therefore we did not order member +Annuity team advice that they cannot provide annuity under 1k therefore we advice member to opt for UFPLS because of which member has complained also the email we sent was in members SPAM mailbox which he missed and got angry for the delay 
On 16th June we have explained him the calculation of the same.</t>
  </si>
  <si>
    <t>ADP Pension &amp; Life Assurance Plan (ADL)</t>
  </si>
  <si>
    <t>NOK is not happy with the delay - Admin team is chasing for required documents of NOK to proceed with the case. We need to refer the case to trustees with full information and take their consent. We have still not received all the required documents, partial documents have been shared with us till now</t>
  </si>
  <si>
    <t>Member is unhappy with the progress of his transfer settlement, we informed him that we were awaiting os information from receiving scheme which delayed the further process</t>
  </si>
  <si>
    <t>The TT Group (1993) Pension Scheme (TTG)</t>
  </si>
  <si>
    <t>The member is unhappy with the delay in receiving the requested quote. The initial request was received on 24 April 2025. In line with our standard process, we requested the calculation from L&amp;G on 29 April 2025 and, on the same day, sent a holding letter to the member indicating that L&amp;G may require 6-8 weeks to provide the quote. We also escalated this case with Marcus on 28 May 2025 as per the L&amp;G escalation process</t>
  </si>
  <si>
    <t>Federal Express (UK) Pension Scheme (FED)</t>
  </si>
  <si>
    <t>duplicate to 30673717</t>
  </si>
  <si>
    <t>Thomson-Leng Provident Fund (DCT)</t>
  </si>
  <si>
    <t xml:space="preserve">Member was chasing for TV in from 2024 and due to insufficient details, there were multiple to and fro between ceding scheme, member and Aptia. Aptia provided bank details on 24 Feb to Civil service, and waiting for their payment confirmation. Member left the service on 30 March and as member is now deferred in scheme, transfer in cannot proceed. Correct bank details were issued to ceding scheme/member twice still no payment received from them, and kept asking for additional information. </t>
  </si>
  <si>
    <t>The member requested to speak with someone knowledgeable for a detailed discussion about their case on 13/06/2025, however no call back was done and also the responses sent have not provided any new or helpful information and have not addressed the specific request.The member is dissatisfied with the handling of their pension case. Despite multiple requests, they have not been able to speak with a knowledgeable representative for a detailed discussion. We have admitted to making errors in both the initial and corrected pension calculations, leading to a lack of confidence in the latest figures provided. The member feels their requests for detailed calculation breakdowns have been ignored. Additionally, there has been a significant delay—over 19 weeks—in receiving their lump sum and monthly payments. The member requests urgent contact for a detailed discussion and asks for information on how to make a formal complaint about the handling of their case.</t>
  </si>
  <si>
    <t>The member has complained for delays in settlement of retirmeent benefits. We have received filled forms on 28 May 2025 &amp; the case was actioned &amp; processed on 16 June 2025 &amp; Reviewed as well. The payment is stucked due to intellicount scheme was overdrawn. Once the payment is cleared the final payment will be made to bank account in 2-3 days . We have agained chased to treasury team as we can see there are fews entries for receipts.</t>
  </si>
  <si>
    <t>IFA has complained that he has not received partial information that he has requested on 05 June 2025 &amp; Also he says why he has received automated response saying that we are working on your request and you will receive response from 15 - 20 workings day, Original request was sent by IFA on 29 May 2025. Looking at the multiple emails sent to IFA on 05 June, 16 June &amp; 18 June with the same infomation. Complaint case is now closed</t>
  </si>
  <si>
    <t>Member has complained for delays for Divorce CETV , member has requested for 27 May 2025. Holding email was sent to member on 18 June 2025 by Onshore team. Active CETV was provided to divorce team on 14 June 2025 &amp; case is further taken care by the Divorce team.</t>
  </si>
  <si>
    <t>Experian Pension Scheme (EPE)</t>
  </si>
  <si>
    <t>The member has repeatedly called to chase a payment that has not yet been received, despite being assured by an admin on June 13th that it would be sent. The member is dissatisfied with the delay and requests written confirmation of the payment date to be sent to mikeholden2010@hotmail.co.uk. The member also stated an intention to escalate the complaint to the pension ombudsman if the issue is not resolved promptly and requests an urgent response.</t>
  </si>
  <si>
    <t>Weir Group Pension And Retirement Savings Scheme (WEI)</t>
  </si>
  <si>
    <t>The member has complained about the delay in settling their benefits. The Admin team has requested the outstanding documents from the member on a real-time basis. Additionally, the bank mandate form has not yet been received from the member. Once all required forms are received, we will be able to proceed with settling the member’s benefits.</t>
  </si>
  <si>
    <t>Procedure - Retirement payment documentation</t>
  </si>
  <si>
    <t>RR Donnelley UK Pension Scheme (BJO)</t>
  </si>
  <si>
    <t>Documents are with PC team for review, revised calc is performed and reviewed as well</t>
  </si>
  <si>
    <t>Lego UK Limited Retirement Benefits Scheme (LEG)</t>
  </si>
  <si>
    <t xml:space="preserve">Member says that he has received incorrect letter for GKN scheme -  Member is very unhappy as she has received a letter asking for beneficiary details, the letter was for the GKN pension scheme case Ref id 30676665. Member is part of the Lego Scheme and not GKN. Member is concerned that mistakes are being made and the she is receiving mail intended for someone else, also that her details may be sent to other people by mistake, she would like this to be looked into as a matter of urgency suereflex@hotmail.co.uk 07979199881 ". I have added the comments on the GKN case &amp; asked to look into this matter </t>
  </si>
  <si>
    <t>Member said he's been waiting a month and a half now for his pension payment and that he is in real financial difficulty and needs his retirement funds to be paid to him asap. Member would like an email sent to him asap acknowledging we are treating this as a priority and will chase Legal &amp; General with urgency. Member wanted me to note how extremely dissatisfied he is so far with our service. Member would also like an update email within the next 5 - 10 working days confirming all the ways in which we have tried getting funds from Legal &amp; General.
I can see that we have now escalated the case with Marcus in line with the escalation process for L&amp;G.</t>
  </si>
  <si>
    <t>Duplicate case</t>
  </si>
  <si>
    <t>This is regarding overseas transfer settlement, we need additional information from member (2 evidence for proof of residence), moneyhelper. Member is saying she has provided the forms but those are not sufficient, and due to visual impairment, she is frustarted with the process</t>
  </si>
  <si>
    <t>30557262 - Transfer Out Quote case</t>
  </si>
  <si>
    <t>Celestica (UK) Pension Plan (CEA)</t>
  </si>
  <si>
    <t>NOK - daughter is unhappy with the way the call was manager by the call handler</t>
  </si>
  <si>
    <t>The member complained about not receiving a pension increase this year. The member also mentioned that they have not received their pension increase letter.</t>
  </si>
  <si>
    <t>Delay - Pension increase</t>
  </si>
  <si>
    <t xml:space="preserve">Deceased member's daughter is unhappy as we are asking her to fill out Beneficiaries' Data Form and send us original death certificate of the deceased member, she doesn't want to do that as said she has already given this to Prudential and believes Prudential should then give that information to us. 
Current status - annuity is provided to this member by prudential we have to provide national insurance number to the prudential which will take care of the spouse pension </t>
  </si>
  <si>
    <t>WILLIAM GRANT &amp; SONS LIMITED 1978 PENSION SCHEME (GEX)</t>
  </si>
  <si>
    <t>The member initially reached out to inquire about the amount their spouse would receive in the event of their death. A standard death benefit calculation was performed, and the member was provided with an estimated pension amount. However, the member was dissatisfied with the explanation and expressed a desire to file a complaint, seeking a clearer breakdown of the calculation. Additionally, the member compared the pension value at the date of retirement to the value at the date of death, including recent discretionary increases granted by the client and wanted death benefits to be calculated based on that.</t>
  </si>
  <si>
    <t>IFA requested a TV quote on 26 March 2025 and quote was issued on 11 April 2025. Member holds GMP under pin applicable to his pre 97 DC benefits, but as GMP value is less than pre 97 DC benefits, all funds are DC only. Member is now requesting forms to take the GMP and transfer the residual amount. Retirement and annuity case is in progress.</t>
  </si>
  <si>
    <t>Arriva London North &amp; Arriva London South Pension Scheme (LBC)</t>
  </si>
  <si>
    <t>The member believes that the correct amount of their AVCs was not received when their benefits were settled in 2020. Although the member raised this concern at the time, it was not addressed. The member has now requested an IDRP, and since this is a lost scheme, all relevant details have been forwarded to ISIO, the new administrator.</t>
  </si>
  <si>
    <t>Duplicate case to 30750551</t>
  </si>
  <si>
    <t>NOK (Son) claims that spouse's pension we have quoted was wrong, we have recalculated and provided the figures again and waiting for the bank mandate to be completed by spouse so we can settle the pension 
Current status - we are waiting for the bank mandate for to be completed by spouse so we can settle the pension</t>
  </si>
  <si>
    <t xml:space="preserve">The member is unhappy with the revised retirement benefits figures, he says the old figures were higher than revised ones. The AVC disinvested and final figures were calculated as per current month factors which are now reduced. </t>
  </si>
  <si>
    <t>Member not happy as he has received a transfer value and is less than what he expects. Member states he was given a transfer value 3 years ago and this was more than what he was quoted now and is under the assumption the value for DB pensions cannot decrease</t>
  </si>
  <si>
    <t xml:space="preserve">Member and IFA raised the complaint due to delay in settling AVC benefits. As per record AVC's are with Zurich and we were chasing Zurich since  march for disinvestment. Zurich did not respond to any letter or email, Call made to them on 02 and then Zurich confirmed that AVC's are now with Scottish Widows. We have now contacted SW for AVC disinvestment. </t>
  </si>
  <si>
    <t>Sommer Holdings Limited Group Pension and Assurance Scheme (SOM)</t>
  </si>
  <si>
    <t>Sandvik UK Group DB Pension Plan (SVK)</t>
  </si>
  <si>
    <t>The member has expressed concerns regarding the letter he has received for change of address. He mentioned that he never changed his address in past 30 years and questioned us as to why/how the change of address letter was sent out to her.</t>
  </si>
  <si>
    <t xml:space="preserve">The member had complained for delays &amp; time taken for completing the transfer out settlement request , the member says the standard life has not received Transfer documents or request from us. Open case is in Transfer out settle </t>
  </si>
  <si>
    <t>The Miller Group Limited Pension Scheme (MGL)</t>
  </si>
  <si>
    <t>The member wishes to file a complaint, as they feel they are being pressured to select a retirement option that they do not prefer and are seeking the trivial commutation option. However, this is not available because the value of the member’s benefits exceeds the trivial limit. During a call with the complaints team, the member expressed dissatisfaction that a transfer was not presented as an option at retirement and is now requesting compensation for the perceived misinformation.</t>
  </si>
  <si>
    <t>The member raised a complaint regarding the delay in receiving the transfer quotation. The member requested the quotation at the beginning of May 2025, but the request was incorrectly logged under a Valuation transaction.</t>
  </si>
  <si>
    <t>The NOK has submitted a complaint consisting of seven specific questions. The concerns include that the family was contacted for repayment during a period of bereavement, which they found particularly distressing. The NOK also reported that Aptia was not reachable for support or clarification during this difficult time. Additional concerns were raised about how the overpayment occurred, and why the son was contacted regarding the overpayment related to the late grandmother’s account. The NOK expressed dissatisfaction with the overall handling of the situation and has stated that, if these concerns are not adequately addressed, they intend to escalate the matter to the ombudsman for further resolution.</t>
  </si>
  <si>
    <t xml:space="preserve">Member has asked a specific question about his salary if that will be considered while calculating the benefits - we replied to the query with the general letter and did not answer the exact question asked, so member has complained </t>
  </si>
  <si>
    <t>The solicitor raised a complaint regarding the delay in receiving the Death pack, which had already been issued to the deceased member’s wife. The Death pack was re-issued to the member’s wife on 11th June 2025, but it appears that the package has not yet been delivered.</t>
  </si>
  <si>
    <t>The member has expressed dissatisfaction with the delay in receiving the requested quote. Additionally, the member has contacted Malcolm via LinkedIn to raise this concern.</t>
  </si>
  <si>
    <t>S E H Europe Retirement Benefits Plan (SEH)</t>
  </si>
  <si>
    <t>London</t>
  </si>
  <si>
    <t>Ford Hourly Paid Contributory Pension Fund (FHP)</t>
  </si>
  <si>
    <t xml:space="preserve">Pensioner Payroll </t>
  </si>
  <si>
    <r>
      <rPr>
        <sz val="10"/>
        <color rgb="FF000000"/>
        <rFont val="Aptos Display"/>
        <family val="2"/>
      </rPr>
      <t>JLT31307162/</t>
    </r>
    <r>
      <rPr>
        <b/>
        <sz val="10"/>
        <color rgb="FF000000"/>
        <rFont val="Aptos Display"/>
        <family val="2"/>
      </rPr>
      <t xml:space="preserve"> JLT30766972</t>
    </r>
  </si>
  <si>
    <t xml:space="preserve">Delay in ceasing Bridging Pension </t>
  </si>
  <si>
    <t xml:space="preserve">Payroll </t>
  </si>
  <si>
    <t xml:space="preserve">The Sbridging pension was to cease from 19/11/2022 however this was updated in Feb 2023 leading to over payment f monthly pension. the member was later sent letter advising of the OP and OP recovery was put in process. </t>
  </si>
  <si>
    <t xml:space="preserve">The bridging pension was not ceased on time leading to over payment </t>
  </si>
  <si>
    <t>Ford Salaried Contributory Pension Fund (FRS)</t>
  </si>
  <si>
    <t>30666129/JLT38075808</t>
  </si>
  <si>
    <t>Delay in sending Retirement Quote</t>
  </si>
  <si>
    <t>Retirement Quote</t>
  </si>
  <si>
    <t>the retirement request was received on 30/4/2025 n Bizflow however it was tagged under incorect SP. on 15/5/2025 a new case was created on BeST for action to be taken. However the NR quote was actioned on 03/06/2025. The quote was obviously issued a month after request (member has entioned 2 months) the retirement quote has lines on payment increases (this member is not eligible for any pension increae as they have only non increasing gmp element)</t>
  </si>
  <si>
    <t>while the correct work was set up on new environment for action, the case was not picked immediately and was only processed on its new sla leading to delay</t>
  </si>
  <si>
    <t xml:space="preserve">Transfer Out Quote </t>
  </si>
  <si>
    <t>JLT29517855/30715818</t>
  </si>
  <si>
    <t>Transfr Quote</t>
  </si>
  <si>
    <t xml:space="preserve">this is a stage IDRP, not a complinat </t>
  </si>
  <si>
    <t>AVC</t>
  </si>
  <si>
    <t>JLT36972013</t>
  </si>
  <si>
    <t>Delay in transferring AVC benefits</t>
  </si>
  <si>
    <t xml:space="preserve">AVC </t>
  </si>
  <si>
    <t xml:space="preserve">the AVC funds were received in March 2025 however the bank details provided by receiving scheme were incorrect and hence payment was delayed </t>
  </si>
  <si>
    <t xml:space="preserve">the COP failed on 2/4/2025 for which the receiving scheme was notifies. on 17/4/25 a chaser was sent to the RS requesting bank details for which we received on 30/4/25. On 8/5/25 when the case was on processing with Admin the COP failed again which went for more 2 times. On 10/6/25 correct banking details were received. AVC payment was closed on 11/6/25. </t>
  </si>
  <si>
    <t xml:space="preserve">delay from receiving scheme end in providing correct babk details </t>
  </si>
  <si>
    <t>Divorce Settlement</t>
  </si>
  <si>
    <t>JLT33211437</t>
  </si>
  <si>
    <t>Divorce settlement</t>
  </si>
  <si>
    <t xml:space="preserve">there is already an E&amp;O wherein compensation is being offered to member under JLT33211437. there is no new complaint </t>
  </si>
  <si>
    <t xml:space="preserve">confirmation on PSO fees </t>
  </si>
  <si>
    <t>the member raised query on PSO fees on 22/5/25 however this was not answered</t>
  </si>
  <si>
    <t xml:space="preserve">the member while chasing this has no where stated that they want to raise complaint </t>
  </si>
  <si>
    <t>Not an official complaint from member however logged as complaint due to delay. Delay in payment of AVC UFPLS as the initial payment was returned however there has been no response to the member and his is chasing this.</t>
  </si>
  <si>
    <t>Ford Hourly Paid Contributory Pension Fund</t>
  </si>
  <si>
    <t>JLT37710204</t>
  </si>
  <si>
    <t>Spouse</t>
  </si>
  <si>
    <t>no inofmration on pension benefits held</t>
  </si>
  <si>
    <t xml:space="preserve">The member has been trying to trace pension benefits however since the member left prior to 1978 and thw waiting period during that time of 10 years it highly unlikely that there is anything with scheme. </t>
  </si>
  <si>
    <t>We have already provided a response however there is not much we can do to help in locating benefits</t>
  </si>
  <si>
    <t>this is not a complaint. the complaint was already delat in dec 2024 under JLT36899047. the NOK has reached out again stating the passing away of his mother</t>
  </si>
  <si>
    <t>this is an E&amp;O process - previous JLT id - JLT35931720</t>
  </si>
  <si>
    <t>MDU</t>
  </si>
  <si>
    <t>no response on name change</t>
  </si>
  <si>
    <t xml:space="preserve">the member had sent details for their name change however there has been no response </t>
  </si>
  <si>
    <t>the name change was not actioned sooner and got delayed to getting tagged on incorrect SP</t>
  </si>
  <si>
    <t>retirement Settlement</t>
  </si>
  <si>
    <t>JLT38140908</t>
  </si>
  <si>
    <t>Position on retirement settlement benefits</t>
  </si>
  <si>
    <t>Retirement Settlement</t>
  </si>
  <si>
    <t>the member had provided partial forms which were chased and completed forms received on 10/6 y 13/6 retirement confirmation leter was issued</t>
  </si>
  <si>
    <t xml:space="preserve">the case was processed within SLA </t>
  </si>
  <si>
    <t>JLT38092316</t>
  </si>
  <si>
    <t xml:space="preserve">delayed response on why one view is not working </t>
  </si>
  <si>
    <t xml:space="preserve">the member had switch benefit on their record leading to one view not working. the email statig same wasdrfated however seems like a technical issue and the email was not deleivered. we have resisued the email. </t>
  </si>
  <si>
    <t>the draft email seems like due to technical was not isued or failed a email delivery. email reissued now</t>
  </si>
  <si>
    <t>Ford Salaried Contributory Pension Fund</t>
  </si>
  <si>
    <t>the member has raised complaint stating that we have not provided information to HL</t>
  </si>
  <si>
    <t xml:space="preserve">the member states that we have the HL LOA however we do not have the LOA on record for us to provide the requested information. The complete LOA was received on 10/6 on SharePoint  wherein there were member details which can be accepted to provide information. </t>
  </si>
  <si>
    <t xml:space="preserve">The completed LOA was received on 10/6 and then we could have provided the required information however the SP was not reviewed correctly. </t>
  </si>
  <si>
    <t>IFA</t>
  </si>
  <si>
    <t xml:space="preserve">the iFA has raised complaint as they have not received any response on the query raised asking for revlaued pension (PUP) along with confirmation on death benefit nomination </t>
  </si>
  <si>
    <t xml:space="preserve">the IFA had raised questions asking additional infomration. Although scheme doesnt provide a revlaued PUP a letter sttaing the DOL and figures and scheme approach should have been issued along with confirmation on nomination. </t>
  </si>
  <si>
    <t>the information requested should have been issued by a non standard a letter was drafted as well however the case was closed without proper review</t>
  </si>
  <si>
    <t>Schroders Retirement Benefits Scheme (SRD)</t>
  </si>
  <si>
    <t>Member - Enquiry Query - Scheme Information Request </t>
  </si>
  <si>
    <t>IFA's questions answered</t>
  </si>
  <si>
    <t>Request came from IFA in September 2024, but we didn’t anwser all his questions.</t>
  </si>
  <si>
    <t>Incomplete information provided to IFA.</t>
  </si>
  <si>
    <t>NEC Staff Pension Scheme (UK) (NEC)</t>
  </si>
  <si>
    <t>Call</t>
  </si>
  <si>
    <t xml:space="preserve">Member's Quote is delay by 2 months as itswith the actuaries - there are working on his GMP </t>
  </si>
  <si>
    <t xml:space="preserve">Case was flagged to the actuaries but they have not reverted us with the calculations till date </t>
  </si>
  <si>
    <t>It’s a actuary delay</t>
  </si>
  <si>
    <t>Saint-Gobain Manufacturing UK PS - Construction Products (BPB)</t>
  </si>
  <si>
    <t>EQ -Transfer Out</t>
  </si>
  <si>
    <t xml:space="preserve">	30705314</t>
  </si>
  <si>
    <t>Member quote is delayed as he is chasing us but we have not received the completed documents to proceed with the quote</t>
  </si>
  <si>
    <t>We have not received the completed paper work from the member</t>
  </si>
  <si>
    <t>Saint-Gobain Distribution UK PS - Building Distribution (MYR)</t>
  </si>
  <si>
    <t>Daughter</t>
  </si>
  <si>
    <t>Delay in settling the death benefits and not responding to the corrospondence correctly with empathy and not acknowldging the email</t>
  </si>
  <si>
    <t>•	Member not happy for us being unprofessional – Member sent us an email on May 26th regarding the auto one view letter which was sent to his mother’s address and she was deceased in September 2024 and daughter wanted explanation of letter being sent on that address. Processor (Sandeep Malik ) and reviewer (Harmeet Jaggi ) did not pay attention to apologies on this sensitive matter and only reverted to the concern of sending the information on payment confirmation date.
•	Tax figures not explained in settle letter – In the final settle letter we only informed the member’s daughter superficially regarding the final amount paid but the tax deduction for over 75 age was mentioned in the OP deduction letter and was signed by the daughter itself , apart from that it was mentioned in death quotation final letter as well.</t>
  </si>
  <si>
    <t>Responding to the correspondence very carefully with adding sympathy and empathy  - We could have used FCT and keep the member’s NOK / Daughter informed. We have to work upon thinking on member’s experience.</t>
  </si>
  <si>
    <t>Nokia Retirement Plan for Former NSN &amp; ALu Employees (ALT)</t>
  </si>
  <si>
    <t>Duplicate complaint and RCA was already done on 30623022</t>
  </si>
  <si>
    <t>More explanation on final standard wording as the tax explanation and HMRC link must be mentioned for better understanding for the members.</t>
  </si>
  <si>
    <t>Standard Chartered Pension Fund (SCF)</t>
  </si>
  <si>
    <t>Mbr has called today upset as we have been delaying his pension due to avc process 
and such, he thinks our service is poor as other people were telling him they don't 
know anything about standard life despite the fact we are working with them, he was 
told he'd get an email last week answering a question he had but it never came, he 
doesn't want to deal with any delays any further and he wants to speak to a higher up 
tomorrow, he also wants to know how much his pension will be now if possible. He 
also wants to be CC'ed in with any correspondence with Standard Life as he believes 
he has the right to since it is his money. Have emailed complaints team and raising a 
case. - Franco M
Created by francesco-mohr at 05/06/2025 16:11:13 Page 1 of 1
Case Inputs 
Document</t>
  </si>
  <si>
    <t>Decision received on 24th Jan and member DOR is 20th June, So disinvestment process was started on 2nd June and member was informed on same day.</t>
  </si>
  <si>
    <t xml:space="preserve">There is no delay on the case, also member was informed on timely manner. </t>
  </si>
  <si>
    <t>APOLLO PENSION &amp; LIFE ASS PLAN (A25)</t>
  </si>
  <si>
    <t>Delay in responding to query/quotation request.</t>
  </si>
  <si>
    <t>There was delay from UK while reviewing the calc.</t>
  </si>
  <si>
    <t>Case was sent tot UK on 8th April, but case was picked on 3rd May, due to that case got delayed.</t>
  </si>
  <si>
    <t>Member was called back after investigation with PPD who advised the payment cut off date was missed and the pension payment including arrears wopuld not reach his account until 26/06/2025 and he was never advised of the delay and why a faster payment cannot be processed. Emailed Complaints Nicola Brown and raised. Advised of complaint timescale which he was also not happy with</t>
  </si>
  <si>
    <t xml:space="preserve">Settle was processed on 30th April and payrun cutoff date was also 30th April and payment should have been made on 26th May. </t>
  </si>
  <si>
    <t>There was delay from PPD end, as admin team has processed the case on timely manner.</t>
  </si>
  <si>
    <t>Member called and said she has raised a comlaint over a call. However same has not been found on the case details. Also, there are 2 quotes issued to member on 25 April and  16 May 2025 as well over post</t>
  </si>
  <si>
    <t xml:space="preserve">Member - Transfer Out(Full) - Deferred - Quote </t>
  </si>
  <si>
    <t>Quotes were already issued in both April and May 2025 and member has never came back for settlement</t>
  </si>
  <si>
    <t>The ADM UK Pension Plan (ADX)</t>
  </si>
  <si>
    <t>One View</t>
  </si>
  <si>
    <t xml:space="preserve">Please advise why I can not access my ADM account to view my pension contributions. I’m ADM employee and not retired. I’ve requested multiple times and get same answer that  access is denied due to “membership status” what does this mean? </t>
  </si>
  <si>
    <t>EQ- One View</t>
  </si>
  <si>
    <t>Member not happy with the membership status on One view</t>
  </si>
  <si>
    <t>System - SP incorrectly updated</t>
  </si>
  <si>
    <t>Member status not correctly updated and is being dealt by FCT</t>
  </si>
  <si>
    <t>Wolseley Group Retirement Benefits Plan (N71)</t>
  </si>
  <si>
    <t>Member not setisfied by the settlement done in 2020 and looking for better options an opted for exit</t>
  </si>
  <si>
    <t xml:space="preserve">We did settlement as per member selection in 2020 but now the member has taken the exit </t>
  </si>
  <si>
    <t>We followed the BAU procedures</t>
  </si>
  <si>
    <t>Member not happy with the quotation due to change in factors</t>
  </si>
  <si>
    <t>Member not happy with the quotation due to change in factors , but we followed the BAU guidelines</t>
  </si>
  <si>
    <t>Retirement settle</t>
  </si>
  <si>
    <t>Internal</t>
  </si>
  <si>
    <t>Delay in settlement due to pending the case passed DOR</t>
  </si>
  <si>
    <t>UK team has pended the case passed DOR</t>
  </si>
  <si>
    <t>Delay in settlement</t>
  </si>
  <si>
    <t>We were chasing to member for the opt out form and on 19th May leaver settle processed and member status has been changed to deferred and post that opt out form was not required and still we have chased for the form which delayed the case.</t>
  </si>
  <si>
    <t>Case history wasn't check and chased to member for document which was not required.</t>
  </si>
  <si>
    <t>NOK</t>
  </si>
  <si>
    <t>Member's Cousin not happy we've advised E-NFL. Wants details of contributions and info as to why not benefits held. No record of refund or transfer out on system</t>
  </si>
  <si>
    <t xml:space="preserve">Members cousin called to notify about member death. CRC has advised no further liability. caller unhappy.
caller wants to raise a complaint as he wants to know how much and when member had contributed. </t>
  </si>
  <si>
    <t>Member - Death - Pensioner - Settle</t>
  </si>
  <si>
    <t>Member is chasing to payment.</t>
  </si>
  <si>
    <t>FCT team has attached the BMF on OP case though death settle case was already open. Goss team has identified the same and added the comment on the case of death settle but didn’t resume the case.</t>
  </si>
  <si>
    <t>Colleague didn't resume the case when identified that required document was received on another case.</t>
  </si>
  <si>
    <t>Mbr called to chase settlement, explained that we are awaiting disinvestment from Pru. Mbr states that he started this process in Jan 25, but there has been some errors from us regarding AVCs that lead to delays and that now the wait on this process. Mbr has not worked since retirement in April and has exhausted his savings. Mbr will need to take out a loan and cover bills while waiting for this and wants to know how he would claim back from us charges etc do to with taking out a loan</t>
  </si>
  <si>
    <t>We received the documents from member on 5th June and disinvestment process started from 6th June and holding email was sent to member. There is a delay from AVC provider.</t>
  </si>
  <si>
    <t>There is a delay from AVC provider.</t>
  </si>
  <si>
    <t>The Colgate-Palmolive Pension Plan (COL)</t>
  </si>
  <si>
    <t>Member not happy with how long it's taking to issue his retirement quote.</t>
  </si>
  <si>
    <t>There was delay from actuary regarding the retirement performa.</t>
  </si>
  <si>
    <t>There was delay from actuary regarding retirement performa.</t>
  </si>
  <si>
    <t>Delay in quotation</t>
  </si>
  <si>
    <t>Member has rasied the request on 12th May to get the quotation, but CRC team didn't create the case. So member complained on 12th June and then case was created and completed by 16th June from Admin.</t>
  </si>
  <si>
    <t>CRC team missed to create the case.</t>
  </si>
  <si>
    <t>Member not happy to have not received any communication or timelines about settlement of benefits.</t>
  </si>
  <si>
    <t>Request came from member on 4th June and case was completed on 24th June, but there was no communication at all with member during the process as well as post completion of the process.</t>
  </si>
  <si>
    <t>Team didn't informed to member during the process, also post completion of the process.</t>
  </si>
  <si>
    <t>Member called and asked to be escalated to a manager so I took over call. He advised he received an email on the 10th June from yourself Matt advising he would be paid in July. He has made financial commitments and will lose thousands of pounds if he isn’t paid 1st July. He also advised he has the resource to leave multiple terrible reviews for Aptia.</t>
  </si>
  <si>
    <t>There was delay on the case from UK, member decision was received on 9th May and settle was processed on 23rd June, pension date was 9th May.</t>
  </si>
  <si>
    <t>There was delay from UK while setting up the pension</t>
  </si>
  <si>
    <t>Mitsui UK Retirement Benefits Plan (MCL)</t>
  </si>
  <si>
    <t>Pensioner - Data Change - EDI EYU Update</t>
  </si>
  <si>
    <t xml:space="preserve">Member still chasing update regarding missing payment. Looks as though his record has been sorted, but cannot see amended P60 figures have been issued. </t>
  </si>
  <si>
    <t>Member has complained due to some confusin regarding his overpayment calculation.</t>
  </si>
  <si>
    <t>As per PPD, it's just a technical explanation to the member. There were no issues from our end.</t>
  </si>
  <si>
    <t>Member not happy info hasn't been issued yet. Feels we have ignored his requests. Not happy info not available on OV</t>
  </si>
  <si>
    <t>Member - Transfer Out(Full) - Deferred </t>
  </si>
  <si>
    <t xml:space="preserve">Quotation was issued in timely manner, member has also requested the transfer out quotation which is still pending. </t>
  </si>
  <si>
    <t>Incorrect docs were generated by the colleague and then case got reject and post that cas was not picked for processing.</t>
  </si>
  <si>
    <t>Member - DC - Investment Strategy Change </t>
  </si>
  <si>
    <t>Client</t>
  </si>
  <si>
    <t>Letter</t>
  </si>
  <si>
    <t>Member comlained regarding  DC investment changes</t>
  </si>
  <si>
    <t>Member has complained about his dc investment changes and his concern is that contributions are still invested in default allocation.</t>
  </si>
  <si>
    <t>Members pension increase was not applied in April as expected and his query as to why has been ongoing with no response</t>
  </si>
  <si>
    <t>SSC team has provided the incorrect increase to member, hence we got the complaint.</t>
  </si>
  <si>
    <t>SSC team has provided the incorrect increases to member.</t>
  </si>
  <si>
    <t>Volvo Car UK Pension Scheme (VCU)</t>
  </si>
  <si>
    <t>Late members brother - after completing DBF on CAP we are again sending a BDF in the post and chasing for the same info already provided.</t>
  </si>
  <si>
    <t>As per trustee procedure, we need to the manual BDF and brother is complaining that why we are requesting the BDF as he has already provided in CAP.</t>
  </si>
  <si>
    <t>As per scheme rules, we need the manual BDF.</t>
  </si>
  <si>
    <t>The Littlewoods Pensions Trust Limited</t>
  </si>
  <si>
    <t>No parent case</t>
  </si>
  <si>
    <t xml:space="preserve">Member </t>
  </si>
  <si>
    <t>CMA</t>
  </si>
  <si>
    <t>PH has expressed dissatisfaction with a drop in his pesion value after moving from Littlewoods to Rothesay as he was advised to stay in Littlewoods. He believes that there has been a significant drop.</t>
  </si>
  <si>
    <t>PH believes his penson value has reduced and would should have receive better revaluation.</t>
  </si>
  <si>
    <t>Transfer value are performed by the Actuaries and are subject to market values</t>
  </si>
  <si>
    <t>Rothesay Xylem UK Pension Plan</t>
  </si>
  <si>
    <t xml:space="preserve">Telephone </t>
  </si>
  <si>
    <t>PH is taking another pension, needs us to confirm if he took a tax free lump sum and the %LTA of his Xylem pension</t>
  </si>
  <si>
    <t xml:space="preserve">Ph needs the information if he took a tax free lump sum and the %LTA of his Xylem pension at the time of settlement, there was no information available on the SP or OPen as member took the benefits with the previous adminstrator. However, PH confirmed that he had found the details you needed in historic emails and that the information has subsequently been passed him by other pension provider. </t>
  </si>
  <si>
    <t>Ph wanted information about the benefits he took from previous administrator</t>
  </si>
  <si>
    <t>Retirement Quotation</t>
  </si>
  <si>
    <t>JLT38314258</t>
  </si>
  <si>
    <t>PH raised a complaint is that PH do not understand why she need to provide  the Lifetime Allowance (LTA) percentage of your other pension benefits. Ph was also unhappy that she may not be eligible for a trivial commutation as the total pension provision may exceed £30,000 and she was not advised of this in previous communications.</t>
  </si>
  <si>
    <t>PH had requested for trivial commtution, however we had requested her to provide us with the LTA information as per the process. She was not happy with this process and she believes she might not be eligiable for the Trivial commtution as we had not informed her about this previously.</t>
  </si>
  <si>
    <t>We followed the correct process and requested for RIF before quoting the Trivial commutation pack</t>
  </si>
  <si>
    <t>EMAP Earnings Related Pension Plan</t>
  </si>
  <si>
    <t>PH has rasied a complaint that the current increases applied was incorrect and believes that the amount is very less compared to the previous years</t>
  </si>
  <si>
    <t>PH has rasied a complaint that the current increases applied was incorrect and believes that the amount is very less compared to the previous years. Also Ph states that letter should be more explanotory and should contain the details of previous year and current year in addition to the tax to be deducted. We have now issued a letter explaining the same to the PH</t>
  </si>
  <si>
    <t>We dont have a hold on the RPI/CPI rates for the pension increases to be applied</t>
  </si>
  <si>
    <t>SEGRO Pension Scheme</t>
  </si>
  <si>
    <t>Ph has raised a complaint that Ph had suffered a delay in receiving a Benefit Crystallisation Event (BCE) certificate which was requested from Rothesay on 14 May 2025. Ph was also unhappy with the time taken to provide this information as PH required this information to apply for a Transitional Tax-Free certificate to proceed with other pension opportunities.</t>
  </si>
  <si>
    <t>The initial request sent by the pH was never recieved on our Sharepoint</t>
  </si>
  <si>
    <t>Ph has completed and sent the acceptance form following complaint which remains under the is JLT38111707</t>
  </si>
  <si>
    <t>Its a historic E&amp;O and Ph has completed and sent the acceptance form following complaint which remains under the is JLT38111707</t>
  </si>
  <si>
    <t>Delay - Historical E&amp;O</t>
  </si>
  <si>
    <t xml:space="preserve">Ph has completed the acceptance form which was sent previously </t>
  </si>
  <si>
    <t>Pensioner Payroll</t>
  </si>
  <si>
    <t>JLT38155701</t>
  </si>
  <si>
    <t xml:space="preserve">PH was told he would be paid on 20/6/2025 and this would include arrears for the time his was suspended, he was told this on a phone call and there was also and email sent to confirm this.No payment received today and pension record still shows as suspended.
</t>
  </si>
  <si>
    <t>PH provided a completed COE on 13/05/2025. An APPI (reinstatement request along with arrears calc) was sent to payroll on 16/05/2025 along with acknowledgement to the PH that payment will be made on 20/06/2025 along with arrears. However, the APPI was not actioned by payroll team.</t>
  </si>
  <si>
    <t>Land Rover Pension Scheme (LAN)</t>
  </si>
  <si>
    <t>Retirement Actual</t>
  </si>
  <si>
    <t>JLT37541221</t>
  </si>
  <si>
    <t>Member's chasing his AVC disinvestment. Member is unhappy about the delays. Advised member that we are yet to get a response from PRU. Member has now raised a complain</t>
  </si>
  <si>
    <t xml:space="preserve">We have received AVCD and contract note from the Prudential for amount disinvested however the Pre 13 and Post 13 splits are undefined this information is required t recalculate members benefit. we have settled main scheme benefits for the memebr however still awaiting correct splits details from AVC provider  . UK admin have also arranged call with PRU and have escalated internally but provided a response date of 16 June. </t>
  </si>
  <si>
    <t>We have adhered to the appropriate procedures and have kept the members informed about the delay caused by the third party. Additionally, Pru has escalated this matter internally; however, we are still awaiting a response.</t>
  </si>
  <si>
    <t>Jaguar Pension Plan (JAG)</t>
  </si>
  <si>
    <t>Retirement quote</t>
  </si>
  <si>
    <t>No Parent case</t>
  </si>
  <si>
    <t>Member called to chase retirement quote request, Due to retirement being temporary suspended member got dissapointed and raised a complaint as not bale to view it online on OneView</t>
  </si>
  <si>
    <t>The member was dissatisfied with the temporary suspension of retirement quot on OneView.The member expressed disappointment and filed a complaint,as unable to run retirement quote in OneView</t>
  </si>
  <si>
    <t xml:space="preserve">Retirement suspension was lifted up on 04 June and was available online on Oneview  </t>
  </si>
  <si>
    <t>Pension Payroll</t>
  </si>
  <si>
    <t xml:space="preserve">member 'sMother </t>
  </si>
  <si>
    <t xml:space="preserve">The member provided a VA to his mother. Subsequently, the mother contacted to file a complaint. Ms. Sharmaine Kine expressed that she was not informed that her son's pension would be suspended during the address change process; she stated that no one had advised her of this, and Ms. Kine is quite dissatisfied. The member was informed that his pension would be disbursed by the end of this month; however, they have now received a letter indicating that the member's pension will not be paid until July. Ms. Kine mentioned that they cannot afford to wait until that time for the payment to be processed. She emphasized the urgency of needing the payment to be made as soon as possible. Mrs. Kine has now formally lodged a complaint regarding this matter. She indicated that she has made several phone calls thus far to </t>
  </si>
  <si>
    <t xml:space="preserve">The above member has sent us the revised bank details and same was forwarded to payroll on 21.05.2025 Since we did not receive a response to the previous email, we informed the member that their pension would be available starting from the July 2025 pay run. As the payrun for June 2025 was processed we confirmed memebr that paymnet will be reinstated from July pay run
</t>
  </si>
  <si>
    <t>The above member has sent us the revised bank details and same was forwarded to payroll on 21.05.2025 Since we did not receive a response to the previous email, we informed the member that their pension would be available starting from the July 2025 pay run.
However as memebr was facing financial difficulties Admin requested apyroll team to add memebr for June  2025 payrun and as per records memebr was paid oin June 2025 pay run.</t>
  </si>
  <si>
    <t>Cadent Gas Pension Scheme (CA1)</t>
  </si>
  <si>
    <t>Underpayment</t>
  </si>
  <si>
    <t>Member has complained because he has been underpaid his pension amount.</t>
  </si>
  <si>
    <t xml:space="preserve">No Parent case </t>
  </si>
  <si>
    <t>Member was supposed to receive pension of £27,795.24 subject to the following scheme increases, this amounts to £35,082.60 pa but the member was receiving £27,592.68. However upon attaining GMP age in 2019, although the GMP figures are correct and were split in the member pension from the GMP payment age correctly, the GMP step-up was not calculated or applied correctly, which has resulted in lower pension payments from 8 May 2019, when the member reached age 65.</t>
  </si>
  <si>
    <t>There was incorrect calculation perfomed due to which member didnt receive his correct pension which he was liable for.</t>
  </si>
  <si>
    <t>JLT35395562</t>
  </si>
  <si>
    <t xml:space="preserve">Member gave VA to wife. Wife called concerning member's BHSF deductions. We had sent a letter to member last year confirming that payment would cease in Aug 2024 but BHSF never ceased. Member's wife wants the deduction to stop and we should make repayment of arrears. </t>
  </si>
  <si>
    <t>On 10 july 2024 we issued letter to member that the BHSF deduction will be ceased from August 2024, we also filled the payroll sheet however payroll team missed  to cease the BHSF deduction.Now on 25/04/2025 member contacted us querying even after the confirmation the BHSF never ceased. member wants the deduction to stop and we should make repayment of arrears</t>
  </si>
  <si>
    <t>We missed to cease to BHSF deduction due to which member contacted us with the concern and want us to cease the BHSF</t>
  </si>
  <si>
    <t>Jaguar Executive Pension Plan (JEX)</t>
  </si>
  <si>
    <t>JLT36456995</t>
  </si>
  <si>
    <t>Delay in Pension Setup</t>
  </si>
  <si>
    <t>Member DOR  was 18/05/2025 but the setup was done on 27/05/2025 and PCLS paid so the member is no more vulnerable to payment</t>
  </si>
  <si>
    <t>Additional calculation for Halewood done member with INC/Non Inc tranches delayed the setup</t>
  </si>
  <si>
    <t>Same as JLT38200057. Howeer response prepared</t>
  </si>
  <si>
    <t>Transfer Out Actual</t>
  </si>
  <si>
    <t>JLT27459892</t>
  </si>
  <si>
    <t>Disclosure Breach</t>
  </si>
  <si>
    <t>Member's receiving scheme was supposed to receive the transfer value in 2022 however there was miss in making the transfer payment and they were not paid untill 2025.</t>
  </si>
  <si>
    <t>We had received request to transfer member funds to nominated receving scheme, we had received discharge form from member and were awaiting warranty form, bank details and HMRC however we hads eventually received all requested in 2022 but this was missed to be actioned. however it was identified in 2024 due to delay there was disclosure breach in the case and we had to late interest charges to scheme along with transfer value.</t>
  </si>
  <si>
    <t>There was miss to process transfer payment which led to disclosure breach and eventually delay in transfer payment</t>
  </si>
  <si>
    <t>Transfer Out Quote</t>
  </si>
  <si>
    <t>JLT37983012</t>
  </si>
  <si>
    <t>Member had requested retirement and transfer out quote on 16/04/2025 however there was only 1 job logged for retirement quote and no job was logged for TV out quote. hence TV out request was missed to be actioned.</t>
  </si>
  <si>
    <t>Transfer Out quote</t>
  </si>
  <si>
    <t>Member has requested for retirement and transfer quote, but CSC team logged only 1 job for retirement quote and transfer out case was missed to be logged. There was miss from processor and checker as well to check if transfer job is created or not. as the job was not created they should have created the case and actioned the request, which was not done in this case.</t>
  </si>
  <si>
    <t>There was transfer request along with retirement which was missed to be actioned hence there was delay in issuing TV pack to member</t>
  </si>
  <si>
    <t>Member is very upset as due to Lump Sum exceeds the Lump Sum Allowance (LSA) at their Normal Retirement Date, and the OneView illustrator defaults to the Normal Retirement Date for quotations and runs this in the background before a he can select an earlier date, as the lumpsum exceeds the LSA member is unable to obtain retirement quote on oneview website even for ER quotes.</t>
  </si>
  <si>
    <t xml:space="preserve">Member whose  Lump Sum exceeds the Lump Sum Allowance (LSA) at their Normal Retirement Date, they are unable to get the value on oneview. As additional checks are required to quote this pack, also on oneview if members are unable to obtain the normnal retirement date value they are also unable to get the early retirement value. hence member is upset due to this issue of oneview. </t>
  </si>
  <si>
    <t>The Retirement Plan Illustrator to fail for certain members.There is a restriction in place for those members whose Lump Sum exceeds the Lump Sum Allowance (LSA) at their Normal Retirement Date, as the OneView illustrator defaults to the Normal Retirement Date.</t>
  </si>
  <si>
    <t xml:space="preserve">Member is not happy with the delay and wants to make a complaint as he requested the Ill Health Retirement pack and have n't received any response from us, member is chasing for ill health retirement and its a vulnerable member </t>
  </si>
  <si>
    <t>Its a vulnerable member and wish to have ill health retirement, due to delay member raised a complaint and chasing for the in formation</t>
  </si>
  <si>
    <t xml:space="preserve">The case created in the incorrect transaction and hence termianted the case and created a new case and passed to UK for processing as its a ill health retirement  and due to the delay member raised complaint. </t>
  </si>
  <si>
    <t>JLT37954449</t>
  </si>
  <si>
    <t>Member is frustrated due to delay in settlement and chasing for the retirement</t>
  </si>
  <si>
    <t xml:space="preserve">As the ERF has changed so DOR after 01/06 recalculation is needed with the revised ER Factor, after the recalculation the pension as at DOR dropped and as per the process we referred the values to Roy. Upon the confirmation from Roy we picked the case and settled the benefits on  priority and also arranged the pension to be paid from July 2025 payrun. </t>
  </si>
  <si>
    <t xml:space="preserve">Due to change in ERF we did the recalculation and due to drop in the pension we referred the value to Roy and as soon as received confirmation from Roy, we processed the payment for member and arranged the pension to be paid from July 2025 payroll. </t>
  </si>
  <si>
    <t>JLT37367552</t>
  </si>
  <si>
    <t>Overpayment recovery</t>
  </si>
  <si>
    <t>Daughter is complaining because the deceased has received overpayment and we had chased daughter on several occasions to repay the money.</t>
  </si>
  <si>
    <t>The deceased had received overpayment post date of death which he was not liable for. hence we had chased daughter on several occasions to repay the money. however the daughter was abundant saying that deceased had not received any.</t>
  </si>
  <si>
    <t>As per the standrad process, when there is Overpayment we contact/chase the beneficary to repay us the amount that was overpaid. in this case as well we did the same.</t>
  </si>
  <si>
    <t>Member was worried and contacted us on 20/11/2024 that Benefit Statement Numbers as it usually increases by £800, however, this year it has been decreased by £12,301.23 and wants us to review the matter</t>
  </si>
  <si>
    <t xml:space="preserve">Member has PSO in his benefits, due to which member benefits were reduced, however while issuing the benefit statement we did not consider the PSO and issued member with incorrect BS from 2018. </t>
  </si>
  <si>
    <t>From 2018 we issued member incorrect benefit statement to member, as we did not consider member's PSO and quoted higher value to member. Now member has contact us for £1,000.  D&amp;I</t>
  </si>
  <si>
    <t>IDRP Form issued to memeber, after request. old Complaint case dealt under  JLT30354819.</t>
  </si>
  <si>
    <t>JLT37823903</t>
  </si>
  <si>
    <t xml:space="preserve">IFA has raised complaint that they have not received the CETV, which they has requested for and email does not contain TV value, and chasing for the information </t>
  </si>
  <si>
    <t>AFter the CETV request, we issued to pack via post and email on the given address. We had issued first email on 11/04 on loa@forthcapital.com, later after the chaser second email issued on 11/05 on 'jonathanhowell@forthcapital.com', both email contained CETV pack. However IFA is saying that information not provided to them</t>
  </si>
  <si>
    <t>We had issued first email on 11/04 on loa@forthcapital.com, later after the chaser second email issued on 11/05 on 'jonathanhowell@forthcapital.com', both email contained CETV pack. However IFA is saying that information not provided to them</t>
  </si>
  <si>
    <t>Land Rover Pension Scheme</t>
  </si>
  <si>
    <t>Case terminated , without any reason no other case created</t>
  </si>
  <si>
    <t>JLT38332360</t>
  </si>
  <si>
    <t>Member is upset as member think Aptia refusal to provide ER pack for 12 Months beyond today date.This is not acceptable as he needs to review his full finances comprehensively to
determine as when he can take his DB pension.</t>
  </si>
  <si>
    <t xml:space="preserve">On 15/05/2025, member contact us for retirement packs however due to new factors all the ret cases were on hold. Later on 18 june we issued requested packs to the member. On 19 june member raised the complaint. as member felt we refused to provide the ER quotes for beyond 12 months. </t>
  </si>
  <si>
    <t xml:space="preserve">Due to retirements suspention member felt that we refused to issue quotes for beyod 12 months, due to the new factor we issued all the requested retirement  packs on 18 June. </t>
  </si>
  <si>
    <t>Someone Completed this case without any comments, its a same member other complaint case id : 30746257</t>
  </si>
  <si>
    <t>Completed this case without any comments, its a same member other complaint case id : 30746257</t>
  </si>
  <si>
    <t>Complaint was dealt under JLT37466966, Member wants to proceed with IDRP, case referred to Roy Brown</t>
  </si>
  <si>
    <t>Jaguar Pension Plan</t>
  </si>
  <si>
    <t>Someone Completed this case without any comment.</t>
  </si>
  <si>
    <t>Someone Completed this case without any comment n no other case created</t>
  </si>
  <si>
    <t>Member recently received a 2025 JLR pensions newsletter by email. The new letter includes a section on early and late retirement and explains that increased investment returns means that pensions respreading will be adjusted, so that early retiree's get less and later retiree's gethigher pensions, Memeber is unhappy as he think how this change will benefit to someone who have planned to take early retirement at age 61</t>
  </si>
  <si>
    <t xml:space="preserve"> No Parent case</t>
  </si>
  <si>
    <t xml:space="preserve">Due to cahnge of early retirement factors the member is dissatisfied, as he believes this change will adversely affect those who have planned to retire early at the age of 61. also memebr is quite unhappy that the OV was out of service due to the retirement suspension. memeber is worried how this changes will impact him and his retirement benefits. hence memebr complained about the reduction factors which will be applicable for him </t>
  </si>
  <si>
    <t>This is not a valid complaint against Aptia, as these decisions are made by the trustees of the scheme, which are beyond Aptia's control.</t>
  </si>
  <si>
    <t xml:space="preserve">Death Actual </t>
  </si>
  <si>
    <t>JLT36374019</t>
  </si>
  <si>
    <t xml:space="preserve">Sposuse raised compaint as she received a 2025 JLR pension new letter addresed to her later partner Stephen Thomas she is disgusted and angry that such an error had been made spouse is alrey in pension payment , also she has expressed dissatisfaction due delay in receiving information regarding AVCS  a month after receiving spouse pension payment </t>
  </si>
  <si>
    <t>The 2025 newsletter was erroneously sent to a deceased member, which caused the spouse to feel disgusted and angry. She expressed her frustration regarding how this mistake occurred, especially since her spouse's pension is already being paid. Additionally, she voiced her dissatisfaction with receiving the AVC lump sum a month after she obtained the dependent pension. The AVC lump sum was disbursed later, we received the disinvestment and Trustee approval for Llumsump paymnent, As administrators, we adhered to the correct procedures; however, the newsletter sent to the deceased has caused significant distress for the spouse, who is also irritated by the emails received from the AVC provider.</t>
  </si>
  <si>
    <t>Letter/ Communication - Incorrectly addressed</t>
  </si>
  <si>
    <t>The address data submitted for the bulk issuance of the Newsletter was not provided by the admin team; howeverr, it was sent by Aptia. This information should not have been directed to the spouse of the deceased member. Regarding the payment of the AVC lump sum, the trustee's approval for this payment was still pending. Additionally, the AVCD procedure contributed to the delay in settling the AVC lump sum to the beneficiaries. According to the Admin, we adhered to the correct procedure for settlement.</t>
  </si>
  <si>
    <t>Transfer Quote</t>
  </si>
  <si>
    <t>JLT37927045</t>
  </si>
  <si>
    <t>The member is dissatisfied with the decline in TV value. The IDRP is currently in progress for this member. The member has submitted an official complaint concerning the decrease in the interest rate. The member is displeased with the significant change in interest rates and requests a detailed explanation regarding the transfer value, which has been substantially reduced. memeber wants a comprehensive explanation without using jargon or dismissing it as 'demographics'. A full explanation in clear English is required.</t>
  </si>
  <si>
    <t>Transfer quote</t>
  </si>
  <si>
    <t>The member expresses dissatisfaction regarding the reduction in TV value. The IDRP is presently underway for this member. An official complaint has been lodged by the member concerning the drop in the interest rate. The member is unhappy with the considerable alteration in interest rates and seeks a thorough year-by-year explanation, specifically for June 2025 and the changes in May 2025, as well as detailed information from October 2022 related to the transfer value, which has seen a significant decrease. The member requests a complete explanation that avoids jargon and does not dismiss the issue as merely 'demographics'. A comprehensive clarification in plain English is necessary.</t>
  </si>
  <si>
    <t>Leatherhead</t>
  </si>
  <si>
    <t>RHMPensionScheme</t>
  </si>
  <si>
    <t>General Query</t>
  </si>
  <si>
    <t>member was informed that he is eligible for trivial comutation lumpsum, and we issued letter to member stating he is not eligible after calculating his benefits.</t>
  </si>
  <si>
    <t>Incorrect information provided by CSC agent</t>
  </si>
  <si>
    <t>Incorrect information was given when memebr contact us.</t>
  </si>
  <si>
    <t>38272271</t>
  </si>
  <si>
    <t>SainsburysPensionScheme-ArgosSection</t>
  </si>
  <si>
    <t>Death Quotation</t>
  </si>
  <si>
    <t>Relative</t>
  </si>
  <si>
    <t>Late Members daughter is very unhappy about the time it is taking to settle the benefits and that we keep asking for additional documentation.</t>
  </si>
  <si>
    <t>This member died in retirement within 5 years of retirement. We received completed Beneficiaries' Data Form and as it was mentioned as no spouse a confirmation letter was issued stating no benefits payable. Then the deceased member's daughter came back stating her mother had confirmed that they would receive benefits after her death, at this stage while reviewing we noticed that there is balance of 5 year guarantee lumpsum payable. We then issued a letter to daughter asking for member's death certificate, will and 3 children's birth certificate. On receiving these documents as per the query we asked for the will be be posted as she wa sunable to upload it on CAP, we also requested for member's birth certificate. As member's birth certificate was not requested initially daughter raised complaint and also for delay in providing decision on benefits payable</t>
  </si>
  <si>
    <t>1st Error - we informed no benefits payable when there was 5 year lumpsum payable daughter got frustrated here. 2nd Error - we missed to request for member's birth certificate</t>
  </si>
  <si>
    <t>30710075</t>
  </si>
  <si>
    <t>GKNGroupPensionScheme(No.3)(GK2)</t>
  </si>
  <si>
    <t>Member Data Update</t>
  </si>
  <si>
    <t>Duplicate/Continuation of original complaint 30571037 in March 2025. Original complaint was closed after sending Resolution letter and voucher</t>
  </si>
  <si>
    <t>Duplicate/Continuation of original complaint 30571037 in March 2025. Original complaint was closed after sending Resolution letter and voucher : Member pension was suspended since no response to COE received. Original complaint was raised in March 2025 under 30571037, for which complaint response and voucher was sent. Member mentioned did not receive the letter, therefore will now be emailed.</t>
  </si>
  <si>
    <t>Duplicate</t>
  </si>
  <si>
    <t>38298505</t>
  </si>
  <si>
    <t>Just</t>
  </si>
  <si>
    <t xml:space="preserve">Member is chasing up retirement payment, he said he has been trying to get this since October last year when he started. </t>
  </si>
  <si>
    <t>Retirement Actuals</t>
  </si>
  <si>
    <t xml:space="preserve">We had received completed retirement forms on 14/4/2025. As member had AVC we had sent for disbursement on 25/4/2025. On 22 May 2025 we received the amount from AVC, following which a mail was received from Just stating the pack issued initially in January 2025 is out of guarantee. So a revised retirememnt calculation was done on 5/6/2025 and mail was sent to Just on 9/6/2025 for their confirmation on the retirement figures. We recieved a confirmation from them on 10/6/2025 post which on 11/6/2025 retirement settlement was completed. Member also mentioned that if the PCLS was recieved by Friday (13/6/2025) then he i happy to withdraw the complaint. PCLS payment was released on 12/6/2025. </t>
  </si>
  <si>
    <t>Delay happened at the disinvestement stage. It is a Scheme Rule to get all the figures confirmed before making quotation or payment. Procedure followed was correct</t>
  </si>
  <si>
    <t>38304842</t>
  </si>
  <si>
    <t>BFGBookers</t>
  </si>
  <si>
    <t xml:space="preserve">Member's complained as pension is suspended because we did not received the PIR from the member. Member said he never received the letters from us. </t>
  </si>
  <si>
    <t>June 2025 pension was suspended since member did not reply to the COE sent on 26/02/2025, 18/03/2025 &amp; 22/04/2025. The letter was sent to the correct addres that was held on Open</t>
  </si>
  <si>
    <t>Process followed</t>
  </si>
  <si>
    <t>38312711</t>
  </si>
  <si>
    <t>Member called in to chase retirement figures as initial request was raised on 20 May 2025</t>
  </si>
  <si>
    <t xml:space="preserve">Initial retirement request received on 20/5/2025 and a holding letter was issued on 10/6/2025 stating we are investigating the benefits. On 13/6/2025 we had sent mail to Just for their confirmation on retirement figures. </t>
  </si>
  <si>
    <t>Delay in sending correspondence if benefits payable were not clear holding was also not sent</t>
  </si>
  <si>
    <t>30725869</t>
  </si>
  <si>
    <t>DSGRetirementandEmployeeSecurityScheme(DES)</t>
  </si>
  <si>
    <t>Member Data Updates</t>
  </si>
  <si>
    <t>The member’s pension was suspended because the address on record was “Gone Away.” The member has expressed dissatisfaction at not being informed of the suspension. Additionally, while the member paid no taxes in the previous tax year, the arrears payments were taxed according to the current tax code. The member believes that, as these arrears relate to pension payments from the previous tax year, they should not have been taxed under the current code.</t>
  </si>
  <si>
    <t>The member’s pension was suspended as the address on record was Gone Away, and a trace was initiated to confirm the member’s current address. A verification form was subsequently sent to the traced address, to which the member responded, allowing for the pension to be reinstated. Upon reinstatement, the pension payments were taxed in accordance with the current tax code, as per the standard procedure.</t>
  </si>
  <si>
    <t>As per the standard procedure, the member’s pension was suspended as the address was Gone Away, and the address was traced by TGS. The member responded on the verification form issued and the pension was reinstated. The pension payments were taxed in accordance with the current tax code. If the member had contacted us upon the first payment being suspended, it wouldn't have taken much time to reinstate the pension.</t>
  </si>
  <si>
    <t>30725447</t>
  </si>
  <si>
    <t>Member complaint due to the delay in providing a retirement quotation</t>
  </si>
  <si>
    <t>Retirement quotation</t>
  </si>
  <si>
    <t>Member chasing retirement was expecting update soon after 10/06/2025 but we created a new case as it was logged as deferred instead of active delaying the retirement process by several weeks.
Provided new target deadline and he's lost all faith in our ability to process his retirement promptly was expecting it done by August.  Team has been made aware of managing the work position on BEST</t>
  </si>
  <si>
    <t>Delay in providing a quotation as original job was termianted due to incorrect transaction created and new job created a future deadline</t>
  </si>
  <si>
    <t>30727326</t>
  </si>
  <si>
    <t>GKNGroupPensionScheme(No.4)(GG2)</t>
  </si>
  <si>
    <t xml:space="preserve">Death </t>
  </si>
  <si>
    <t>Sone</t>
  </si>
  <si>
    <t>deceased mambers son gary has called extremely angry about timescales, he is still waiting to hear what OP is, and if there is any death benefits due.</t>
  </si>
  <si>
    <t>Sharepoint history not reviewed. Death notification was received via CMA on 21/05/2025 and Payroll Notified? Was Yes on the same. Yet only the 2nd CMA document was reviewed of 02/06/2025 where Son chase death pack and overpayment. Due to which on 05/06/2025 No benefit letter was sent and informed that overpaymnet details will follow. However it was not checked in the Death mailbox that the overpaymnet email was received from payroll on 29/05/2025.</t>
  </si>
  <si>
    <t>Process not followed - Sharepoint review not done</t>
  </si>
  <si>
    <t>MerchantNavyOfficersPensionFund</t>
  </si>
  <si>
    <t>DEALT BY UK</t>
  </si>
  <si>
    <t xml:space="preserve">Transfer out </t>
  </si>
  <si>
    <t>IFA has raised concerns regarding the Spouse/Civil Partner pension rates before and after retirement, which are stated as CPI with a maximum of 3% and RPI with a maximum of 5% in the Additional Fund Statement included in the TV case process. They argue that these increases are inaccurate and should reflect the correct pension percentage rather than the escalation rate.</t>
  </si>
  <si>
    <t>IFA has raised concerns regarding the Spouse/Civil Partner pension rates before and after retirement, which are stated as CPI with a maximum of 3% and RPI with a maximum of 5% in the Additional Fund Statement included in the TV case process. They argue that these increases are inaccurate and should reflect the correct pension percentage rather than the escalation rate.  weh vae drafed an email to clinet stating as per "Fund’s Trust Deed and Rules rates of increase for a Spouse/Civil Partner pension are determined on an annual basis and the rate of any increase awarded is in accordance with relevant Price Index taking into consideration the relevant cap. Under these circumstances we do not believe that there are sufficient grounds to uphold the complaint and propose to clarify the award of increases and how these are determined to Secure Mortgages and Protection"</t>
  </si>
  <si>
    <t>38341463</t>
  </si>
  <si>
    <t>Delay in retirement settlement</t>
  </si>
  <si>
    <t>We received completed forms for retirement settlement on 6/6/2025. On 9/6/2025 member called us asking for an update on the completed retirement forms sent to us.ON 10/6/2025 a holding letter was issued to member confirming we have received the documents and we are in a process to settle the benefits, also a mail was sent askign for PCLS funding. On 13/6/2025 we again received a call form memebr for the update on retirement settlement. On same day we received confirmation on funding for PCLS. The PCLS settlement was completed on19/6/2025 and retirement settlement letter issued on 30/6/2025.</t>
  </si>
  <si>
    <t>Delay in settling benefits even after confirmation received for PCLS funding</t>
  </si>
  <si>
    <t>BAES-Leatherhead</t>
  </si>
  <si>
    <t>BAESystemsPensionScheme</t>
  </si>
  <si>
    <t>Death</t>
  </si>
  <si>
    <t>telephone</t>
  </si>
  <si>
    <t xml:space="preserve">System is hard to get through to people
. Keep on insisting to go through portal
. Constantly chasing for updates from admin
. Admin took ages to come back stating what they want
. No explanation as to why Admin were wanting the extra information, no explanation for why the trustees wanted all the extra information just because it was a different address, even though a marriage certificate was provided. For being made to feel like a criminal by having to send in bank statements. Being executor of her late husbands Will was not taken into account 
. Lack of communication from Admin 
. Adminmake a call back
. Everything is sent by second post. Spoke to agent with a Scottish accent and was told by that agent she had to wait. Not impressed as to how she has been treated by the Scottish agent. To stop sending bereavement trustee information forms by second class post. Husband died on the 6th January andthis has taken until July to be sorted. No SAE with the TIF. Conflicting information from admin </t>
  </si>
  <si>
    <t>death quote</t>
  </si>
  <si>
    <t>Member had chosen option 'Are there any individuals who were financially dependannt on the member at the date of death?' Spouse answered no to this question and as per process, the Trustee wanted to see bank statements which did in fact show there were regular payments to the spouse from Mr Pearston, which therefore showed the financial link which resulted in the Trustee authorising payment of a pension to the spouse. The Trustee is the custodian of the Scheme and must take all reasonable steps to ensure that pension benefits are correctly paid.</t>
  </si>
  <si>
    <t xml:space="preserve">followed process </t>
  </si>
  <si>
    <t>NOK - Late member's daughter</t>
  </si>
  <si>
    <t xml:space="preserve">NOK was initially sent benefits payable letter &amp; when NOK filled in all the forms, we have gone back to her stating no benefits payable. Hence NOK has raised a complaint. </t>
  </si>
  <si>
    <t xml:space="preserve">We had issued TIF to the NOK on 26/04/2025 and NOK provided us with TIFs on 13/05. We have then gone back to the member stating no benefits are payable. spotted on SP a certificate which suggests a refund may be due following the death of Mr Artell. This is now under investigation asking should we refer this to the Trustee and ask if a refund should be paid. </t>
  </si>
  <si>
    <t>BAESystemsPensionScheme~Levels125167187and200</t>
  </si>
  <si>
    <t>member asking for complaints procedure. - “member needs to understand his stepped pension along with annual allowance so he does not exceed a limit</t>
  </si>
  <si>
    <t xml:space="preserve">general enquiry </t>
  </si>
  <si>
    <t xml:space="preserve">member asking for complaints procedure.- member had various queries - resolved and sent via email </t>
  </si>
  <si>
    <t xml:space="preserve">Transfer </t>
  </si>
  <si>
    <t xml:space="preserve">IFA </t>
  </si>
  <si>
    <t xml:space="preserve">We had earlier contacted IFA - there had been an error on our part previously when providing a Cash Equivalent Transfer Value for Mr Millar’s benefits in the scheme. And they have chased us for GMP calculation which was assured to be correct. Mr Millar has made decisions about his future on the back of the information provided and he is going to be disadvnatged if unable to transfer the value originally. </t>
  </si>
  <si>
    <t xml:space="preserve">incorrect CETV was issued to IFA on 04/03 &amp; E&amp;O case was created. Revised values to be sent to IFA </t>
  </si>
  <si>
    <t xml:space="preserve">incorrectly calculated - overlooked by processor and checker </t>
  </si>
  <si>
    <t>Pensioner payroll</t>
  </si>
  <si>
    <t xml:space="preserve">member is offended as admin team asked for bank statement as a proof due to which he has not received his march payment. Also states it not him who has to prove. </t>
  </si>
  <si>
    <t>member's March payment was returned to us by the bank, so his pension was then suspended. Payment made again</t>
  </si>
  <si>
    <t>returned to us by bank</t>
  </si>
  <si>
    <t>divorce</t>
  </si>
  <si>
    <t>Member complaint made, distressed that we rejected southdown consultants LOA as they gave us the 55 crown road address as we have update member address to 56 wrawby street. Member says both addresses should be fine and they are upset we asked for LOA re-submission, says this has delayed the process, already has a fragile marriage and are spending £1000 a day to southdown and this has incredibly distressed.</t>
  </si>
  <si>
    <t>The member has now confirmed his new address details, but the LOA received did not quote the correct scheme name or member number. The IFA has been sent an explanation.</t>
  </si>
  <si>
    <t xml:space="preserve">Invalid LOA received </t>
  </si>
  <si>
    <t>Member wishes to complain about the way his pension has been handled by Aptia. member received several pension quotes using the retirement illustrator, but later found out the tool was giving incorrect information. Member was not informed about this issue when the illustrator stopped working in February 2025. As a result, he based his retirement plans on inaccurate quotes and missed the opportunity to make additional contributions. member is disappointed by the lack of communication and the impact this has had on my retirement planning.</t>
  </si>
  <si>
    <t>retirement  quotation</t>
  </si>
  <si>
    <t>incorrect quote was sent to member on 05 May wherein option 2 and 4 were same, ideally it should be higher and we also received an escalation regarding the same. Post which it was calculated correctly, maunally done.</t>
  </si>
  <si>
    <t xml:space="preserve">incorrect calculation sent </t>
  </si>
  <si>
    <t>BAESystemsPensionScheme~2000PlanBenefits</t>
  </si>
  <si>
    <t xml:space="preserve">Retirement settlement </t>
  </si>
  <si>
    <t xml:space="preserve">member </t>
  </si>
  <si>
    <t xml:space="preserve">Member's benefits were paid basis incorrect earnings information provided by his employer. We had sent out a pension reduction letter to member requesting overpayment, to which member raised complaint. </t>
  </si>
  <si>
    <t xml:space="preserve">incorrect earnings information was received by member employer and benefits were paid basis that. Member raised  a complaint stating he wont be able to repay of nearly 50 pounds of overpayment. </t>
  </si>
  <si>
    <t xml:space="preserve">employer provided incorrect earnings details </t>
  </si>
  <si>
    <t xml:space="preserve">General enquiry </t>
  </si>
  <si>
    <t>Member filed a formal complaint regarding valuation of his sbs fund. Member has various queries and wants response within 3 days otherwise he will proceed to take this matter to the pensions ombudsman for resolution.</t>
  </si>
  <si>
    <t>member is unhappy with the previous response issued, has filed complaint and has many more queries.</t>
  </si>
  <si>
    <t>provided incomplete information</t>
  </si>
  <si>
    <t>Member is complaining as he didn’t receive any payment. Has also provided us with proof of bank statement. No returned payment showing on oPen. Member has requested compensation for stress caused for not receiving payment and he says we have not helped him to resolve this.</t>
  </si>
  <si>
    <t>Member has supplied us with bank statement which shows a payment on 30 May 2025 from BAE Systems Pension Scheme. The amount paid is for the months of April, May and June after tax. Mmeber's future pension payments will be paid monthly on the last working day of the previous month</t>
  </si>
  <si>
    <t xml:space="preserve">Bank statement clearly shows payment made by BAE Systems pension scheme. </t>
  </si>
  <si>
    <t>death</t>
  </si>
  <si>
    <t>after  NOK's father passed away, she believes she was advised that if her mother (Dawn Williams, YB256127A) took an annual pension, that when she passed away the remainder of the lump sum would go to her estate. Her mum has since passed away, and she has received a letter advising that there are no further benefits to be paid. She would like the calls be listened to and for the matter to be investigated. She will have called from 07751553555 or 01352780182</t>
  </si>
  <si>
    <t>spouse pension set up- benefits will be paid - informed NOK</t>
  </si>
  <si>
    <t>Miscommunication</t>
  </si>
  <si>
    <t>16/07/2025</t>
  </si>
  <si>
    <t xml:space="preserve"> BAE Systems Pension Scheme - 2000 Plan Benefits</t>
  </si>
  <si>
    <t>Ret settlement</t>
  </si>
  <si>
    <t xml:space="preserve">Member is furious he requested triv comm 8 weeks ago and due to our actions was led to believe he would be able to take this and then at the last stage he has now been told he will not be able to take this. He is suffering already from stress and anxiety and this situation has made this even worse. Member is appalled and feels the service provided has been disgraceful. Member was relying on this money to buy a new property due to recently splitting from his partner yet is still living there due to being financially unable to buy a new property and this is why he wanted to take this pension as a lump sum. 
Member wants this investigated thoroughly and a call back from the head of the complaints team tomorrow after 3pm to confirm his next options and what happens now as he feels this has been handled terribly so far and he confirmed he will be taking this directly to the ombudsman. Have raised complaint email to complaints team and admin. </t>
  </si>
  <si>
    <t>member holds 3 records. 2 records had different nino and the 3rd one had a different nino. Basis that single nino, we had sent a trivcomm form to the member however we lkater realised that there's a nino mismatch &amp; upon realising it came to our attention that member is not eligible for trivcomm as he holds several records. Member also filled bmf where in he mentioned an incorrect NINO. Member's correct nino is NR882159C</t>
  </si>
  <si>
    <t>member himself filled up a bmf including incorrect NINO</t>
  </si>
  <si>
    <t>BAE Systems Pension Scheme - Alvis Benefits</t>
  </si>
  <si>
    <t>This member is a late retirement but he had a complaint last year which doesn’t looking like it was answered.
The member is now asking for interest on his pension from the years he has not received it and apparently he was told he would get that</t>
  </si>
  <si>
    <t xml:space="preserve">member complaint from last year wasn’t answered &amp; member query regarding arrears was o/s to be answered. Complaint resolution sent to member. </t>
  </si>
  <si>
    <t xml:space="preserve">not a complaint - however, o/s complaint from last year </t>
  </si>
  <si>
    <t>BAE Systems Pension Scheme</t>
  </si>
  <si>
    <t xml:space="preserve">Member data updates </t>
  </si>
  <si>
    <t xml:space="preserve">Spouse </t>
  </si>
  <si>
    <t xml:space="preserve">Wife called to chase up a response regarding the incorrect NINo, as well as the complaint she raised and a P60 for 2025.
A complaint was raised but nothing has been done about it.  Spouse has provided previous P60s with the correct NINo on them, but we still hold the incorrect NINo. P60s needs to be updated with correct NINo, and a response to her complaint. Created a separate MDU job for NINo to be updated.  </t>
  </si>
  <si>
    <t>p60 2025 holds incorrect NINO and p60 sent earlier held correct ninos. Believe Scheme Events have changed it without explanation in 2024</t>
  </si>
  <si>
    <t>incorrect NINO updated by scheme events team in 2024</t>
  </si>
  <si>
    <t>Member is not happy that they are unable to illustrate their retirement online, confirmed that in OneView the retirement illustrator presents an error and is non-functional, apologies given. Member unhappy the quote they requested previously is well past the 10 wd SLA's, advised it can take longer due to possible avc, actuaries etc. but it is past the standard working timescales, offered to refer but member wants a formal complaint. Member unhappy we do not track/show their current 2023 BAE pension when it shows up on their mercer money app just fine, asked member to read the name of their new pension in the mercer money app and member advised its the MMT Bae Pension through Scottish widows, advised them that they are a different pension administrator to us and we only hold records of their old sips pensions, given number for scottish widows to see their pension held there.
Also member feels that their pension with us has not grown much since 2013, please check if anything is amiss.</t>
  </si>
  <si>
    <t>The member is chasing his retirement quotation which is over the Service Level Agreement. He has also complained that OneView does not work and feels that his pension has not increased much since 2013 and wants the growth checked. The member cannot use OneView as his benefits are subject to a Pension Sharing Order.</t>
  </si>
  <si>
    <t xml:space="preserve">since member's benefits are subject to pso, it will not show up on oPen. </t>
  </si>
  <si>
    <t xml:space="preserve">General enquiry  </t>
  </si>
  <si>
    <t>Member is unhappy about the email she reccived informing her that she will not begetting a benefit statement for 2024-2024 yet she just retired in April
She needs her statement until when she retired because she does not trust the figures she was previously given as a couple of them were incorrect</t>
  </si>
  <si>
    <t xml:space="preserve">Daughter </t>
  </si>
  <si>
    <t>The daughter of the member has complained about the time taken to apply a new tax code.</t>
  </si>
  <si>
    <t>The tax code was applied at the first opportunity after receipt from HMRC.</t>
  </si>
  <si>
    <t>tax code applied as soon as we got update from HMRC</t>
  </si>
  <si>
    <t>Member has previously been advised that we would use late retirement factors however he has received conflicting email today advising that he didn’t let us know in time that he wanted to defer beyond NRD.  He says that this has a financial impact on him and will be seeking advice from the Ombudsmen.  He is not happy that he has been advised conflicting information from us.  Manager callback has been requested and member would like this resolved and to respond by email and post</t>
  </si>
  <si>
    <t xml:space="preserve">Retirement GE </t>
  </si>
  <si>
    <t>We have approached the Trustee who has agreed the member can be treated as if he elected for late retirement before his NRD based on evidence he was in contact with the admin team in early 2022 just before his NRD</t>
  </si>
  <si>
    <t>incorrect information sent. Member had already informed us in 2022</t>
  </si>
  <si>
    <t xml:space="preserve">Member called chasing for an update regarding when his pension will be paid. 
I explained that we are waiting for additional information from BAE and that an email was sent to them on the 25th to chase this. 
Member spoke to Jane Spears within BAE HR who advised that they have sent over all the relevant information to enable us to proceed with settling his benefits. Member also received an email from a Katie in BAE payroll who advised the information was provided to us on the 16th June as well on the 10th Feb
Member feels hes being pasted from pillar to post and is still in the unknown, states that the who situation is unfair and he should not be left in the dark. </t>
  </si>
  <si>
    <t>We have received the Pension Leaver Notification Form which notes a retirement date of 1 May 2025. However the last contributions we have received were for January with no leave date on the interface file. We also have not received the pensionable pay for 1 April 2025 on the interface. Chaser sent to BAE HR on 25 June.</t>
  </si>
  <si>
    <t xml:space="preserve">awaiting information from HR re conts </t>
  </si>
  <si>
    <t>The member's IFA (De Vere New Zealand) has complained about missing or inconsistent information received and made unsubstantiated claims about administrative failings.</t>
  </si>
  <si>
    <t xml:space="preserve">informaton was outstanding however has now been sent. </t>
  </si>
  <si>
    <t xml:space="preserve">all requested information not sent to IFA </t>
  </si>
  <si>
    <t>The member has come back after we responded to his complaint  that  his Transfer Value quotation has gone down quite substantially since the factor change and he has also complained that the Scheme does not allow  Airbus members to take their pension at age 55 and continue working. He wants to take it further.</t>
  </si>
  <si>
    <t>IDRP papers sent</t>
  </si>
  <si>
    <t xml:space="preserve">change in value due to factor change </t>
  </si>
  <si>
    <t>The member is not happy he has not received his two 2025 Pension increase Letters.</t>
  </si>
  <si>
    <t>The member has not opted out of digital communications, so the two letters will be in his OneView account and will not have been posted.</t>
  </si>
  <si>
    <t xml:space="preserve">member didn’t opt out of digital comms due to which his letters were uploaded on one view. </t>
  </si>
  <si>
    <t>The IFA (De Vere New Zealand) has complained that we have not provided a Pre and Post 88 GMP split, and has made other unsubstantiated claims about administrative failings.</t>
  </si>
  <si>
    <t>Transfer</t>
  </si>
  <si>
    <t>We have provided a Transfer out Quotation and this is the first request for a Pre and Post 88 GMP split.</t>
  </si>
  <si>
    <t xml:space="preserve">IFA didnt request split before </t>
  </si>
  <si>
    <t>The member has complained about a delay in setting up his retirement benefits and he says he was never told how long it would take.</t>
  </si>
  <si>
    <t>We do set out how long a retirement could take in our correspondence and in this case the delay is because the member has asked for a transfer value.</t>
  </si>
  <si>
    <t>admin team wasn’t sure if member wants to go on with retirement case as member had also requested transfer.</t>
  </si>
  <si>
    <t>BAESPS - 2000 Plan</t>
  </si>
  <si>
    <t>The member is frustrated at the delay in addressing his ill health retirement application.</t>
  </si>
  <si>
    <t>under investigation</t>
  </si>
  <si>
    <t>ROPS</t>
  </si>
  <si>
    <t>The member wants to complain as she has been requesting quotes since April this year that she says have all been wrong, she is asking to have all her AVCs utilised for her PCLS as does not want to dig into her annual pension pot to top this up.  Member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</si>
</sst>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yy;@"/>
  </numFmts>
  <fonts count="26" x14ac:knownFonts="1">
    <font>
      <sz val="11"/>
      <color theme="1"/>
      <name val="Aptos Narrow"/>
      <family val="2"/>
      <scheme val="minor"/>
    </font>
    <font>
      <b/>
      <sz val="10"/>
      <color theme="1"/>
      <name val="Aptos Display"/>
      <scheme val="major"/>
    </font>
    <font>
      <b/>
      <sz val="10"/>
      <color theme="1"/>
      <name val="Calibri"/>
    </font>
    <font>
      <b/>
      <sz val="11"/>
      <color rgb="FF000000"/>
      <name val="Calibri"/>
    </font>
    <font>
      <sz val="10"/>
      <color theme="1"/>
      <name val="Aptos Display"/>
      <scheme val="major"/>
    </font>
    <font>
      <sz val="11"/>
      <color rgb="FF000000"/>
      <name val="Aptos Narrow"/>
    </font>
    <font>
      <sz val="11"/>
      <color rgb="FF000000"/>
      <name val="Aptos Narrow"/>
      <family val="2"/>
    </font>
    <font>
      <sz val="10"/>
      <color theme="1"/>
      <name val="Calibri"/>
    </font>
    <font>
      <sz val="11"/>
      <color rgb="FF000000"/>
      <name val="Calibri"/>
    </font>
    <font>
      <sz val="11"/>
      <color rgb="FF242424"/>
      <name val="Aptos Narrow"/>
      <charset val="1"/>
    </font>
    <font>
      <sz val="10"/>
      <color theme="1"/>
      <name val="Aptos Display"/>
      <family val="2"/>
      <scheme val="major"/>
    </font>
    <font>
      <sz val="10"/>
      <color theme="1"/>
      <name val="Calibri"/>
      <family val="2"/>
    </font>
    <font>
      <b/>
      <sz val="11"/>
      <color rgb="FF000000"/>
      <name val="Aptos Narrow"/>
    </font>
    <font>
      <sz val="10"/>
      <color rgb="FF000000"/>
      <name val="Aptos Display"/>
      <family val="2"/>
    </font>
    <font>
      <sz val="11"/>
      <color rgb="FF000000"/>
      <name val="Calibri"/>
      <family val="2"/>
    </font>
    <font>
      <sz val="11"/>
      <color rgb="FF000000"/>
      <name val="Aptos"/>
      <family val="2"/>
    </font>
    <font>
      <sz val="10"/>
      <color rgb="FF000000"/>
      <name val="Aptos Display"/>
    </font>
    <font>
      <sz val="11"/>
      <color rgb="FF000000"/>
      <name val="Aptos Narrow"/>
      <scheme val="minor"/>
    </font>
    <font>
      <sz val="10"/>
      <color rgb="FF000000"/>
      <name val="Calibri"/>
    </font>
    <font>
      <b/>
      <sz val="10"/>
      <color theme="1"/>
      <name val="Aptos Display"/>
      <family val="2"/>
      <scheme val="major"/>
    </font>
    <font>
      <sz val="11"/>
      <color theme="1"/>
      <name val="Calibri"/>
      <family val="2"/>
    </font>
    <font>
      <sz val="10"/>
      <color rgb="FFFF0000"/>
      <name val="Calibri"/>
      <family val="2"/>
    </font>
    <font>
      <sz val="11"/>
      <name val="Calibri"/>
      <family val="2"/>
    </font>
    <font>
      <sz val="11"/>
      <color theme="1"/>
      <name val="Calibri"/>
    </font>
    <font>
      <sz val="10"/>
      <color rgb="FF000000"/>
      <name val="Aptos Display"/>
      <family val="2"/>
      <scheme val="major"/>
    </font>
    <font>
      <b/>
      <sz val="10"/>
      <color rgb="FF000000"/>
      <name val="Aptos Display"/>
      <family val="2"/>
    </font>
  </fonts>
  <fills count="10">
    <fill>
      <patternFill patternType="none"/>
    </fill>
    <fill>
      <patternFill patternType="gray125"/>
    </fill>
    <fill>
      <patternFill patternType="solid">
        <fgColor theme="8" tint="0.3999755851924192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rgb="FFFFC000"/>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s>
  <cellStyleXfs count="1">
    <xf numFmtId="0" fontId="0" fillId="0" borderId="0"/>
  </cellStyleXfs>
  <cellXfs count="131">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14" fontId="1" fillId="3" borderId="1" xfId="0" applyNumberFormat="1" applyFont="1" applyFill="1" applyBorder="1" applyAlignment="1">
      <alignment horizontal="center" vertical="center"/>
    </xf>
    <xf numFmtId="14" fontId="1" fillId="4" borderId="1" xfId="0" applyNumberFormat="1" applyFont="1" applyFill="1" applyBorder="1" applyAlignment="1">
      <alignment horizontal="center" vertical="center"/>
    </xf>
    <xf numFmtId="0" fontId="1" fillId="5"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3" fillId="7" borderId="2" xfId="0" applyFont="1" applyFill="1" applyBorder="1" applyAlignment="1">
      <alignment horizontal="center" vertical="center"/>
    </xf>
    <xf numFmtId="0" fontId="0" fillId="0" borderId="1"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2" xfId="0" applyFont="1" applyBorder="1" applyAlignment="1">
      <alignment horizontal="center" vertical="center"/>
    </xf>
    <xf numFmtId="0" fontId="0" fillId="0" borderId="1" xfId="0" applyBorder="1"/>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0" fillId="0" borderId="1" xfId="0"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5" fillId="0" borderId="1" xfId="0" applyFont="1" applyBorder="1" applyAlignment="1">
      <alignment horizontal="center" vertical="center"/>
    </xf>
    <xf numFmtId="0" fontId="7"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10" fillId="0" borderId="1" xfId="0" applyNumberFormat="1" applyFont="1" applyBorder="1" applyAlignment="1">
      <alignment horizontal="center" vertical="center"/>
    </xf>
    <xf numFmtId="14" fontId="10"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0" xfId="0" applyFont="1" applyAlignment="1">
      <alignment horizontal="center"/>
    </xf>
    <xf numFmtId="0" fontId="6"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5" fillId="0" borderId="1" xfId="0" applyFont="1" applyBorder="1" applyAlignment="1">
      <alignment horizontal="center" vertical="center" wrapText="1"/>
    </xf>
    <xf numFmtId="0" fontId="16" fillId="0" borderId="1" xfId="0" applyFont="1" applyBorder="1" applyAlignment="1">
      <alignment horizontal="center" vertical="center"/>
    </xf>
    <xf numFmtId="15" fontId="16" fillId="0" borderId="1" xfId="0" applyNumberFormat="1" applyFont="1" applyBorder="1" applyAlignment="1">
      <alignment horizontal="center" vertical="center"/>
    </xf>
    <xf numFmtId="22" fontId="16" fillId="0" borderId="1" xfId="0" applyNumberFormat="1" applyFont="1" applyBorder="1" applyAlignment="1">
      <alignment horizontal="center" vertical="center"/>
    </xf>
    <xf numFmtId="14" fontId="16" fillId="0" borderId="1" xfId="0" applyNumberFormat="1" applyFont="1" applyBorder="1" applyAlignment="1">
      <alignment horizontal="center" vertical="center"/>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xf>
    <xf numFmtId="0" fontId="10" fillId="0" borderId="1" xfId="0" applyFont="1" applyBorder="1" applyAlignment="1">
      <alignment vertical="center"/>
    </xf>
    <xf numFmtId="164" fontId="10" fillId="0" borderId="1" xfId="0" applyNumberFormat="1" applyFont="1" applyBorder="1" applyAlignment="1">
      <alignment vertical="center"/>
    </xf>
    <xf numFmtId="0" fontId="10" fillId="0" borderId="1" xfId="0" applyFont="1" applyBorder="1"/>
    <xf numFmtId="0" fontId="10" fillId="0" borderId="1" xfId="0" applyFont="1" applyBorder="1" applyAlignment="1">
      <alignment wrapText="1"/>
    </xf>
    <xf numFmtId="0" fontId="10" fillId="0" borderId="1" xfId="0" applyFont="1" applyBorder="1" applyAlignment="1">
      <alignment horizontal="center" wrapText="1"/>
    </xf>
    <xf numFmtId="0" fontId="10" fillId="0" borderId="1" xfId="0" applyFont="1" applyBorder="1" applyAlignment="1">
      <alignment horizontal="left"/>
    </xf>
    <xf numFmtId="0" fontId="10" fillId="0" borderId="2" xfId="0" applyFont="1" applyBorder="1" applyAlignment="1">
      <alignment wrapText="1"/>
    </xf>
    <xf numFmtId="15" fontId="10" fillId="0" borderId="1" xfId="0" applyNumberFormat="1" applyFont="1" applyBorder="1"/>
    <xf numFmtId="0" fontId="10" fillId="0" borderId="1" xfId="0" applyFont="1" applyBorder="1" applyAlignment="1">
      <alignment horizontal="left" wrapText="1"/>
    </xf>
    <xf numFmtId="0" fontId="10" fillId="8" borderId="1" xfId="0" applyFont="1" applyFill="1" applyBorder="1" applyAlignment="1">
      <alignment vertical="center"/>
    </xf>
    <xf numFmtId="164" fontId="10" fillId="8" borderId="1" xfId="0" applyNumberFormat="1" applyFont="1" applyFill="1" applyBorder="1" applyAlignment="1">
      <alignment vertical="center"/>
    </xf>
    <xf numFmtId="0" fontId="10" fillId="8" borderId="1" xfId="0" applyFont="1" applyFill="1" applyBorder="1"/>
    <xf numFmtId="0" fontId="10" fillId="8" borderId="1" xfId="0" applyFont="1" applyFill="1" applyBorder="1" applyAlignment="1">
      <alignment wrapText="1"/>
    </xf>
    <xf numFmtId="0" fontId="0" fillId="8" borderId="0" xfId="0" applyFill="1"/>
    <xf numFmtId="0" fontId="10" fillId="8" borderId="1" xfId="0" applyFont="1" applyFill="1" applyBorder="1" applyAlignment="1">
      <alignment horizontal="center" wrapText="1"/>
    </xf>
    <xf numFmtId="0" fontId="10" fillId="8" borderId="1" xfId="0" applyFont="1" applyFill="1" applyBorder="1" applyAlignment="1">
      <alignment horizontal="left"/>
    </xf>
    <xf numFmtId="0" fontId="19" fillId="0" borderId="2" xfId="0" applyFont="1" applyBorder="1" applyAlignment="1">
      <alignment wrapText="1"/>
    </xf>
    <xf numFmtId="0" fontId="10" fillId="0" borderId="3" xfId="0" applyFont="1" applyBorder="1" applyAlignment="1">
      <alignment vertical="center"/>
    </xf>
    <xf numFmtId="165" fontId="14" fillId="0" borderId="4" xfId="0" applyNumberFormat="1" applyFont="1" applyBorder="1" applyAlignment="1">
      <alignment vertical="center" readingOrder="1"/>
    </xf>
    <xf numFmtId="0" fontId="14" fillId="0" borderId="4" xfId="0" applyFont="1" applyBorder="1" applyAlignment="1">
      <alignment vertical="center" readingOrder="1"/>
    </xf>
    <xf numFmtId="0" fontId="0" fillId="0" borderId="0" xfId="0" applyAlignment="1">
      <alignment wrapText="1"/>
    </xf>
    <xf numFmtId="0" fontId="20" fillId="0" borderId="4" xfId="0" applyFont="1" applyBorder="1" applyAlignment="1">
      <alignment vertical="center"/>
    </xf>
    <xf numFmtId="0" fontId="20" fillId="0" borderId="4" xfId="0" applyFont="1" applyBorder="1" applyAlignment="1">
      <alignment vertical="center" wrapText="1"/>
    </xf>
    <xf numFmtId="0" fontId="20" fillId="0" borderId="4" xfId="0" applyFont="1" applyBorder="1" applyAlignment="1">
      <alignment horizontal="center" vertical="center"/>
    </xf>
    <xf numFmtId="0" fontId="20" fillId="0" borderId="4" xfId="0" applyFont="1" applyBorder="1" applyAlignment="1">
      <alignment vertical="center" readingOrder="1"/>
    </xf>
    <xf numFmtId="0" fontId="21" fillId="0" borderId="0" xfId="0" applyFont="1" applyAlignment="1">
      <alignment horizontal="center"/>
    </xf>
    <xf numFmtId="0" fontId="21" fillId="0" borderId="0" xfId="0" applyFont="1"/>
    <xf numFmtId="0" fontId="14" fillId="0" borderId="4" xfId="0" applyFont="1" applyBorder="1" applyAlignment="1">
      <alignment vertical="top"/>
    </xf>
    <xf numFmtId="0" fontId="20" fillId="0" borderId="4" xfId="0" applyFont="1" applyBorder="1" applyAlignment="1">
      <alignment vertical="top"/>
    </xf>
    <xf numFmtId="0" fontId="11" fillId="0" borderId="1" xfId="0" applyFont="1" applyBorder="1"/>
    <xf numFmtId="0" fontId="8" fillId="0" borderId="4" xfId="0" applyFont="1" applyBorder="1" applyAlignment="1">
      <alignment vertical="center" readingOrder="1"/>
    </xf>
    <xf numFmtId="0" fontId="22" fillId="0" borderId="4" xfId="0" applyFont="1" applyBorder="1" applyAlignment="1">
      <alignment vertical="center" readingOrder="1"/>
    </xf>
    <xf numFmtId="0" fontId="22" fillId="0" borderId="4" xfId="0" applyFont="1" applyBorder="1" applyAlignment="1">
      <alignment vertical="center"/>
    </xf>
    <xf numFmtId="0" fontId="22" fillId="0" borderId="4" xfId="0" applyFont="1" applyBorder="1" applyAlignment="1">
      <alignment vertical="center" wrapText="1"/>
    </xf>
    <xf numFmtId="0" fontId="0" fillId="0" borderId="4" xfId="0" applyBorder="1"/>
    <xf numFmtId="0" fontId="23" fillId="0" borderId="4" xfId="0" applyFont="1" applyBorder="1" applyAlignment="1">
      <alignment horizontal="center" vertical="center"/>
    </xf>
    <xf numFmtId="0" fontId="23" fillId="0" borderId="4" xfId="0" applyFont="1" applyBorder="1" applyAlignment="1">
      <alignment vertical="center"/>
    </xf>
    <xf numFmtId="0" fontId="23" fillId="0" borderId="4" xfId="0" applyFont="1" applyBorder="1" applyAlignment="1">
      <alignment vertical="center" wrapText="1"/>
    </xf>
    <xf numFmtId="0" fontId="23" fillId="0" borderId="4" xfId="0" applyFont="1" applyBorder="1" applyAlignment="1">
      <alignment vertical="center" readingOrder="1"/>
    </xf>
    <xf numFmtId="0" fontId="20" fillId="0" borderId="4" xfId="0" applyFont="1" applyBorder="1" applyAlignment="1">
      <alignment horizontal="center" vertical="center" wrapText="1"/>
    </xf>
    <xf numFmtId="0" fontId="0" fillId="0" borderId="0" xfId="0" applyAlignment="1">
      <alignment horizontal="center" wrapText="1"/>
    </xf>
    <xf numFmtId="0" fontId="11" fillId="0" borderId="1" xfId="0" applyFont="1" applyBorder="1" applyAlignment="1">
      <alignment vertical="center"/>
    </xf>
    <xf numFmtId="15" fontId="11" fillId="0" borderId="1" xfId="0" applyNumberFormat="1" applyFont="1" applyBorder="1" applyAlignment="1">
      <alignment vertical="center"/>
    </xf>
    <xf numFmtId="0" fontId="11" fillId="0" borderId="1" xfId="0" applyFont="1" applyBorder="1" applyAlignment="1">
      <alignment wrapText="1"/>
    </xf>
    <xf numFmtId="0" fontId="11" fillId="0" borderId="1" xfId="0" applyFont="1" applyBorder="1" applyAlignment="1">
      <alignment horizontal="center"/>
    </xf>
    <xf numFmtId="0" fontId="11" fillId="9" borderId="1" xfId="0" applyFont="1" applyFill="1" applyBorder="1" applyAlignment="1">
      <alignment horizontal="center"/>
    </xf>
    <xf numFmtId="0" fontId="11" fillId="0" borderId="1" xfId="0" applyFont="1" applyBorder="1" applyAlignment="1">
      <alignment horizontal="left" vertical="center"/>
    </xf>
    <xf numFmtId="0" fontId="11" fillId="0" borderId="1" xfId="0" applyFont="1" applyBorder="1" applyAlignment="1">
      <alignment vertical="center" wrapText="1"/>
    </xf>
    <xf numFmtId="15" fontId="11" fillId="0" borderId="1" xfId="0" applyNumberFormat="1" applyFont="1" applyBorder="1" applyAlignment="1">
      <alignment vertical="center" wrapText="1"/>
    </xf>
    <xf numFmtId="0" fontId="11" fillId="0" borderId="1" xfId="0" applyFont="1" applyBorder="1" applyAlignment="1">
      <alignment horizontal="center" wrapText="1"/>
    </xf>
    <xf numFmtId="0" fontId="11" fillId="0" borderId="5" xfId="0" applyFont="1" applyBorder="1" applyAlignment="1">
      <alignment vertical="center" wrapText="1"/>
    </xf>
    <xf numFmtId="15" fontId="11" fillId="0" borderId="5" xfId="0" applyNumberFormat="1" applyFont="1" applyBorder="1" applyAlignment="1">
      <alignment vertical="center" wrapText="1"/>
    </xf>
    <xf numFmtId="0" fontId="11" fillId="0" borderId="5" xfId="0" applyFont="1" applyBorder="1" applyAlignment="1">
      <alignment wrapText="1"/>
    </xf>
    <xf numFmtId="0" fontId="11" fillId="0" borderId="5" xfId="0" applyFont="1" applyBorder="1" applyAlignment="1">
      <alignment horizontal="center" wrapText="1"/>
    </xf>
    <xf numFmtId="0" fontId="11" fillId="0" borderId="6" xfId="0" applyFont="1" applyBorder="1" applyAlignment="1">
      <alignment vertical="center" wrapText="1"/>
    </xf>
    <xf numFmtId="15" fontId="11" fillId="0" borderId="6" xfId="0" applyNumberFormat="1" applyFont="1" applyBorder="1" applyAlignment="1">
      <alignment vertical="center" wrapText="1"/>
    </xf>
    <xf numFmtId="0" fontId="11" fillId="0" borderId="6" xfId="0" applyFont="1" applyBorder="1" applyAlignment="1">
      <alignment wrapText="1"/>
    </xf>
    <xf numFmtId="0" fontId="11" fillId="0" borderId="6" xfId="0" applyFont="1" applyBorder="1" applyAlignment="1">
      <alignment horizontal="center" wrapText="1"/>
    </xf>
    <xf numFmtId="0" fontId="11" fillId="0" borderId="3" xfId="0" applyFont="1" applyBorder="1" applyAlignment="1">
      <alignment vertical="center" wrapText="1"/>
    </xf>
    <xf numFmtId="0" fontId="7" fillId="0" borderId="1" xfId="0" applyFont="1" applyBorder="1" applyAlignment="1">
      <alignment wrapText="1"/>
    </xf>
    <xf numFmtId="0" fontId="11" fillId="0" borderId="0" xfId="0" applyFont="1" applyAlignment="1">
      <alignment horizontal="center" wrapText="1"/>
    </xf>
    <xf numFmtId="0" fontId="11" fillId="0" borderId="0" xfId="0" applyFont="1" applyAlignment="1">
      <alignment wrapText="1"/>
    </xf>
    <xf numFmtId="0" fontId="11" fillId="0" borderId="7" xfId="0" applyFont="1" applyBorder="1" applyAlignment="1">
      <alignment horizontal="center" wrapText="1"/>
    </xf>
    <xf numFmtId="0" fontId="11" fillId="0" borderId="8" xfId="0" applyFont="1" applyBorder="1" applyAlignment="1">
      <alignment horizontal="center" wrapText="1"/>
    </xf>
    <xf numFmtId="0" fontId="11" fillId="0" borderId="9" xfId="0" applyFont="1" applyBorder="1" applyAlignment="1">
      <alignment horizontal="center" wrapText="1"/>
    </xf>
    <xf numFmtId="0" fontId="11" fillId="0" borderId="6" xfId="0" applyFont="1" applyBorder="1" applyAlignment="1">
      <alignment horizontal="center"/>
    </xf>
    <xf numFmtId="0" fontId="24" fillId="0" borderId="1" xfId="0" applyFont="1" applyBorder="1"/>
    <xf numFmtId="0" fontId="10" fillId="0" borderId="1" xfId="0" applyFont="1" applyBorder="1" applyAlignment="1">
      <alignment horizontal="center"/>
    </xf>
    <xf numFmtId="164" fontId="11" fillId="9" borderId="1" xfId="0" applyNumberFormat="1" applyFont="1" applyFill="1" applyBorder="1" applyAlignment="1">
      <alignment horizontal="center"/>
    </xf>
    <xf numFmtId="0" fontId="11" fillId="9" borderId="4" xfId="0" applyFont="1" applyFill="1" applyBorder="1" applyAlignment="1">
      <alignment horizontal="center"/>
    </xf>
    <xf numFmtId="15" fontId="11" fillId="9" borderId="1" xfId="0" applyNumberFormat="1" applyFont="1" applyFill="1" applyBorder="1" applyAlignment="1">
      <alignment horizontal="center"/>
    </xf>
    <xf numFmtId="0" fontId="11" fillId="9" borderId="1" xfId="0" applyFont="1" applyFill="1" applyBorder="1" applyAlignment="1">
      <alignment horizontal="center" wrapText="1"/>
    </xf>
    <xf numFmtId="0" fontId="11" fillId="9" borderId="2" xfId="0" applyFont="1" applyFill="1" applyBorder="1" applyAlignment="1">
      <alignment horizontal="center" wrapText="1"/>
    </xf>
    <xf numFmtId="0" fontId="11" fillId="9" borderId="8" xfId="0" applyFont="1" applyFill="1" applyBorder="1" applyAlignment="1">
      <alignment horizontal="center" wrapText="1"/>
    </xf>
    <xf numFmtId="0" fontId="11" fillId="9" borderId="10" xfId="0" applyFont="1" applyFill="1" applyBorder="1" applyAlignment="1">
      <alignment horizontal="center" wrapText="1"/>
    </xf>
    <xf numFmtId="164" fontId="7" fillId="9" borderId="1" xfId="0" applyNumberFormat="1" applyFont="1" applyFill="1" applyBorder="1" applyAlignment="1">
      <alignment horizontal="center"/>
    </xf>
    <xf numFmtId="0" fontId="7" fillId="0" borderId="1" xfId="0" applyFont="1" applyBorder="1" applyAlignment="1">
      <alignment horizontal="center"/>
    </xf>
    <xf numFmtId="0" fontId="7" fillId="9" borderId="1" xfId="0" applyFont="1" applyFill="1" applyBorder="1" applyAlignment="1">
      <alignment horizontal="center"/>
    </xf>
    <xf numFmtId="15" fontId="7" fillId="9" borderId="1" xfId="0" applyNumberFormat="1" applyFont="1" applyFill="1" applyBorder="1" applyAlignment="1">
      <alignment horizontal="center"/>
    </xf>
    <xf numFmtId="15" fontId="7" fillId="9" borderId="1" xfId="0" applyNumberFormat="1" applyFont="1" applyFill="1" applyBorder="1" applyAlignment="1">
      <alignment horizontal="center" wrapText="1"/>
    </xf>
    <xf numFmtId="0" fontId="7" fillId="9" borderId="1" xfId="0" applyFont="1" applyFill="1" applyBorder="1" applyAlignment="1">
      <alignment horizontal="center" wrapText="1"/>
    </xf>
    <xf numFmtId="0" fontId="0" fillId="0" borderId="0" xfId="0" applyAlignment="1">
      <alignment horizontal="center"/>
    </xf>
  </cellXfs>
  <cellStyles count="1">
    <cellStyle name="Normal" xfId="0" builtinId="0"/>
  </cellStyles>
  <dxfs count="124">
    <dxf>
      <font>
        <color rgb="FF006100"/>
      </font>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color rgb="FF006100"/>
      </font>
      <fill>
        <patternFill patternType="solid">
          <bgColor theme="5" tint="0.79998168889431442"/>
        </patternFill>
      </fill>
    </dxf>
    <dxf>
      <fill>
        <patternFill patternType="solid">
          <bgColor theme="5" tint="0.79998168889431442"/>
        </patternFill>
      </fill>
    </dxf>
    <dxf>
      <font>
        <color rgb="FF006100"/>
      </font>
      <fill>
        <patternFill patternType="solid">
          <bgColor theme="5" tint="0.79998168889431442"/>
        </patternFill>
      </fill>
    </dxf>
    <dxf>
      <font>
        <color rgb="FF006100"/>
      </font>
      <fill>
        <patternFill patternType="solid">
          <bgColor theme="5" tint="0.79998168889431442"/>
        </patternFill>
      </fill>
    </dxf>
    <dxf>
      <fill>
        <patternFill patternType="solid">
          <bgColor theme="5" tint="0.79998168889431442"/>
        </patternFill>
      </fill>
    </dxf>
    <dxf>
      <font>
        <color rgb="FF006100"/>
      </font>
      <fill>
        <patternFill patternType="solid">
          <bgColor theme="5" tint="0.79998168889431442"/>
        </patternFill>
      </fill>
    </dxf>
    <dxf>
      <font>
        <color rgb="FF006100"/>
      </font>
      <fill>
        <patternFill patternType="solid">
          <bgColor theme="5" tint="0.79998168889431442"/>
        </patternFill>
      </fill>
    </dxf>
    <dxf>
      <fill>
        <patternFill patternType="solid">
          <bgColor theme="5" tint="0.79998168889431442"/>
        </patternFill>
      </fill>
    </dxf>
    <dxf>
      <font>
        <color rgb="FF006100"/>
      </font>
      <fill>
        <patternFill patternType="solid">
          <bgColor theme="5" tint="0.79998168889431442"/>
        </patternFill>
      </fill>
    </dxf>
    <dxf>
      <font>
        <color rgb="FF006100"/>
      </font>
      <fill>
        <patternFill patternType="solid">
          <bgColor theme="5" tint="0.79998168889431442"/>
        </patternFill>
      </fill>
    </dxf>
    <dxf>
      <fill>
        <patternFill patternType="solid">
          <bgColor theme="5" tint="0.79998168889431442"/>
        </patternFill>
      </fill>
    </dxf>
    <dxf>
      <font>
        <color rgb="FF006100"/>
      </font>
      <fill>
        <patternFill patternType="solid">
          <bgColor theme="5" tint="0.79998168889431442"/>
        </patternFill>
      </fill>
    </dxf>
    <dxf>
      <font>
        <color rgb="FF006100"/>
      </font>
      <fill>
        <patternFill patternType="solid">
          <bgColor theme="5" tint="0.79998168889431442"/>
        </patternFill>
      </fill>
    </dxf>
    <dxf>
      <fill>
        <patternFill patternType="solid">
          <bgColor theme="5" tint="0.79998168889431442"/>
        </patternFill>
      </fill>
    </dxf>
    <dxf>
      <font>
        <color rgb="FF006100"/>
      </font>
      <fill>
        <patternFill patternType="solid">
          <bgColor theme="5" tint="0.79998168889431442"/>
        </patternFill>
      </fill>
    </dxf>
    <dxf>
      <font>
        <color rgb="FF006100"/>
      </font>
      <fill>
        <patternFill patternType="solid">
          <bgColor theme="5" tint="0.79998168889431442"/>
        </patternFill>
      </fill>
    </dxf>
    <dxf>
      <fill>
        <patternFill patternType="solid">
          <bgColor theme="5" tint="0.79998168889431442"/>
        </patternFill>
      </fill>
    </dxf>
    <dxf>
      <font>
        <color rgb="FF006100"/>
      </font>
      <fill>
        <patternFill patternType="solid">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theme="5" tint="0.79998168889431442"/>
        </patternFill>
      </fill>
    </dxf>
    <dxf>
      <font>
        <color rgb="FF006100"/>
      </font>
      <fill>
        <patternFill patternType="solid">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BE2D5"/>
        </patternFill>
      </fill>
    </dxf>
    <dxf>
      <font>
        <color rgb="FF006100"/>
      </font>
      <fill>
        <patternFill patternType="solid">
          <bgColor rgb="FFFBE2D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BE2D5"/>
        </patternFill>
      </fill>
    </dxf>
    <dxf>
      <font>
        <color rgb="FF006100"/>
      </font>
      <fill>
        <patternFill patternType="solid">
          <bgColor rgb="FFFBE2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javascript:void(0)" TargetMode="External"/><Relationship Id="rId1" Type="http://schemas.openxmlformats.org/officeDocument/2006/relationships/hyperlink" Target="javascript:voi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54A23-8E90-4585-8B2C-C018696E3295}">
  <dimension ref="A1:BU335"/>
  <sheetViews>
    <sheetView tabSelected="1" workbookViewId="0">
      <selection activeCell="F4" sqref="F4"/>
    </sheetView>
  </sheetViews>
  <sheetFormatPr defaultRowHeight="14.4" x14ac:dyDescent="0.3"/>
  <cols>
    <col min="1" max="1" width="8.77734375" bestFit="1" customWidth="1"/>
    <col min="2" max="2" width="29.33203125" bestFit="1" customWidth="1"/>
    <col min="3" max="3" width="11.5546875" bestFit="1" customWidth="1"/>
    <col min="4" max="4" width="15.21875" bestFit="1" customWidth="1"/>
    <col min="5" max="5" width="44.109375" bestFit="1" customWidth="1"/>
    <col min="6" max="6" width="31.33203125" bestFit="1" customWidth="1"/>
    <col min="7" max="7" width="30.21875" hidden="1" customWidth="1"/>
    <col min="8" max="8" width="9.33203125" hidden="1" customWidth="1"/>
    <col min="9" max="9" width="14.77734375" hidden="1" customWidth="1"/>
    <col min="10" max="10" width="17.6640625" hidden="1" customWidth="1"/>
    <col min="11" max="11" width="0" hidden="1" customWidth="1"/>
    <col min="12" max="12" width="16.21875" hidden="1" customWidth="1"/>
    <col min="13" max="13" width="21.77734375" hidden="1" customWidth="1"/>
    <col min="14" max="14" width="17.77734375" hidden="1" customWidth="1"/>
    <col min="15" max="15" width="16.6640625" hidden="1" customWidth="1"/>
    <col min="16" max="16" width="15.33203125" hidden="1" customWidth="1"/>
    <col min="17" max="17" width="19.5546875" hidden="1" customWidth="1"/>
    <col min="18" max="18" width="17" hidden="1" customWidth="1"/>
    <col min="19" max="19" width="14.33203125" hidden="1" customWidth="1"/>
    <col min="20" max="20" width="15.77734375" hidden="1" customWidth="1"/>
    <col min="21" max="21" width="9.109375" hidden="1" customWidth="1"/>
    <col min="22" max="22" width="9.33203125" hidden="1" customWidth="1"/>
    <col min="23" max="23" width="10.6640625" hidden="1" customWidth="1"/>
    <col min="24" max="24" width="12.21875" hidden="1" customWidth="1"/>
    <col min="25" max="25" width="16.5546875" hidden="1" customWidth="1"/>
    <col min="26" max="26" width="18" hidden="1" customWidth="1"/>
    <col min="27" max="27" width="19.109375" hidden="1" customWidth="1"/>
    <col min="28" max="28" width="23.109375" hidden="1" customWidth="1"/>
    <col min="29" max="29" width="16.5546875" hidden="1" customWidth="1"/>
    <col min="30" max="30" width="26.109375" hidden="1" customWidth="1"/>
    <col min="31" max="31" width="26.33203125" hidden="1" customWidth="1"/>
    <col min="32" max="32" width="16.33203125" hidden="1" customWidth="1"/>
    <col min="33" max="33" width="18.77734375" hidden="1" customWidth="1"/>
    <col min="34" max="34" width="18.21875" hidden="1" customWidth="1"/>
    <col min="35" max="35" width="23.5546875" hidden="1" customWidth="1"/>
    <col min="36" max="36" width="18.5546875" hidden="1" customWidth="1"/>
    <col min="37" max="37" width="20.33203125" hidden="1" customWidth="1"/>
    <col min="38" max="38" width="16.21875" hidden="1" customWidth="1"/>
    <col min="39" max="39" width="16.109375" hidden="1" customWidth="1"/>
    <col min="40" max="40" width="24.109375" hidden="1" customWidth="1"/>
    <col min="41" max="41" width="16.77734375" hidden="1" customWidth="1"/>
    <col min="42" max="42" width="7.109375" hidden="1" customWidth="1"/>
    <col min="43" max="43" width="9.77734375" hidden="1" customWidth="1"/>
    <col min="44" max="44" width="11.88671875" hidden="1" customWidth="1"/>
    <col min="45" max="45" width="15.21875" hidden="1" customWidth="1"/>
    <col min="46" max="46" width="11.6640625" hidden="1" customWidth="1"/>
    <col min="47" max="47" width="13.77734375" hidden="1" customWidth="1"/>
    <col min="48" max="48" width="14.5546875" hidden="1" customWidth="1"/>
    <col min="49" max="49" width="15.6640625" hidden="1" customWidth="1"/>
    <col min="50" max="50" width="10" hidden="1" customWidth="1"/>
    <col min="51" max="51" width="9.33203125" hidden="1" customWidth="1"/>
    <col min="52" max="52" width="24.21875" hidden="1" customWidth="1"/>
    <col min="53" max="53" width="25.33203125" hidden="1" customWidth="1"/>
    <col min="54" max="54" width="13.21875" hidden="1" customWidth="1"/>
    <col min="55" max="55" width="15.88671875" hidden="1" customWidth="1"/>
    <col min="56" max="56" width="22.21875" hidden="1" customWidth="1"/>
    <col min="57" max="57" width="37.88671875" bestFit="1" customWidth="1"/>
    <col min="58" max="58" width="27.21875" bestFit="1" customWidth="1"/>
    <col min="59" max="59" width="15.21875" bestFit="1" customWidth="1"/>
    <col min="60" max="60" width="13.21875" bestFit="1" customWidth="1"/>
    <col min="61" max="61" width="44.109375" style="69" bestFit="1" customWidth="1"/>
    <col min="62" max="62" width="10.6640625" bestFit="1" customWidth="1"/>
    <col min="63" max="63" width="20.5546875" customWidth="1"/>
    <col min="64" max="64" width="125.21875" style="69" customWidth="1"/>
    <col min="65" max="65" width="22.6640625" style="89" customWidth="1"/>
    <col min="66" max="66" width="39.6640625" style="69" customWidth="1"/>
    <col min="67" max="67" width="9.21875" bestFit="1" customWidth="1"/>
    <col min="68" max="68" width="18.77734375" style="69" customWidth="1"/>
    <col min="69" max="69" width="25.88671875" style="69" customWidth="1"/>
    <col min="70" max="70" width="12.33203125" bestFit="1" customWidth="1"/>
    <col min="71" max="71" width="10.77734375" bestFit="1" customWidth="1"/>
    <col min="72" max="72" width="15.21875" bestFit="1" customWidth="1"/>
    <col min="73" max="73" width="8.77734375" style="130"/>
  </cols>
  <sheetData>
    <row r="1" spans="1:73" ht="27.6" x14ac:dyDescent="0.3">
      <c r="A1" s="1" t="s">
        <v>0</v>
      </c>
      <c r="B1" s="2" t="s">
        <v>1</v>
      </c>
      <c r="C1" s="1" t="s">
        <v>2</v>
      </c>
      <c r="D1" s="3" t="s">
        <v>3</v>
      </c>
      <c r="E1" s="3" t="s">
        <v>4</v>
      </c>
      <c r="F1" s="4" t="s">
        <v>5</v>
      </c>
      <c r="G1" s="2" t="s">
        <v>6</v>
      </c>
      <c r="H1" s="3" t="s">
        <v>7</v>
      </c>
      <c r="I1" s="3" t="s">
        <v>8</v>
      </c>
      <c r="J1" s="3" t="s">
        <v>9</v>
      </c>
      <c r="K1" s="3" t="s">
        <v>10</v>
      </c>
      <c r="L1" s="3" t="s">
        <v>11</v>
      </c>
      <c r="M1" s="5" t="s">
        <v>12</v>
      </c>
      <c r="N1" s="3" t="s">
        <v>13</v>
      </c>
      <c r="O1" s="5"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6" t="s">
        <v>31</v>
      </c>
      <c r="AG1" s="3" t="s">
        <v>32</v>
      </c>
      <c r="AH1" s="3" t="s">
        <v>33</v>
      </c>
      <c r="AI1" s="3" t="s">
        <v>34</v>
      </c>
      <c r="AJ1" s="3" t="s">
        <v>35</v>
      </c>
      <c r="AK1" s="3" t="s">
        <v>36</v>
      </c>
      <c r="AL1" s="3" t="s">
        <v>37</v>
      </c>
      <c r="AM1" s="3" t="s">
        <v>38</v>
      </c>
      <c r="AN1" s="3" t="s">
        <v>39</v>
      </c>
      <c r="AO1" s="5"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7" t="s">
        <v>60</v>
      </c>
      <c r="BJ1" s="8" t="s">
        <v>61</v>
      </c>
      <c r="BK1" s="8" t="s">
        <v>62</v>
      </c>
      <c r="BL1" s="9" t="s">
        <v>63</v>
      </c>
      <c r="BM1" s="10" t="s">
        <v>64</v>
      </c>
      <c r="BN1" s="10" t="s">
        <v>65</v>
      </c>
      <c r="BO1" s="1" t="s">
        <v>66</v>
      </c>
      <c r="BP1" s="9" t="s">
        <v>67</v>
      </c>
      <c r="BQ1" s="9" t="s">
        <v>68</v>
      </c>
      <c r="BR1" s="11" t="s">
        <v>69</v>
      </c>
      <c r="BS1" s="11" t="s">
        <v>70</v>
      </c>
      <c r="BT1" s="12" t="s">
        <v>71</v>
      </c>
      <c r="BU1" s="13" t="s">
        <v>72</v>
      </c>
    </row>
    <row r="2" spans="1:73" ht="41.4" x14ac:dyDescent="0.3">
      <c r="A2" s="14" t="s">
        <v>73</v>
      </c>
      <c r="B2" s="15">
        <v>45817</v>
      </c>
      <c r="C2" s="15" t="s">
        <v>74</v>
      </c>
      <c r="D2" s="14">
        <v>30707085</v>
      </c>
      <c r="E2" s="14" t="s">
        <v>75</v>
      </c>
      <c r="F2" s="16">
        <v>45783.615277777775</v>
      </c>
      <c r="G2" s="16"/>
      <c r="H2" s="14"/>
      <c r="I2" s="14"/>
      <c r="J2" s="14" t="s">
        <v>76</v>
      </c>
      <c r="K2" s="14">
        <v>0</v>
      </c>
      <c r="L2" s="14" t="s">
        <v>77</v>
      </c>
      <c r="M2" s="16">
        <v>45783.628472222219</v>
      </c>
      <c r="N2" s="14" t="s">
        <v>78</v>
      </c>
      <c r="O2" s="16" t="s">
        <v>79</v>
      </c>
      <c r="P2" s="14" t="s">
        <v>76</v>
      </c>
      <c r="Q2" s="14"/>
      <c r="R2" s="16"/>
      <c r="S2" s="14" t="s">
        <v>80</v>
      </c>
      <c r="T2" s="14"/>
      <c r="U2" s="14" t="s">
        <v>81</v>
      </c>
      <c r="V2" s="14"/>
      <c r="W2" s="14">
        <v>0</v>
      </c>
      <c r="X2" s="14">
        <v>8</v>
      </c>
      <c r="Y2" s="14"/>
      <c r="Z2" s="14">
        <v>4</v>
      </c>
      <c r="AA2" s="14" t="s">
        <v>82</v>
      </c>
      <c r="AB2" s="14"/>
      <c r="AC2" s="14"/>
      <c r="AD2" s="14" t="s">
        <v>83</v>
      </c>
      <c r="AE2" s="14" t="s">
        <v>84</v>
      </c>
      <c r="AF2" s="14"/>
      <c r="AG2" s="14"/>
      <c r="AH2" s="14"/>
      <c r="AI2" s="14"/>
      <c r="AJ2" s="14"/>
      <c r="AK2" s="14"/>
      <c r="AL2" s="14"/>
      <c r="AM2" s="14"/>
      <c r="AN2" s="14"/>
      <c r="AO2" s="16"/>
      <c r="AP2" s="14"/>
      <c r="AQ2" s="14"/>
      <c r="AR2" s="14"/>
      <c r="AS2" s="14"/>
      <c r="AT2" s="14"/>
      <c r="AU2" s="14"/>
      <c r="AV2" s="14"/>
      <c r="AW2" s="14"/>
      <c r="AX2" s="14" t="s">
        <v>85</v>
      </c>
      <c r="AY2" s="14"/>
      <c r="AZ2" s="14"/>
      <c r="BA2" s="14"/>
      <c r="BB2" s="14"/>
      <c r="BC2" s="14"/>
      <c r="BD2" s="14"/>
      <c r="BE2" s="17" t="s">
        <v>86</v>
      </c>
      <c r="BF2" s="14">
        <v>30523700</v>
      </c>
      <c r="BG2" s="14" t="s">
        <v>87</v>
      </c>
      <c r="BH2" s="14" t="s">
        <v>88</v>
      </c>
      <c r="BI2" s="17"/>
      <c r="BJ2" s="14" t="s">
        <v>89</v>
      </c>
      <c r="BK2" s="18" t="s">
        <v>90</v>
      </c>
      <c r="BL2" s="19" t="s">
        <v>91</v>
      </c>
      <c r="BM2" s="20" t="s">
        <v>92</v>
      </c>
      <c r="BN2" s="17" t="s">
        <v>93</v>
      </c>
      <c r="BO2" s="14" t="s">
        <v>94</v>
      </c>
      <c r="BP2" s="17" t="s">
        <v>95</v>
      </c>
      <c r="BQ2" s="17"/>
      <c r="BR2" s="21"/>
      <c r="BS2" s="21"/>
      <c r="BT2" s="22" t="s">
        <v>96</v>
      </c>
      <c r="BU2" s="23" t="s">
        <v>97</v>
      </c>
    </row>
    <row r="3" spans="1:73" ht="41.4" x14ac:dyDescent="0.3">
      <c r="A3" s="14" t="s">
        <v>73</v>
      </c>
      <c r="B3" s="15">
        <v>45817</v>
      </c>
      <c r="C3" s="15" t="s">
        <v>74</v>
      </c>
      <c r="D3" s="14">
        <v>30708662</v>
      </c>
      <c r="E3" s="14" t="s">
        <v>98</v>
      </c>
      <c r="F3" s="16">
        <v>45814.38958333333</v>
      </c>
      <c r="G3" s="16"/>
      <c r="H3" s="14"/>
      <c r="I3" s="14"/>
      <c r="J3" s="14" t="s">
        <v>76</v>
      </c>
      <c r="K3" s="14">
        <v>0</v>
      </c>
      <c r="L3" s="14" t="s">
        <v>77</v>
      </c>
      <c r="M3" s="16">
        <v>45814.65902777778</v>
      </c>
      <c r="N3" s="14" t="s">
        <v>99</v>
      </c>
      <c r="O3" s="16" t="s">
        <v>100</v>
      </c>
      <c r="P3" s="14" t="s">
        <v>76</v>
      </c>
      <c r="Q3" s="14"/>
      <c r="R3" s="16"/>
      <c r="S3" s="14" t="s">
        <v>80</v>
      </c>
      <c r="T3" s="14"/>
      <c r="U3" s="14" t="s">
        <v>81</v>
      </c>
      <c r="V3" s="14"/>
      <c r="W3" s="14">
        <v>1</v>
      </c>
      <c r="X3" s="14">
        <v>6</v>
      </c>
      <c r="Y3" s="14"/>
      <c r="Z3" s="14">
        <v>0</v>
      </c>
      <c r="AA3" s="14" t="s">
        <v>81</v>
      </c>
      <c r="AB3" s="14"/>
      <c r="AC3" s="14"/>
      <c r="AD3" s="14" t="s">
        <v>101</v>
      </c>
      <c r="AE3" s="14" t="s">
        <v>102</v>
      </c>
      <c r="AF3" s="14"/>
      <c r="AG3" s="14"/>
      <c r="AH3" s="14"/>
      <c r="AI3" s="14"/>
      <c r="AJ3" s="14"/>
      <c r="AK3" s="14"/>
      <c r="AL3" s="14"/>
      <c r="AM3" s="14"/>
      <c r="AN3" s="14"/>
      <c r="AO3" s="16"/>
      <c r="AP3" s="14"/>
      <c r="AQ3" s="14"/>
      <c r="AR3" s="14"/>
      <c r="AS3" s="14"/>
      <c r="AT3" s="14"/>
      <c r="AU3" s="14"/>
      <c r="AV3" s="14"/>
      <c r="AW3" s="14"/>
      <c r="AX3" s="14" t="s">
        <v>103</v>
      </c>
      <c r="AY3" s="14"/>
      <c r="AZ3" s="14"/>
      <c r="BA3" s="14"/>
      <c r="BB3" s="14"/>
      <c r="BC3" s="14"/>
      <c r="BD3" s="14"/>
      <c r="BE3" s="14"/>
      <c r="BF3" s="14"/>
      <c r="BG3" s="14"/>
      <c r="BH3" s="14"/>
      <c r="BI3" s="17"/>
      <c r="BJ3" s="14" t="s">
        <v>104</v>
      </c>
      <c r="BK3" s="14" t="s">
        <v>105</v>
      </c>
      <c r="BL3" s="19" t="s">
        <v>106</v>
      </c>
      <c r="BM3" s="19" t="s">
        <v>107</v>
      </c>
      <c r="BN3" s="17" t="s">
        <v>108</v>
      </c>
      <c r="BO3" s="14" t="s">
        <v>94</v>
      </c>
      <c r="BP3" s="17" t="s">
        <v>109</v>
      </c>
      <c r="BQ3" s="17"/>
      <c r="BR3" s="21"/>
      <c r="BS3" s="21"/>
      <c r="BT3" s="22" t="s">
        <v>96</v>
      </c>
      <c r="BU3" s="23" t="s">
        <v>110</v>
      </c>
    </row>
    <row r="4" spans="1:73" ht="69" x14ac:dyDescent="0.3">
      <c r="A4" s="14" t="s">
        <v>73</v>
      </c>
      <c r="B4" s="15">
        <v>45817</v>
      </c>
      <c r="C4" s="15" t="s">
        <v>74</v>
      </c>
      <c r="D4" s="14">
        <v>30709437</v>
      </c>
      <c r="E4" s="14" t="s">
        <v>111</v>
      </c>
      <c r="F4" s="16">
        <v>45814.488194444442</v>
      </c>
      <c r="G4" s="16"/>
      <c r="H4" s="14"/>
      <c r="I4" s="14"/>
      <c r="J4" s="14" t="s">
        <v>76</v>
      </c>
      <c r="K4" s="14">
        <v>0</v>
      </c>
      <c r="L4" s="14" t="s">
        <v>112</v>
      </c>
      <c r="M4" s="16">
        <v>45814.488194444442</v>
      </c>
      <c r="N4" s="14" t="s">
        <v>113</v>
      </c>
      <c r="O4" s="16">
        <v>45814</v>
      </c>
      <c r="P4" s="14" t="s">
        <v>114</v>
      </c>
      <c r="Q4" s="14"/>
      <c r="R4" s="16"/>
      <c r="S4" s="14" t="s">
        <v>80</v>
      </c>
      <c r="T4" s="14"/>
      <c r="U4" s="14" t="s">
        <v>81</v>
      </c>
      <c r="V4" s="14"/>
      <c r="W4" s="14">
        <v>1</v>
      </c>
      <c r="X4" s="14">
        <v>6</v>
      </c>
      <c r="Y4" s="14"/>
      <c r="Z4" s="14">
        <v>0</v>
      </c>
      <c r="AA4" s="14"/>
      <c r="AB4" s="14"/>
      <c r="AC4" s="14"/>
      <c r="AD4" s="14" t="s">
        <v>115</v>
      </c>
      <c r="AE4" s="14" t="s">
        <v>116</v>
      </c>
      <c r="AF4" s="14"/>
      <c r="AG4" s="14"/>
      <c r="AH4" s="14"/>
      <c r="AI4" s="14"/>
      <c r="AJ4" s="14"/>
      <c r="AK4" s="14"/>
      <c r="AL4" s="14"/>
      <c r="AM4" s="14"/>
      <c r="AN4" s="14"/>
      <c r="AO4" s="16"/>
      <c r="AP4" s="14"/>
      <c r="AQ4" s="14"/>
      <c r="AR4" s="14"/>
      <c r="AS4" s="14"/>
      <c r="AT4" s="14"/>
      <c r="AU4" s="14"/>
      <c r="AV4" s="14"/>
      <c r="AW4" s="14"/>
      <c r="AX4" s="14" t="s">
        <v>117</v>
      </c>
      <c r="AY4" s="14"/>
      <c r="AZ4" s="14"/>
      <c r="BA4" s="14"/>
      <c r="BB4" s="14"/>
      <c r="BC4" s="14"/>
      <c r="BD4" s="14"/>
      <c r="BE4" s="17" t="s">
        <v>118</v>
      </c>
      <c r="BF4" s="14">
        <v>30558331</v>
      </c>
      <c r="BG4" s="14" t="s">
        <v>87</v>
      </c>
      <c r="BH4" s="14" t="s">
        <v>88</v>
      </c>
      <c r="BI4" s="17" t="s">
        <v>119</v>
      </c>
      <c r="BJ4" s="14" t="s">
        <v>120</v>
      </c>
      <c r="BK4" s="18" t="s">
        <v>121</v>
      </c>
      <c r="BL4" s="19" t="s">
        <v>122</v>
      </c>
      <c r="BM4" s="19" t="s">
        <v>107</v>
      </c>
      <c r="BN4" s="17" t="s">
        <v>123</v>
      </c>
      <c r="BO4" s="14" t="s">
        <v>124</v>
      </c>
      <c r="BP4" s="17"/>
      <c r="BQ4" s="17" t="s">
        <v>125</v>
      </c>
      <c r="BR4" s="21"/>
      <c r="BS4" s="21"/>
      <c r="BT4" s="22" t="s">
        <v>96</v>
      </c>
      <c r="BU4" s="23" t="s">
        <v>97</v>
      </c>
    </row>
    <row r="5" spans="1:73" ht="96.6" x14ac:dyDescent="0.3">
      <c r="A5" s="14" t="s">
        <v>73</v>
      </c>
      <c r="B5" s="15">
        <v>45817</v>
      </c>
      <c r="C5" s="15" t="s">
        <v>74</v>
      </c>
      <c r="D5" s="14">
        <v>30703223</v>
      </c>
      <c r="E5" s="14" t="s">
        <v>126</v>
      </c>
      <c r="F5" s="16">
        <v>45753.484027777777</v>
      </c>
      <c r="G5" s="16"/>
      <c r="H5" s="14"/>
      <c r="I5" s="14"/>
      <c r="J5" s="14" t="s">
        <v>76</v>
      </c>
      <c r="K5" s="14">
        <v>0</v>
      </c>
      <c r="L5" s="14" t="s">
        <v>77</v>
      </c>
      <c r="M5" s="16">
        <v>45783.460416666669</v>
      </c>
      <c r="N5" s="14" t="s">
        <v>127</v>
      </c>
      <c r="O5" s="16" t="s">
        <v>79</v>
      </c>
      <c r="P5" s="14" t="s">
        <v>76</v>
      </c>
      <c r="Q5" s="14"/>
      <c r="R5" s="16">
        <v>45967</v>
      </c>
      <c r="S5" s="14" t="s">
        <v>80</v>
      </c>
      <c r="T5" s="14" t="s">
        <v>81</v>
      </c>
      <c r="U5" s="14" t="s">
        <v>82</v>
      </c>
      <c r="V5" s="14"/>
      <c r="W5" s="14">
        <v>1</v>
      </c>
      <c r="X5" s="14">
        <v>6</v>
      </c>
      <c r="Y5" s="14"/>
      <c r="Z5" s="14">
        <v>4</v>
      </c>
      <c r="AA5" s="14" t="s">
        <v>82</v>
      </c>
      <c r="AB5" s="14"/>
      <c r="AC5" s="14"/>
      <c r="AD5" s="14" t="s">
        <v>128</v>
      </c>
      <c r="AE5" s="14" t="s">
        <v>116</v>
      </c>
      <c r="AF5" s="14"/>
      <c r="AG5" s="14"/>
      <c r="AH5" s="14"/>
      <c r="AI5" s="14"/>
      <c r="AJ5" s="14"/>
      <c r="AK5" s="14"/>
      <c r="AL5" s="14"/>
      <c r="AM5" s="14"/>
      <c r="AN5" s="14"/>
      <c r="AO5" s="16"/>
      <c r="AP5" s="14"/>
      <c r="AQ5" s="14"/>
      <c r="AR5" s="14"/>
      <c r="AS5" s="14"/>
      <c r="AT5" s="14"/>
      <c r="AU5" s="14"/>
      <c r="AV5" s="14"/>
      <c r="AW5" s="14"/>
      <c r="AX5" s="14" t="s">
        <v>129</v>
      </c>
      <c r="AY5" s="14"/>
      <c r="AZ5" s="14"/>
      <c r="BA5" s="14"/>
      <c r="BB5" s="14"/>
      <c r="BC5" s="14"/>
      <c r="BD5" s="14"/>
      <c r="BE5" s="14" t="s">
        <v>130</v>
      </c>
      <c r="BF5" s="14">
        <v>30600353</v>
      </c>
      <c r="BG5" s="14" t="s">
        <v>87</v>
      </c>
      <c r="BH5" s="14" t="s">
        <v>88</v>
      </c>
      <c r="BI5" s="17" t="s">
        <v>119</v>
      </c>
      <c r="BJ5" s="14" t="s">
        <v>120</v>
      </c>
      <c r="BK5" s="18" t="s">
        <v>121</v>
      </c>
      <c r="BL5" s="19" t="s">
        <v>131</v>
      </c>
      <c r="BM5" s="19" t="s">
        <v>107</v>
      </c>
      <c r="BN5" s="17" t="s">
        <v>123</v>
      </c>
      <c r="BO5" s="14" t="s">
        <v>124</v>
      </c>
      <c r="BP5" s="17"/>
      <c r="BQ5" s="17" t="s">
        <v>132</v>
      </c>
      <c r="BR5" s="21"/>
      <c r="BS5" s="21"/>
      <c r="BT5" s="22" t="s">
        <v>96</v>
      </c>
      <c r="BU5" s="23" t="s">
        <v>97</v>
      </c>
    </row>
    <row r="6" spans="1:73" ht="55.2" x14ac:dyDescent="0.3">
      <c r="A6" s="14" t="s">
        <v>73</v>
      </c>
      <c r="B6" s="15">
        <v>45817</v>
      </c>
      <c r="C6" s="15" t="s">
        <v>74</v>
      </c>
      <c r="D6" s="14">
        <v>30703945</v>
      </c>
      <c r="E6" s="14" t="s">
        <v>126</v>
      </c>
      <c r="F6" s="16">
        <v>45753.597222222219</v>
      </c>
      <c r="G6" s="16"/>
      <c r="H6" s="14"/>
      <c r="I6" s="14"/>
      <c r="J6" s="14" t="s">
        <v>76</v>
      </c>
      <c r="K6" s="14">
        <v>0</v>
      </c>
      <c r="L6" s="14" t="s">
        <v>77</v>
      </c>
      <c r="M6" s="16">
        <v>45753.65</v>
      </c>
      <c r="N6" s="14" t="s">
        <v>133</v>
      </c>
      <c r="O6" s="16" t="s">
        <v>134</v>
      </c>
      <c r="P6" s="14" t="s">
        <v>76</v>
      </c>
      <c r="Q6" s="14"/>
      <c r="R6" s="16"/>
      <c r="S6" s="14" t="s">
        <v>80</v>
      </c>
      <c r="T6" s="14"/>
      <c r="U6" s="14" t="s">
        <v>81</v>
      </c>
      <c r="V6" s="14"/>
      <c r="W6" s="14">
        <v>3</v>
      </c>
      <c r="X6" s="14">
        <v>4</v>
      </c>
      <c r="Y6" s="14"/>
      <c r="Z6" s="14">
        <v>0</v>
      </c>
      <c r="AA6" s="14" t="s">
        <v>82</v>
      </c>
      <c r="AB6" s="14"/>
      <c r="AC6" s="14"/>
      <c r="AD6" s="14" t="s">
        <v>135</v>
      </c>
      <c r="AE6" s="14" t="s">
        <v>116</v>
      </c>
      <c r="AF6" s="14"/>
      <c r="AG6" s="14"/>
      <c r="AH6" s="14"/>
      <c r="AI6" s="14"/>
      <c r="AJ6" s="14"/>
      <c r="AK6" s="14"/>
      <c r="AL6" s="14"/>
      <c r="AM6" s="14"/>
      <c r="AN6" s="14"/>
      <c r="AO6" s="16"/>
      <c r="AP6" s="14"/>
      <c r="AQ6" s="14"/>
      <c r="AR6" s="14"/>
      <c r="AS6" s="14"/>
      <c r="AT6" s="14"/>
      <c r="AU6" s="14"/>
      <c r="AV6" s="14"/>
      <c r="AW6" s="14"/>
      <c r="AX6" s="14" t="s">
        <v>129</v>
      </c>
      <c r="AY6" s="14"/>
      <c r="AZ6" s="14"/>
      <c r="BA6" s="14"/>
      <c r="BB6" s="14"/>
      <c r="BC6" s="14"/>
      <c r="BD6" s="14"/>
      <c r="BE6" s="14" t="s">
        <v>130</v>
      </c>
      <c r="BF6" s="14">
        <v>30522050</v>
      </c>
      <c r="BG6" s="14" t="s">
        <v>87</v>
      </c>
      <c r="BH6" s="14" t="s">
        <v>88</v>
      </c>
      <c r="BI6" s="17" t="s">
        <v>119</v>
      </c>
      <c r="BJ6" s="14" t="s">
        <v>120</v>
      </c>
      <c r="BK6" s="18" t="s">
        <v>121</v>
      </c>
      <c r="BL6" s="24" t="s">
        <v>122</v>
      </c>
      <c r="BM6" s="19" t="s">
        <v>107</v>
      </c>
      <c r="BN6" s="17" t="s">
        <v>123</v>
      </c>
      <c r="BO6" s="14" t="s">
        <v>124</v>
      </c>
      <c r="BP6" s="17"/>
      <c r="BQ6" s="17" t="s">
        <v>136</v>
      </c>
      <c r="BR6" s="21"/>
      <c r="BS6" s="21"/>
      <c r="BT6" s="22" t="s">
        <v>96</v>
      </c>
      <c r="BU6" s="23" t="s">
        <v>97</v>
      </c>
    </row>
    <row r="7" spans="1:73" ht="144" x14ac:dyDescent="0.3">
      <c r="A7" s="14" t="s">
        <v>73</v>
      </c>
      <c r="B7" s="15">
        <v>45817</v>
      </c>
      <c r="C7" s="15" t="s">
        <v>74</v>
      </c>
      <c r="D7" s="14">
        <v>30699147</v>
      </c>
      <c r="E7" s="14" t="s">
        <v>137</v>
      </c>
      <c r="F7" s="16">
        <v>45722.419444444444</v>
      </c>
      <c r="G7" s="16"/>
      <c r="H7" s="14"/>
      <c r="I7" s="14"/>
      <c r="J7" s="14" t="s">
        <v>76</v>
      </c>
      <c r="K7" s="14">
        <v>0</v>
      </c>
      <c r="L7" s="14" t="s">
        <v>77</v>
      </c>
      <c r="M7" s="16">
        <v>45814.475694444445</v>
      </c>
      <c r="N7" s="14" t="s">
        <v>138</v>
      </c>
      <c r="O7" s="16" t="s">
        <v>134</v>
      </c>
      <c r="P7" s="14" t="s">
        <v>76</v>
      </c>
      <c r="Q7" s="14"/>
      <c r="R7" s="16"/>
      <c r="S7" s="14" t="s">
        <v>80</v>
      </c>
      <c r="T7" s="14"/>
      <c r="U7" s="14" t="s">
        <v>81</v>
      </c>
      <c r="V7" s="14"/>
      <c r="W7" s="14">
        <v>3</v>
      </c>
      <c r="X7" s="14">
        <v>4</v>
      </c>
      <c r="Y7" s="14"/>
      <c r="Z7" s="14">
        <v>3</v>
      </c>
      <c r="AA7" s="14" t="s">
        <v>82</v>
      </c>
      <c r="AB7" s="14"/>
      <c r="AC7" s="14"/>
      <c r="AD7" s="14" t="s">
        <v>115</v>
      </c>
      <c r="AE7" s="14" t="s">
        <v>139</v>
      </c>
      <c r="AF7" s="14"/>
      <c r="AG7" s="14"/>
      <c r="AH7" s="14"/>
      <c r="AI7" s="14"/>
      <c r="AJ7" s="14"/>
      <c r="AK7" s="14"/>
      <c r="AL7" s="14"/>
      <c r="AM7" s="14"/>
      <c r="AN7" s="14"/>
      <c r="AO7" s="16"/>
      <c r="AP7" s="14"/>
      <c r="AQ7" s="14"/>
      <c r="AR7" s="14"/>
      <c r="AS7" s="14"/>
      <c r="AT7" s="14"/>
      <c r="AU7" s="14"/>
      <c r="AV7" s="14"/>
      <c r="AW7" s="14"/>
      <c r="AX7" s="14" t="s">
        <v>140</v>
      </c>
      <c r="AY7" s="14"/>
      <c r="AZ7" s="14"/>
      <c r="BA7" s="14"/>
      <c r="BB7" s="14"/>
      <c r="BC7" s="14"/>
      <c r="BD7" s="14"/>
      <c r="BE7" s="14" t="s">
        <v>141</v>
      </c>
      <c r="BF7" s="14"/>
      <c r="BG7" s="14" t="s">
        <v>87</v>
      </c>
      <c r="BH7" s="14" t="s">
        <v>88</v>
      </c>
      <c r="BI7" s="17" t="s">
        <v>142</v>
      </c>
      <c r="BJ7" s="25" t="s">
        <v>143</v>
      </c>
      <c r="BK7" s="14"/>
      <c r="BL7" s="19" t="s">
        <v>144</v>
      </c>
      <c r="BM7" s="17" t="s">
        <v>145</v>
      </c>
      <c r="BN7" s="17" t="s">
        <v>146</v>
      </c>
      <c r="BO7" s="14" t="s">
        <v>124</v>
      </c>
      <c r="BP7" s="17"/>
      <c r="BQ7" s="26" t="s">
        <v>147</v>
      </c>
      <c r="BR7" s="21"/>
      <c r="BS7" s="21"/>
      <c r="BT7" s="22" t="s">
        <v>96</v>
      </c>
      <c r="BU7" s="23" t="s">
        <v>97</v>
      </c>
    </row>
    <row r="8" spans="1:73" ht="72" x14ac:dyDescent="0.3">
      <c r="A8" s="14" t="s">
        <v>73</v>
      </c>
      <c r="B8" s="15">
        <v>45817</v>
      </c>
      <c r="C8" s="15" t="s">
        <v>74</v>
      </c>
      <c r="D8" s="14">
        <v>30710893</v>
      </c>
      <c r="E8" s="14" t="s">
        <v>148</v>
      </c>
      <c r="F8" s="16">
        <v>45814.692361111112</v>
      </c>
      <c r="G8" s="16"/>
      <c r="H8" s="14"/>
      <c r="I8" s="14"/>
      <c r="J8" s="14" t="s">
        <v>76</v>
      </c>
      <c r="K8" s="14">
        <v>0</v>
      </c>
      <c r="L8" s="14" t="s">
        <v>77</v>
      </c>
      <c r="M8" s="16">
        <v>45814.697222222225</v>
      </c>
      <c r="N8" s="14" t="s">
        <v>99</v>
      </c>
      <c r="O8" s="16" t="s">
        <v>149</v>
      </c>
      <c r="P8" s="14" t="s">
        <v>76</v>
      </c>
      <c r="Q8" s="14"/>
      <c r="R8" s="16"/>
      <c r="S8" s="14" t="s">
        <v>80</v>
      </c>
      <c r="T8" s="14"/>
      <c r="U8" s="14" t="s">
        <v>81</v>
      </c>
      <c r="V8" s="14"/>
      <c r="W8" s="14">
        <v>0</v>
      </c>
      <c r="X8" s="14">
        <v>7</v>
      </c>
      <c r="Y8" s="14"/>
      <c r="Z8" s="14">
        <v>0</v>
      </c>
      <c r="AA8" s="14" t="s">
        <v>82</v>
      </c>
      <c r="AB8" s="14"/>
      <c r="AC8" s="14"/>
      <c r="AD8" s="14" t="s">
        <v>150</v>
      </c>
      <c r="AE8" s="14"/>
      <c r="AF8" s="14"/>
      <c r="AG8" s="14"/>
      <c r="AH8" s="14"/>
      <c r="AI8" s="14"/>
      <c r="AJ8" s="14"/>
      <c r="AK8" s="14"/>
      <c r="AL8" s="14"/>
      <c r="AM8" s="14"/>
      <c r="AN8" s="14"/>
      <c r="AO8" s="16"/>
      <c r="AP8" s="14"/>
      <c r="AQ8" s="14"/>
      <c r="AR8" s="14"/>
      <c r="AS8" s="14"/>
      <c r="AT8" s="14"/>
      <c r="AU8" s="14"/>
      <c r="AV8" s="14"/>
      <c r="AW8" s="14"/>
      <c r="AX8" s="14" t="s">
        <v>151</v>
      </c>
      <c r="AY8" s="14"/>
      <c r="AZ8" s="14"/>
      <c r="BA8" s="14"/>
      <c r="BB8" s="14"/>
      <c r="BC8" s="14"/>
      <c r="BD8" s="14"/>
      <c r="BE8" s="14"/>
      <c r="BF8" s="14"/>
      <c r="BG8" s="14"/>
      <c r="BH8" s="14"/>
      <c r="BI8" s="17"/>
      <c r="BJ8" s="14" t="s">
        <v>120</v>
      </c>
      <c r="BK8" s="18" t="s">
        <v>86</v>
      </c>
      <c r="BL8" s="26" t="s">
        <v>152</v>
      </c>
      <c r="BM8" s="19" t="s">
        <v>107</v>
      </c>
      <c r="BN8" s="17" t="s">
        <v>153</v>
      </c>
      <c r="BO8" s="25" t="s">
        <v>94</v>
      </c>
      <c r="BP8" s="26" t="s">
        <v>154</v>
      </c>
      <c r="BQ8" s="17"/>
      <c r="BR8" s="27" t="s">
        <v>155</v>
      </c>
      <c r="BS8" s="27" t="s">
        <v>156</v>
      </c>
      <c r="BT8" s="22" t="s">
        <v>96</v>
      </c>
      <c r="BU8" s="23" t="s">
        <v>110</v>
      </c>
    </row>
    <row r="9" spans="1:73" x14ac:dyDescent="0.3">
      <c r="A9" s="14" t="s">
        <v>73</v>
      </c>
      <c r="B9" s="15">
        <v>45817</v>
      </c>
      <c r="C9" s="15" t="s">
        <v>74</v>
      </c>
      <c r="D9" s="14">
        <v>30697286</v>
      </c>
      <c r="E9" s="14" t="s">
        <v>157</v>
      </c>
      <c r="F9" s="16">
        <v>45694.645138888889</v>
      </c>
      <c r="G9" s="16"/>
      <c r="H9" s="14"/>
      <c r="I9" s="14"/>
      <c r="J9" s="14" t="s">
        <v>76</v>
      </c>
      <c r="K9" s="14">
        <v>0</v>
      </c>
      <c r="L9" s="14" t="s">
        <v>77</v>
      </c>
      <c r="M9" s="16">
        <v>45783.699305555558</v>
      </c>
      <c r="N9" s="14" t="s">
        <v>158</v>
      </c>
      <c r="O9" s="16" t="s">
        <v>159</v>
      </c>
      <c r="P9" s="14" t="s">
        <v>76</v>
      </c>
      <c r="Q9" s="14"/>
      <c r="R9" s="16" t="s">
        <v>134</v>
      </c>
      <c r="S9" s="14" t="s">
        <v>80</v>
      </c>
      <c r="T9" s="14" t="s">
        <v>81</v>
      </c>
      <c r="U9" s="14" t="s">
        <v>82</v>
      </c>
      <c r="V9" s="14"/>
      <c r="W9" s="14">
        <v>2</v>
      </c>
      <c r="X9" s="14">
        <v>5</v>
      </c>
      <c r="Y9" s="14"/>
      <c r="Z9" s="14">
        <v>4</v>
      </c>
      <c r="AA9" s="14" t="s">
        <v>82</v>
      </c>
      <c r="AB9" s="14"/>
      <c r="AC9" s="14"/>
      <c r="AD9" s="14" t="s">
        <v>160</v>
      </c>
      <c r="AE9" s="14" t="s">
        <v>161</v>
      </c>
      <c r="AF9" s="14"/>
      <c r="AG9" s="14"/>
      <c r="AH9" s="14"/>
      <c r="AI9" s="14"/>
      <c r="AJ9" s="14"/>
      <c r="AK9" s="14"/>
      <c r="AL9" s="14"/>
      <c r="AM9" s="14"/>
      <c r="AN9" s="14"/>
      <c r="AO9" s="16"/>
      <c r="AP9" s="14"/>
      <c r="AQ9" s="14"/>
      <c r="AR9" s="14"/>
      <c r="AS9" s="14"/>
      <c r="AT9" s="14"/>
      <c r="AU9" s="14"/>
      <c r="AV9" s="14"/>
      <c r="AW9" s="14"/>
      <c r="AX9" s="14" t="s">
        <v>162</v>
      </c>
      <c r="AY9" s="14"/>
      <c r="AZ9" s="14"/>
      <c r="BA9" s="14"/>
      <c r="BB9" s="14"/>
      <c r="BC9" s="14"/>
      <c r="BD9" s="14"/>
      <c r="BE9" s="14" t="s">
        <v>163</v>
      </c>
      <c r="BF9" s="14"/>
      <c r="BG9" s="14" t="s">
        <v>87</v>
      </c>
      <c r="BH9" s="14" t="s">
        <v>164</v>
      </c>
      <c r="BI9" s="17" t="s">
        <v>165</v>
      </c>
      <c r="BJ9" s="14" t="s">
        <v>166</v>
      </c>
      <c r="BK9" s="18" t="s">
        <v>167</v>
      </c>
      <c r="BL9" s="26" t="s">
        <v>168</v>
      </c>
      <c r="BM9" s="19" t="s">
        <v>107</v>
      </c>
      <c r="BN9" s="17" t="s">
        <v>169</v>
      </c>
      <c r="BO9" s="14" t="s">
        <v>124</v>
      </c>
      <c r="BP9" s="17"/>
      <c r="BQ9" s="26" t="s">
        <v>170</v>
      </c>
      <c r="BR9" s="21"/>
      <c r="BS9" s="21"/>
      <c r="BT9" s="22" t="s">
        <v>96</v>
      </c>
      <c r="BU9" s="13" t="s">
        <v>171</v>
      </c>
    </row>
    <row r="10" spans="1:73" ht="43.2" x14ac:dyDescent="0.3">
      <c r="A10" s="14" t="s">
        <v>73</v>
      </c>
      <c r="B10" s="15">
        <v>45817</v>
      </c>
      <c r="C10" s="15" t="s">
        <v>74</v>
      </c>
      <c r="D10" s="14">
        <v>30698549</v>
      </c>
      <c r="E10" s="14" t="s">
        <v>157</v>
      </c>
      <c r="F10" s="16">
        <v>45722.38958333333</v>
      </c>
      <c r="G10" s="16"/>
      <c r="H10" s="14"/>
      <c r="I10" s="14"/>
      <c r="J10" s="14" t="s">
        <v>76</v>
      </c>
      <c r="K10" s="14">
        <v>0</v>
      </c>
      <c r="L10" s="14" t="s">
        <v>77</v>
      </c>
      <c r="M10" s="16">
        <v>45814.445833333331</v>
      </c>
      <c r="N10" s="14" t="s">
        <v>172</v>
      </c>
      <c r="O10" s="16" t="s">
        <v>79</v>
      </c>
      <c r="P10" s="14" t="s">
        <v>76</v>
      </c>
      <c r="Q10" s="14"/>
      <c r="R10" s="16" t="s">
        <v>134</v>
      </c>
      <c r="S10" s="14" t="s">
        <v>80</v>
      </c>
      <c r="T10" s="14" t="s">
        <v>81</v>
      </c>
      <c r="U10" s="14" t="s">
        <v>82</v>
      </c>
      <c r="V10" s="14"/>
      <c r="W10" s="14">
        <v>3</v>
      </c>
      <c r="X10" s="14">
        <v>4</v>
      </c>
      <c r="Y10" s="14"/>
      <c r="Z10" s="14">
        <v>3</v>
      </c>
      <c r="AA10" s="14" t="s">
        <v>82</v>
      </c>
      <c r="AB10" s="14"/>
      <c r="AC10" s="14"/>
      <c r="AD10" s="14" t="s">
        <v>173</v>
      </c>
      <c r="AE10" s="14" t="s">
        <v>174</v>
      </c>
      <c r="AF10" s="14"/>
      <c r="AG10" s="14"/>
      <c r="AH10" s="14"/>
      <c r="AI10" s="14"/>
      <c r="AJ10" s="14"/>
      <c r="AK10" s="14"/>
      <c r="AL10" s="14"/>
      <c r="AM10" s="14"/>
      <c r="AN10" s="14"/>
      <c r="AO10" s="16"/>
      <c r="AP10" s="14"/>
      <c r="AQ10" s="14"/>
      <c r="AR10" s="14"/>
      <c r="AS10" s="14"/>
      <c r="AT10" s="14"/>
      <c r="AU10" s="14"/>
      <c r="AV10" s="14"/>
      <c r="AW10" s="14"/>
      <c r="AX10" s="14" t="s">
        <v>162</v>
      </c>
      <c r="AY10" s="14"/>
      <c r="AZ10" s="14"/>
      <c r="BA10" s="14"/>
      <c r="BB10" s="14"/>
      <c r="BC10" s="14"/>
      <c r="BD10" s="14"/>
      <c r="BE10" s="14" t="s">
        <v>175</v>
      </c>
      <c r="BF10" s="14">
        <v>30684673</v>
      </c>
      <c r="BG10" s="14" t="s">
        <v>87</v>
      </c>
      <c r="BH10" s="14" t="s">
        <v>88</v>
      </c>
      <c r="BI10" s="17" t="s">
        <v>165</v>
      </c>
      <c r="BJ10" s="14" t="s">
        <v>89</v>
      </c>
      <c r="BK10" s="18" t="s">
        <v>167</v>
      </c>
      <c r="BL10" s="26" t="s">
        <v>176</v>
      </c>
      <c r="BM10" s="19" t="s">
        <v>177</v>
      </c>
      <c r="BN10" s="28" t="s">
        <v>178</v>
      </c>
      <c r="BO10" s="14" t="s">
        <v>124</v>
      </c>
      <c r="BP10" s="17"/>
      <c r="BQ10" s="26" t="s">
        <v>179</v>
      </c>
      <c r="BR10" s="21" t="s">
        <v>180</v>
      </c>
      <c r="BS10" s="21" t="s">
        <v>181</v>
      </c>
      <c r="BT10" s="22" t="s">
        <v>96</v>
      </c>
      <c r="BU10" s="13" t="s">
        <v>171</v>
      </c>
    </row>
    <row r="11" spans="1:73" ht="72" x14ac:dyDescent="0.3">
      <c r="A11" s="14" t="s">
        <v>73</v>
      </c>
      <c r="B11" s="15">
        <v>45817</v>
      </c>
      <c r="C11" s="15" t="s">
        <v>74</v>
      </c>
      <c r="D11" s="14">
        <v>30701483</v>
      </c>
      <c r="E11" s="14" t="s">
        <v>157</v>
      </c>
      <c r="F11" s="16">
        <v>45722.668749999997</v>
      </c>
      <c r="G11" s="16"/>
      <c r="H11" s="14"/>
      <c r="I11" s="14"/>
      <c r="J11" s="14" t="s">
        <v>76</v>
      </c>
      <c r="K11" s="14">
        <v>0</v>
      </c>
      <c r="L11" s="14" t="s">
        <v>77</v>
      </c>
      <c r="M11" s="16">
        <v>45753.542361111111</v>
      </c>
      <c r="N11" s="14" t="s">
        <v>182</v>
      </c>
      <c r="O11" s="16" t="s">
        <v>134</v>
      </c>
      <c r="P11" s="14" t="s">
        <v>76</v>
      </c>
      <c r="Q11" s="14"/>
      <c r="R11" s="16"/>
      <c r="S11" s="14" t="s">
        <v>80</v>
      </c>
      <c r="T11" s="14"/>
      <c r="U11" s="14" t="s">
        <v>81</v>
      </c>
      <c r="V11" s="14"/>
      <c r="W11" s="14">
        <v>3</v>
      </c>
      <c r="X11" s="14">
        <v>4</v>
      </c>
      <c r="Y11" s="14"/>
      <c r="Z11" s="14">
        <v>0</v>
      </c>
      <c r="AA11" s="14" t="s">
        <v>81</v>
      </c>
      <c r="AB11" s="14"/>
      <c r="AC11" s="14"/>
      <c r="AD11" s="14" t="s">
        <v>183</v>
      </c>
      <c r="AE11" s="14" t="s">
        <v>174</v>
      </c>
      <c r="AF11" s="14"/>
      <c r="AG11" s="14"/>
      <c r="AH11" s="14"/>
      <c r="AI11" s="14"/>
      <c r="AJ11" s="14"/>
      <c r="AK11" s="14"/>
      <c r="AL11" s="14"/>
      <c r="AM11" s="14"/>
      <c r="AN11" s="14"/>
      <c r="AO11" s="16"/>
      <c r="AP11" s="14"/>
      <c r="AQ11" s="14"/>
      <c r="AR11" s="14"/>
      <c r="AS11" s="14"/>
      <c r="AT11" s="14"/>
      <c r="AU11" s="14"/>
      <c r="AV11" s="14"/>
      <c r="AW11" s="14"/>
      <c r="AX11" s="14" t="s">
        <v>162</v>
      </c>
      <c r="AY11" s="14"/>
      <c r="AZ11" s="14"/>
      <c r="BA11" s="14"/>
      <c r="BB11" s="14"/>
      <c r="BC11" s="14"/>
      <c r="BD11" s="14"/>
      <c r="BE11" s="14" t="s">
        <v>184</v>
      </c>
      <c r="BF11" s="14">
        <v>30602076</v>
      </c>
      <c r="BG11" s="14" t="s">
        <v>185</v>
      </c>
      <c r="BH11" s="14" t="s">
        <v>88</v>
      </c>
      <c r="BI11" s="17" t="s">
        <v>186</v>
      </c>
      <c r="BJ11" s="14" t="s">
        <v>89</v>
      </c>
      <c r="BK11" s="25" t="s">
        <v>187</v>
      </c>
      <c r="BL11" s="26" t="s">
        <v>188</v>
      </c>
      <c r="BM11" s="19" t="s">
        <v>145</v>
      </c>
      <c r="BN11" s="17" t="s">
        <v>189</v>
      </c>
      <c r="BO11" s="14" t="s">
        <v>94</v>
      </c>
      <c r="BP11" s="26" t="s">
        <v>190</v>
      </c>
      <c r="BQ11" s="17"/>
      <c r="BR11" s="27" t="s">
        <v>180</v>
      </c>
      <c r="BS11" s="27" t="s">
        <v>156</v>
      </c>
      <c r="BT11" s="22" t="s">
        <v>96</v>
      </c>
      <c r="BU11" s="23" t="s">
        <v>97</v>
      </c>
    </row>
    <row r="12" spans="1:73" ht="28.8" x14ac:dyDescent="0.3">
      <c r="A12" s="14" t="s">
        <v>73</v>
      </c>
      <c r="B12" s="15">
        <v>45817</v>
      </c>
      <c r="C12" s="15" t="s">
        <v>74</v>
      </c>
      <c r="D12" s="14">
        <v>30706131</v>
      </c>
      <c r="E12" s="14" t="s">
        <v>191</v>
      </c>
      <c r="F12" s="16">
        <v>45783.468055555553</v>
      </c>
      <c r="G12" s="16"/>
      <c r="H12" s="14"/>
      <c r="I12" s="14"/>
      <c r="J12" s="14" t="s">
        <v>76</v>
      </c>
      <c r="K12" s="14">
        <v>0</v>
      </c>
      <c r="L12" s="14" t="s">
        <v>77</v>
      </c>
      <c r="M12" s="16">
        <v>45814.568749999999</v>
      </c>
      <c r="N12" s="14" t="s">
        <v>78</v>
      </c>
      <c r="O12" s="16" t="s">
        <v>79</v>
      </c>
      <c r="P12" s="14" t="s">
        <v>76</v>
      </c>
      <c r="Q12" s="14"/>
      <c r="R12" s="16">
        <v>45967</v>
      </c>
      <c r="S12" s="14" t="s">
        <v>80</v>
      </c>
      <c r="T12" s="14" t="s">
        <v>81</v>
      </c>
      <c r="U12" s="14" t="s">
        <v>82</v>
      </c>
      <c r="V12" s="14"/>
      <c r="W12" s="14">
        <v>1</v>
      </c>
      <c r="X12" s="14">
        <v>6</v>
      </c>
      <c r="Y12" s="14"/>
      <c r="Z12" s="14">
        <v>3</v>
      </c>
      <c r="AA12" s="14" t="s">
        <v>82</v>
      </c>
      <c r="AB12" s="14"/>
      <c r="AC12" s="14"/>
      <c r="AD12" s="14" t="s">
        <v>192</v>
      </c>
      <c r="AE12" s="14" t="s">
        <v>193</v>
      </c>
      <c r="AF12" s="14"/>
      <c r="AG12" s="14"/>
      <c r="AH12" s="14"/>
      <c r="AI12" s="14"/>
      <c r="AJ12" s="14"/>
      <c r="AK12" s="14"/>
      <c r="AL12" s="14"/>
      <c r="AM12" s="14"/>
      <c r="AN12" s="14"/>
      <c r="AO12" s="16"/>
      <c r="AP12" s="14"/>
      <c r="AQ12" s="14"/>
      <c r="AR12" s="14"/>
      <c r="AS12" s="14"/>
      <c r="AT12" s="14"/>
      <c r="AU12" s="14"/>
      <c r="AV12" s="14"/>
      <c r="AW12" s="14"/>
      <c r="AX12" s="14" t="s">
        <v>194</v>
      </c>
      <c r="AY12" s="14" t="s">
        <v>81</v>
      </c>
      <c r="AZ12" s="14"/>
      <c r="BA12" s="14"/>
      <c r="BB12" s="14"/>
      <c r="BC12" s="14"/>
      <c r="BD12" s="14"/>
      <c r="BE12" s="14" t="s">
        <v>195</v>
      </c>
      <c r="BF12" s="14">
        <v>30409849</v>
      </c>
      <c r="BG12" s="14" t="s">
        <v>87</v>
      </c>
      <c r="BH12" s="14" t="s">
        <v>88</v>
      </c>
      <c r="BI12" s="17" t="s">
        <v>196</v>
      </c>
      <c r="BJ12" s="14" t="s">
        <v>120</v>
      </c>
      <c r="BK12" s="18" t="s">
        <v>86</v>
      </c>
      <c r="BL12" s="26" t="s">
        <v>197</v>
      </c>
      <c r="BM12" s="19" t="s">
        <v>107</v>
      </c>
      <c r="BN12" s="26" t="s">
        <v>198</v>
      </c>
      <c r="BO12" s="14" t="s">
        <v>94</v>
      </c>
      <c r="BP12" s="26" t="s">
        <v>199</v>
      </c>
      <c r="BQ12" s="17"/>
      <c r="BR12" s="27" t="s">
        <v>155</v>
      </c>
      <c r="BS12" s="27" t="s">
        <v>156</v>
      </c>
      <c r="BT12" s="22" t="s">
        <v>96</v>
      </c>
      <c r="BU12" s="23" t="s">
        <v>110</v>
      </c>
    </row>
    <row r="13" spans="1:73" ht="110.4" x14ac:dyDescent="0.3">
      <c r="A13" s="14" t="s">
        <v>73</v>
      </c>
      <c r="B13" s="15">
        <v>45817</v>
      </c>
      <c r="C13" s="15" t="s">
        <v>74</v>
      </c>
      <c r="D13" s="14">
        <v>30696426</v>
      </c>
      <c r="E13" s="14" t="s">
        <v>200</v>
      </c>
      <c r="F13" s="16">
        <v>45694.538888888892</v>
      </c>
      <c r="G13" s="16"/>
      <c r="H13" s="14"/>
      <c r="I13" s="14"/>
      <c r="J13" s="14" t="s">
        <v>76</v>
      </c>
      <c r="K13" s="14">
        <v>0</v>
      </c>
      <c r="L13" s="14" t="s">
        <v>112</v>
      </c>
      <c r="M13" s="16">
        <v>45694.538888888892</v>
      </c>
      <c r="N13" s="14" t="s">
        <v>201</v>
      </c>
      <c r="O13" s="16">
        <v>45694</v>
      </c>
      <c r="P13" s="14" t="s">
        <v>114</v>
      </c>
      <c r="Q13" s="14"/>
      <c r="R13" s="16"/>
      <c r="S13" s="14" t="s">
        <v>80</v>
      </c>
      <c r="T13" s="14"/>
      <c r="U13" s="14" t="s">
        <v>81</v>
      </c>
      <c r="V13" s="14"/>
      <c r="W13" s="14">
        <v>5</v>
      </c>
      <c r="X13" s="14">
        <v>2</v>
      </c>
      <c r="Y13" s="14"/>
      <c r="Z13" s="14">
        <v>0</v>
      </c>
      <c r="AA13" s="14"/>
      <c r="AB13" s="14"/>
      <c r="AC13" s="14"/>
      <c r="AD13" s="14" t="s">
        <v>202</v>
      </c>
      <c r="AE13" s="14"/>
      <c r="AF13" s="14"/>
      <c r="AG13" s="14"/>
      <c r="AH13" s="14"/>
      <c r="AI13" s="14"/>
      <c r="AJ13" s="14"/>
      <c r="AK13" s="14"/>
      <c r="AL13" s="14"/>
      <c r="AM13" s="14"/>
      <c r="AN13" s="14"/>
      <c r="AO13" s="16"/>
      <c r="AP13" s="14"/>
      <c r="AQ13" s="14"/>
      <c r="AR13" s="14"/>
      <c r="AS13" s="14"/>
      <c r="AT13" s="14"/>
      <c r="AU13" s="14"/>
      <c r="AV13" s="14"/>
      <c r="AW13" s="14"/>
      <c r="AX13" s="14" t="s">
        <v>203</v>
      </c>
      <c r="AY13" s="14"/>
      <c r="AZ13" s="14"/>
      <c r="BA13" s="14"/>
      <c r="BB13" s="14"/>
      <c r="BC13" s="14"/>
      <c r="BD13" s="14"/>
      <c r="BE13" s="14"/>
      <c r="BF13" s="14"/>
      <c r="BG13" s="14"/>
      <c r="BH13" s="14"/>
      <c r="BI13" s="17"/>
      <c r="BJ13" s="25" t="s">
        <v>143</v>
      </c>
      <c r="BK13" s="18" t="s">
        <v>121</v>
      </c>
      <c r="BL13" s="19" t="s">
        <v>204</v>
      </c>
      <c r="BM13" s="19" t="s">
        <v>177</v>
      </c>
      <c r="BN13" s="17" t="s">
        <v>205</v>
      </c>
      <c r="BO13" s="14" t="s">
        <v>124</v>
      </c>
      <c r="BP13" s="17"/>
      <c r="BQ13" s="17" t="s">
        <v>206</v>
      </c>
      <c r="BR13" s="21"/>
      <c r="BS13" s="21"/>
      <c r="BT13" s="22" t="s">
        <v>96</v>
      </c>
      <c r="BU13" s="13" t="s">
        <v>171</v>
      </c>
    </row>
    <row r="14" spans="1:73" ht="110.4" x14ac:dyDescent="0.3">
      <c r="A14" s="14" t="s">
        <v>73</v>
      </c>
      <c r="B14" s="15">
        <v>45817</v>
      </c>
      <c r="C14" s="15" t="s">
        <v>74</v>
      </c>
      <c r="D14" s="14">
        <v>30701382</v>
      </c>
      <c r="E14" s="14" t="s">
        <v>207</v>
      </c>
      <c r="F14" s="16">
        <v>45722.657638888886</v>
      </c>
      <c r="G14" s="16"/>
      <c r="H14" s="14"/>
      <c r="I14" s="14"/>
      <c r="J14" s="14" t="s">
        <v>76</v>
      </c>
      <c r="K14" s="14">
        <v>0</v>
      </c>
      <c r="L14" s="14" t="s">
        <v>112</v>
      </c>
      <c r="M14" s="16">
        <v>45722.657638888886</v>
      </c>
      <c r="N14" s="14" t="s">
        <v>208</v>
      </c>
      <c r="O14" s="16">
        <v>45722</v>
      </c>
      <c r="P14" s="14" t="s">
        <v>114</v>
      </c>
      <c r="Q14" s="14"/>
      <c r="R14" s="16"/>
      <c r="S14" s="14" t="s">
        <v>80</v>
      </c>
      <c r="T14" s="14"/>
      <c r="U14" s="14" t="s">
        <v>81</v>
      </c>
      <c r="V14" s="14"/>
      <c r="W14" s="14">
        <v>3</v>
      </c>
      <c r="X14" s="14">
        <v>4</v>
      </c>
      <c r="Y14" s="14"/>
      <c r="Z14" s="14">
        <v>0</v>
      </c>
      <c r="AA14" s="14"/>
      <c r="AB14" s="14"/>
      <c r="AC14" s="14"/>
      <c r="AD14" s="14" t="s">
        <v>209</v>
      </c>
      <c r="AE14" s="14" t="s">
        <v>210</v>
      </c>
      <c r="AF14" s="14"/>
      <c r="AG14" s="14"/>
      <c r="AH14" s="14"/>
      <c r="AI14" s="14"/>
      <c r="AJ14" s="14"/>
      <c r="AK14" s="14"/>
      <c r="AL14" s="14"/>
      <c r="AM14" s="14"/>
      <c r="AN14" s="14"/>
      <c r="AO14" s="16"/>
      <c r="AP14" s="14"/>
      <c r="AQ14" s="14"/>
      <c r="AR14" s="14"/>
      <c r="AS14" s="14"/>
      <c r="AT14" s="14"/>
      <c r="AU14" s="14"/>
      <c r="AV14" s="14"/>
      <c r="AW14" s="14"/>
      <c r="AX14" s="14" t="s">
        <v>211</v>
      </c>
      <c r="AY14" s="14"/>
      <c r="AZ14" s="14"/>
      <c r="BA14" s="14"/>
      <c r="BB14" s="14"/>
      <c r="BC14" s="14"/>
      <c r="BD14" s="14"/>
      <c r="BE14" s="14"/>
      <c r="BF14" s="14"/>
      <c r="BG14" s="14"/>
      <c r="BH14" s="14"/>
      <c r="BI14" s="17"/>
      <c r="BJ14" s="14" t="s">
        <v>120</v>
      </c>
      <c r="BK14" s="18" t="s">
        <v>167</v>
      </c>
      <c r="BL14" s="19" t="s">
        <v>212</v>
      </c>
      <c r="BM14" s="19" t="s">
        <v>107</v>
      </c>
      <c r="BN14" s="26" t="s">
        <v>198</v>
      </c>
      <c r="BO14" s="14" t="s">
        <v>94</v>
      </c>
      <c r="BP14" s="17" t="s">
        <v>213</v>
      </c>
      <c r="BQ14" s="17"/>
      <c r="BR14" s="21"/>
      <c r="BS14" s="21"/>
      <c r="BT14" s="22" t="s">
        <v>96</v>
      </c>
      <c r="BU14" s="23" t="s">
        <v>110</v>
      </c>
    </row>
    <row r="15" spans="1:73" ht="69" x14ac:dyDescent="0.3">
      <c r="A15" s="14" t="s">
        <v>73</v>
      </c>
      <c r="B15" s="15">
        <v>45817</v>
      </c>
      <c r="C15" s="15" t="s">
        <v>74</v>
      </c>
      <c r="D15" s="14">
        <v>30702866</v>
      </c>
      <c r="E15" s="14" t="s">
        <v>214</v>
      </c>
      <c r="F15" s="16">
        <v>45753.438888888886</v>
      </c>
      <c r="G15" s="16"/>
      <c r="H15" s="14"/>
      <c r="I15" s="14"/>
      <c r="J15" s="14" t="s">
        <v>76</v>
      </c>
      <c r="K15" s="14">
        <v>1</v>
      </c>
      <c r="L15" s="14" t="s">
        <v>112</v>
      </c>
      <c r="M15" s="16">
        <v>45753.438888888886</v>
      </c>
      <c r="N15" s="14" t="s">
        <v>201</v>
      </c>
      <c r="O15" s="16">
        <v>45753</v>
      </c>
      <c r="P15" s="14" t="s">
        <v>114</v>
      </c>
      <c r="Q15" s="14"/>
      <c r="R15" s="16"/>
      <c r="S15" s="14" t="s">
        <v>80</v>
      </c>
      <c r="T15" s="14"/>
      <c r="U15" s="14" t="s">
        <v>81</v>
      </c>
      <c r="V15" s="14"/>
      <c r="W15" s="14">
        <v>3</v>
      </c>
      <c r="X15" s="14">
        <v>4</v>
      </c>
      <c r="Y15" s="14"/>
      <c r="Z15" s="14">
        <v>0</v>
      </c>
      <c r="AA15" s="14" t="s">
        <v>82</v>
      </c>
      <c r="AB15" s="14"/>
      <c r="AC15" s="14"/>
      <c r="AD15" s="14" t="s">
        <v>215</v>
      </c>
      <c r="AE15" s="14" t="s">
        <v>216</v>
      </c>
      <c r="AF15" s="14"/>
      <c r="AG15" s="14"/>
      <c r="AH15" s="14"/>
      <c r="AI15" s="14"/>
      <c r="AJ15" s="14"/>
      <c r="AK15" s="14"/>
      <c r="AL15" s="14"/>
      <c r="AM15" s="14"/>
      <c r="AN15" s="14"/>
      <c r="AO15" s="16"/>
      <c r="AP15" s="14"/>
      <c r="AQ15" s="14"/>
      <c r="AR15" s="14"/>
      <c r="AS15" s="14"/>
      <c r="AT15" s="14"/>
      <c r="AU15" s="14"/>
      <c r="AV15" s="14"/>
      <c r="AW15" s="14"/>
      <c r="AX15" s="14" t="s">
        <v>217</v>
      </c>
      <c r="AY15" s="14"/>
      <c r="AZ15" s="14"/>
      <c r="BA15" s="14"/>
      <c r="BB15" s="14"/>
      <c r="BC15" s="14"/>
      <c r="BD15" s="14"/>
      <c r="BE15" s="14"/>
      <c r="BF15" s="14"/>
      <c r="BG15" s="14"/>
      <c r="BH15" s="14"/>
      <c r="BI15" s="17"/>
      <c r="BJ15" s="14" t="s">
        <v>89</v>
      </c>
      <c r="BK15" s="14" t="s">
        <v>218</v>
      </c>
      <c r="BL15" s="19" t="s">
        <v>219</v>
      </c>
      <c r="BM15" s="19" t="s">
        <v>107</v>
      </c>
      <c r="BN15" s="17" t="s">
        <v>220</v>
      </c>
      <c r="BO15" s="14" t="s">
        <v>94</v>
      </c>
      <c r="BP15" s="17" t="s">
        <v>221</v>
      </c>
      <c r="BQ15" s="17"/>
      <c r="BR15" s="21"/>
      <c r="BS15" s="21" t="s">
        <v>222</v>
      </c>
      <c r="BT15" s="22" t="s">
        <v>96</v>
      </c>
      <c r="BU15" s="23" t="s">
        <v>110</v>
      </c>
    </row>
    <row r="16" spans="1:73" ht="43.2" x14ac:dyDescent="0.3">
      <c r="A16" s="14" t="s">
        <v>73</v>
      </c>
      <c r="B16" s="15">
        <v>45817</v>
      </c>
      <c r="C16" s="15" t="s">
        <v>74</v>
      </c>
      <c r="D16" s="14">
        <v>30702968</v>
      </c>
      <c r="E16" s="14" t="s">
        <v>223</v>
      </c>
      <c r="F16" s="16">
        <v>45753.451388888891</v>
      </c>
      <c r="G16" s="16"/>
      <c r="H16" s="14"/>
      <c r="I16" s="14"/>
      <c r="J16" s="14" t="s">
        <v>76</v>
      </c>
      <c r="K16" s="14">
        <v>0</v>
      </c>
      <c r="L16" s="14" t="s">
        <v>77</v>
      </c>
      <c r="M16" s="16">
        <v>45753.5</v>
      </c>
      <c r="N16" s="14" t="s">
        <v>127</v>
      </c>
      <c r="O16" s="16" t="s">
        <v>134</v>
      </c>
      <c r="P16" s="14" t="s">
        <v>76</v>
      </c>
      <c r="Q16" s="14"/>
      <c r="R16" s="16"/>
      <c r="S16" s="14" t="s">
        <v>80</v>
      </c>
      <c r="T16" s="14"/>
      <c r="U16" s="14" t="s">
        <v>81</v>
      </c>
      <c r="V16" s="14"/>
      <c r="W16" s="14">
        <v>3</v>
      </c>
      <c r="X16" s="14">
        <v>4</v>
      </c>
      <c r="Y16" s="14"/>
      <c r="Z16" s="14">
        <v>0</v>
      </c>
      <c r="AA16" s="14" t="s">
        <v>82</v>
      </c>
      <c r="AB16" s="14"/>
      <c r="AC16" s="14"/>
      <c r="AD16" s="14" t="s">
        <v>224</v>
      </c>
      <c r="AE16" s="14" t="s">
        <v>225</v>
      </c>
      <c r="AF16" s="14"/>
      <c r="AG16" s="14"/>
      <c r="AH16" s="14"/>
      <c r="AI16" s="14"/>
      <c r="AJ16" s="14"/>
      <c r="AK16" s="14"/>
      <c r="AL16" s="14"/>
      <c r="AM16" s="14"/>
      <c r="AN16" s="14"/>
      <c r="AO16" s="16"/>
      <c r="AP16" s="14"/>
      <c r="AQ16" s="14"/>
      <c r="AR16" s="14"/>
      <c r="AS16" s="14"/>
      <c r="AT16" s="14"/>
      <c r="AU16" s="14"/>
      <c r="AV16" s="14"/>
      <c r="AW16" s="14"/>
      <c r="AX16" s="14" t="s">
        <v>226</v>
      </c>
      <c r="AY16" s="14"/>
      <c r="AZ16" s="14"/>
      <c r="BA16" s="14"/>
      <c r="BB16" s="14"/>
      <c r="BC16" s="14"/>
      <c r="BD16" s="14"/>
      <c r="BE16" s="14" t="s">
        <v>227</v>
      </c>
      <c r="BF16" s="14">
        <v>30685590</v>
      </c>
      <c r="BG16" s="14" t="s">
        <v>87</v>
      </c>
      <c r="BH16" s="14" t="s">
        <v>88</v>
      </c>
      <c r="BI16" s="17" t="s">
        <v>228</v>
      </c>
      <c r="BJ16" s="14" t="s">
        <v>229</v>
      </c>
      <c r="BK16" s="14" t="s">
        <v>230</v>
      </c>
      <c r="BL16" s="19" t="s">
        <v>231</v>
      </c>
      <c r="BM16" s="19" t="s">
        <v>145</v>
      </c>
      <c r="BN16" s="17" t="s">
        <v>232</v>
      </c>
      <c r="BO16" s="14" t="s">
        <v>94</v>
      </c>
      <c r="BP16" s="17" t="s">
        <v>233</v>
      </c>
      <c r="BQ16" s="17"/>
      <c r="BR16" s="21"/>
      <c r="BS16" s="21"/>
      <c r="BT16" s="22" t="s">
        <v>96</v>
      </c>
      <c r="BU16" s="23" t="s">
        <v>110</v>
      </c>
    </row>
    <row r="17" spans="1:73" ht="82.8" x14ac:dyDescent="0.3">
      <c r="A17" s="14" t="s">
        <v>73</v>
      </c>
      <c r="B17" s="15">
        <v>45817</v>
      </c>
      <c r="C17" s="15" t="s">
        <v>74</v>
      </c>
      <c r="D17" s="14">
        <v>30695875</v>
      </c>
      <c r="E17" s="14" t="s">
        <v>234</v>
      </c>
      <c r="F17" s="16">
        <v>45694.473611111112</v>
      </c>
      <c r="G17" s="16"/>
      <c r="H17" s="14"/>
      <c r="I17" s="14"/>
      <c r="J17" s="14" t="s">
        <v>76</v>
      </c>
      <c r="K17" s="14">
        <v>0</v>
      </c>
      <c r="L17" s="14" t="s">
        <v>77</v>
      </c>
      <c r="M17" s="16">
        <v>45753.445833333331</v>
      </c>
      <c r="N17" s="14" t="s">
        <v>235</v>
      </c>
      <c r="O17" s="16">
        <v>45967</v>
      </c>
      <c r="P17" s="14" t="s">
        <v>76</v>
      </c>
      <c r="Q17" s="14"/>
      <c r="R17" s="16"/>
      <c r="S17" s="14" t="s">
        <v>80</v>
      </c>
      <c r="T17" s="14"/>
      <c r="U17" s="14" t="s">
        <v>81</v>
      </c>
      <c r="V17" s="14"/>
      <c r="W17" s="14">
        <v>5</v>
      </c>
      <c r="X17" s="14">
        <v>2</v>
      </c>
      <c r="Y17" s="14"/>
      <c r="Z17" s="14">
        <v>0</v>
      </c>
      <c r="AA17" s="14" t="s">
        <v>82</v>
      </c>
      <c r="AB17" s="14"/>
      <c r="AC17" s="14"/>
      <c r="AD17" s="14" t="s">
        <v>236</v>
      </c>
      <c r="AE17" s="14" t="s">
        <v>237</v>
      </c>
      <c r="AF17" s="14"/>
      <c r="AG17" s="14"/>
      <c r="AH17" s="14"/>
      <c r="AI17" s="14"/>
      <c r="AJ17" s="14"/>
      <c r="AK17" s="14"/>
      <c r="AL17" s="14"/>
      <c r="AM17" s="14"/>
      <c r="AN17" s="14"/>
      <c r="AO17" s="16"/>
      <c r="AP17" s="14"/>
      <c r="AQ17" s="14"/>
      <c r="AR17" s="14"/>
      <c r="AS17" s="14"/>
      <c r="AT17" s="14"/>
      <c r="AU17" s="14"/>
      <c r="AV17" s="14"/>
      <c r="AW17" s="14"/>
      <c r="AX17" s="14" t="s">
        <v>238</v>
      </c>
      <c r="AY17" s="14"/>
      <c r="AZ17" s="14"/>
      <c r="BA17" s="14"/>
      <c r="BB17" s="14"/>
      <c r="BC17" s="14"/>
      <c r="BD17" s="14"/>
      <c r="BE17" s="14"/>
      <c r="BF17" s="14"/>
      <c r="BG17" s="14" t="s">
        <v>87</v>
      </c>
      <c r="BH17" s="14" t="s">
        <v>88</v>
      </c>
      <c r="BI17" s="17" t="s">
        <v>239</v>
      </c>
      <c r="BJ17" s="14" t="s">
        <v>89</v>
      </c>
      <c r="BK17" s="18" t="s">
        <v>86</v>
      </c>
      <c r="BL17" s="19" t="s">
        <v>240</v>
      </c>
      <c r="BM17" s="19" t="s">
        <v>145</v>
      </c>
      <c r="BN17" s="17" t="s">
        <v>241</v>
      </c>
      <c r="BO17" s="14" t="s">
        <v>94</v>
      </c>
      <c r="BP17" s="17" t="s">
        <v>242</v>
      </c>
      <c r="BQ17" s="17"/>
      <c r="BR17" s="21" t="s">
        <v>243</v>
      </c>
      <c r="BS17" s="21" t="s">
        <v>244</v>
      </c>
      <c r="BT17" s="22" t="s">
        <v>96</v>
      </c>
      <c r="BU17" s="23" t="s">
        <v>110</v>
      </c>
    </row>
    <row r="18" spans="1:73" ht="55.2" x14ac:dyDescent="0.3">
      <c r="A18" s="14" t="s">
        <v>73</v>
      </c>
      <c r="B18" s="15">
        <v>45817</v>
      </c>
      <c r="C18" s="15" t="s">
        <v>74</v>
      </c>
      <c r="D18" s="14">
        <v>30697623</v>
      </c>
      <c r="E18" s="14" t="s">
        <v>234</v>
      </c>
      <c r="F18" s="16">
        <v>45694.690972222219</v>
      </c>
      <c r="G18" s="16"/>
      <c r="H18" s="14"/>
      <c r="I18" s="14"/>
      <c r="J18" s="14" t="s">
        <v>76</v>
      </c>
      <c r="K18" s="14">
        <v>0</v>
      </c>
      <c r="L18" s="14" t="s">
        <v>245</v>
      </c>
      <c r="M18" s="16">
        <v>45783.520833333336</v>
      </c>
      <c r="N18" s="14" t="s">
        <v>246</v>
      </c>
      <c r="O18" s="16">
        <v>45694</v>
      </c>
      <c r="P18" s="14" t="s">
        <v>114</v>
      </c>
      <c r="Q18" s="14"/>
      <c r="R18" s="16"/>
      <c r="S18" s="14" t="s">
        <v>80</v>
      </c>
      <c r="T18" s="14"/>
      <c r="U18" s="14" t="s">
        <v>81</v>
      </c>
      <c r="V18" s="14"/>
      <c r="W18" s="14">
        <v>4</v>
      </c>
      <c r="X18" s="14">
        <v>3</v>
      </c>
      <c r="Y18" s="14"/>
      <c r="Z18" s="14">
        <v>0</v>
      </c>
      <c r="AA18" s="14"/>
      <c r="AB18" s="14"/>
      <c r="AC18" s="14"/>
      <c r="AD18" s="14" t="s">
        <v>247</v>
      </c>
      <c r="AE18" s="14" t="s">
        <v>248</v>
      </c>
      <c r="AF18" s="14"/>
      <c r="AG18" s="14"/>
      <c r="AH18" s="14"/>
      <c r="AI18" s="14"/>
      <c r="AJ18" s="14"/>
      <c r="AK18" s="14"/>
      <c r="AL18" s="14"/>
      <c r="AM18" s="14"/>
      <c r="AN18" s="14"/>
      <c r="AO18" s="16"/>
      <c r="AP18" s="14"/>
      <c r="AQ18" s="14"/>
      <c r="AR18" s="14"/>
      <c r="AS18" s="14"/>
      <c r="AT18" s="14"/>
      <c r="AU18" s="14"/>
      <c r="AV18" s="14"/>
      <c r="AW18" s="14"/>
      <c r="AX18" s="14" t="s">
        <v>238</v>
      </c>
      <c r="AY18" s="14"/>
      <c r="AZ18" s="14"/>
      <c r="BA18" s="14"/>
      <c r="BB18" s="14"/>
      <c r="BC18" s="14"/>
      <c r="BD18" s="14"/>
      <c r="BE18" s="14"/>
      <c r="BF18" s="14"/>
      <c r="BG18" s="14"/>
      <c r="BH18" s="14"/>
      <c r="BI18" s="17"/>
      <c r="BJ18" s="14" t="s">
        <v>120</v>
      </c>
      <c r="BK18" s="14" t="s">
        <v>249</v>
      </c>
      <c r="BL18" s="19" t="s">
        <v>250</v>
      </c>
      <c r="BM18" s="19" t="s">
        <v>92</v>
      </c>
      <c r="BN18" s="17" t="s">
        <v>93</v>
      </c>
      <c r="BO18" s="14" t="s">
        <v>124</v>
      </c>
      <c r="BP18" s="17"/>
      <c r="BQ18" s="17" t="s">
        <v>251</v>
      </c>
      <c r="BR18" s="21"/>
      <c r="BS18" s="21"/>
      <c r="BT18" s="22" t="s">
        <v>96</v>
      </c>
      <c r="BU18" s="23" t="s">
        <v>97</v>
      </c>
    </row>
    <row r="19" spans="1:73" ht="43.2" x14ac:dyDescent="0.3">
      <c r="A19" s="14" t="s">
        <v>73</v>
      </c>
      <c r="B19" s="15">
        <v>45817</v>
      </c>
      <c r="C19" s="15" t="s">
        <v>74</v>
      </c>
      <c r="D19" s="14">
        <v>30704097</v>
      </c>
      <c r="E19" s="14" t="s">
        <v>234</v>
      </c>
      <c r="F19" s="16">
        <v>45753.615277777775</v>
      </c>
      <c r="G19" s="16"/>
      <c r="H19" s="14"/>
      <c r="I19" s="14"/>
      <c r="J19" s="14" t="s">
        <v>76</v>
      </c>
      <c r="K19" s="14">
        <v>1</v>
      </c>
      <c r="L19" s="14" t="s">
        <v>77</v>
      </c>
      <c r="M19" s="16">
        <v>45814.556944444441</v>
      </c>
      <c r="N19" s="14" t="s">
        <v>127</v>
      </c>
      <c r="O19" s="16" t="s">
        <v>79</v>
      </c>
      <c r="P19" s="14" t="s">
        <v>76</v>
      </c>
      <c r="Q19" s="14"/>
      <c r="R19" s="16">
        <v>45967</v>
      </c>
      <c r="S19" s="14" t="s">
        <v>80</v>
      </c>
      <c r="T19" s="14" t="s">
        <v>81</v>
      </c>
      <c r="U19" s="14" t="s">
        <v>82</v>
      </c>
      <c r="V19" s="14"/>
      <c r="W19" s="14">
        <v>1</v>
      </c>
      <c r="X19" s="14">
        <v>6</v>
      </c>
      <c r="Y19" s="14"/>
      <c r="Z19" s="14">
        <v>3</v>
      </c>
      <c r="AA19" s="14" t="s">
        <v>81</v>
      </c>
      <c r="AB19" s="14"/>
      <c r="AC19" s="14"/>
      <c r="AD19" s="14"/>
      <c r="AE19" s="14"/>
      <c r="AF19" s="14"/>
      <c r="AG19" s="14"/>
      <c r="AH19" s="14"/>
      <c r="AI19" s="14"/>
      <c r="AJ19" s="14"/>
      <c r="AK19" s="14"/>
      <c r="AL19" s="14"/>
      <c r="AM19" s="14"/>
      <c r="AN19" s="14"/>
      <c r="AO19" s="16"/>
      <c r="AP19" s="14"/>
      <c r="AQ19" s="14"/>
      <c r="AR19" s="14"/>
      <c r="AS19" s="14"/>
      <c r="AT19" s="14"/>
      <c r="AU19" s="14"/>
      <c r="AV19" s="14"/>
      <c r="AW19" s="14"/>
      <c r="AX19" s="14" t="s">
        <v>238</v>
      </c>
      <c r="AY19" s="14"/>
      <c r="AZ19" s="14"/>
      <c r="BA19" s="14"/>
      <c r="BB19" s="14"/>
      <c r="BC19" s="14"/>
      <c r="BD19" s="14"/>
      <c r="BE19" s="14" t="s">
        <v>252</v>
      </c>
      <c r="BF19" s="14">
        <v>30628717</v>
      </c>
      <c r="BG19" s="14" t="s">
        <v>185</v>
      </c>
      <c r="BH19" s="14" t="s">
        <v>88</v>
      </c>
      <c r="BI19" s="17" t="s">
        <v>253</v>
      </c>
      <c r="BJ19" s="14" t="s">
        <v>166</v>
      </c>
      <c r="BK19" s="25" t="s">
        <v>252</v>
      </c>
      <c r="BL19" s="19" t="s">
        <v>254</v>
      </c>
      <c r="BM19" s="19" t="s">
        <v>107</v>
      </c>
      <c r="BN19" s="17" t="s">
        <v>255</v>
      </c>
      <c r="BO19" s="14" t="s">
        <v>124</v>
      </c>
      <c r="BP19" s="17"/>
      <c r="BQ19" s="17" t="s">
        <v>256</v>
      </c>
      <c r="BR19" s="21"/>
      <c r="BS19" s="21"/>
      <c r="BT19" s="22" t="s">
        <v>96</v>
      </c>
      <c r="BU19" s="13" t="s">
        <v>171</v>
      </c>
    </row>
    <row r="20" spans="1:73" ht="55.2" x14ac:dyDescent="0.3">
      <c r="A20" s="14" t="s">
        <v>73</v>
      </c>
      <c r="B20" s="15">
        <v>45824</v>
      </c>
      <c r="C20" s="15" t="s">
        <v>74</v>
      </c>
      <c r="D20" s="14">
        <v>30727295</v>
      </c>
      <c r="E20" s="14" t="s">
        <v>257</v>
      </c>
      <c r="F20" s="16" t="s">
        <v>258</v>
      </c>
      <c r="G20" s="16"/>
      <c r="H20" s="14"/>
      <c r="I20" s="14"/>
      <c r="J20" s="14" t="s">
        <v>76</v>
      </c>
      <c r="K20" s="14">
        <v>0</v>
      </c>
      <c r="L20" s="14" t="s">
        <v>112</v>
      </c>
      <c r="M20" s="16" t="s">
        <v>258</v>
      </c>
      <c r="N20" s="14" t="s">
        <v>259</v>
      </c>
      <c r="O20" s="16" t="s">
        <v>134</v>
      </c>
      <c r="P20" s="14" t="s">
        <v>114</v>
      </c>
      <c r="Q20" s="14"/>
      <c r="R20" s="16"/>
      <c r="S20" s="14" t="s">
        <v>80</v>
      </c>
      <c r="T20" s="14"/>
      <c r="U20" s="14" t="s">
        <v>81</v>
      </c>
      <c r="V20" s="14"/>
      <c r="W20" s="14">
        <v>0</v>
      </c>
      <c r="X20" s="14">
        <v>7</v>
      </c>
      <c r="Y20" s="14"/>
      <c r="Z20" s="14">
        <v>0</v>
      </c>
      <c r="AA20" s="14"/>
      <c r="AB20" s="14"/>
      <c r="AC20" s="14"/>
      <c r="AD20" s="14"/>
      <c r="AE20" s="14"/>
      <c r="AF20" s="14"/>
      <c r="AG20" s="14"/>
      <c r="AH20" s="14"/>
      <c r="AI20" s="14"/>
      <c r="AJ20" s="14"/>
      <c r="AK20" s="14"/>
      <c r="AL20" s="14"/>
      <c r="AM20" s="14"/>
      <c r="AN20" s="14"/>
      <c r="AO20" s="16"/>
      <c r="AP20" s="14"/>
      <c r="AQ20" s="14"/>
      <c r="AR20" s="14"/>
      <c r="AS20" s="14"/>
      <c r="AT20" s="14"/>
      <c r="AU20" s="14"/>
      <c r="AV20" s="14"/>
      <c r="AW20" s="14"/>
      <c r="AX20" s="14" t="s">
        <v>260</v>
      </c>
      <c r="AY20" s="14"/>
      <c r="AZ20" s="14"/>
      <c r="BA20" s="14"/>
      <c r="BB20" s="14"/>
      <c r="BC20" s="14"/>
      <c r="BD20" s="14"/>
      <c r="BE20" s="17" t="s">
        <v>249</v>
      </c>
      <c r="BF20" s="14">
        <v>30271265</v>
      </c>
      <c r="BG20" s="14" t="s">
        <v>87</v>
      </c>
      <c r="BH20" s="14"/>
      <c r="BI20" s="17" t="s">
        <v>261</v>
      </c>
      <c r="BJ20" s="14" t="s">
        <v>120</v>
      </c>
      <c r="BK20" s="14" t="s">
        <v>249</v>
      </c>
      <c r="BL20" s="19" t="s">
        <v>262</v>
      </c>
      <c r="BM20" s="19" t="s">
        <v>107</v>
      </c>
      <c r="BN20" s="17" t="s">
        <v>263</v>
      </c>
      <c r="BO20" s="14" t="s">
        <v>124</v>
      </c>
      <c r="BP20" s="17"/>
      <c r="BQ20" s="17" t="s">
        <v>264</v>
      </c>
      <c r="BR20" s="21"/>
      <c r="BS20" s="21"/>
      <c r="BT20" s="22" t="s">
        <v>96</v>
      </c>
      <c r="BU20" s="13" t="s">
        <v>171</v>
      </c>
    </row>
    <row r="21" spans="1:73" ht="41.4" x14ac:dyDescent="0.3">
      <c r="A21" s="14" t="s">
        <v>73</v>
      </c>
      <c r="B21" s="15">
        <v>45824</v>
      </c>
      <c r="C21" s="15" t="s">
        <v>74</v>
      </c>
      <c r="D21" s="14">
        <v>30716160</v>
      </c>
      <c r="E21" s="14" t="s">
        <v>265</v>
      </c>
      <c r="F21" s="16">
        <v>45936.509722222225</v>
      </c>
      <c r="G21" s="16"/>
      <c r="H21" s="14"/>
      <c r="I21" s="14"/>
      <c r="J21" s="14" t="s">
        <v>76</v>
      </c>
      <c r="K21" s="14">
        <v>0</v>
      </c>
      <c r="L21" s="14" t="s">
        <v>77</v>
      </c>
      <c r="M21" s="16">
        <v>45967.67083333333</v>
      </c>
      <c r="N21" s="14" t="s">
        <v>113</v>
      </c>
      <c r="O21" s="16" t="s">
        <v>79</v>
      </c>
      <c r="P21" s="14" t="s">
        <v>76</v>
      </c>
      <c r="Q21" s="14"/>
      <c r="R21" s="16"/>
      <c r="S21" s="14" t="s">
        <v>80</v>
      </c>
      <c r="T21" s="14"/>
      <c r="U21" s="14" t="s">
        <v>81</v>
      </c>
      <c r="V21" s="14"/>
      <c r="W21" s="14">
        <v>4</v>
      </c>
      <c r="X21" s="14">
        <v>3</v>
      </c>
      <c r="Y21" s="14"/>
      <c r="Z21" s="14">
        <v>0</v>
      </c>
      <c r="AA21" s="14" t="s">
        <v>81</v>
      </c>
      <c r="AB21" s="14"/>
      <c r="AC21" s="14"/>
      <c r="AD21" s="14" t="s">
        <v>266</v>
      </c>
      <c r="AE21" s="14" t="s">
        <v>139</v>
      </c>
      <c r="AF21" s="14"/>
      <c r="AG21" s="14"/>
      <c r="AH21" s="14"/>
      <c r="AI21" s="14"/>
      <c r="AJ21" s="14"/>
      <c r="AK21" s="14"/>
      <c r="AL21" s="14"/>
      <c r="AM21" s="14"/>
      <c r="AN21" s="14"/>
      <c r="AO21" s="16"/>
      <c r="AP21" s="14"/>
      <c r="AQ21" s="14"/>
      <c r="AR21" s="14"/>
      <c r="AS21" s="14"/>
      <c r="AT21" s="14"/>
      <c r="AU21" s="14"/>
      <c r="AV21" s="14"/>
      <c r="AW21" s="14"/>
      <c r="AX21" s="14" t="s">
        <v>267</v>
      </c>
      <c r="AY21" s="14"/>
      <c r="AZ21" s="14"/>
      <c r="BA21" s="14"/>
      <c r="BB21" s="14"/>
      <c r="BC21" s="14"/>
      <c r="BD21" s="14"/>
      <c r="BE21" s="14" t="s">
        <v>268</v>
      </c>
      <c r="BF21" s="14">
        <v>30625355</v>
      </c>
      <c r="BG21" s="14" t="s">
        <v>269</v>
      </c>
      <c r="BH21" s="14" t="s">
        <v>270</v>
      </c>
      <c r="BI21" s="17" t="s">
        <v>165</v>
      </c>
      <c r="BJ21" s="14" t="s">
        <v>104</v>
      </c>
      <c r="BK21" s="14" t="s">
        <v>105</v>
      </c>
      <c r="BL21" s="19" t="s">
        <v>271</v>
      </c>
      <c r="BM21" s="19" t="s">
        <v>177</v>
      </c>
      <c r="BN21" s="17" t="s">
        <v>272</v>
      </c>
      <c r="BO21" s="14" t="s">
        <v>124</v>
      </c>
      <c r="BP21" s="17"/>
      <c r="BQ21" s="17" t="s">
        <v>273</v>
      </c>
      <c r="BR21" s="21" t="s">
        <v>274</v>
      </c>
      <c r="BS21" s="21" t="s">
        <v>275</v>
      </c>
      <c r="BT21" s="22" t="s">
        <v>96</v>
      </c>
      <c r="BU21" s="13" t="s">
        <v>171</v>
      </c>
    </row>
    <row r="22" spans="1:73" ht="96.6" x14ac:dyDescent="0.3">
      <c r="A22" s="14" t="s">
        <v>73</v>
      </c>
      <c r="B22" s="15">
        <v>45824</v>
      </c>
      <c r="C22" s="15" t="s">
        <v>74</v>
      </c>
      <c r="D22" s="14">
        <v>30720842</v>
      </c>
      <c r="E22" s="14" t="s">
        <v>265</v>
      </c>
      <c r="F22" s="16">
        <v>45967.716666666667</v>
      </c>
      <c r="G22" s="16"/>
      <c r="H22" s="14"/>
      <c r="I22" s="14"/>
      <c r="J22" s="14" t="s">
        <v>76</v>
      </c>
      <c r="K22" s="14">
        <v>0</v>
      </c>
      <c r="L22" s="14" t="s">
        <v>77</v>
      </c>
      <c r="M22" s="16">
        <v>45967.738888888889</v>
      </c>
      <c r="N22" s="14" t="s">
        <v>208</v>
      </c>
      <c r="O22" s="16" t="s">
        <v>276</v>
      </c>
      <c r="P22" s="14" t="s">
        <v>76</v>
      </c>
      <c r="Q22" s="14"/>
      <c r="R22" s="16"/>
      <c r="S22" s="14" t="s">
        <v>80</v>
      </c>
      <c r="T22" s="14"/>
      <c r="U22" s="14" t="s">
        <v>81</v>
      </c>
      <c r="V22" s="14"/>
      <c r="W22" s="14">
        <v>2</v>
      </c>
      <c r="X22" s="14">
        <v>5</v>
      </c>
      <c r="Y22" s="14"/>
      <c r="Z22" s="14">
        <v>0</v>
      </c>
      <c r="AA22" s="14" t="s">
        <v>82</v>
      </c>
      <c r="AB22" s="14"/>
      <c r="AC22" s="14"/>
      <c r="AD22" s="14" t="s">
        <v>266</v>
      </c>
      <c r="AE22" s="14" t="s">
        <v>139</v>
      </c>
      <c r="AF22" s="14"/>
      <c r="AG22" s="14"/>
      <c r="AH22" s="14"/>
      <c r="AI22" s="14"/>
      <c r="AJ22" s="14"/>
      <c r="AK22" s="14"/>
      <c r="AL22" s="14"/>
      <c r="AM22" s="14"/>
      <c r="AN22" s="14"/>
      <c r="AO22" s="16"/>
      <c r="AP22" s="14"/>
      <c r="AQ22" s="14"/>
      <c r="AR22" s="14"/>
      <c r="AS22" s="14"/>
      <c r="AT22" s="14"/>
      <c r="AU22" s="14"/>
      <c r="AV22" s="14"/>
      <c r="AW22" s="14"/>
      <c r="AX22" s="14" t="s">
        <v>267</v>
      </c>
      <c r="AY22" s="14"/>
      <c r="AZ22" s="14"/>
      <c r="BA22" s="14"/>
      <c r="BB22" s="14"/>
      <c r="BC22" s="14"/>
      <c r="BD22" s="14"/>
      <c r="BE22" s="18" t="s">
        <v>121</v>
      </c>
      <c r="BF22" s="14">
        <v>30616285</v>
      </c>
      <c r="BG22" s="14" t="s">
        <v>87</v>
      </c>
      <c r="BH22" s="14"/>
      <c r="BI22" s="17" t="s">
        <v>119</v>
      </c>
      <c r="BJ22" s="14" t="s">
        <v>120</v>
      </c>
      <c r="BK22" s="18" t="s">
        <v>121</v>
      </c>
      <c r="BL22" s="19" t="s">
        <v>122</v>
      </c>
      <c r="BM22" s="19" t="s">
        <v>107</v>
      </c>
      <c r="BN22" s="17" t="s">
        <v>123</v>
      </c>
      <c r="BO22" s="14" t="s">
        <v>124</v>
      </c>
      <c r="BP22" s="17"/>
      <c r="BQ22" s="17" t="s">
        <v>277</v>
      </c>
      <c r="BR22" s="21"/>
      <c r="BS22" s="21"/>
      <c r="BT22" s="22" t="s">
        <v>96</v>
      </c>
      <c r="BU22" s="23" t="s">
        <v>97</v>
      </c>
    </row>
    <row r="23" spans="1:73" ht="138" x14ac:dyDescent="0.3">
      <c r="A23" s="14" t="s">
        <v>73</v>
      </c>
      <c r="B23" s="15">
        <v>45824</v>
      </c>
      <c r="C23" s="15" t="s">
        <v>74</v>
      </c>
      <c r="D23" s="14">
        <v>30723010</v>
      </c>
      <c r="E23" s="14" t="s">
        <v>265</v>
      </c>
      <c r="F23" s="16">
        <v>45997.547222222223</v>
      </c>
      <c r="G23" s="16"/>
      <c r="H23" s="14"/>
      <c r="I23" s="14"/>
      <c r="J23" s="14" t="s">
        <v>76</v>
      </c>
      <c r="K23" s="14">
        <v>0</v>
      </c>
      <c r="L23" s="14" t="s">
        <v>77</v>
      </c>
      <c r="M23" s="16">
        <v>45997.578472222223</v>
      </c>
      <c r="N23" s="14" t="s">
        <v>278</v>
      </c>
      <c r="O23" s="16" t="s">
        <v>276</v>
      </c>
      <c r="P23" s="14" t="s">
        <v>76</v>
      </c>
      <c r="Q23" s="14"/>
      <c r="R23" s="16"/>
      <c r="S23" s="14" t="s">
        <v>80</v>
      </c>
      <c r="T23" s="14"/>
      <c r="U23" s="14" t="s">
        <v>81</v>
      </c>
      <c r="V23" s="14"/>
      <c r="W23" s="14">
        <v>2</v>
      </c>
      <c r="X23" s="14">
        <v>5</v>
      </c>
      <c r="Y23" s="14"/>
      <c r="Z23" s="14">
        <v>0</v>
      </c>
      <c r="AA23" s="14" t="s">
        <v>82</v>
      </c>
      <c r="AB23" s="14"/>
      <c r="AC23" s="14"/>
      <c r="AD23" s="14" t="s">
        <v>266</v>
      </c>
      <c r="AE23" s="14" t="s">
        <v>279</v>
      </c>
      <c r="AF23" s="14"/>
      <c r="AG23" s="14"/>
      <c r="AH23" s="14"/>
      <c r="AI23" s="14"/>
      <c r="AJ23" s="14"/>
      <c r="AK23" s="14"/>
      <c r="AL23" s="14"/>
      <c r="AM23" s="14"/>
      <c r="AN23" s="14"/>
      <c r="AO23" s="16"/>
      <c r="AP23" s="14"/>
      <c r="AQ23" s="14"/>
      <c r="AR23" s="14"/>
      <c r="AS23" s="14"/>
      <c r="AT23" s="14"/>
      <c r="AU23" s="14"/>
      <c r="AV23" s="14"/>
      <c r="AW23" s="14"/>
      <c r="AX23" s="14" t="s">
        <v>267</v>
      </c>
      <c r="AY23" s="14"/>
      <c r="AZ23" s="14"/>
      <c r="BA23" s="14"/>
      <c r="BB23" s="14"/>
      <c r="BC23" s="14"/>
      <c r="BD23" s="14"/>
      <c r="BE23" s="18" t="s">
        <v>121</v>
      </c>
      <c r="BF23" s="14">
        <v>30626498</v>
      </c>
      <c r="BG23" s="14" t="s">
        <v>87</v>
      </c>
      <c r="BH23" s="14"/>
      <c r="BI23" s="17" t="s">
        <v>119</v>
      </c>
      <c r="BJ23" s="14" t="s">
        <v>120</v>
      </c>
      <c r="BK23" s="18" t="s">
        <v>121</v>
      </c>
      <c r="BL23" s="19" t="s">
        <v>280</v>
      </c>
      <c r="BM23" s="19" t="s">
        <v>107</v>
      </c>
      <c r="BN23" s="17" t="s">
        <v>220</v>
      </c>
      <c r="BO23" s="14" t="s">
        <v>124</v>
      </c>
      <c r="BP23" s="17"/>
      <c r="BQ23" s="17" t="s">
        <v>281</v>
      </c>
      <c r="BR23" s="21" t="s">
        <v>282</v>
      </c>
      <c r="BS23" s="21" t="s">
        <v>283</v>
      </c>
      <c r="BT23" s="22" t="s">
        <v>96</v>
      </c>
      <c r="BU23" s="23" t="s">
        <v>110</v>
      </c>
    </row>
    <row r="24" spans="1:73" ht="43.2" x14ac:dyDescent="0.3">
      <c r="A24" s="14" t="s">
        <v>73</v>
      </c>
      <c r="B24" s="15">
        <v>45824</v>
      </c>
      <c r="C24" s="15" t="s">
        <v>74</v>
      </c>
      <c r="D24" s="14">
        <v>30715868</v>
      </c>
      <c r="E24" s="14" t="s">
        <v>157</v>
      </c>
      <c r="F24" s="16">
        <v>45936.469444444447</v>
      </c>
      <c r="G24" s="16"/>
      <c r="H24" s="14"/>
      <c r="I24" s="14"/>
      <c r="J24" s="14" t="s">
        <v>76</v>
      </c>
      <c r="K24" s="14">
        <v>0</v>
      </c>
      <c r="L24" s="14" t="s">
        <v>77</v>
      </c>
      <c r="M24" s="16">
        <v>45967.512499999997</v>
      </c>
      <c r="N24" s="14" t="s">
        <v>127</v>
      </c>
      <c r="O24" s="16" t="s">
        <v>284</v>
      </c>
      <c r="P24" s="14" t="s">
        <v>76</v>
      </c>
      <c r="Q24" s="14"/>
      <c r="R24" s="16"/>
      <c r="S24" s="14" t="s">
        <v>80</v>
      </c>
      <c r="T24" s="14"/>
      <c r="U24" s="14" t="s">
        <v>81</v>
      </c>
      <c r="V24" s="14"/>
      <c r="W24" s="14">
        <v>2</v>
      </c>
      <c r="X24" s="14">
        <v>6</v>
      </c>
      <c r="Y24" s="14"/>
      <c r="Z24" s="14">
        <v>2</v>
      </c>
      <c r="AA24" s="14" t="s">
        <v>82</v>
      </c>
      <c r="AB24" s="14"/>
      <c r="AC24" s="14"/>
      <c r="AD24" s="14" t="s">
        <v>160</v>
      </c>
      <c r="AE24" s="14" t="s">
        <v>161</v>
      </c>
      <c r="AF24" s="14"/>
      <c r="AG24" s="14"/>
      <c r="AH24" s="14"/>
      <c r="AI24" s="14"/>
      <c r="AJ24" s="14"/>
      <c r="AK24" s="14"/>
      <c r="AL24" s="14"/>
      <c r="AM24" s="14"/>
      <c r="AN24" s="14"/>
      <c r="AO24" s="16"/>
      <c r="AP24" s="14"/>
      <c r="AQ24" s="14"/>
      <c r="AR24" s="14"/>
      <c r="AS24" s="14"/>
      <c r="AT24" s="14"/>
      <c r="AU24" s="14"/>
      <c r="AV24" s="14"/>
      <c r="AW24" s="14"/>
      <c r="AX24" s="14" t="s">
        <v>162</v>
      </c>
      <c r="AY24" s="14"/>
      <c r="AZ24" s="14"/>
      <c r="BA24" s="14"/>
      <c r="BB24" s="14"/>
      <c r="BC24" s="14"/>
      <c r="BD24" s="14"/>
      <c r="BE24" s="14" t="s">
        <v>175</v>
      </c>
      <c r="BF24" s="14">
        <v>30696279</v>
      </c>
      <c r="BG24" s="14" t="s">
        <v>87</v>
      </c>
      <c r="BH24" s="14" t="s">
        <v>88</v>
      </c>
      <c r="BI24" s="17" t="s">
        <v>186</v>
      </c>
      <c r="BJ24" s="14" t="s">
        <v>89</v>
      </c>
      <c r="BK24" s="18" t="s">
        <v>167</v>
      </c>
      <c r="BL24" s="19" t="s">
        <v>285</v>
      </c>
      <c r="BM24" s="19" t="s">
        <v>177</v>
      </c>
      <c r="BN24" s="17" t="s">
        <v>205</v>
      </c>
      <c r="BO24" s="29" t="s">
        <v>124</v>
      </c>
      <c r="BP24" s="19"/>
      <c r="BQ24" s="19" t="s">
        <v>286</v>
      </c>
      <c r="BR24" s="29" t="s">
        <v>287</v>
      </c>
      <c r="BS24" s="29" t="s">
        <v>288</v>
      </c>
      <c r="BT24" s="22" t="s">
        <v>96</v>
      </c>
      <c r="BU24" s="13" t="s">
        <v>171</v>
      </c>
    </row>
    <row r="25" spans="1:73" x14ac:dyDescent="0.3">
      <c r="A25" s="14" t="s">
        <v>73</v>
      </c>
      <c r="B25" s="15">
        <v>45824</v>
      </c>
      <c r="C25" s="15" t="s">
        <v>74</v>
      </c>
      <c r="D25" s="14">
        <v>30723028</v>
      </c>
      <c r="E25" s="14" t="s">
        <v>157</v>
      </c>
      <c r="F25" s="16">
        <v>45997.550694444442</v>
      </c>
      <c r="G25" s="16"/>
      <c r="H25" s="14"/>
      <c r="I25" s="14"/>
      <c r="J25" s="14" t="s">
        <v>76</v>
      </c>
      <c r="K25" s="14">
        <v>0</v>
      </c>
      <c r="L25" s="14" t="s">
        <v>77</v>
      </c>
      <c r="M25" s="16">
        <v>45997.554861111108</v>
      </c>
      <c r="N25" s="14" t="s">
        <v>99</v>
      </c>
      <c r="O25" s="16" t="s">
        <v>276</v>
      </c>
      <c r="P25" s="14" t="s">
        <v>76</v>
      </c>
      <c r="Q25" s="14"/>
      <c r="R25" s="16"/>
      <c r="S25" s="14" t="s">
        <v>80</v>
      </c>
      <c r="T25" s="14"/>
      <c r="U25" s="14" t="s">
        <v>81</v>
      </c>
      <c r="V25" s="14"/>
      <c r="W25" s="14">
        <v>2</v>
      </c>
      <c r="X25" s="14">
        <v>5</v>
      </c>
      <c r="Y25" s="14"/>
      <c r="Z25" s="14">
        <v>0</v>
      </c>
      <c r="AA25" s="14" t="s">
        <v>82</v>
      </c>
      <c r="AB25" s="14"/>
      <c r="AC25" s="14"/>
      <c r="AD25" s="14" t="s">
        <v>289</v>
      </c>
      <c r="AE25" s="14" t="s">
        <v>174</v>
      </c>
      <c r="AF25" s="14"/>
      <c r="AG25" s="14"/>
      <c r="AH25" s="14"/>
      <c r="AI25" s="14"/>
      <c r="AJ25" s="14"/>
      <c r="AK25" s="14"/>
      <c r="AL25" s="14"/>
      <c r="AM25" s="14"/>
      <c r="AN25" s="14"/>
      <c r="AO25" s="16"/>
      <c r="AP25" s="14"/>
      <c r="AQ25" s="14"/>
      <c r="AR25" s="14"/>
      <c r="AS25" s="14"/>
      <c r="AT25" s="14"/>
      <c r="AU25" s="14"/>
      <c r="AV25" s="14"/>
      <c r="AW25" s="14"/>
      <c r="AX25" s="14" t="s">
        <v>162</v>
      </c>
      <c r="AY25" s="14"/>
      <c r="AZ25" s="14"/>
      <c r="BA25" s="14"/>
      <c r="BB25" s="14"/>
      <c r="BC25" s="14"/>
      <c r="BD25" s="14"/>
      <c r="BE25" s="14"/>
      <c r="BF25" s="14"/>
      <c r="BG25" s="14"/>
      <c r="BH25" s="14"/>
      <c r="BI25" s="17"/>
      <c r="BJ25" s="14" t="s">
        <v>120</v>
      </c>
      <c r="BK25" s="18" t="s">
        <v>121</v>
      </c>
      <c r="BL25" s="19" t="s">
        <v>290</v>
      </c>
      <c r="BM25" s="19" t="s">
        <v>107</v>
      </c>
      <c r="BN25" s="19" t="s">
        <v>291</v>
      </c>
      <c r="BO25" s="29" t="s">
        <v>124</v>
      </c>
      <c r="BP25" s="19"/>
      <c r="BQ25" s="19" t="s">
        <v>292</v>
      </c>
      <c r="BR25" s="29" t="s">
        <v>293</v>
      </c>
      <c r="BS25" s="29" t="s">
        <v>294</v>
      </c>
      <c r="BT25" s="22" t="s">
        <v>96</v>
      </c>
      <c r="BU25" s="13" t="s">
        <v>171</v>
      </c>
    </row>
    <row r="26" spans="1:73" ht="55.2" x14ac:dyDescent="0.3">
      <c r="A26" s="14" t="s">
        <v>73</v>
      </c>
      <c r="B26" s="15">
        <v>45824</v>
      </c>
      <c r="C26" s="15" t="s">
        <v>74</v>
      </c>
      <c r="D26" s="14">
        <v>30715760</v>
      </c>
      <c r="E26" s="14" t="s">
        <v>295</v>
      </c>
      <c r="F26" s="16">
        <v>45936.457638888889</v>
      </c>
      <c r="G26" s="16"/>
      <c r="H26" s="14"/>
      <c r="I26" s="14"/>
      <c r="J26" s="14" t="s">
        <v>76</v>
      </c>
      <c r="K26" s="14">
        <v>0</v>
      </c>
      <c r="L26" s="14" t="s">
        <v>77</v>
      </c>
      <c r="M26" s="16" t="s">
        <v>296</v>
      </c>
      <c r="N26" s="14" t="s">
        <v>297</v>
      </c>
      <c r="O26" s="16" t="s">
        <v>79</v>
      </c>
      <c r="P26" s="14" t="s">
        <v>76</v>
      </c>
      <c r="Q26" s="14"/>
      <c r="R26" s="16"/>
      <c r="S26" s="14" t="s">
        <v>80</v>
      </c>
      <c r="T26" s="14"/>
      <c r="U26" s="14" t="s">
        <v>81</v>
      </c>
      <c r="V26" s="14"/>
      <c r="W26" s="14">
        <v>4</v>
      </c>
      <c r="X26" s="14">
        <v>3</v>
      </c>
      <c r="Y26" s="14"/>
      <c r="Z26" s="14">
        <v>0</v>
      </c>
      <c r="AA26" s="14" t="s">
        <v>81</v>
      </c>
      <c r="AB26" s="14"/>
      <c r="AC26" s="14"/>
      <c r="AD26" s="14" t="s">
        <v>298</v>
      </c>
      <c r="AE26" s="14" t="s">
        <v>299</v>
      </c>
      <c r="AF26" s="14"/>
      <c r="AG26" s="14"/>
      <c r="AH26" s="14"/>
      <c r="AI26" s="14"/>
      <c r="AJ26" s="14"/>
      <c r="AK26" s="14"/>
      <c r="AL26" s="14"/>
      <c r="AM26" s="14"/>
      <c r="AN26" s="14"/>
      <c r="AO26" s="16"/>
      <c r="AP26" s="14"/>
      <c r="AQ26" s="14"/>
      <c r="AR26" s="14"/>
      <c r="AS26" s="14"/>
      <c r="AT26" s="14"/>
      <c r="AU26" s="14"/>
      <c r="AV26" s="14"/>
      <c r="AW26" s="14"/>
      <c r="AX26" s="14" t="s">
        <v>300</v>
      </c>
      <c r="AY26" s="14"/>
      <c r="AZ26" s="14"/>
      <c r="BA26" s="14"/>
      <c r="BB26" s="14"/>
      <c r="BC26" s="14"/>
      <c r="BD26" s="14"/>
      <c r="BE26" s="14"/>
      <c r="BF26" s="14"/>
      <c r="BG26" s="14"/>
      <c r="BH26" s="14"/>
      <c r="BI26" s="17"/>
      <c r="BJ26" s="14" t="s">
        <v>89</v>
      </c>
      <c r="BK26" s="14" t="s">
        <v>301</v>
      </c>
      <c r="BL26" s="19" t="s">
        <v>302</v>
      </c>
      <c r="BM26" s="19" t="s">
        <v>107</v>
      </c>
      <c r="BN26" s="17" t="s">
        <v>123</v>
      </c>
      <c r="BO26" s="14" t="s">
        <v>124</v>
      </c>
      <c r="BP26" s="17"/>
      <c r="BQ26" s="17" t="s">
        <v>303</v>
      </c>
      <c r="BR26" s="21" t="s">
        <v>304</v>
      </c>
      <c r="BS26" s="21" t="s">
        <v>305</v>
      </c>
      <c r="BT26" s="22" t="s">
        <v>96</v>
      </c>
      <c r="BU26" s="23" t="s">
        <v>97</v>
      </c>
    </row>
    <row r="27" spans="1:73" x14ac:dyDescent="0.3">
      <c r="A27" s="14" t="s">
        <v>73</v>
      </c>
      <c r="B27" s="15">
        <v>45824</v>
      </c>
      <c r="C27" s="15" t="s">
        <v>74</v>
      </c>
      <c r="D27" s="14">
        <v>30720021</v>
      </c>
      <c r="E27" s="14" t="s">
        <v>207</v>
      </c>
      <c r="F27" s="16">
        <v>45967.593055555553</v>
      </c>
      <c r="G27" s="16"/>
      <c r="H27" s="14"/>
      <c r="I27" s="14"/>
      <c r="J27" s="14" t="s">
        <v>76</v>
      </c>
      <c r="K27" s="14">
        <v>0</v>
      </c>
      <c r="L27" s="14" t="s">
        <v>77</v>
      </c>
      <c r="M27" s="16">
        <v>45967.669444444444</v>
      </c>
      <c r="N27" s="14" t="s">
        <v>306</v>
      </c>
      <c r="O27" s="16" t="s">
        <v>307</v>
      </c>
      <c r="P27" s="14" t="s">
        <v>76</v>
      </c>
      <c r="Q27" s="14"/>
      <c r="R27" s="16" t="s">
        <v>149</v>
      </c>
      <c r="S27" s="14" t="s">
        <v>80</v>
      </c>
      <c r="T27" s="14" t="s">
        <v>81</v>
      </c>
      <c r="U27" s="14" t="s">
        <v>82</v>
      </c>
      <c r="V27" s="14"/>
      <c r="W27" s="14">
        <v>1</v>
      </c>
      <c r="X27" s="14">
        <v>6</v>
      </c>
      <c r="Y27" s="14"/>
      <c r="Z27" s="14">
        <v>4</v>
      </c>
      <c r="AA27" s="14" t="s">
        <v>82</v>
      </c>
      <c r="AB27" s="14"/>
      <c r="AC27" s="14"/>
      <c r="AD27" s="14" t="s">
        <v>308</v>
      </c>
      <c r="AE27" s="14"/>
      <c r="AF27" s="14"/>
      <c r="AG27" s="14"/>
      <c r="AH27" s="14"/>
      <c r="AI27" s="14"/>
      <c r="AJ27" s="14"/>
      <c r="AK27" s="14"/>
      <c r="AL27" s="14"/>
      <c r="AM27" s="14"/>
      <c r="AN27" s="14"/>
      <c r="AO27" s="16"/>
      <c r="AP27" s="14"/>
      <c r="AQ27" s="14"/>
      <c r="AR27" s="14"/>
      <c r="AS27" s="14"/>
      <c r="AT27" s="14"/>
      <c r="AU27" s="14"/>
      <c r="AV27" s="14"/>
      <c r="AW27" s="14"/>
      <c r="AX27" s="14" t="s">
        <v>211</v>
      </c>
      <c r="AY27" s="14"/>
      <c r="AZ27" s="14"/>
      <c r="BA27" s="14"/>
      <c r="BB27" s="14"/>
      <c r="BC27" s="14"/>
      <c r="BD27" s="14"/>
      <c r="BE27" s="14" t="s">
        <v>309</v>
      </c>
      <c r="BF27" s="14">
        <v>30628765</v>
      </c>
      <c r="BG27" s="14" t="s">
        <v>87</v>
      </c>
      <c r="BH27" s="14" t="s">
        <v>270</v>
      </c>
      <c r="BI27" s="17" t="s">
        <v>310</v>
      </c>
      <c r="BJ27" s="14" t="s">
        <v>120</v>
      </c>
      <c r="BK27" s="14" t="s">
        <v>311</v>
      </c>
      <c r="BL27" s="19" t="s">
        <v>312</v>
      </c>
      <c r="BM27" s="19" t="s">
        <v>145</v>
      </c>
      <c r="BN27" s="17" t="s">
        <v>313</v>
      </c>
      <c r="BO27" s="14" t="s">
        <v>94</v>
      </c>
      <c r="BP27" s="17" t="s">
        <v>314</v>
      </c>
      <c r="BQ27" s="17"/>
      <c r="BR27" s="21"/>
      <c r="BS27" s="21"/>
      <c r="BT27" s="22" t="s">
        <v>96</v>
      </c>
      <c r="BU27" s="23" t="s">
        <v>110</v>
      </c>
    </row>
    <row r="28" spans="1:73" ht="72" x14ac:dyDescent="0.3">
      <c r="A28" s="14" t="s">
        <v>73</v>
      </c>
      <c r="B28" s="15">
        <v>45824</v>
      </c>
      <c r="C28" s="15" t="s">
        <v>74</v>
      </c>
      <c r="D28" s="14">
        <v>30714750</v>
      </c>
      <c r="E28" s="14" t="s">
        <v>214</v>
      </c>
      <c r="F28" s="16">
        <v>45936.1875</v>
      </c>
      <c r="G28" s="16"/>
      <c r="H28" s="14"/>
      <c r="I28" s="14"/>
      <c r="J28" s="14" t="s">
        <v>76</v>
      </c>
      <c r="K28" s="14">
        <v>1</v>
      </c>
      <c r="L28" s="14" t="s">
        <v>112</v>
      </c>
      <c r="M28" s="16">
        <v>45936.1875</v>
      </c>
      <c r="N28" s="14" t="s">
        <v>201</v>
      </c>
      <c r="O28" s="16">
        <v>45936</v>
      </c>
      <c r="P28" s="14" t="s">
        <v>114</v>
      </c>
      <c r="Q28" s="14"/>
      <c r="R28" s="16"/>
      <c r="S28" s="14" t="s">
        <v>80</v>
      </c>
      <c r="T28" s="14"/>
      <c r="U28" s="14" t="s">
        <v>81</v>
      </c>
      <c r="V28" s="14"/>
      <c r="W28" s="14">
        <v>4</v>
      </c>
      <c r="X28" s="14">
        <v>3</v>
      </c>
      <c r="Y28" s="14"/>
      <c r="Z28" s="14">
        <v>0</v>
      </c>
      <c r="AA28" s="14" t="s">
        <v>82</v>
      </c>
      <c r="AB28" s="14"/>
      <c r="AC28" s="14"/>
      <c r="AD28" s="14"/>
      <c r="AE28" s="14"/>
      <c r="AF28" s="14"/>
      <c r="AG28" s="14"/>
      <c r="AH28" s="14"/>
      <c r="AI28" s="14"/>
      <c r="AJ28" s="14"/>
      <c r="AK28" s="14"/>
      <c r="AL28" s="14"/>
      <c r="AM28" s="14"/>
      <c r="AN28" s="14"/>
      <c r="AO28" s="16"/>
      <c r="AP28" s="14"/>
      <c r="AQ28" s="14"/>
      <c r="AR28" s="14"/>
      <c r="AS28" s="14"/>
      <c r="AT28" s="14"/>
      <c r="AU28" s="14"/>
      <c r="AV28" s="14"/>
      <c r="AW28" s="14"/>
      <c r="AX28" s="14" t="s">
        <v>217</v>
      </c>
      <c r="AY28" s="14"/>
      <c r="AZ28" s="14"/>
      <c r="BA28" s="14"/>
      <c r="BB28" s="14"/>
      <c r="BC28" s="14"/>
      <c r="BD28" s="14"/>
      <c r="BE28" s="14"/>
      <c r="BF28" s="14"/>
      <c r="BG28" s="14"/>
      <c r="BH28" s="14"/>
      <c r="BI28" s="17"/>
      <c r="BJ28" s="14" t="s">
        <v>315</v>
      </c>
      <c r="BK28" s="14" t="s">
        <v>316</v>
      </c>
      <c r="BL28" s="19" t="s">
        <v>317</v>
      </c>
      <c r="BM28" s="19" t="s">
        <v>145</v>
      </c>
      <c r="BN28" s="17" t="s">
        <v>318</v>
      </c>
      <c r="BO28" s="14" t="s">
        <v>124</v>
      </c>
      <c r="BP28" s="30"/>
      <c r="BQ28" s="17" t="s">
        <v>319</v>
      </c>
      <c r="BR28" s="21"/>
      <c r="BS28" s="21"/>
      <c r="BT28" s="22" t="s">
        <v>96</v>
      </c>
      <c r="BU28" s="23" t="s">
        <v>110</v>
      </c>
    </row>
    <row r="29" spans="1:73" ht="41.4" x14ac:dyDescent="0.3">
      <c r="A29" s="14" t="s">
        <v>73</v>
      </c>
      <c r="B29" s="15">
        <v>45824</v>
      </c>
      <c r="C29" s="15" t="s">
        <v>74</v>
      </c>
      <c r="D29" s="14">
        <v>30719702</v>
      </c>
      <c r="E29" s="14" t="s">
        <v>320</v>
      </c>
      <c r="F29" s="16">
        <v>45967.543055555558</v>
      </c>
      <c r="G29" s="16"/>
      <c r="H29" s="14"/>
      <c r="I29" s="14"/>
      <c r="J29" s="14" t="s">
        <v>76</v>
      </c>
      <c r="K29" s="14">
        <v>1</v>
      </c>
      <c r="L29" s="14" t="s">
        <v>112</v>
      </c>
      <c r="M29" s="16">
        <v>45967.543055555558</v>
      </c>
      <c r="N29" s="14" t="s">
        <v>113</v>
      </c>
      <c r="O29" s="16">
        <v>45967</v>
      </c>
      <c r="P29" s="14" t="s">
        <v>114</v>
      </c>
      <c r="Q29" s="14"/>
      <c r="R29" s="16"/>
      <c r="S29" s="14" t="s">
        <v>80</v>
      </c>
      <c r="T29" s="14"/>
      <c r="U29" s="14" t="s">
        <v>81</v>
      </c>
      <c r="V29" s="14"/>
      <c r="W29" s="14">
        <v>3</v>
      </c>
      <c r="X29" s="14">
        <v>4</v>
      </c>
      <c r="Y29" s="14"/>
      <c r="Z29" s="14">
        <v>0</v>
      </c>
      <c r="AA29" s="14" t="s">
        <v>82</v>
      </c>
      <c r="AB29" s="14"/>
      <c r="AC29" s="14"/>
      <c r="AD29" s="14" t="s">
        <v>321</v>
      </c>
      <c r="AE29" s="14" t="s">
        <v>322</v>
      </c>
      <c r="AF29" s="14"/>
      <c r="AG29" s="14"/>
      <c r="AH29" s="14"/>
      <c r="AI29" s="14"/>
      <c r="AJ29" s="14"/>
      <c r="AK29" s="14"/>
      <c r="AL29" s="14"/>
      <c r="AM29" s="14"/>
      <c r="AN29" s="14"/>
      <c r="AO29" s="16"/>
      <c r="AP29" s="14"/>
      <c r="AQ29" s="14"/>
      <c r="AR29" s="14"/>
      <c r="AS29" s="14"/>
      <c r="AT29" s="14"/>
      <c r="AU29" s="14"/>
      <c r="AV29" s="14"/>
      <c r="AW29" s="14"/>
      <c r="AX29" s="14" t="s">
        <v>323</v>
      </c>
      <c r="AY29" s="14"/>
      <c r="AZ29" s="14"/>
      <c r="BA29" s="14"/>
      <c r="BB29" s="14"/>
      <c r="BC29" s="14"/>
      <c r="BD29" s="14"/>
      <c r="BE29" s="14"/>
      <c r="BF29" s="14"/>
      <c r="BG29" s="14"/>
      <c r="BH29" s="14"/>
      <c r="BI29" s="17"/>
      <c r="BJ29" s="14" t="s">
        <v>120</v>
      </c>
      <c r="BK29" s="14"/>
      <c r="BL29" s="19" t="s">
        <v>324</v>
      </c>
      <c r="BM29" s="19" t="s">
        <v>145</v>
      </c>
      <c r="BN29" s="17" t="s">
        <v>325</v>
      </c>
      <c r="BO29" s="14" t="s">
        <v>94</v>
      </c>
      <c r="BP29" s="17"/>
      <c r="BQ29" s="17" t="s">
        <v>326</v>
      </c>
      <c r="BR29" s="21"/>
      <c r="BS29" s="21"/>
      <c r="BT29" s="22" t="s">
        <v>96</v>
      </c>
      <c r="BU29" s="23" t="s">
        <v>97</v>
      </c>
    </row>
    <row r="30" spans="1:73" ht="69" x14ac:dyDescent="0.3">
      <c r="A30" s="14" t="s">
        <v>73</v>
      </c>
      <c r="B30" s="15">
        <v>45824</v>
      </c>
      <c r="C30" s="15" t="s">
        <v>74</v>
      </c>
      <c r="D30" s="14">
        <v>30712861</v>
      </c>
      <c r="E30" s="14" t="s">
        <v>327</v>
      </c>
      <c r="F30" s="16">
        <v>45906.527083333334</v>
      </c>
      <c r="G30" s="16" t="s">
        <v>328</v>
      </c>
      <c r="H30" s="14"/>
      <c r="I30" s="14"/>
      <c r="J30" s="14" t="s">
        <v>76</v>
      </c>
      <c r="K30" s="14">
        <v>0</v>
      </c>
      <c r="L30" s="14" t="s">
        <v>329</v>
      </c>
      <c r="M30" s="16" t="s">
        <v>328</v>
      </c>
      <c r="N30" s="14" t="s">
        <v>208</v>
      </c>
      <c r="O30" s="16" t="s">
        <v>276</v>
      </c>
      <c r="P30" s="14" t="s">
        <v>76</v>
      </c>
      <c r="Q30" s="14"/>
      <c r="R30" s="16"/>
      <c r="S30" s="14" t="s">
        <v>80</v>
      </c>
      <c r="T30" s="14"/>
      <c r="U30" s="14" t="s">
        <v>81</v>
      </c>
      <c r="V30" s="14"/>
      <c r="W30" s="14">
        <v>1</v>
      </c>
      <c r="X30" s="14">
        <v>6</v>
      </c>
      <c r="Y30" s="14"/>
      <c r="Z30" s="14">
        <v>3</v>
      </c>
      <c r="AA30" s="14" t="s">
        <v>82</v>
      </c>
      <c r="AB30" s="14"/>
      <c r="AC30" s="14" t="s">
        <v>81</v>
      </c>
      <c r="AD30" s="14" t="s">
        <v>330</v>
      </c>
      <c r="AE30" s="14" t="s">
        <v>331</v>
      </c>
      <c r="AF30" s="14"/>
      <c r="AG30" s="14"/>
      <c r="AH30" s="14"/>
      <c r="AI30" s="14"/>
      <c r="AJ30" s="14"/>
      <c r="AK30" s="14"/>
      <c r="AL30" s="14"/>
      <c r="AM30" s="14"/>
      <c r="AN30" s="14"/>
      <c r="AO30" s="16"/>
      <c r="AP30" s="14"/>
      <c r="AQ30" s="14"/>
      <c r="AR30" s="14"/>
      <c r="AS30" s="14"/>
      <c r="AT30" s="14"/>
      <c r="AU30" s="14"/>
      <c r="AV30" s="14"/>
      <c r="AW30" s="14"/>
      <c r="AX30" s="14" t="s">
        <v>332</v>
      </c>
      <c r="AY30" s="14"/>
      <c r="AZ30" s="14"/>
      <c r="BA30" s="14"/>
      <c r="BB30" s="14"/>
      <c r="BC30" s="14"/>
      <c r="BD30" s="14"/>
      <c r="BE30" s="14" t="s">
        <v>86</v>
      </c>
      <c r="BF30" s="14">
        <v>30477030</v>
      </c>
      <c r="BG30" s="14" t="s">
        <v>87</v>
      </c>
      <c r="BH30" s="14" t="s">
        <v>88</v>
      </c>
      <c r="BI30" s="17" t="s">
        <v>333</v>
      </c>
      <c r="BJ30" s="14" t="s">
        <v>89</v>
      </c>
      <c r="BK30" s="14" t="s">
        <v>334</v>
      </c>
      <c r="BL30" s="19" t="s">
        <v>335</v>
      </c>
      <c r="BM30" s="19" t="s">
        <v>107</v>
      </c>
      <c r="BN30" s="17" t="s">
        <v>336</v>
      </c>
      <c r="BO30" s="14" t="s">
        <v>94</v>
      </c>
      <c r="BP30" s="17" t="s">
        <v>337</v>
      </c>
      <c r="BQ30" s="17"/>
      <c r="BR30" s="21"/>
      <c r="BS30" s="21"/>
      <c r="BT30" s="22" t="s">
        <v>96</v>
      </c>
      <c r="BU30" s="13" t="s">
        <v>171</v>
      </c>
    </row>
    <row r="31" spans="1:73" ht="28.8" x14ac:dyDescent="0.3">
      <c r="A31" s="14" t="s">
        <v>73</v>
      </c>
      <c r="B31" s="15">
        <v>45824</v>
      </c>
      <c r="C31" s="15" t="s">
        <v>74</v>
      </c>
      <c r="D31" s="14">
        <v>30715522</v>
      </c>
      <c r="E31" s="14" t="s">
        <v>327</v>
      </c>
      <c r="F31" s="16">
        <v>45936.427083333336</v>
      </c>
      <c r="G31" s="16"/>
      <c r="H31" s="14"/>
      <c r="I31" s="14"/>
      <c r="J31" s="14" t="s">
        <v>76</v>
      </c>
      <c r="K31" s="14">
        <v>0</v>
      </c>
      <c r="L31" s="14" t="s">
        <v>77</v>
      </c>
      <c r="M31" s="16" t="s">
        <v>338</v>
      </c>
      <c r="N31" s="14" t="s">
        <v>278</v>
      </c>
      <c r="O31" s="16" t="s">
        <v>284</v>
      </c>
      <c r="P31" s="14" t="s">
        <v>76</v>
      </c>
      <c r="Q31" s="14"/>
      <c r="R31" s="16" t="s">
        <v>149</v>
      </c>
      <c r="S31" s="14" t="s">
        <v>80</v>
      </c>
      <c r="T31" s="14" t="s">
        <v>81</v>
      </c>
      <c r="U31" s="14" t="s">
        <v>82</v>
      </c>
      <c r="V31" s="14"/>
      <c r="W31" s="14">
        <v>3</v>
      </c>
      <c r="X31" s="14">
        <v>4</v>
      </c>
      <c r="Y31" s="14"/>
      <c r="Z31" s="14">
        <v>3</v>
      </c>
      <c r="AA31" s="14" t="s">
        <v>82</v>
      </c>
      <c r="AB31" s="14"/>
      <c r="AC31" s="14"/>
      <c r="AD31" s="14" t="s">
        <v>330</v>
      </c>
      <c r="AE31" s="14" t="s">
        <v>331</v>
      </c>
      <c r="AF31" s="14"/>
      <c r="AG31" s="14"/>
      <c r="AH31" s="14"/>
      <c r="AI31" s="14"/>
      <c r="AJ31" s="14"/>
      <c r="AK31" s="14"/>
      <c r="AL31" s="14"/>
      <c r="AM31" s="14"/>
      <c r="AN31" s="14"/>
      <c r="AO31" s="16"/>
      <c r="AP31" s="14"/>
      <c r="AQ31" s="14"/>
      <c r="AR31" s="14"/>
      <c r="AS31" s="14"/>
      <c r="AT31" s="14"/>
      <c r="AU31" s="14"/>
      <c r="AV31" s="14"/>
      <c r="AW31" s="14"/>
      <c r="AX31" s="14" t="s">
        <v>332</v>
      </c>
      <c r="AY31" s="14"/>
      <c r="AZ31" s="14"/>
      <c r="BA31" s="14"/>
      <c r="BB31" s="14"/>
      <c r="BC31" s="14"/>
      <c r="BD31" s="14"/>
      <c r="BE31" s="14" t="s">
        <v>252</v>
      </c>
      <c r="BF31" s="14">
        <v>30672451</v>
      </c>
      <c r="BG31" s="14" t="s">
        <v>87</v>
      </c>
      <c r="BH31" s="14" t="s">
        <v>88</v>
      </c>
      <c r="BI31" s="17" t="s">
        <v>196</v>
      </c>
      <c r="BJ31" s="14" t="s">
        <v>166</v>
      </c>
      <c r="BK31" s="14" t="s">
        <v>339</v>
      </c>
      <c r="BL31" s="26" t="s">
        <v>340</v>
      </c>
      <c r="BM31" s="19" t="s">
        <v>107</v>
      </c>
      <c r="BN31" s="17" t="s">
        <v>336</v>
      </c>
      <c r="BO31" s="14" t="s">
        <v>124</v>
      </c>
      <c r="BP31" s="17"/>
      <c r="BQ31" s="17" t="s">
        <v>341</v>
      </c>
      <c r="BR31" s="21"/>
      <c r="BS31" s="21"/>
      <c r="BT31" s="22" t="s">
        <v>96</v>
      </c>
      <c r="BU31" s="13" t="s">
        <v>171</v>
      </c>
    </row>
    <row r="32" spans="1:73" ht="41.4" x14ac:dyDescent="0.3">
      <c r="A32" s="14" t="s">
        <v>73</v>
      </c>
      <c r="B32" s="15">
        <v>45824</v>
      </c>
      <c r="C32" s="15" t="s">
        <v>74</v>
      </c>
      <c r="D32" s="14">
        <v>30716650</v>
      </c>
      <c r="E32" s="14" t="s">
        <v>342</v>
      </c>
      <c r="F32" s="16">
        <v>45936.574305555558</v>
      </c>
      <c r="G32" s="16">
        <v>45936.632638888892</v>
      </c>
      <c r="H32" s="14"/>
      <c r="I32" s="14"/>
      <c r="J32" s="14" t="s">
        <v>76</v>
      </c>
      <c r="K32" s="14">
        <v>0</v>
      </c>
      <c r="L32" s="14" t="s">
        <v>329</v>
      </c>
      <c r="M32" s="16">
        <v>45936.632638888892</v>
      </c>
      <c r="N32" s="14" t="s">
        <v>208</v>
      </c>
      <c r="O32" s="16">
        <v>45936</v>
      </c>
      <c r="P32" s="14" t="s">
        <v>114</v>
      </c>
      <c r="Q32" s="14"/>
      <c r="R32" s="16"/>
      <c r="S32" s="14" t="s">
        <v>80</v>
      </c>
      <c r="T32" s="14"/>
      <c r="U32" s="14" t="s">
        <v>81</v>
      </c>
      <c r="V32" s="14"/>
      <c r="W32" s="14">
        <v>0</v>
      </c>
      <c r="X32" s="14">
        <v>0</v>
      </c>
      <c r="Y32" s="14"/>
      <c r="Z32" s="14">
        <v>0</v>
      </c>
      <c r="AA32" s="14"/>
      <c r="AB32" s="14"/>
      <c r="AC32" s="14" t="s">
        <v>82</v>
      </c>
      <c r="AD32" s="14" t="s">
        <v>343</v>
      </c>
      <c r="AE32" s="14" t="s">
        <v>344</v>
      </c>
      <c r="AF32" s="14"/>
      <c r="AG32" s="14"/>
      <c r="AH32" s="14"/>
      <c r="AI32" s="14"/>
      <c r="AJ32" s="14"/>
      <c r="AK32" s="14"/>
      <c r="AL32" s="14"/>
      <c r="AM32" s="14"/>
      <c r="AN32" s="14"/>
      <c r="AO32" s="16"/>
      <c r="AP32" s="14"/>
      <c r="AQ32" s="14"/>
      <c r="AR32" s="14"/>
      <c r="AS32" s="14"/>
      <c r="AT32" s="14"/>
      <c r="AU32" s="14"/>
      <c r="AV32" s="14"/>
      <c r="AW32" s="14"/>
      <c r="AX32" s="14" t="s">
        <v>345</v>
      </c>
      <c r="AY32" s="14"/>
      <c r="AZ32" s="14"/>
      <c r="BA32" s="14"/>
      <c r="BB32" s="14"/>
      <c r="BC32" s="14"/>
      <c r="BD32" s="14"/>
      <c r="BE32" s="14"/>
      <c r="BF32" s="14"/>
      <c r="BG32" s="14"/>
      <c r="BH32" s="14"/>
      <c r="BI32" s="17" t="s">
        <v>346</v>
      </c>
      <c r="BJ32" s="25" t="s">
        <v>143</v>
      </c>
      <c r="BK32" s="14" t="s">
        <v>347</v>
      </c>
      <c r="BL32" s="17" t="s">
        <v>346</v>
      </c>
      <c r="BM32" s="19" t="s">
        <v>177</v>
      </c>
      <c r="BN32" s="17" t="s">
        <v>205</v>
      </c>
      <c r="BO32" s="25" t="s">
        <v>124</v>
      </c>
      <c r="BP32" s="17"/>
      <c r="BQ32" s="31" t="s">
        <v>348</v>
      </c>
      <c r="BR32" s="21"/>
      <c r="BS32" s="21"/>
      <c r="BT32" s="22" t="s">
        <v>96</v>
      </c>
      <c r="BU32" s="13" t="s">
        <v>171</v>
      </c>
    </row>
    <row r="33" spans="1:73" ht="144" x14ac:dyDescent="0.3">
      <c r="A33" s="25" t="s">
        <v>73</v>
      </c>
      <c r="B33" s="32">
        <v>45831</v>
      </c>
      <c r="C33" s="15" t="s">
        <v>74</v>
      </c>
      <c r="D33" s="25">
        <v>30729979</v>
      </c>
      <c r="E33" s="25" t="s">
        <v>349</v>
      </c>
      <c r="F33" s="33" t="s">
        <v>350</v>
      </c>
      <c r="G33" s="33"/>
      <c r="H33" s="25"/>
      <c r="I33" s="25"/>
      <c r="J33" s="25" t="s">
        <v>76</v>
      </c>
      <c r="K33" s="25">
        <v>0</v>
      </c>
      <c r="L33" s="25" t="s">
        <v>77</v>
      </c>
      <c r="M33" s="33" t="s">
        <v>351</v>
      </c>
      <c r="N33" s="25" t="s">
        <v>158</v>
      </c>
      <c r="O33" s="33">
        <v>45695</v>
      </c>
      <c r="P33" s="25" t="s">
        <v>76</v>
      </c>
      <c r="Q33" s="25"/>
      <c r="R33" s="33"/>
      <c r="S33" s="25" t="s">
        <v>80</v>
      </c>
      <c r="T33" s="25"/>
      <c r="U33" s="25" t="s">
        <v>81</v>
      </c>
      <c r="V33" s="25"/>
      <c r="W33" s="25">
        <v>0</v>
      </c>
      <c r="X33" s="25">
        <v>7</v>
      </c>
      <c r="Y33" s="25"/>
      <c r="Z33" s="25">
        <v>6</v>
      </c>
      <c r="AA33" s="25" t="s">
        <v>82</v>
      </c>
      <c r="AB33" s="25"/>
      <c r="AC33" s="25"/>
      <c r="AD33" s="25" t="s">
        <v>352</v>
      </c>
      <c r="AE33" s="25"/>
      <c r="AF33" s="25"/>
      <c r="AG33" s="25"/>
      <c r="AH33" s="25"/>
      <c r="AI33" s="25"/>
      <c r="AJ33" s="25"/>
      <c r="AK33" s="25"/>
      <c r="AL33" s="25"/>
      <c r="AM33" s="25"/>
      <c r="AN33" s="25"/>
      <c r="AO33" s="33"/>
      <c r="AP33" s="25"/>
      <c r="AQ33" s="25"/>
      <c r="AR33" s="25"/>
      <c r="AS33" s="25"/>
      <c r="AT33" s="25"/>
      <c r="AU33" s="25"/>
      <c r="AV33" s="25"/>
      <c r="AW33" s="25"/>
      <c r="AX33" s="25" t="s">
        <v>353</v>
      </c>
      <c r="AY33" s="25"/>
      <c r="AZ33" s="25"/>
      <c r="BA33" s="25"/>
      <c r="BB33" s="25"/>
      <c r="BC33" s="25"/>
      <c r="BD33" s="25"/>
      <c r="BE33" s="25" t="s">
        <v>354</v>
      </c>
      <c r="BF33" s="25">
        <v>30649760</v>
      </c>
      <c r="BG33" s="25" t="s">
        <v>87</v>
      </c>
      <c r="BH33" s="25" t="s">
        <v>88</v>
      </c>
      <c r="BI33" s="31" t="s">
        <v>355</v>
      </c>
      <c r="BJ33" s="14" t="s">
        <v>104</v>
      </c>
      <c r="BK33" s="25" t="s">
        <v>354</v>
      </c>
      <c r="BL33" s="20" t="s">
        <v>356</v>
      </c>
      <c r="BM33" s="19" t="s">
        <v>107</v>
      </c>
      <c r="BN33" s="31" t="s">
        <v>357</v>
      </c>
      <c r="BO33" s="25" t="s">
        <v>94</v>
      </c>
      <c r="BP33" s="20" t="s">
        <v>356</v>
      </c>
      <c r="BQ33" s="31"/>
      <c r="BR33" s="27" t="s">
        <v>358</v>
      </c>
      <c r="BS33" s="27" t="s">
        <v>359</v>
      </c>
      <c r="BT33" s="22" t="s">
        <v>96</v>
      </c>
      <c r="BU33" s="13" t="s">
        <v>171</v>
      </c>
    </row>
    <row r="34" spans="1:73" ht="82.8" x14ac:dyDescent="0.3">
      <c r="A34" s="25" t="s">
        <v>73</v>
      </c>
      <c r="B34" s="32">
        <v>45831</v>
      </c>
      <c r="C34" s="15" t="s">
        <v>74</v>
      </c>
      <c r="D34" s="25">
        <v>30730171</v>
      </c>
      <c r="E34" s="25" t="s">
        <v>207</v>
      </c>
      <c r="F34" s="33" t="s">
        <v>360</v>
      </c>
      <c r="G34" s="33"/>
      <c r="H34" s="25"/>
      <c r="I34" s="25"/>
      <c r="J34" s="25" t="s">
        <v>76</v>
      </c>
      <c r="K34" s="25">
        <v>0</v>
      </c>
      <c r="L34" s="25" t="s">
        <v>112</v>
      </c>
      <c r="M34" s="33" t="s">
        <v>361</v>
      </c>
      <c r="N34" s="25" t="s">
        <v>201</v>
      </c>
      <c r="O34" s="33" t="s">
        <v>362</v>
      </c>
      <c r="P34" s="25" t="s">
        <v>114</v>
      </c>
      <c r="Q34" s="25"/>
      <c r="R34" s="33"/>
      <c r="S34" s="25" t="s">
        <v>80</v>
      </c>
      <c r="T34" s="25"/>
      <c r="U34" s="25" t="s">
        <v>81</v>
      </c>
      <c r="V34" s="25"/>
      <c r="W34" s="25">
        <v>4</v>
      </c>
      <c r="X34" s="25">
        <v>3</v>
      </c>
      <c r="Y34" s="25"/>
      <c r="Z34" s="25">
        <v>0</v>
      </c>
      <c r="AA34" s="25" t="s">
        <v>81</v>
      </c>
      <c r="AB34" s="25"/>
      <c r="AC34" s="25"/>
      <c r="AD34" s="25" t="s">
        <v>363</v>
      </c>
      <c r="AE34" s="25"/>
      <c r="AF34" s="25"/>
      <c r="AG34" s="25"/>
      <c r="AH34" s="25"/>
      <c r="AI34" s="25"/>
      <c r="AJ34" s="25"/>
      <c r="AK34" s="25"/>
      <c r="AL34" s="25"/>
      <c r="AM34" s="25"/>
      <c r="AN34" s="25"/>
      <c r="AO34" s="33"/>
      <c r="AP34" s="25"/>
      <c r="AQ34" s="25"/>
      <c r="AR34" s="25"/>
      <c r="AS34" s="25"/>
      <c r="AT34" s="25"/>
      <c r="AU34" s="25"/>
      <c r="AV34" s="25"/>
      <c r="AW34" s="25"/>
      <c r="AX34" s="25" t="s">
        <v>211</v>
      </c>
      <c r="AY34" s="25"/>
      <c r="AZ34" s="25"/>
      <c r="BA34" s="25"/>
      <c r="BB34" s="25"/>
      <c r="BC34" s="25"/>
      <c r="BD34" s="25"/>
      <c r="BE34" s="25"/>
      <c r="BF34" s="25"/>
      <c r="BG34" s="25"/>
      <c r="BH34" s="25"/>
      <c r="BI34" s="31"/>
      <c r="BJ34" s="14" t="s">
        <v>89</v>
      </c>
      <c r="BK34" s="25" t="s">
        <v>364</v>
      </c>
      <c r="BL34" s="20" t="s">
        <v>365</v>
      </c>
      <c r="BM34" s="26" t="s">
        <v>145</v>
      </c>
      <c r="BN34" s="31" t="s">
        <v>241</v>
      </c>
      <c r="BO34" s="25" t="s">
        <v>94</v>
      </c>
      <c r="BP34" s="31" t="s">
        <v>366</v>
      </c>
      <c r="BQ34" s="31"/>
      <c r="BR34" s="27"/>
      <c r="BS34" s="27"/>
      <c r="BT34" s="22" t="s">
        <v>96</v>
      </c>
      <c r="BU34" s="23" t="s">
        <v>110</v>
      </c>
    </row>
    <row r="35" spans="1:73" x14ac:dyDescent="0.3">
      <c r="A35" s="25" t="s">
        <v>73</v>
      </c>
      <c r="B35" s="32">
        <v>45831</v>
      </c>
      <c r="C35" s="15" t="s">
        <v>74</v>
      </c>
      <c r="D35" s="25">
        <v>30730302</v>
      </c>
      <c r="E35" s="25" t="s">
        <v>234</v>
      </c>
      <c r="F35" s="33" t="s">
        <v>367</v>
      </c>
      <c r="G35" s="33"/>
      <c r="H35" s="25"/>
      <c r="I35" s="25"/>
      <c r="J35" s="25" t="s">
        <v>76</v>
      </c>
      <c r="K35" s="25">
        <v>0</v>
      </c>
      <c r="L35" s="25" t="s">
        <v>77</v>
      </c>
      <c r="M35" s="33" t="s">
        <v>368</v>
      </c>
      <c r="N35" s="25" t="s">
        <v>113</v>
      </c>
      <c r="O35" s="33" t="s">
        <v>307</v>
      </c>
      <c r="P35" s="25" t="s">
        <v>76</v>
      </c>
      <c r="Q35" s="25"/>
      <c r="R35" s="33"/>
      <c r="S35" s="25" t="s">
        <v>80</v>
      </c>
      <c r="T35" s="25"/>
      <c r="U35" s="25" t="s">
        <v>81</v>
      </c>
      <c r="V35" s="25"/>
      <c r="W35" s="25">
        <v>4</v>
      </c>
      <c r="X35" s="25">
        <v>3</v>
      </c>
      <c r="Y35" s="25"/>
      <c r="Z35" s="25">
        <v>0</v>
      </c>
      <c r="AA35" s="25" t="s">
        <v>82</v>
      </c>
      <c r="AB35" s="25"/>
      <c r="AC35" s="25"/>
      <c r="AD35" s="25" t="s">
        <v>369</v>
      </c>
      <c r="AE35" s="25"/>
      <c r="AF35" s="25"/>
      <c r="AG35" s="25"/>
      <c r="AH35" s="25"/>
      <c r="AI35" s="25"/>
      <c r="AJ35" s="25"/>
      <c r="AK35" s="25"/>
      <c r="AL35" s="25"/>
      <c r="AM35" s="25"/>
      <c r="AN35" s="25"/>
      <c r="AO35" s="33"/>
      <c r="AP35" s="25"/>
      <c r="AQ35" s="25"/>
      <c r="AR35" s="25"/>
      <c r="AS35" s="25"/>
      <c r="AT35" s="25"/>
      <c r="AU35" s="25"/>
      <c r="AV35" s="25"/>
      <c r="AW35" s="25"/>
      <c r="AX35" s="25" t="s">
        <v>238</v>
      </c>
      <c r="AY35" s="25"/>
      <c r="AZ35" s="25"/>
      <c r="BA35" s="25"/>
      <c r="BB35" s="25"/>
      <c r="BC35" s="25"/>
      <c r="BD35" s="25"/>
      <c r="BE35" s="25"/>
      <c r="BF35" s="25"/>
      <c r="BG35" s="25"/>
      <c r="BH35" s="25"/>
      <c r="BI35" s="31"/>
      <c r="BJ35" s="25" t="s">
        <v>143</v>
      </c>
      <c r="BK35" s="34" t="s">
        <v>347</v>
      </c>
      <c r="BL35" s="35" t="s">
        <v>370</v>
      </c>
      <c r="BM35" s="26" t="s">
        <v>145</v>
      </c>
      <c r="BN35" s="31" t="s">
        <v>241</v>
      </c>
      <c r="BO35" s="25" t="s">
        <v>124</v>
      </c>
      <c r="BP35" s="31"/>
      <c r="BQ35" s="31"/>
      <c r="BR35" s="27" t="s">
        <v>371</v>
      </c>
      <c r="BS35" s="27"/>
      <c r="BT35" s="22" t="s">
        <v>96</v>
      </c>
      <c r="BU35" s="23" t="s">
        <v>110</v>
      </c>
    </row>
    <row r="36" spans="1:73" x14ac:dyDescent="0.3">
      <c r="A36" s="25" t="s">
        <v>73</v>
      </c>
      <c r="B36" s="32">
        <v>45831</v>
      </c>
      <c r="C36" s="15" t="s">
        <v>74</v>
      </c>
      <c r="D36" s="25">
        <v>30730355</v>
      </c>
      <c r="E36" s="25" t="s">
        <v>349</v>
      </c>
      <c r="F36" s="33" t="s">
        <v>372</v>
      </c>
      <c r="G36" s="33" t="s">
        <v>373</v>
      </c>
      <c r="H36" s="25"/>
      <c r="I36" s="25"/>
      <c r="J36" s="25" t="s">
        <v>76</v>
      </c>
      <c r="K36" s="25">
        <v>0</v>
      </c>
      <c r="L36" s="25" t="s">
        <v>329</v>
      </c>
      <c r="M36" s="33" t="s">
        <v>373</v>
      </c>
      <c r="N36" s="25" t="s">
        <v>235</v>
      </c>
      <c r="O36" s="33" t="s">
        <v>362</v>
      </c>
      <c r="P36" s="25" t="s">
        <v>114</v>
      </c>
      <c r="Q36" s="25"/>
      <c r="R36" s="33"/>
      <c r="S36" s="25" t="s">
        <v>80</v>
      </c>
      <c r="T36" s="25"/>
      <c r="U36" s="25" t="s">
        <v>81</v>
      </c>
      <c r="V36" s="25"/>
      <c r="W36" s="25">
        <v>0</v>
      </c>
      <c r="X36" s="25">
        <v>0</v>
      </c>
      <c r="Y36" s="25"/>
      <c r="Z36" s="25">
        <v>0</v>
      </c>
      <c r="AA36" s="25"/>
      <c r="AB36" s="25"/>
      <c r="AC36" s="25" t="s">
        <v>82</v>
      </c>
      <c r="AD36" s="25" t="s">
        <v>352</v>
      </c>
      <c r="AE36" s="25"/>
      <c r="AF36" s="25"/>
      <c r="AG36" s="25"/>
      <c r="AH36" s="25"/>
      <c r="AI36" s="25"/>
      <c r="AJ36" s="25"/>
      <c r="AK36" s="25"/>
      <c r="AL36" s="25"/>
      <c r="AM36" s="25"/>
      <c r="AN36" s="25"/>
      <c r="AO36" s="33"/>
      <c r="AP36" s="25"/>
      <c r="AQ36" s="25"/>
      <c r="AR36" s="25"/>
      <c r="AS36" s="25"/>
      <c r="AT36" s="25"/>
      <c r="AU36" s="25"/>
      <c r="AV36" s="25"/>
      <c r="AW36" s="25"/>
      <c r="AX36" s="25" t="s">
        <v>353</v>
      </c>
      <c r="AY36" s="25"/>
      <c r="AZ36" s="25"/>
      <c r="BA36" s="25"/>
      <c r="BB36" s="25"/>
      <c r="BC36" s="25"/>
      <c r="BD36" s="25"/>
      <c r="BE36" s="25" t="s">
        <v>374</v>
      </c>
      <c r="BF36" s="25"/>
      <c r="BG36" s="25"/>
      <c r="BH36" s="25"/>
      <c r="BI36" s="31"/>
      <c r="BJ36" s="25" t="s">
        <v>143</v>
      </c>
      <c r="BK36" s="34" t="s">
        <v>347</v>
      </c>
      <c r="BL36" s="35" t="s">
        <v>370</v>
      </c>
      <c r="BM36" s="26" t="s">
        <v>145</v>
      </c>
      <c r="BN36" s="31" t="s">
        <v>241</v>
      </c>
      <c r="BO36" s="25" t="s">
        <v>124</v>
      </c>
      <c r="BP36" s="31"/>
      <c r="BQ36" s="31"/>
      <c r="BR36" s="27"/>
      <c r="BS36" s="27"/>
      <c r="BT36" s="22" t="s">
        <v>96</v>
      </c>
      <c r="BU36" s="23" t="s">
        <v>110</v>
      </c>
    </row>
    <row r="37" spans="1:73" ht="360" x14ac:dyDescent="0.3">
      <c r="A37" s="25" t="s">
        <v>73</v>
      </c>
      <c r="B37" s="32">
        <v>45831</v>
      </c>
      <c r="C37" s="15" t="s">
        <v>74</v>
      </c>
      <c r="D37" s="25">
        <v>30730509</v>
      </c>
      <c r="E37" s="25" t="s">
        <v>349</v>
      </c>
      <c r="F37" s="33" t="s">
        <v>375</v>
      </c>
      <c r="G37" s="33"/>
      <c r="H37" s="25"/>
      <c r="I37" s="25"/>
      <c r="J37" s="25" t="s">
        <v>76</v>
      </c>
      <c r="K37" s="25">
        <v>0</v>
      </c>
      <c r="L37" s="25" t="s">
        <v>245</v>
      </c>
      <c r="M37" s="33" t="s">
        <v>376</v>
      </c>
      <c r="N37" s="25" t="s">
        <v>377</v>
      </c>
      <c r="O37" s="33" t="s">
        <v>307</v>
      </c>
      <c r="P37" s="25" t="s">
        <v>76</v>
      </c>
      <c r="Q37" s="25"/>
      <c r="R37" s="33"/>
      <c r="S37" s="25" t="s">
        <v>80</v>
      </c>
      <c r="T37" s="25"/>
      <c r="U37" s="25" t="s">
        <v>81</v>
      </c>
      <c r="V37" s="25"/>
      <c r="W37" s="25">
        <v>4</v>
      </c>
      <c r="X37" s="25">
        <v>3</v>
      </c>
      <c r="Y37" s="25"/>
      <c r="Z37" s="25">
        <v>0</v>
      </c>
      <c r="AA37" s="25" t="s">
        <v>82</v>
      </c>
      <c r="AB37" s="25"/>
      <c r="AC37" s="25"/>
      <c r="AD37" s="25" t="s">
        <v>352</v>
      </c>
      <c r="AE37" s="25"/>
      <c r="AF37" s="25"/>
      <c r="AG37" s="25"/>
      <c r="AH37" s="25"/>
      <c r="AI37" s="25"/>
      <c r="AJ37" s="25"/>
      <c r="AK37" s="25"/>
      <c r="AL37" s="25"/>
      <c r="AM37" s="25"/>
      <c r="AN37" s="25"/>
      <c r="AO37" s="33"/>
      <c r="AP37" s="25"/>
      <c r="AQ37" s="25"/>
      <c r="AR37" s="25"/>
      <c r="AS37" s="25"/>
      <c r="AT37" s="25"/>
      <c r="AU37" s="25"/>
      <c r="AV37" s="25"/>
      <c r="AW37" s="25"/>
      <c r="AX37" s="25" t="s">
        <v>353</v>
      </c>
      <c r="AY37" s="25"/>
      <c r="AZ37" s="25"/>
      <c r="BA37" s="25"/>
      <c r="BB37" s="25"/>
      <c r="BC37" s="25"/>
      <c r="BD37" s="25"/>
      <c r="BE37" s="25" t="s">
        <v>378</v>
      </c>
      <c r="BF37" s="25">
        <v>30724113</v>
      </c>
      <c r="BG37" s="25" t="s">
        <v>87</v>
      </c>
      <c r="BH37" s="25" t="s">
        <v>379</v>
      </c>
      <c r="BI37" s="31" t="s">
        <v>310</v>
      </c>
      <c r="BJ37" s="14" t="s">
        <v>104</v>
      </c>
      <c r="BK37" s="25" t="s">
        <v>378</v>
      </c>
      <c r="BL37" s="20" t="s">
        <v>380</v>
      </c>
      <c r="BM37" s="26" t="s">
        <v>92</v>
      </c>
      <c r="BN37" s="31" t="s">
        <v>93</v>
      </c>
      <c r="BO37" s="25" t="s">
        <v>124</v>
      </c>
      <c r="BP37" s="20" t="s">
        <v>380</v>
      </c>
      <c r="BQ37" s="31"/>
      <c r="BR37" s="27" t="s">
        <v>381</v>
      </c>
      <c r="BS37" s="27" t="s">
        <v>358</v>
      </c>
      <c r="BT37" s="22" t="s">
        <v>96</v>
      </c>
      <c r="BU37" s="23" t="s">
        <v>97</v>
      </c>
    </row>
    <row r="38" spans="1:73" ht="41.4" x14ac:dyDescent="0.3">
      <c r="A38" s="25" t="s">
        <v>73</v>
      </c>
      <c r="B38" s="32">
        <v>45831</v>
      </c>
      <c r="C38" s="15" t="s">
        <v>74</v>
      </c>
      <c r="D38" s="25">
        <v>30732021</v>
      </c>
      <c r="E38" s="25" t="s">
        <v>214</v>
      </c>
      <c r="F38" s="33" t="s">
        <v>382</v>
      </c>
      <c r="G38" s="33"/>
      <c r="H38" s="25"/>
      <c r="I38" s="25"/>
      <c r="J38" s="25" t="s">
        <v>76</v>
      </c>
      <c r="K38" s="25">
        <v>0</v>
      </c>
      <c r="L38" s="25" t="s">
        <v>112</v>
      </c>
      <c r="M38" s="33" t="s">
        <v>383</v>
      </c>
      <c r="N38" s="25" t="s">
        <v>384</v>
      </c>
      <c r="O38" s="33" t="s">
        <v>100</v>
      </c>
      <c r="P38" s="25" t="s">
        <v>114</v>
      </c>
      <c r="Q38" s="25"/>
      <c r="R38" s="33"/>
      <c r="S38" s="25" t="s">
        <v>80</v>
      </c>
      <c r="T38" s="25"/>
      <c r="U38" s="25" t="s">
        <v>81</v>
      </c>
      <c r="V38" s="25"/>
      <c r="W38" s="25">
        <v>4</v>
      </c>
      <c r="X38" s="25">
        <v>3</v>
      </c>
      <c r="Y38" s="25"/>
      <c r="Z38" s="25">
        <v>0</v>
      </c>
      <c r="AA38" s="25"/>
      <c r="AB38" s="25"/>
      <c r="AC38" s="25"/>
      <c r="AD38" s="25" t="s">
        <v>385</v>
      </c>
      <c r="AE38" s="25"/>
      <c r="AF38" s="25"/>
      <c r="AG38" s="25"/>
      <c r="AH38" s="25"/>
      <c r="AI38" s="25"/>
      <c r="AJ38" s="25"/>
      <c r="AK38" s="25"/>
      <c r="AL38" s="25"/>
      <c r="AM38" s="25"/>
      <c r="AN38" s="25"/>
      <c r="AO38" s="33"/>
      <c r="AP38" s="25"/>
      <c r="AQ38" s="25"/>
      <c r="AR38" s="25"/>
      <c r="AS38" s="25"/>
      <c r="AT38" s="25"/>
      <c r="AU38" s="25"/>
      <c r="AV38" s="25"/>
      <c r="AW38" s="25"/>
      <c r="AX38" s="25" t="s">
        <v>217</v>
      </c>
      <c r="AY38" s="25"/>
      <c r="AZ38" s="25"/>
      <c r="BA38" s="25"/>
      <c r="BB38" s="25"/>
      <c r="BC38" s="25"/>
      <c r="BD38" s="25"/>
      <c r="BE38" s="25"/>
      <c r="BF38" s="25"/>
      <c r="BG38" s="25"/>
      <c r="BH38" s="25"/>
      <c r="BI38" s="31"/>
      <c r="BJ38" s="14" t="s">
        <v>120</v>
      </c>
      <c r="BK38" s="25" t="s">
        <v>386</v>
      </c>
      <c r="BL38" s="20" t="s">
        <v>387</v>
      </c>
      <c r="BM38" s="19" t="s">
        <v>107</v>
      </c>
      <c r="BN38" s="31" t="s">
        <v>336</v>
      </c>
      <c r="BO38" s="25" t="s">
        <v>124</v>
      </c>
      <c r="BP38" s="31"/>
      <c r="BQ38" s="31" t="s">
        <v>388</v>
      </c>
      <c r="BR38" s="27"/>
      <c r="BS38" s="27"/>
      <c r="BT38" s="22" t="s">
        <v>96</v>
      </c>
      <c r="BU38" s="13" t="s">
        <v>171</v>
      </c>
    </row>
    <row r="39" spans="1:73" ht="82.8" x14ac:dyDescent="0.3">
      <c r="A39" s="25" t="s">
        <v>73</v>
      </c>
      <c r="B39" s="32">
        <v>45831</v>
      </c>
      <c r="C39" s="15" t="s">
        <v>74</v>
      </c>
      <c r="D39" s="25">
        <v>30732239</v>
      </c>
      <c r="E39" s="25" t="s">
        <v>137</v>
      </c>
      <c r="F39" s="33" t="s">
        <v>389</v>
      </c>
      <c r="G39" s="33" t="s">
        <v>390</v>
      </c>
      <c r="H39" s="25"/>
      <c r="I39" s="25"/>
      <c r="J39" s="25" t="s">
        <v>76</v>
      </c>
      <c r="K39" s="25">
        <v>0</v>
      </c>
      <c r="L39" s="25" t="s">
        <v>329</v>
      </c>
      <c r="M39" s="33" t="s">
        <v>390</v>
      </c>
      <c r="N39" s="25" t="s">
        <v>391</v>
      </c>
      <c r="O39" s="33" t="s">
        <v>307</v>
      </c>
      <c r="P39" s="25" t="s">
        <v>76</v>
      </c>
      <c r="Q39" s="25"/>
      <c r="R39" s="33"/>
      <c r="S39" s="25" t="s">
        <v>80</v>
      </c>
      <c r="T39" s="25"/>
      <c r="U39" s="25" t="s">
        <v>81</v>
      </c>
      <c r="V39" s="25"/>
      <c r="W39" s="25">
        <v>4</v>
      </c>
      <c r="X39" s="25">
        <v>3</v>
      </c>
      <c r="Y39" s="25"/>
      <c r="Z39" s="25">
        <v>0</v>
      </c>
      <c r="AA39" s="25" t="s">
        <v>82</v>
      </c>
      <c r="AB39" s="25"/>
      <c r="AC39" s="25" t="s">
        <v>81</v>
      </c>
      <c r="AD39" s="25" t="s">
        <v>115</v>
      </c>
      <c r="AE39" s="25" t="s">
        <v>392</v>
      </c>
      <c r="AF39" s="25"/>
      <c r="AG39" s="25"/>
      <c r="AH39" s="25"/>
      <c r="AI39" s="25"/>
      <c r="AJ39" s="25"/>
      <c r="AK39" s="25"/>
      <c r="AL39" s="25"/>
      <c r="AM39" s="25"/>
      <c r="AN39" s="25"/>
      <c r="AO39" s="33"/>
      <c r="AP39" s="25"/>
      <c r="AQ39" s="25"/>
      <c r="AR39" s="25"/>
      <c r="AS39" s="25"/>
      <c r="AT39" s="25"/>
      <c r="AU39" s="25"/>
      <c r="AV39" s="25"/>
      <c r="AW39" s="25"/>
      <c r="AX39" s="25" t="s">
        <v>140</v>
      </c>
      <c r="AY39" s="25"/>
      <c r="AZ39" s="25"/>
      <c r="BA39" s="25"/>
      <c r="BB39" s="25"/>
      <c r="BC39" s="25"/>
      <c r="BD39" s="25"/>
      <c r="BE39" s="25" t="s">
        <v>86</v>
      </c>
      <c r="BF39" s="25">
        <v>30709725</v>
      </c>
      <c r="BG39" s="25" t="s">
        <v>87</v>
      </c>
      <c r="BH39" s="25" t="s">
        <v>88</v>
      </c>
      <c r="BI39" s="31" t="s">
        <v>119</v>
      </c>
      <c r="BJ39" s="14" t="s">
        <v>120</v>
      </c>
      <c r="BK39" s="18" t="s">
        <v>86</v>
      </c>
      <c r="BL39" s="20" t="s">
        <v>393</v>
      </c>
      <c r="BM39" s="19" t="s">
        <v>107</v>
      </c>
      <c r="BN39" s="31" t="s">
        <v>123</v>
      </c>
      <c r="BO39" s="25" t="s">
        <v>94</v>
      </c>
      <c r="BP39" s="31" t="s">
        <v>394</v>
      </c>
      <c r="BQ39" s="31"/>
      <c r="BR39" s="27"/>
      <c r="BS39" s="27"/>
      <c r="BT39" s="22" t="s">
        <v>96</v>
      </c>
      <c r="BU39" s="23" t="s">
        <v>97</v>
      </c>
    </row>
    <row r="40" spans="1:73" ht="179.4" x14ac:dyDescent="0.3">
      <c r="A40" s="25" t="s">
        <v>73</v>
      </c>
      <c r="B40" s="32">
        <v>45831</v>
      </c>
      <c r="C40" s="15" t="s">
        <v>74</v>
      </c>
      <c r="D40" s="25">
        <v>30732909</v>
      </c>
      <c r="E40" s="25" t="s">
        <v>395</v>
      </c>
      <c r="F40" s="33" t="s">
        <v>396</v>
      </c>
      <c r="G40" s="33"/>
      <c r="H40" s="25"/>
      <c r="I40" s="25"/>
      <c r="J40" s="25" t="s">
        <v>76</v>
      </c>
      <c r="K40" s="25">
        <v>0</v>
      </c>
      <c r="L40" s="25" t="s">
        <v>77</v>
      </c>
      <c r="M40" s="33" t="s">
        <v>397</v>
      </c>
      <c r="N40" s="25" t="s">
        <v>158</v>
      </c>
      <c r="O40" s="33">
        <v>45695</v>
      </c>
      <c r="P40" s="25" t="s">
        <v>76</v>
      </c>
      <c r="Q40" s="25"/>
      <c r="R40" s="33" t="s">
        <v>398</v>
      </c>
      <c r="S40" s="25" t="s">
        <v>80</v>
      </c>
      <c r="T40" s="25" t="s">
        <v>81</v>
      </c>
      <c r="U40" s="25" t="s">
        <v>82</v>
      </c>
      <c r="V40" s="25"/>
      <c r="W40" s="25">
        <v>2</v>
      </c>
      <c r="X40" s="25">
        <v>5</v>
      </c>
      <c r="Y40" s="25"/>
      <c r="Z40" s="25">
        <v>4</v>
      </c>
      <c r="AA40" s="25" t="s">
        <v>82</v>
      </c>
      <c r="AB40" s="25"/>
      <c r="AC40" s="25"/>
      <c r="AD40" s="25" t="s">
        <v>399</v>
      </c>
      <c r="AE40" s="25" t="s">
        <v>400</v>
      </c>
      <c r="AF40" s="25"/>
      <c r="AG40" s="25"/>
      <c r="AH40" s="25"/>
      <c r="AI40" s="25"/>
      <c r="AJ40" s="25"/>
      <c r="AK40" s="25"/>
      <c r="AL40" s="25"/>
      <c r="AM40" s="25"/>
      <c r="AN40" s="25"/>
      <c r="AO40" s="33"/>
      <c r="AP40" s="25"/>
      <c r="AQ40" s="25"/>
      <c r="AR40" s="25"/>
      <c r="AS40" s="25"/>
      <c r="AT40" s="25"/>
      <c r="AU40" s="25"/>
      <c r="AV40" s="25"/>
      <c r="AW40" s="25"/>
      <c r="AX40" s="25" t="s">
        <v>401</v>
      </c>
      <c r="AY40" s="25"/>
      <c r="AZ40" s="25"/>
      <c r="BA40" s="25"/>
      <c r="BB40" s="25"/>
      <c r="BC40" s="25"/>
      <c r="BD40" s="25"/>
      <c r="BE40" s="25" t="s">
        <v>105</v>
      </c>
      <c r="BF40" s="25">
        <v>30637198</v>
      </c>
      <c r="BG40" s="25" t="s">
        <v>269</v>
      </c>
      <c r="BH40" s="25" t="s">
        <v>164</v>
      </c>
      <c r="BI40" s="31" t="s">
        <v>402</v>
      </c>
      <c r="BJ40" s="25" t="s">
        <v>143</v>
      </c>
      <c r="BK40" s="34" t="s">
        <v>347</v>
      </c>
      <c r="BL40" s="31" t="s">
        <v>402</v>
      </c>
      <c r="BM40" s="19" t="s">
        <v>107</v>
      </c>
      <c r="BN40" s="31" t="s">
        <v>198</v>
      </c>
      <c r="BO40" s="25" t="s">
        <v>94</v>
      </c>
      <c r="BP40" s="31" t="s">
        <v>402</v>
      </c>
      <c r="BQ40" s="31"/>
      <c r="BR40" s="27" t="s">
        <v>359</v>
      </c>
      <c r="BS40" s="27" t="s">
        <v>403</v>
      </c>
      <c r="BT40" s="22" t="s">
        <v>96</v>
      </c>
      <c r="BU40" s="23" t="s">
        <v>110</v>
      </c>
    </row>
    <row r="41" spans="1:73" ht="144" x14ac:dyDescent="0.3">
      <c r="A41" s="25" t="s">
        <v>73</v>
      </c>
      <c r="B41" s="32">
        <v>45831</v>
      </c>
      <c r="C41" s="15" t="s">
        <v>74</v>
      </c>
      <c r="D41" s="25">
        <v>30732934</v>
      </c>
      <c r="E41" s="25" t="s">
        <v>234</v>
      </c>
      <c r="F41" s="33" t="s">
        <v>404</v>
      </c>
      <c r="G41" s="33"/>
      <c r="H41" s="25"/>
      <c r="I41" s="25"/>
      <c r="J41" s="25" t="s">
        <v>76</v>
      </c>
      <c r="K41" s="25">
        <v>0</v>
      </c>
      <c r="L41" s="25" t="s">
        <v>77</v>
      </c>
      <c r="M41" s="33" t="s">
        <v>405</v>
      </c>
      <c r="N41" s="25" t="s">
        <v>78</v>
      </c>
      <c r="O41" s="33">
        <v>45664</v>
      </c>
      <c r="P41" s="25" t="s">
        <v>76</v>
      </c>
      <c r="Q41" s="25"/>
      <c r="R41" s="33" t="s">
        <v>398</v>
      </c>
      <c r="S41" s="25" t="s">
        <v>80</v>
      </c>
      <c r="T41" s="25" t="s">
        <v>81</v>
      </c>
      <c r="U41" s="25" t="s">
        <v>82</v>
      </c>
      <c r="V41" s="25"/>
      <c r="W41" s="25">
        <v>3</v>
      </c>
      <c r="X41" s="25">
        <v>4</v>
      </c>
      <c r="Y41" s="25"/>
      <c r="Z41" s="25">
        <v>3</v>
      </c>
      <c r="AA41" s="25" t="s">
        <v>82</v>
      </c>
      <c r="AB41" s="25"/>
      <c r="AC41" s="25"/>
      <c r="AD41" s="25" t="s">
        <v>406</v>
      </c>
      <c r="AE41" s="25" t="s">
        <v>407</v>
      </c>
      <c r="AF41" s="25"/>
      <c r="AG41" s="25"/>
      <c r="AH41" s="25"/>
      <c r="AI41" s="25"/>
      <c r="AJ41" s="25"/>
      <c r="AK41" s="25"/>
      <c r="AL41" s="25"/>
      <c r="AM41" s="25"/>
      <c r="AN41" s="25"/>
      <c r="AO41" s="33"/>
      <c r="AP41" s="25"/>
      <c r="AQ41" s="25"/>
      <c r="AR41" s="25"/>
      <c r="AS41" s="25"/>
      <c r="AT41" s="25"/>
      <c r="AU41" s="25"/>
      <c r="AV41" s="25"/>
      <c r="AW41" s="25"/>
      <c r="AX41" s="25" t="s">
        <v>238</v>
      </c>
      <c r="AY41" s="25"/>
      <c r="AZ41" s="25"/>
      <c r="BA41" s="25"/>
      <c r="BB41" s="25"/>
      <c r="BC41" s="25"/>
      <c r="BD41" s="25"/>
      <c r="BE41" s="25" t="s">
        <v>105</v>
      </c>
      <c r="BF41" s="25">
        <v>30557593</v>
      </c>
      <c r="BG41" s="25" t="s">
        <v>87</v>
      </c>
      <c r="BH41" s="25" t="s">
        <v>88</v>
      </c>
      <c r="BI41" s="31" t="s">
        <v>119</v>
      </c>
      <c r="BJ41" s="14" t="s">
        <v>104</v>
      </c>
      <c r="BK41" s="25" t="s">
        <v>105</v>
      </c>
      <c r="BL41" s="20" t="s">
        <v>408</v>
      </c>
      <c r="BM41" s="19" t="s">
        <v>107</v>
      </c>
      <c r="BN41" s="31" t="s">
        <v>263</v>
      </c>
      <c r="BO41" s="25" t="s">
        <v>124</v>
      </c>
      <c r="BP41" s="36"/>
      <c r="BQ41" s="20" t="s">
        <v>408</v>
      </c>
      <c r="BR41" s="27" t="s">
        <v>409</v>
      </c>
      <c r="BS41" s="27" t="s">
        <v>410</v>
      </c>
      <c r="BT41" s="22" t="s">
        <v>96</v>
      </c>
      <c r="BU41" s="13" t="s">
        <v>171</v>
      </c>
    </row>
    <row r="42" spans="1:73" ht="115.2" x14ac:dyDescent="0.3">
      <c r="A42" s="25" t="s">
        <v>73</v>
      </c>
      <c r="B42" s="32">
        <v>45831</v>
      </c>
      <c r="C42" s="15" t="s">
        <v>74</v>
      </c>
      <c r="D42" s="25">
        <v>30733422</v>
      </c>
      <c r="E42" s="25" t="s">
        <v>295</v>
      </c>
      <c r="F42" s="33" t="s">
        <v>411</v>
      </c>
      <c r="G42" s="18">
        <v>30732934</v>
      </c>
      <c r="H42" s="25"/>
      <c r="I42" s="25"/>
      <c r="J42" s="25" t="s">
        <v>76</v>
      </c>
      <c r="K42" s="25">
        <v>0</v>
      </c>
      <c r="L42" s="25" t="s">
        <v>77</v>
      </c>
      <c r="M42" s="33" t="s">
        <v>412</v>
      </c>
      <c r="N42" s="25" t="s">
        <v>78</v>
      </c>
      <c r="O42" s="33">
        <v>45754</v>
      </c>
      <c r="P42" s="25" t="s">
        <v>76</v>
      </c>
      <c r="Q42" s="25"/>
      <c r="R42" s="33" t="s">
        <v>307</v>
      </c>
      <c r="S42" s="25" t="s">
        <v>80</v>
      </c>
      <c r="T42" s="25" t="s">
        <v>81</v>
      </c>
      <c r="U42" s="25" t="s">
        <v>82</v>
      </c>
      <c r="V42" s="25"/>
      <c r="W42" s="25">
        <v>1</v>
      </c>
      <c r="X42" s="25">
        <v>6</v>
      </c>
      <c r="Y42" s="25"/>
      <c r="Z42" s="25">
        <v>5</v>
      </c>
      <c r="AA42" s="25" t="s">
        <v>81</v>
      </c>
      <c r="AB42" s="25"/>
      <c r="AC42" s="25"/>
      <c r="AD42" s="25"/>
      <c r="AE42" s="25"/>
      <c r="AF42" s="25"/>
      <c r="AG42" s="25"/>
      <c r="AH42" s="25"/>
      <c r="AI42" s="25"/>
      <c r="AJ42" s="25"/>
      <c r="AK42" s="25"/>
      <c r="AL42" s="25"/>
      <c r="AM42" s="25"/>
      <c r="AN42" s="25"/>
      <c r="AO42" s="33"/>
      <c r="AP42" s="25"/>
      <c r="AQ42" s="25"/>
      <c r="AR42" s="25"/>
      <c r="AS42" s="25"/>
      <c r="AT42" s="25"/>
      <c r="AU42" s="25"/>
      <c r="AV42" s="25"/>
      <c r="AW42" s="25"/>
      <c r="AX42" s="25" t="s">
        <v>300</v>
      </c>
      <c r="AY42" s="25"/>
      <c r="AZ42" s="25"/>
      <c r="BA42" s="25"/>
      <c r="BB42" s="25"/>
      <c r="BC42" s="25"/>
      <c r="BD42" s="25"/>
      <c r="BE42" s="25" t="s">
        <v>413</v>
      </c>
      <c r="BF42" s="25"/>
      <c r="BG42" s="25" t="s">
        <v>185</v>
      </c>
      <c r="BH42" s="25" t="s">
        <v>164</v>
      </c>
      <c r="BI42" s="31" t="s">
        <v>165</v>
      </c>
      <c r="BJ42" s="25" t="s">
        <v>414</v>
      </c>
      <c r="BK42" s="25" t="s">
        <v>415</v>
      </c>
      <c r="BL42" s="20" t="s">
        <v>416</v>
      </c>
      <c r="BM42" s="26" t="s">
        <v>417</v>
      </c>
      <c r="BN42" s="31" t="s">
        <v>418</v>
      </c>
      <c r="BO42" s="25" t="s">
        <v>124</v>
      </c>
      <c r="BP42" s="31" t="s">
        <v>419</v>
      </c>
      <c r="BQ42" s="31"/>
      <c r="BR42" s="27"/>
      <c r="BS42" s="27"/>
      <c r="BT42" s="22" t="s">
        <v>96</v>
      </c>
      <c r="BU42" s="23" t="s">
        <v>97</v>
      </c>
    </row>
    <row r="43" spans="1:73" ht="96.6" x14ac:dyDescent="0.3">
      <c r="A43" s="25" t="s">
        <v>73</v>
      </c>
      <c r="B43" s="32">
        <v>45831</v>
      </c>
      <c r="C43" s="15" t="s">
        <v>74</v>
      </c>
      <c r="D43" s="25">
        <v>30734691</v>
      </c>
      <c r="E43" s="25" t="s">
        <v>420</v>
      </c>
      <c r="F43" s="33" t="s">
        <v>421</v>
      </c>
      <c r="G43" s="33"/>
      <c r="H43" s="25"/>
      <c r="I43" s="25"/>
      <c r="J43" s="25" t="s">
        <v>76</v>
      </c>
      <c r="K43" s="25">
        <v>0</v>
      </c>
      <c r="L43" s="25" t="s">
        <v>245</v>
      </c>
      <c r="M43" s="33" t="s">
        <v>422</v>
      </c>
      <c r="N43" s="25" t="s">
        <v>423</v>
      </c>
      <c r="O43" s="33" t="s">
        <v>424</v>
      </c>
      <c r="P43" s="25" t="s">
        <v>76</v>
      </c>
      <c r="Q43" s="25"/>
      <c r="R43" s="33"/>
      <c r="S43" s="25" t="s">
        <v>80</v>
      </c>
      <c r="T43" s="25"/>
      <c r="U43" s="25" t="s">
        <v>81</v>
      </c>
      <c r="V43" s="25"/>
      <c r="W43" s="25">
        <v>3</v>
      </c>
      <c r="X43" s="25">
        <v>4</v>
      </c>
      <c r="Y43" s="25"/>
      <c r="Z43" s="25">
        <v>0</v>
      </c>
      <c r="AA43" s="25" t="s">
        <v>82</v>
      </c>
      <c r="AB43" s="25"/>
      <c r="AC43" s="25"/>
      <c r="AD43" s="25" t="s">
        <v>425</v>
      </c>
      <c r="AE43" s="25" t="s">
        <v>426</v>
      </c>
      <c r="AF43" s="25"/>
      <c r="AG43" s="25"/>
      <c r="AH43" s="25"/>
      <c r="AI43" s="25"/>
      <c r="AJ43" s="25"/>
      <c r="AK43" s="25"/>
      <c r="AL43" s="25"/>
      <c r="AM43" s="25"/>
      <c r="AN43" s="25"/>
      <c r="AO43" s="33"/>
      <c r="AP43" s="25"/>
      <c r="AQ43" s="25"/>
      <c r="AR43" s="25"/>
      <c r="AS43" s="25"/>
      <c r="AT43" s="25"/>
      <c r="AU43" s="25"/>
      <c r="AV43" s="25"/>
      <c r="AW43" s="25"/>
      <c r="AX43" s="25" t="s">
        <v>427</v>
      </c>
      <c r="AY43" s="25"/>
      <c r="AZ43" s="25"/>
      <c r="BA43" s="25"/>
      <c r="BB43" s="25"/>
      <c r="BC43" s="25"/>
      <c r="BD43" s="25"/>
      <c r="BE43" s="25" t="s">
        <v>428</v>
      </c>
      <c r="BF43" s="25">
        <v>30733697</v>
      </c>
      <c r="BG43" s="25" t="s">
        <v>87</v>
      </c>
      <c r="BH43" s="25" t="s">
        <v>88</v>
      </c>
      <c r="BI43" s="31" t="s">
        <v>228</v>
      </c>
      <c r="BJ43" s="14" t="s">
        <v>120</v>
      </c>
      <c r="BK43" s="14" t="s">
        <v>249</v>
      </c>
      <c r="BL43" s="20" t="s">
        <v>429</v>
      </c>
      <c r="BM43" s="26" t="s">
        <v>92</v>
      </c>
      <c r="BN43" s="31" t="s">
        <v>430</v>
      </c>
      <c r="BO43" s="25" t="s">
        <v>94</v>
      </c>
      <c r="BP43" s="31" t="s">
        <v>431</v>
      </c>
      <c r="BQ43" s="31"/>
      <c r="BR43" s="27"/>
      <c r="BS43" s="27"/>
      <c r="BT43" s="22" t="s">
        <v>96</v>
      </c>
      <c r="BU43" s="23" t="s">
        <v>97</v>
      </c>
    </row>
    <row r="44" spans="1:73" ht="129.6" x14ac:dyDescent="0.3">
      <c r="A44" s="25" t="s">
        <v>73</v>
      </c>
      <c r="B44" s="32">
        <v>45831</v>
      </c>
      <c r="C44" s="15" t="s">
        <v>74</v>
      </c>
      <c r="D44" s="25">
        <v>30735762</v>
      </c>
      <c r="E44" s="25" t="s">
        <v>342</v>
      </c>
      <c r="F44" s="33" t="s">
        <v>432</v>
      </c>
      <c r="G44" s="33"/>
      <c r="H44" s="25"/>
      <c r="I44" s="25"/>
      <c r="J44" s="25" t="s">
        <v>76</v>
      </c>
      <c r="K44" s="25">
        <v>0</v>
      </c>
      <c r="L44" s="25" t="s">
        <v>77</v>
      </c>
      <c r="M44" s="33" t="s">
        <v>433</v>
      </c>
      <c r="N44" s="25" t="s">
        <v>158</v>
      </c>
      <c r="O44" s="33">
        <v>45754</v>
      </c>
      <c r="P44" s="25" t="s">
        <v>76</v>
      </c>
      <c r="Q44" s="25"/>
      <c r="R44" s="33" t="s">
        <v>398</v>
      </c>
      <c r="S44" s="25" t="s">
        <v>80</v>
      </c>
      <c r="T44" s="25" t="s">
        <v>81</v>
      </c>
      <c r="U44" s="25" t="s">
        <v>82</v>
      </c>
      <c r="V44" s="25"/>
      <c r="W44" s="25">
        <v>0</v>
      </c>
      <c r="X44" s="25">
        <v>7</v>
      </c>
      <c r="Y44" s="25"/>
      <c r="Z44" s="25">
        <v>5</v>
      </c>
      <c r="AA44" s="25" t="s">
        <v>82</v>
      </c>
      <c r="AB44" s="25"/>
      <c r="AC44" s="25"/>
      <c r="AD44" s="25" t="s">
        <v>343</v>
      </c>
      <c r="AE44" s="25" t="s">
        <v>434</v>
      </c>
      <c r="AF44" s="25"/>
      <c r="AG44" s="25"/>
      <c r="AH44" s="25"/>
      <c r="AI44" s="25"/>
      <c r="AJ44" s="25"/>
      <c r="AK44" s="25"/>
      <c r="AL44" s="25"/>
      <c r="AM44" s="25"/>
      <c r="AN44" s="25"/>
      <c r="AO44" s="33"/>
      <c r="AP44" s="25"/>
      <c r="AQ44" s="25"/>
      <c r="AR44" s="25"/>
      <c r="AS44" s="25"/>
      <c r="AT44" s="25"/>
      <c r="AU44" s="25"/>
      <c r="AV44" s="25"/>
      <c r="AW44" s="25"/>
      <c r="AX44" s="25" t="s">
        <v>345</v>
      </c>
      <c r="AY44" s="25"/>
      <c r="AZ44" s="25"/>
      <c r="BA44" s="25"/>
      <c r="BB44" s="25"/>
      <c r="BC44" s="25"/>
      <c r="BD44" s="25"/>
      <c r="BE44" s="25" t="s">
        <v>105</v>
      </c>
      <c r="BF44" s="25" t="s">
        <v>435</v>
      </c>
      <c r="BG44" s="25" t="s">
        <v>87</v>
      </c>
      <c r="BH44" s="25" t="s">
        <v>270</v>
      </c>
      <c r="BI44" s="31" t="s">
        <v>119</v>
      </c>
      <c r="BJ44" s="14" t="s">
        <v>104</v>
      </c>
      <c r="BK44" s="25" t="s">
        <v>436</v>
      </c>
      <c r="BL44" s="20" t="s">
        <v>437</v>
      </c>
      <c r="BM44" s="19" t="s">
        <v>107</v>
      </c>
      <c r="BN44" s="31" t="s">
        <v>438</v>
      </c>
      <c r="BO44" s="25" t="s">
        <v>124</v>
      </c>
      <c r="BP44" s="36"/>
      <c r="BQ44" s="20" t="s">
        <v>437</v>
      </c>
      <c r="BR44" s="27" t="s">
        <v>439</v>
      </c>
      <c r="BS44" s="27" t="s">
        <v>440</v>
      </c>
      <c r="BT44" s="22" t="s">
        <v>96</v>
      </c>
      <c r="BU44" s="13" t="s">
        <v>171</v>
      </c>
    </row>
    <row r="45" spans="1:73" ht="151.80000000000001" x14ac:dyDescent="0.3">
      <c r="A45" s="25" t="s">
        <v>73</v>
      </c>
      <c r="B45" s="32">
        <v>45831</v>
      </c>
      <c r="C45" s="15" t="s">
        <v>74</v>
      </c>
      <c r="D45" s="25">
        <v>30736053</v>
      </c>
      <c r="E45" s="25" t="s">
        <v>295</v>
      </c>
      <c r="F45" s="33" t="s">
        <v>441</v>
      </c>
      <c r="G45" s="33"/>
      <c r="H45" s="25"/>
      <c r="I45" s="25"/>
      <c r="J45" s="25" t="s">
        <v>76</v>
      </c>
      <c r="K45" s="25">
        <v>0</v>
      </c>
      <c r="L45" s="25" t="s">
        <v>77</v>
      </c>
      <c r="M45" s="33" t="s">
        <v>442</v>
      </c>
      <c r="N45" s="25" t="s">
        <v>78</v>
      </c>
      <c r="O45" s="33">
        <v>45695</v>
      </c>
      <c r="P45" s="25" t="s">
        <v>76</v>
      </c>
      <c r="Q45" s="25"/>
      <c r="R45" s="33" t="s">
        <v>398</v>
      </c>
      <c r="S45" s="25" t="s">
        <v>80</v>
      </c>
      <c r="T45" s="25" t="s">
        <v>81</v>
      </c>
      <c r="U45" s="25" t="s">
        <v>82</v>
      </c>
      <c r="V45" s="25"/>
      <c r="W45" s="25">
        <v>2</v>
      </c>
      <c r="X45" s="25">
        <v>5</v>
      </c>
      <c r="Y45" s="25"/>
      <c r="Z45" s="25">
        <v>3</v>
      </c>
      <c r="AA45" s="25" t="s">
        <v>82</v>
      </c>
      <c r="AB45" s="25"/>
      <c r="AC45" s="25"/>
      <c r="AD45" s="25" t="s">
        <v>443</v>
      </c>
      <c r="AE45" s="25" t="s">
        <v>299</v>
      </c>
      <c r="AF45" s="25"/>
      <c r="AG45" s="25"/>
      <c r="AH45" s="25"/>
      <c r="AI45" s="25"/>
      <c r="AJ45" s="25"/>
      <c r="AK45" s="25"/>
      <c r="AL45" s="25"/>
      <c r="AM45" s="25"/>
      <c r="AN45" s="25"/>
      <c r="AO45" s="33"/>
      <c r="AP45" s="25"/>
      <c r="AQ45" s="25"/>
      <c r="AR45" s="25"/>
      <c r="AS45" s="25"/>
      <c r="AT45" s="25"/>
      <c r="AU45" s="25"/>
      <c r="AV45" s="25"/>
      <c r="AW45" s="25"/>
      <c r="AX45" s="25" t="s">
        <v>300</v>
      </c>
      <c r="AY45" s="25"/>
      <c r="AZ45" s="25"/>
      <c r="BA45" s="25"/>
      <c r="BB45" s="25"/>
      <c r="BC45" s="25"/>
      <c r="BD45" s="25"/>
      <c r="BE45" s="25" t="s">
        <v>86</v>
      </c>
      <c r="BF45" s="25">
        <v>30376993</v>
      </c>
      <c r="BG45" s="25" t="s">
        <v>87</v>
      </c>
      <c r="BH45" s="25" t="s">
        <v>270</v>
      </c>
      <c r="BI45" s="31" t="s">
        <v>310</v>
      </c>
      <c r="BJ45" s="14" t="s">
        <v>89</v>
      </c>
      <c r="BK45" s="18" t="s">
        <v>86</v>
      </c>
      <c r="BL45" s="20" t="s">
        <v>444</v>
      </c>
      <c r="BM45" s="19" t="s">
        <v>107</v>
      </c>
      <c r="BN45" s="31" t="s">
        <v>108</v>
      </c>
      <c r="BO45" s="25" t="s">
        <v>124</v>
      </c>
      <c r="BP45" s="31" t="s">
        <v>445</v>
      </c>
      <c r="BQ45" s="31"/>
      <c r="BR45" s="27"/>
      <c r="BS45" s="27"/>
      <c r="BT45" s="22" t="s">
        <v>96</v>
      </c>
      <c r="BU45" s="23" t="s">
        <v>110</v>
      </c>
    </row>
    <row r="46" spans="1:73" ht="41.4" x14ac:dyDescent="0.3">
      <c r="A46" s="25" t="s">
        <v>73</v>
      </c>
      <c r="B46" s="32">
        <v>45831</v>
      </c>
      <c r="C46" s="15" t="s">
        <v>74</v>
      </c>
      <c r="D46" s="25">
        <v>30736245</v>
      </c>
      <c r="E46" s="25" t="s">
        <v>234</v>
      </c>
      <c r="F46" s="33" t="s">
        <v>446</v>
      </c>
      <c r="G46" s="33"/>
      <c r="H46" s="25"/>
      <c r="I46" s="25"/>
      <c r="J46" s="25" t="s">
        <v>76</v>
      </c>
      <c r="K46" s="25">
        <v>0</v>
      </c>
      <c r="L46" s="25" t="s">
        <v>245</v>
      </c>
      <c r="M46" s="33" t="s">
        <v>447</v>
      </c>
      <c r="N46" s="25" t="s">
        <v>246</v>
      </c>
      <c r="O46" s="33" t="s">
        <v>149</v>
      </c>
      <c r="P46" s="25" t="s">
        <v>114</v>
      </c>
      <c r="Q46" s="25"/>
      <c r="R46" s="33"/>
      <c r="S46" s="25" t="s">
        <v>80</v>
      </c>
      <c r="T46" s="25"/>
      <c r="U46" s="25" t="s">
        <v>81</v>
      </c>
      <c r="V46" s="25"/>
      <c r="W46" s="25">
        <v>3</v>
      </c>
      <c r="X46" s="25">
        <v>4</v>
      </c>
      <c r="Y46" s="25"/>
      <c r="Z46" s="25">
        <v>0</v>
      </c>
      <c r="AA46" s="25" t="s">
        <v>82</v>
      </c>
      <c r="AB46" s="25"/>
      <c r="AC46" s="25"/>
      <c r="AD46" s="25" t="s">
        <v>448</v>
      </c>
      <c r="AE46" s="25" t="s">
        <v>449</v>
      </c>
      <c r="AF46" s="25"/>
      <c r="AG46" s="25"/>
      <c r="AH46" s="25"/>
      <c r="AI46" s="25"/>
      <c r="AJ46" s="25"/>
      <c r="AK46" s="25"/>
      <c r="AL46" s="25"/>
      <c r="AM46" s="25"/>
      <c r="AN46" s="25"/>
      <c r="AO46" s="33"/>
      <c r="AP46" s="25"/>
      <c r="AQ46" s="25"/>
      <c r="AR46" s="25"/>
      <c r="AS46" s="25"/>
      <c r="AT46" s="25"/>
      <c r="AU46" s="25"/>
      <c r="AV46" s="25"/>
      <c r="AW46" s="25"/>
      <c r="AX46" s="25" t="s">
        <v>238</v>
      </c>
      <c r="AY46" s="25"/>
      <c r="AZ46" s="25"/>
      <c r="BA46" s="25"/>
      <c r="BB46" s="25"/>
      <c r="BC46" s="25"/>
      <c r="BD46" s="25"/>
      <c r="BE46" s="25"/>
      <c r="BF46" s="25"/>
      <c r="BG46" s="25"/>
      <c r="BH46" s="25"/>
      <c r="BI46" s="31"/>
      <c r="BJ46" s="14" t="s">
        <v>104</v>
      </c>
      <c r="BK46" s="25" t="s">
        <v>450</v>
      </c>
      <c r="BL46" s="20" t="s">
        <v>451</v>
      </c>
      <c r="BM46" s="19" t="s">
        <v>107</v>
      </c>
      <c r="BN46" s="31" t="s">
        <v>452</v>
      </c>
      <c r="BO46" s="25" t="s">
        <v>124</v>
      </c>
      <c r="BP46" s="31"/>
      <c r="BQ46" s="31" t="s">
        <v>453</v>
      </c>
      <c r="BR46" s="27"/>
      <c r="BS46" s="27"/>
      <c r="BT46" s="22" t="s">
        <v>96</v>
      </c>
      <c r="BU46" s="13" t="s">
        <v>171</v>
      </c>
    </row>
    <row r="47" spans="1:73" ht="69" x14ac:dyDescent="0.3">
      <c r="A47" s="25" t="s">
        <v>73</v>
      </c>
      <c r="B47" s="32">
        <v>45831</v>
      </c>
      <c r="C47" s="15" t="s">
        <v>74</v>
      </c>
      <c r="D47" s="25">
        <v>30736402</v>
      </c>
      <c r="E47" s="25" t="s">
        <v>137</v>
      </c>
      <c r="F47" s="33" t="s">
        <v>454</v>
      </c>
      <c r="G47" s="33"/>
      <c r="H47" s="25"/>
      <c r="I47" s="25"/>
      <c r="J47" s="25" t="s">
        <v>76</v>
      </c>
      <c r="K47" s="25">
        <v>0</v>
      </c>
      <c r="L47" s="25" t="s">
        <v>77</v>
      </c>
      <c r="M47" s="33" t="s">
        <v>455</v>
      </c>
      <c r="N47" s="25" t="s">
        <v>127</v>
      </c>
      <c r="O47" s="33" t="s">
        <v>456</v>
      </c>
      <c r="P47" s="25" t="s">
        <v>76</v>
      </c>
      <c r="Q47" s="25"/>
      <c r="R47" s="33"/>
      <c r="S47" s="25" t="s">
        <v>80</v>
      </c>
      <c r="T47" s="25"/>
      <c r="U47" s="25" t="s">
        <v>81</v>
      </c>
      <c r="V47" s="25"/>
      <c r="W47" s="25">
        <v>2</v>
      </c>
      <c r="X47" s="25">
        <v>5</v>
      </c>
      <c r="Y47" s="25"/>
      <c r="Z47" s="25">
        <v>1</v>
      </c>
      <c r="AA47" s="25" t="s">
        <v>82</v>
      </c>
      <c r="AB47" s="25"/>
      <c r="AC47" s="25"/>
      <c r="AD47" s="25" t="s">
        <v>115</v>
      </c>
      <c r="AE47" s="25" t="s">
        <v>457</v>
      </c>
      <c r="AF47" s="25"/>
      <c r="AG47" s="25"/>
      <c r="AH47" s="25"/>
      <c r="AI47" s="25"/>
      <c r="AJ47" s="25"/>
      <c r="AK47" s="25"/>
      <c r="AL47" s="25"/>
      <c r="AM47" s="25"/>
      <c r="AN47" s="25"/>
      <c r="AO47" s="33"/>
      <c r="AP47" s="25"/>
      <c r="AQ47" s="25"/>
      <c r="AR47" s="25"/>
      <c r="AS47" s="25"/>
      <c r="AT47" s="25"/>
      <c r="AU47" s="25"/>
      <c r="AV47" s="25"/>
      <c r="AW47" s="25"/>
      <c r="AX47" s="25" t="s">
        <v>140</v>
      </c>
      <c r="AY47" s="25"/>
      <c r="AZ47" s="25"/>
      <c r="BA47" s="25"/>
      <c r="BB47" s="25"/>
      <c r="BC47" s="25"/>
      <c r="BD47" s="25"/>
      <c r="BE47" s="25" t="s">
        <v>86</v>
      </c>
      <c r="BF47" s="25"/>
      <c r="BG47" s="25" t="s">
        <v>87</v>
      </c>
      <c r="BH47" s="25" t="s">
        <v>88</v>
      </c>
      <c r="BI47" s="31" t="s">
        <v>186</v>
      </c>
      <c r="BJ47" s="14" t="s">
        <v>89</v>
      </c>
      <c r="BK47" s="18" t="s">
        <v>86</v>
      </c>
      <c r="BL47" s="20" t="s">
        <v>458</v>
      </c>
      <c r="BM47" s="26" t="s">
        <v>145</v>
      </c>
      <c r="BN47" s="31" t="s">
        <v>459</v>
      </c>
      <c r="BO47" s="25" t="s">
        <v>94</v>
      </c>
      <c r="BP47" s="31" t="s">
        <v>460</v>
      </c>
      <c r="BQ47" s="31"/>
      <c r="BR47" s="27" t="s">
        <v>461</v>
      </c>
      <c r="BS47" s="27"/>
      <c r="BT47" s="22" t="s">
        <v>96</v>
      </c>
      <c r="BU47" s="23" t="s">
        <v>97</v>
      </c>
    </row>
    <row r="48" spans="1:73" ht="55.2" x14ac:dyDescent="0.3">
      <c r="A48" s="25" t="s">
        <v>73</v>
      </c>
      <c r="B48" s="32">
        <v>45831</v>
      </c>
      <c r="C48" s="15" t="s">
        <v>74</v>
      </c>
      <c r="D48" s="25">
        <v>30739614</v>
      </c>
      <c r="E48" s="25" t="s">
        <v>462</v>
      </c>
      <c r="F48" s="33" t="s">
        <v>463</v>
      </c>
      <c r="G48" s="33"/>
      <c r="H48" s="25"/>
      <c r="I48" s="25"/>
      <c r="J48" s="25" t="s">
        <v>76</v>
      </c>
      <c r="K48" s="25">
        <v>0</v>
      </c>
      <c r="L48" s="25" t="s">
        <v>77</v>
      </c>
      <c r="M48" s="33" t="s">
        <v>464</v>
      </c>
      <c r="N48" s="25" t="s">
        <v>99</v>
      </c>
      <c r="O48" s="33" t="s">
        <v>456</v>
      </c>
      <c r="P48" s="25" t="s">
        <v>76</v>
      </c>
      <c r="Q48" s="25"/>
      <c r="R48" s="33"/>
      <c r="S48" s="25" t="s">
        <v>80</v>
      </c>
      <c r="T48" s="25"/>
      <c r="U48" s="25" t="s">
        <v>81</v>
      </c>
      <c r="V48" s="25"/>
      <c r="W48" s="25">
        <v>2</v>
      </c>
      <c r="X48" s="25">
        <v>5</v>
      </c>
      <c r="Y48" s="25"/>
      <c r="Z48" s="25">
        <v>0</v>
      </c>
      <c r="AA48" s="25" t="s">
        <v>82</v>
      </c>
      <c r="AB48" s="25"/>
      <c r="AC48" s="25"/>
      <c r="AD48" s="25" t="s">
        <v>465</v>
      </c>
      <c r="AE48" s="25" t="s">
        <v>466</v>
      </c>
      <c r="AF48" s="25"/>
      <c r="AG48" s="25"/>
      <c r="AH48" s="25"/>
      <c r="AI48" s="25"/>
      <c r="AJ48" s="25"/>
      <c r="AK48" s="25"/>
      <c r="AL48" s="25"/>
      <c r="AM48" s="25"/>
      <c r="AN48" s="25"/>
      <c r="AO48" s="33"/>
      <c r="AP48" s="25"/>
      <c r="AQ48" s="25"/>
      <c r="AR48" s="25"/>
      <c r="AS48" s="25"/>
      <c r="AT48" s="25"/>
      <c r="AU48" s="25"/>
      <c r="AV48" s="25"/>
      <c r="AW48" s="25"/>
      <c r="AX48" s="25" t="s">
        <v>467</v>
      </c>
      <c r="AY48" s="25"/>
      <c r="AZ48" s="25"/>
      <c r="BA48" s="25"/>
      <c r="BB48" s="25"/>
      <c r="BC48" s="25"/>
      <c r="BD48" s="25"/>
      <c r="BE48" s="25"/>
      <c r="BF48" s="25"/>
      <c r="BG48" s="25"/>
      <c r="BH48" s="25"/>
      <c r="BI48" s="31"/>
      <c r="BJ48" s="14" t="s">
        <v>89</v>
      </c>
      <c r="BK48" s="18" t="s">
        <v>167</v>
      </c>
      <c r="BL48" s="20" t="s">
        <v>468</v>
      </c>
      <c r="BM48" s="26" t="s">
        <v>417</v>
      </c>
      <c r="BN48" s="37" t="s">
        <v>469</v>
      </c>
      <c r="BO48" s="25" t="s">
        <v>94</v>
      </c>
      <c r="BP48" s="31" t="s">
        <v>470</v>
      </c>
      <c r="BQ48" s="31"/>
      <c r="BR48" s="27" t="s">
        <v>288</v>
      </c>
      <c r="BS48" s="27" t="s">
        <v>156</v>
      </c>
      <c r="BT48" s="22" t="s">
        <v>96</v>
      </c>
      <c r="BU48" s="23" t="s">
        <v>97</v>
      </c>
    </row>
    <row r="49" spans="1:73" ht="124.2" x14ac:dyDescent="0.3">
      <c r="A49" s="25" t="s">
        <v>73</v>
      </c>
      <c r="B49" s="32">
        <v>45831</v>
      </c>
      <c r="C49" s="15" t="s">
        <v>74</v>
      </c>
      <c r="D49" s="25">
        <v>30740946</v>
      </c>
      <c r="E49" s="25" t="s">
        <v>214</v>
      </c>
      <c r="F49" s="33" t="s">
        <v>471</v>
      </c>
      <c r="G49" s="33"/>
      <c r="H49" s="25"/>
      <c r="I49" s="25"/>
      <c r="J49" s="25" t="s">
        <v>76</v>
      </c>
      <c r="K49" s="25">
        <v>0</v>
      </c>
      <c r="L49" s="25" t="s">
        <v>112</v>
      </c>
      <c r="M49" s="33" t="s">
        <v>471</v>
      </c>
      <c r="N49" s="25" t="s">
        <v>472</v>
      </c>
      <c r="O49" s="33" t="s">
        <v>79</v>
      </c>
      <c r="P49" s="25" t="s">
        <v>114</v>
      </c>
      <c r="Q49" s="25"/>
      <c r="R49" s="33"/>
      <c r="S49" s="25" t="s">
        <v>80</v>
      </c>
      <c r="T49" s="25"/>
      <c r="U49" s="25" t="s">
        <v>81</v>
      </c>
      <c r="V49" s="25"/>
      <c r="W49" s="25">
        <v>1</v>
      </c>
      <c r="X49" s="25">
        <v>6</v>
      </c>
      <c r="Y49" s="25"/>
      <c r="Z49" s="25">
        <v>0</v>
      </c>
      <c r="AA49" s="25"/>
      <c r="AB49" s="25"/>
      <c r="AC49" s="25"/>
      <c r="AD49" s="25" t="s">
        <v>215</v>
      </c>
      <c r="AE49" s="25" t="s">
        <v>473</v>
      </c>
      <c r="AF49" s="25"/>
      <c r="AG49" s="25"/>
      <c r="AH49" s="25"/>
      <c r="AI49" s="25"/>
      <c r="AJ49" s="25"/>
      <c r="AK49" s="25"/>
      <c r="AL49" s="25"/>
      <c r="AM49" s="25"/>
      <c r="AN49" s="25"/>
      <c r="AO49" s="33"/>
      <c r="AP49" s="25"/>
      <c r="AQ49" s="25"/>
      <c r="AR49" s="25"/>
      <c r="AS49" s="25"/>
      <c r="AT49" s="25"/>
      <c r="AU49" s="25"/>
      <c r="AV49" s="25"/>
      <c r="AW49" s="25"/>
      <c r="AX49" s="25" t="s">
        <v>217</v>
      </c>
      <c r="AY49" s="25"/>
      <c r="AZ49" s="25"/>
      <c r="BA49" s="25"/>
      <c r="BB49" s="25"/>
      <c r="BC49" s="25"/>
      <c r="BD49" s="25"/>
      <c r="BE49" s="25"/>
      <c r="BF49" s="25"/>
      <c r="BG49" s="25"/>
      <c r="BH49" s="25"/>
      <c r="BI49" s="31"/>
      <c r="BJ49" s="14" t="s">
        <v>89</v>
      </c>
      <c r="BK49" s="18" t="s">
        <v>86</v>
      </c>
      <c r="BL49" s="20" t="s">
        <v>474</v>
      </c>
      <c r="BM49" s="26" t="s">
        <v>92</v>
      </c>
      <c r="BN49" s="31" t="s">
        <v>430</v>
      </c>
      <c r="BO49" s="25" t="s">
        <v>94</v>
      </c>
      <c r="BP49" s="31" t="s">
        <v>475</v>
      </c>
      <c r="BQ49" s="31"/>
      <c r="BR49" s="27"/>
      <c r="BS49" s="27"/>
      <c r="BT49" s="22" t="s">
        <v>96</v>
      </c>
      <c r="BU49" s="23" t="s">
        <v>97</v>
      </c>
    </row>
    <row r="50" spans="1:73" ht="165.6" x14ac:dyDescent="0.3">
      <c r="A50" s="25" t="s">
        <v>73</v>
      </c>
      <c r="B50" s="32">
        <v>45831</v>
      </c>
      <c r="C50" s="15" t="s">
        <v>74</v>
      </c>
      <c r="D50" s="25">
        <v>30743385</v>
      </c>
      <c r="E50" s="25" t="s">
        <v>214</v>
      </c>
      <c r="F50" s="33" t="s">
        <v>476</v>
      </c>
      <c r="G50" s="33"/>
      <c r="H50" s="25"/>
      <c r="I50" s="25"/>
      <c r="J50" s="25" t="s">
        <v>76</v>
      </c>
      <c r="K50" s="25">
        <v>0</v>
      </c>
      <c r="L50" s="25" t="s">
        <v>112</v>
      </c>
      <c r="M50" s="33" t="s">
        <v>476</v>
      </c>
      <c r="N50" s="25" t="s">
        <v>477</v>
      </c>
      <c r="O50" s="33" t="s">
        <v>159</v>
      </c>
      <c r="P50" s="25" t="s">
        <v>114</v>
      </c>
      <c r="Q50" s="25"/>
      <c r="R50" s="33"/>
      <c r="S50" s="25" t="s">
        <v>80</v>
      </c>
      <c r="T50" s="25"/>
      <c r="U50" s="25" t="s">
        <v>81</v>
      </c>
      <c r="V50" s="25"/>
      <c r="W50" s="25">
        <v>1</v>
      </c>
      <c r="X50" s="25">
        <v>6</v>
      </c>
      <c r="Y50" s="25"/>
      <c r="Z50" s="25">
        <v>0</v>
      </c>
      <c r="AA50" s="25"/>
      <c r="AB50" s="25"/>
      <c r="AC50" s="25"/>
      <c r="AD50" s="25" t="s">
        <v>215</v>
      </c>
      <c r="AE50" s="25" t="s">
        <v>473</v>
      </c>
      <c r="AF50" s="25"/>
      <c r="AG50" s="25"/>
      <c r="AH50" s="25"/>
      <c r="AI50" s="25"/>
      <c r="AJ50" s="25"/>
      <c r="AK50" s="25"/>
      <c r="AL50" s="25"/>
      <c r="AM50" s="25"/>
      <c r="AN50" s="25"/>
      <c r="AO50" s="33"/>
      <c r="AP50" s="25"/>
      <c r="AQ50" s="25"/>
      <c r="AR50" s="25"/>
      <c r="AS50" s="25"/>
      <c r="AT50" s="25"/>
      <c r="AU50" s="25"/>
      <c r="AV50" s="25"/>
      <c r="AW50" s="25"/>
      <c r="AX50" s="25" t="s">
        <v>217</v>
      </c>
      <c r="AY50" s="25"/>
      <c r="AZ50" s="25"/>
      <c r="BA50" s="25"/>
      <c r="BB50" s="25"/>
      <c r="BC50" s="25"/>
      <c r="BD50" s="25"/>
      <c r="BE50" s="25"/>
      <c r="BF50" s="25"/>
      <c r="BG50" s="25"/>
      <c r="BH50" s="25"/>
      <c r="BI50" s="31"/>
      <c r="BJ50" s="14" t="s">
        <v>120</v>
      </c>
      <c r="BK50" s="25" t="s">
        <v>311</v>
      </c>
      <c r="BL50" s="20" t="s">
        <v>478</v>
      </c>
      <c r="BM50" s="26" t="s">
        <v>145</v>
      </c>
      <c r="BN50" s="31" t="s">
        <v>318</v>
      </c>
      <c r="BO50" s="25" t="s">
        <v>94</v>
      </c>
      <c r="BP50" s="31" t="s">
        <v>479</v>
      </c>
      <c r="BQ50" s="31"/>
      <c r="BR50" s="27"/>
      <c r="BS50" s="27"/>
      <c r="BT50" s="22" t="s">
        <v>96</v>
      </c>
      <c r="BU50" s="23" t="s">
        <v>110</v>
      </c>
    </row>
    <row r="51" spans="1:73" ht="57.6" x14ac:dyDescent="0.3">
      <c r="A51" s="25" t="s">
        <v>73</v>
      </c>
      <c r="B51" s="32">
        <v>45831</v>
      </c>
      <c r="C51" s="15" t="s">
        <v>74</v>
      </c>
      <c r="D51" s="25">
        <v>30743714</v>
      </c>
      <c r="E51" s="25" t="s">
        <v>480</v>
      </c>
      <c r="F51" s="33" t="s">
        <v>481</v>
      </c>
      <c r="G51" s="33"/>
      <c r="H51" s="25"/>
      <c r="I51" s="25"/>
      <c r="J51" s="25" t="s">
        <v>76</v>
      </c>
      <c r="K51" s="25">
        <v>0</v>
      </c>
      <c r="L51" s="25" t="s">
        <v>77</v>
      </c>
      <c r="M51" s="33" t="s">
        <v>482</v>
      </c>
      <c r="N51" s="25" t="s">
        <v>99</v>
      </c>
      <c r="O51" s="33">
        <v>45664</v>
      </c>
      <c r="P51" s="25" t="s">
        <v>76</v>
      </c>
      <c r="Q51" s="25"/>
      <c r="R51" s="33"/>
      <c r="S51" s="25" t="s">
        <v>80</v>
      </c>
      <c r="T51" s="25"/>
      <c r="U51" s="25" t="s">
        <v>81</v>
      </c>
      <c r="V51" s="25"/>
      <c r="W51" s="25">
        <v>1</v>
      </c>
      <c r="X51" s="25">
        <v>6</v>
      </c>
      <c r="Y51" s="25"/>
      <c r="Z51" s="25">
        <v>0</v>
      </c>
      <c r="AA51" s="25" t="s">
        <v>82</v>
      </c>
      <c r="AB51" s="25"/>
      <c r="AC51" s="25"/>
      <c r="AD51" s="25" t="s">
        <v>483</v>
      </c>
      <c r="AE51" s="25" t="s">
        <v>484</v>
      </c>
      <c r="AF51" s="25"/>
      <c r="AG51" s="25"/>
      <c r="AH51" s="25"/>
      <c r="AI51" s="25"/>
      <c r="AJ51" s="25"/>
      <c r="AK51" s="25"/>
      <c r="AL51" s="25"/>
      <c r="AM51" s="25"/>
      <c r="AN51" s="25"/>
      <c r="AO51" s="33"/>
      <c r="AP51" s="25"/>
      <c r="AQ51" s="25"/>
      <c r="AR51" s="25"/>
      <c r="AS51" s="25"/>
      <c r="AT51" s="25"/>
      <c r="AU51" s="25"/>
      <c r="AV51" s="25"/>
      <c r="AW51" s="25"/>
      <c r="AX51" s="25" t="s">
        <v>485</v>
      </c>
      <c r="AY51" s="25"/>
      <c r="AZ51" s="25"/>
      <c r="BA51" s="25"/>
      <c r="BB51" s="25"/>
      <c r="BC51" s="25"/>
      <c r="BD51" s="25"/>
      <c r="BE51" s="25"/>
      <c r="BF51" s="25"/>
      <c r="BG51" s="25"/>
      <c r="BH51" s="25"/>
      <c r="BI51" s="31"/>
      <c r="BJ51" s="14" t="s">
        <v>89</v>
      </c>
      <c r="BK51" s="25" t="s">
        <v>486</v>
      </c>
      <c r="BL51" s="20" t="s">
        <v>487</v>
      </c>
      <c r="BM51" s="26" t="s">
        <v>145</v>
      </c>
      <c r="BN51" s="31" t="s">
        <v>459</v>
      </c>
      <c r="BO51" s="25" t="s">
        <v>94</v>
      </c>
      <c r="BP51" s="31" t="s">
        <v>488</v>
      </c>
      <c r="BQ51" s="31"/>
      <c r="BR51" s="27" t="s">
        <v>489</v>
      </c>
      <c r="BS51" s="27"/>
      <c r="BT51" s="22" t="s">
        <v>96</v>
      </c>
      <c r="BU51" s="23" t="s">
        <v>97</v>
      </c>
    </row>
    <row r="52" spans="1:73" ht="115.2" x14ac:dyDescent="0.3">
      <c r="A52" s="25" t="s">
        <v>73</v>
      </c>
      <c r="B52" s="32">
        <v>45831</v>
      </c>
      <c r="C52" s="15" t="s">
        <v>74</v>
      </c>
      <c r="D52" s="25">
        <v>30744357</v>
      </c>
      <c r="E52" s="25" t="s">
        <v>295</v>
      </c>
      <c r="F52" s="33" t="s">
        <v>490</v>
      </c>
      <c r="G52" s="33"/>
      <c r="H52" s="25"/>
      <c r="I52" s="25"/>
      <c r="J52" s="25" t="s">
        <v>76</v>
      </c>
      <c r="K52" s="25">
        <v>0</v>
      </c>
      <c r="L52" s="25" t="s">
        <v>77</v>
      </c>
      <c r="M52" s="33" t="s">
        <v>491</v>
      </c>
      <c r="N52" s="25" t="s">
        <v>99</v>
      </c>
      <c r="O52" s="33">
        <v>45695</v>
      </c>
      <c r="P52" s="25" t="s">
        <v>76</v>
      </c>
      <c r="Q52" s="25"/>
      <c r="R52" s="33"/>
      <c r="S52" s="25" t="s">
        <v>80</v>
      </c>
      <c r="T52" s="25"/>
      <c r="U52" s="25" t="s">
        <v>81</v>
      </c>
      <c r="V52" s="25"/>
      <c r="W52" s="25">
        <v>0</v>
      </c>
      <c r="X52" s="25">
        <v>7</v>
      </c>
      <c r="Y52" s="25"/>
      <c r="Z52" s="25">
        <v>0</v>
      </c>
      <c r="AA52" s="25" t="s">
        <v>81</v>
      </c>
      <c r="AB52" s="25"/>
      <c r="AC52" s="25"/>
      <c r="AD52" s="25"/>
      <c r="AE52" s="25"/>
      <c r="AF52" s="25"/>
      <c r="AG52" s="25"/>
      <c r="AH52" s="25"/>
      <c r="AI52" s="25"/>
      <c r="AJ52" s="25"/>
      <c r="AK52" s="25"/>
      <c r="AL52" s="25"/>
      <c r="AM52" s="25"/>
      <c r="AN52" s="25"/>
      <c r="AO52" s="33"/>
      <c r="AP52" s="25"/>
      <c r="AQ52" s="25"/>
      <c r="AR52" s="25"/>
      <c r="AS52" s="25"/>
      <c r="AT52" s="25"/>
      <c r="AU52" s="25"/>
      <c r="AV52" s="25"/>
      <c r="AW52" s="25"/>
      <c r="AX52" s="25" t="s">
        <v>300</v>
      </c>
      <c r="AY52" s="25"/>
      <c r="AZ52" s="25"/>
      <c r="BA52" s="25"/>
      <c r="BB52" s="25"/>
      <c r="BC52" s="25"/>
      <c r="BD52" s="25"/>
      <c r="BE52" s="25"/>
      <c r="BF52" s="25"/>
      <c r="BG52" s="25"/>
      <c r="BH52" s="25"/>
      <c r="BI52" s="31"/>
      <c r="BJ52" s="14" t="s">
        <v>89</v>
      </c>
      <c r="BK52" s="25" t="s">
        <v>386</v>
      </c>
      <c r="BL52" s="20" t="s">
        <v>492</v>
      </c>
      <c r="BM52" s="26" t="s">
        <v>145</v>
      </c>
      <c r="BN52" s="31" t="s">
        <v>493</v>
      </c>
      <c r="BO52" s="25" t="s">
        <v>124</v>
      </c>
      <c r="BP52" s="31"/>
      <c r="BQ52" s="31" t="s">
        <v>494</v>
      </c>
      <c r="BR52" s="27"/>
      <c r="BS52" s="27"/>
      <c r="BT52" s="22" t="s">
        <v>96</v>
      </c>
      <c r="BU52" s="23" t="s">
        <v>97</v>
      </c>
    </row>
    <row r="53" spans="1:73" ht="43.2" x14ac:dyDescent="0.3">
      <c r="A53" s="25" t="s">
        <v>73</v>
      </c>
      <c r="B53" s="32">
        <v>45838</v>
      </c>
      <c r="C53" s="15" t="s">
        <v>74</v>
      </c>
      <c r="D53" s="25">
        <v>30745661</v>
      </c>
      <c r="E53" s="25" t="s">
        <v>495</v>
      </c>
      <c r="F53" s="33" t="s">
        <v>496</v>
      </c>
      <c r="G53" s="33" t="s">
        <v>497</v>
      </c>
      <c r="H53" s="25"/>
      <c r="I53" s="25"/>
      <c r="J53" s="25" t="s">
        <v>76</v>
      </c>
      <c r="K53" s="25">
        <v>1</v>
      </c>
      <c r="L53" s="25" t="s">
        <v>329</v>
      </c>
      <c r="M53" s="33" t="s">
        <v>497</v>
      </c>
      <c r="N53" s="25" t="s">
        <v>208</v>
      </c>
      <c r="O53" s="33">
        <v>45845</v>
      </c>
      <c r="P53" s="25" t="s">
        <v>76</v>
      </c>
      <c r="Q53" s="25"/>
      <c r="R53" s="33"/>
      <c r="S53" s="25" t="s">
        <v>80</v>
      </c>
      <c r="T53" s="25"/>
      <c r="U53" s="25" t="s">
        <v>81</v>
      </c>
      <c r="V53" s="25"/>
      <c r="W53" s="25">
        <v>1</v>
      </c>
      <c r="X53" s="25">
        <v>6</v>
      </c>
      <c r="Y53" s="25"/>
      <c r="Z53" s="25">
        <v>3</v>
      </c>
      <c r="AA53" s="25" t="s">
        <v>82</v>
      </c>
      <c r="AB53" s="25"/>
      <c r="AC53" s="25" t="s">
        <v>81</v>
      </c>
      <c r="AD53" s="25" t="s">
        <v>498</v>
      </c>
      <c r="AE53" s="25" t="s">
        <v>499</v>
      </c>
      <c r="AF53" s="25"/>
      <c r="AG53" s="25"/>
      <c r="AH53" s="25"/>
      <c r="AI53" s="25"/>
      <c r="AJ53" s="25"/>
      <c r="AK53" s="25"/>
      <c r="AL53" s="25"/>
      <c r="AM53" s="25"/>
      <c r="AN53" s="25"/>
      <c r="AO53" s="33"/>
      <c r="AP53" s="25"/>
      <c r="AQ53" s="25"/>
      <c r="AR53" s="25"/>
      <c r="AS53" s="25"/>
      <c r="AT53" s="25"/>
      <c r="AU53" s="25"/>
      <c r="AV53" s="25"/>
      <c r="AW53" s="25"/>
      <c r="AX53" s="25" t="s">
        <v>500</v>
      </c>
      <c r="AY53" s="25"/>
      <c r="AZ53" s="25"/>
      <c r="BA53" s="25"/>
      <c r="BB53" s="25"/>
      <c r="BC53" s="25"/>
      <c r="BD53" s="25"/>
      <c r="BE53" s="25" t="s">
        <v>175</v>
      </c>
      <c r="BF53" s="25">
        <v>30697721</v>
      </c>
      <c r="BG53" s="25" t="s">
        <v>87</v>
      </c>
      <c r="BH53" s="25" t="s">
        <v>164</v>
      </c>
      <c r="BI53" s="31" t="s">
        <v>333</v>
      </c>
      <c r="BJ53" s="14" t="s">
        <v>89</v>
      </c>
      <c r="BK53" s="18" t="s">
        <v>167</v>
      </c>
      <c r="BL53" s="20" t="s">
        <v>501</v>
      </c>
      <c r="BM53" s="26" t="s">
        <v>145</v>
      </c>
      <c r="BN53" s="31" t="s">
        <v>241</v>
      </c>
      <c r="BO53" s="25" t="s">
        <v>94</v>
      </c>
      <c r="BP53" s="20" t="s">
        <v>502</v>
      </c>
      <c r="BQ53" s="31"/>
      <c r="BR53" s="38" t="s">
        <v>503</v>
      </c>
      <c r="BS53" s="38" t="s">
        <v>504</v>
      </c>
      <c r="BT53" s="22" t="s">
        <v>96</v>
      </c>
      <c r="BU53" s="23" t="s">
        <v>110</v>
      </c>
    </row>
    <row r="54" spans="1:73" ht="96.6" x14ac:dyDescent="0.3">
      <c r="A54" s="25" t="s">
        <v>73</v>
      </c>
      <c r="B54" s="32">
        <v>45838</v>
      </c>
      <c r="C54" s="15" t="s">
        <v>74</v>
      </c>
      <c r="D54" s="25">
        <v>30745821</v>
      </c>
      <c r="E54" s="25" t="s">
        <v>234</v>
      </c>
      <c r="F54" s="33" t="s">
        <v>505</v>
      </c>
      <c r="G54" s="33"/>
      <c r="H54" s="25"/>
      <c r="I54" s="25"/>
      <c r="J54" s="25" t="s">
        <v>76</v>
      </c>
      <c r="K54" s="25">
        <v>0</v>
      </c>
      <c r="L54" s="25" t="s">
        <v>112</v>
      </c>
      <c r="M54" s="33" t="s">
        <v>505</v>
      </c>
      <c r="N54" s="25" t="s">
        <v>113</v>
      </c>
      <c r="O54" s="33" t="s">
        <v>276</v>
      </c>
      <c r="P54" s="25" t="s">
        <v>114</v>
      </c>
      <c r="Q54" s="25"/>
      <c r="R54" s="33"/>
      <c r="S54" s="25" t="s">
        <v>80</v>
      </c>
      <c r="T54" s="25"/>
      <c r="U54" s="25" t="s">
        <v>81</v>
      </c>
      <c r="V54" s="25"/>
      <c r="W54" s="25">
        <v>5</v>
      </c>
      <c r="X54" s="25">
        <v>2</v>
      </c>
      <c r="Y54" s="25"/>
      <c r="Z54" s="25">
        <v>0</v>
      </c>
      <c r="AA54" s="25"/>
      <c r="AB54" s="25"/>
      <c r="AC54" s="25"/>
      <c r="AD54" s="25" t="s">
        <v>506</v>
      </c>
      <c r="AE54" s="25" t="s">
        <v>449</v>
      </c>
      <c r="AF54" s="25"/>
      <c r="AG54" s="25"/>
      <c r="AH54" s="25"/>
      <c r="AI54" s="25"/>
      <c r="AJ54" s="25"/>
      <c r="AK54" s="25"/>
      <c r="AL54" s="25"/>
      <c r="AM54" s="25"/>
      <c r="AN54" s="25"/>
      <c r="AO54" s="33"/>
      <c r="AP54" s="25"/>
      <c r="AQ54" s="25"/>
      <c r="AR54" s="25"/>
      <c r="AS54" s="25"/>
      <c r="AT54" s="25"/>
      <c r="AU54" s="25"/>
      <c r="AV54" s="25"/>
      <c r="AW54" s="25"/>
      <c r="AX54" s="25" t="s">
        <v>238</v>
      </c>
      <c r="AY54" s="25"/>
      <c r="AZ54" s="25"/>
      <c r="BA54" s="25"/>
      <c r="BB54" s="25"/>
      <c r="BC54" s="25"/>
      <c r="BD54" s="25"/>
      <c r="BE54" s="25"/>
      <c r="BF54" s="25"/>
      <c r="BG54" s="25"/>
      <c r="BH54" s="25"/>
      <c r="BI54" s="31"/>
      <c r="BJ54" s="14" t="s">
        <v>120</v>
      </c>
      <c r="BK54" s="18" t="s">
        <v>121</v>
      </c>
      <c r="BL54" s="39" t="s">
        <v>507</v>
      </c>
      <c r="BM54" s="19" t="s">
        <v>107</v>
      </c>
      <c r="BN54" s="39" t="s">
        <v>291</v>
      </c>
      <c r="BO54" s="40" t="s">
        <v>508</v>
      </c>
      <c r="BP54" s="31" t="s">
        <v>509</v>
      </c>
      <c r="BQ54" s="31"/>
      <c r="BR54" s="27"/>
      <c r="BS54" s="27"/>
      <c r="BT54" s="22" t="s">
        <v>96</v>
      </c>
      <c r="BU54" s="13" t="s">
        <v>171</v>
      </c>
    </row>
    <row r="55" spans="1:73" ht="82.8" x14ac:dyDescent="0.3">
      <c r="A55" s="25" t="s">
        <v>73</v>
      </c>
      <c r="B55" s="32">
        <v>45838</v>
      </c>
      <c r="C55" s="15" t="s">
        <v>74</v>
      </c>
      <c r="D55" s="25">
        <v>30746717</v>
      </c>
      <c r="E55" s="25" t="s">
        <v>137</v>
      </c>
      <c r="F55" s="33" t="s">
        <v>510</v>
      </c>
      <c r="G55" s="33" t="s">
        <v>511</v>
      </c>
      <c r="H55" s="25"/>
      <c r="I55" s="25"/>
      <c r="J55" s="25" t="s">
        <v>76</v>
      </c>
      <c r="K55" s="25">
        <v>0</v>
      </c>
      <c r="L55" s="25" t="s">
        <v>329</v>
      </c>
      <c r="M55" s="33" t="s">
        <v>511</v>
      </c>
      <c r="N55" s="25" t="s">
        <v>391</v>
      </c>
      <c r="O55" s="33">
        <v>45695</v>
      </c>
      <c r="P55" s="25" t="s">
        <v>76</v>
      </c>
      <c r="Q55" s="25"/>
      <c r="R55" s="33"/>
      <c r="S55" s="25" t="s">
        <v>80</v>
      </c>
      <c r="T55" s="25"/>
      <c r="U55" s="25" t="s">
        <v>81</v>
      </c>
      <c r="V55" s="25"/>
      <c r="W55" s="25">
        <v>4</v>
      </c>
      <c r="X55" s="25">
        <v>3</v>
      </c>
      <c r="Y55" s="25"/>
      <c r="Z55" s="25">
        <v>0</v>
      </c>
      <c r="AA55" s="25" t="s">
        <v>82</v>
      </c>
      <c r="AB55" s="25"/>
      <c r="AC55" s="25" t="s">
        <v>81</v>
      </c>
      <c r="AD55" s="25" t="s">
        <v>115</v>
      </c>
      <c r="AE55" s="25" t="s">
        <v>139</v>
      </c>
      <c r="AF55" s="25"/>
      <c r="AG55" s="25"/>
      <c r="AH55" s="25"/>
      <c r="AI55" s="25"/>
      <c r="AJ55" s="25"/>
      <c r="AK55" s="25"/>
      <c r="AL55" s="25"/>
      <c r="AM55" s="25"/>
      <c r="AN55" s="25"/>
      <c r="AO55" s="33"/>
      <c r="AP55" s="25"/>
      <c r="AQ55" s="25"/>
      <c r="AR55" s="25"/>
      <c r="AS55" s="25"/>
      <c r="AT55" s="25"/>
      <c r="AU55" s="25"/>
      <c r="AV55" s="25"/>
      <c r="AW55" s="25"/>
      <c r="AX55" s="25" t="s">
        <v>140</v>
      </c>
      <c r="AY55" s="25"/>
      <c r="AZ55" s="25"/>
      <c r="BA55" s="25"/>
      <c r="BB55" s="25"/>
      <c r="BC55" s="25"/>
      <c r="BD55" s="25"/>
      <c r="BE55" s="25" t="s">
        <v>512</v>
      </c>
      <c r="BF55" s="25">
        <v>30515208</v>
      </c>
      <c r="BG55" s="25" t="s">
        <v>87</v>
      </c>
      <c r="BH55" s="25" t="s">
        <v>164</v>
      </c>
      <c r="BI55" s="31" t="s">
        <v>165</v>
      </c>
      <c r="BJ55" s="14" t="s">
        <v>166</v>
      </c>
      <c r="BK55" s="25" t="s">
        <v>512</v>
      </c>
      <c r="BL55" s="20" t="s">
        <v>513</v>
      </c>
      <c r="BM55" s="26" t="s">
        <v>145</v>
      </c>
      <c r="BN55" s="31" t="s">
        <v>318</v>
      </c>
      <c r="BO55" s="25" t="s">
        <v>94</v>
      </c>
      <c r="BP55" s="31" t="s">
        <v>514</v>
      </c>
      <c r="BQ55" s="31"/>
      <c r="BR55" s="27"/>
      <c r="BS55" s="27"/>
      <c r="BT55" s="22" t="s">
        <v>96</v>
      </c>
      <c r="BU55" s="23" t="s">
        <v>110</v>
      </c>
    </row>
    <row r="56" spans="1:73" ht="28.8" x14ac:dyDescent="0.3">
      <c r="A56" s="25" t="s">
        <v>73</v>
      </c>
      <c r="B56" s="32">
        <v>45838</v>
      </c>
      <c r="C56" s="15" t="s">
        <v>74</v>
      </c>
      <c r="D56" s="25">
        <v>30748292</v>
      </c>
      <c r="E56" s="25" t="s">
        <v>157</v>
      </c>
      <c r="F56" s="33" t="s">
        <v>515</v>
      </c>
      <c r="G56" s="33"/>
      <c r="H56" s="25"/>
      <c r="I56" s="25"/>
      <c r="J56" s="25" t="s">
        <v>76</v>
      </c>
      <c r="K56" s="25">
        <v>0</v>
      </c>
      <c r="L56" s="25" t="s">
        <v>77</v>
      </c>
      <c r="M56" s="33" t="s">
        <v>516</v>
      </c>
      <c r="N56" s="25" t="s">
        <v>78</v>
      </c>
      <c r="O56" s="33">
        <v>45937</v>
      </c>
      <c r="P56" s="25" t="s">
        <v>76</v>
      </c>
      <c r="Q56" s="25"/>
      <c r="R56" s="33">
        <v>45664</v>
      </c>
      <c r="S56" s="25" t="s">
        <v>80</v>
      </c>
      <c r="T56" s="25" t="s">
        <v>81</v>
      </c>
      <c r="U56" s="25" t="s">
        <v>82</v>
      </c>
      <c r="V56" s="25"/>
      <c r="W56" s="25">
        <v>1</v>
      </c>
      <c r="X56" s="25">
        <v>7</v>
      </c>
      <c r="Y56" s="25"/>
      <c r="Z56" s="25">
        <v>5</v>
      </c>
      <c r="AA56" s="25" t="s">
        <v>82</v>
      </c>
      <c r="AB56" s="25"/>
      <c r="AC56" s="25"/>
      <c r="AD56" s="25" t="s">
        <v>160</v>
      </c>
      <c r="AE56" s="25" t="s">
        <v>161</v>
      </c>
      <c r="AF56" s="25"/>
      <c r="AG56" s="25"/>
      <c r="AH56" s="25"/>
      <c r="AI56" s="25"/>
      <c r="AJ56" s="25"/>
      <c r="AK56" s="25"/>
      <c r="AL56" s="25"/>
      <c r="AM56" s="25"/>
      <c r="AN56" s="25"/>
      <c r="AO56" s="33"/>
      <c r="AP56" s="25"/>
      <c r="AQ56" s="25"/>
      <c r="AR56" s="25"/>
      <c r="AS56" s="25"/>
      <c r="AT56" s="25"/>
      <c r="AU56" s="25"/>
      <c r="AV56" s="25"/>
      <c r="AW56" s="25"/>
      <c r="AX56" s="25" t="s">
        <v>162</v>
      </c>
      <c r="AY56" s="25"/>
      <c r="AZ56" s="25"/>
      <c r="BA56" s="25"/>
      <c r="BB56" s="25"/>
      <c r="BC56" s="25"/>
      <c r="BD56" s="25"/>
      <c r="BE56" s="25"/>
      <c r="BF56" s="25"/>
      <c r="BG56" s="25"/>
      <c r="BH56" s="25"/>
      <c r="BI56" s="31"/>
      <c r="BJ56" s="14" t="s">
        <v>120</v>
      </c>
      <c r="BK56" s="14" t="s">
        <v>249</v>
      </c>
      <c r="BL56" s="20" t="s">
        <v>517</v>
      </c>
      <c r="BM56" s="19" t="s">
        <v>177</v>
      </c>
      <c r="BN56" s="17" t="s">
        <v>272</v>
      </c>
      <c r="BO56" s="25" t="s">
        <v>124</v>
      </c>
      <c r="BP56" s="31"/>
      <c r="BQ56" s="20" t="s">
        <v>286</v>
      </c>
      <c r="BR56" s="27"/>
      <c r="BS56" s="27"/>
      <c r="BT56" s="22" t="s">
        <v>96</v>
      </c>
      <c r="BU56" s="13" t="s">
        <v>171</v>
      </c>
    </row>
    <row r="57" spans="1:73" ht="41.4" x14ac:dyDescent="0.3">
      <c r="A57" s="25" t="s">
        <v>73</v>
      </c>
      <c r="B57" s="32">
        <v>45838</v>
      </c>
      <c r="C57" s="15" t="s">
        <v>74</v>
      </c>
      <c r="D57" s="25">
        <v>30748909</v>
      </c>
      <c r="E57" s="25" t="s">
        <v>420</v>
      </c>
      <c r="F57" s="33" t="s">
        <v>518</v>
      </c>
      <c r="G57" s="33"/>
      <c r="H57" s="25"/>
      <c r="I57" s="25"/>
      <c r="J57" s="25" t="s">
        <v>76</v>
      </c>
      <c r="K57" s="25">
        <v>0</v>
      </c>
      <c r="L57" s="25" t="s">
        <v>245</v>
      </c>
      <c r="M57" s="33" t="s">
        <v>519</v>
      </c>
      <c r="N57" s="25" t="s">
        <v>423</v>
      </c>
      <c r="O57" s="33" t="s">
        <v>276</v>
      </c>
      <c r="P57" s="25" t="s">
        <v>114</v>
      </c>
      <c r="Q57" s="25"/>
      <c r="R57" s="33"/>
      <c r="S57" s="25" t="s">
        <v>80</v>
      </c>
      <c r="T57" s="25"/>
      <c r="U57" s="25" t="s">
        <v>81</v>
      </c>
      <c r="V57" s="25"/>
      <c r="W57" s="25">
        <v>4</v>
      </c>
      <c r="X57" s="25">
        <v>3</v>
      </c>
      <c r="Y57" s="25"/>
      <c r="Z57" s="25">
        <v>0</v>
      </c>
      <c r="AA57" s="25"/>
      <c r="AB57" s="25"/>
      <c r="AC57" s="25"/>
      <c r="AD57" s="25" t="s">
        <v>520</v>
      </c>
      <c r="AE57" s="25" t="s">
        <v>521</v>
      </c>
      <c r="AF57" s="25"/>
      <c r="AG57" s="25"/>
      <c r="AH57" s="25"/>
      <c r="AI57" s="25"/>
      <c r="AJ57" s="25"/>
      <c r="AK57" s="25"/>
      <c r="AL57" s="25"/>
      <c r="AM57" s="25"/>
      <c r="AN57" s="25"/>
      <c r="AO57" s="33"/>
      <c r="AP57" s="25"/>
      <c r="AQ57" s="25"/>
      <c r="AR57" s="25"/>
      <c r="AS57" s="25"/>
      <c r="AT57" s="25"/>
      <c r="AU57" s="25"/>
      <c r="AV57" s="25"/>
      <c r="AW57" s="25"/>
      <c r="AX57" s="25" t="s">
        <v>427</v>
      </c>
      <c r="AY57" s="25"/>
      <c r="AZ57" s="25"/>
      <c r="BA57" s="25"/>
      <c r="BB57" s="25"/>
      <c r="BC57" s="25"/>
      <c r="BD57" s="25"/>
      <c r="BE57" s="25"/>
      <c r="BF57" s="25"/>
      <c r="BG57" s="25"/>
      <c r="BH57" s="25"/>
      <c r="BI57" s="31"/>
      <c r="BJ57" s="25" t="s">
        <v>522</v>
      </c>
      <c r="BK57" s="18" t="s">
        <v>86</v>
      </c>
      <c r="BL57" s="20" t="s">
        <v>523</v>
      </c>
      <c r="BM57" s="19" t="s">
        <v>107</v>
      </c>
      <c r="BN57" s="31" t="s">
        <v>524</v>
      </c>
      <c r="BO57" s="25" t="s">
        <v>94</v>
      </c>
      <c r="BP57" s="31" t="s">
        <v>525</v>
      </c>
      <c r="BQ57" s="31"/>
      <c r="BR57" s="27"/>
      <c r="BS57" s="27"/>
      <c r="BT57" s="22" t="s">
        <v>96</v>
      </c>
      <c r="BU57" s="23" t="s">
        <v>110</v>
      </c>
    </row>
    <row r="58" spans="1:73" ht="100.8" x14ac:dyDescent="0.3">
      <c r="A58" s="25" t="s">
        <v>73</v>
      </c>
      <c r="B58" s="32">
        <v>45838</v>
      </c>
      <c r="C58" s="15" t="s">
        <v>74</v>
      </c>
      <c r="D58" s="25">
        <v>30749583</v>
      </c>
      <c r="E58" s="25" t="s">
        <v>234</v>
      </c>
      <c r="F58" s="33" t="s">
        <v>526</v>
      </c>
      <c r="G58" s="33"/>
      <c r="H58" s="25"/>
      <c r="I58" s="25"/>
      <c r="J58" s="25" t="s">
        <v>76</v>
      </c>
      <c r="K58" s="25">
        <v>1</v>
      </c>
      <c r="L58" s="25" t="s">
        <v>77</v>
      </c>
      <c r="M58" s="33" t="s">
        <v>527</v>
      </c>
      <c r="N58" s="25" t="s">
        <v>528</v>
      </c>
      <c r="O58" s="33">
        <v>45968</v>
      </c>
      <c r="P58" s="25" t="s">
        <v>76</v>
      </c>
      <c r="Q58" s="25"/>
      <c r="R58" s="33"/>
      <c r="S58" s="25" t="s">
        <v>80</v>
      </c>
      <c r="T58" s="25"/>
      <c r="U58" s="25" t="s">
        <v>81</v>
      </c>
      <c r="V58" s="25"/>
      <c r="W58" s="25">
        <v>0</v>
      </c>
      <c r="X58" s="25">
        <v>9</v>
      </c>
      <c r="Y58" s="25"/>
      <c r="Z58" s="25">
        <v>6</v>
      </c>
      <c r="AA58" s="25" t="s">
        <v>82</v>
      </c>
      <c r="AB58" s="25"/>
      <c r="AC58" s="25"/>
      <c r="AD58" s="25" t="s">
        <v>529</v>
      </c>
      <c r="AE58" s="25" t="s">
        <v>530</v>
      </c>
      <c r="AF58" s="25"/>
      <c r="AG58" s="25"/>
      <c r="AH58" s="25"/>
      <c r="AI58" s="25"/>
      <c r="AJ58" s="25"/>
      <c r="AK58" s="25"/>
      <c r="AL58" s="25"/>
      <c r="AM58" s="25"/>
      <c r="AN58" s="25"/>
      <c r="AO58" s="33"/>
      <c r="AP58" s="25"/>
      <c r="AQ58" s="25"/>
      <c r="AR58" s="25"/>
      <c r="AS58" s="25"/>
      <c r="AT58" s="25"/>
      <c r="AU58" s="25"/>
      <c r="AV58" s="25"/>
      <c r="AW58" s="25"/>
      <c r="AX58" s="25" t="s">
        <v>238</v>
      </c>
      <c r="AY58" s="25"/>
      <c r="AZ58" s="25"/>
      <c r="BA58" s="25"/>
      <c r="BB58" s="25"/>
      <c r="BC58" s="25"/>
      <c r="BD58" s="25"/>
      <c r="BE58" s="25" t="s">
        <v>531</v>
      </c>
      <c r="BF58" s="25">
        <v>30749583</v>
      </c>
      <c r="BG58" s="25" t="s">
        <v>87</v>
      </c>
      <c r="BH58" s="25" t="s">
        <v>164</v>
      </c>
      <c r="BI58" s="31" t="s">
        <v>228</v>
      </c>
      <c r="BJ58" s="40" t="s">
        <v>414</v>
      </c>
      <c r="BK58" s="25"/>
      <c r="BL58" s="20"/>
      <c r="BM58" s="26" t="s">
        <v>417</v>
      </c>
      <c r="BN58" s="31" t="s">
        <v>532</v>
      </c>
      <c r="BO58" s="40" t="s">
        <v>508</v>
      </c>
      <c r="BP58" s="39" t="s">
        <v>533</v>
      </c>
      <c r="BQ58" s="39" t="s">
        <v>534</v>
      </c>
      <c r="BR58" s="40"/>
      <c r="BS58" s="40"/>
      <c r="BT58" s="22" t="s">
        <v>96</v>
      </c>
      <c r="BU58" s="23" t="s">
        <v>97</v>
      </c>
    </row>
    <row r="59" spans="1:73" ht="41.4" x14ac:dyDescent="0.3">
      <c r="A59" s="25" t="s">
        <v>73</v>
      </c>
      <c r="B59" s="32">
        <v>45838</v>
      </c>
      <c r="C59" s="15" t="s">
        <v>74</v>
      </c>
      <c r="D59" s="25">
        <v>30750898</v>
      </c>
      <c r="E59" s="25" t="s">
        <v>265</v>
      </c>
      <c r="F59" s="33" t="s">
        <v>535</v>
      </c>
      <c r="G59" s="33"/>
      <c r="H59" s="25"/>
      <c r="I59" s="25"/>
      <c r="J59" s="25" t="s">
        <v>76</v>
      </c>
      <c r="K59" s="25">
        <v>0</v>
      </c>
      <c r="L59" s="25" t="s">
        <v>77</v>
      </c>
      <c r="M59" s="33" t="s">
        <v>536</v>
      </c>
      <c r="N59" s="25" t="s">
        <v>127</v>
      </c>
      <c r="O59" s="33">
        <v>45937</v>
      </c>
      <c r="P59" s="25" t="s">
        <v>76</v>
      </c>
      <c r="Q59" s="25"/>
      <c r="R59" s="33">
        <v>45695</v>
      </c>
      <c r="S59" s="25" t="s">
        <v>80</v>
      </c>
      <c r="T59" s="25" t="s">
        <v>81</v>
      </c>
      <c r="U59" s="25" t="s">
        <v>82</v>
      </c>
      <c r="V59" s="25"/>
      <c r="W59" s="25">
        <v>1</v>
      </c>
      <c r="X59" s="25">
        <v>6</v>
      </c>
      <c r="Y59" s="25"/>
      <c r="Z59" s="25">
        <v>5</v>
      </c>
      <c r="AA59" s="25" t="s">
        <v>82</v>
      </c>
      <c r="AB59" s="25"/>
      <c r="AC59" s="25"/>
      <c r="AD59" s="25" t="s">
        <v>266</v>
      </c>
      <c r="AE59" s="25"/>
      <c r="AF59" s="25"/>
      <c r="AG59" s="25"/>
      <c r="AH59" s="25"/>
      <c r="AI59" s="25"/>
      <c r="AJ59" s="25"/>
      <c r="AK59" s="25"/>
      <c r="AL59" s="25"/>
      <c r="AM59" s="25"/>
      <c r="AN59" s="25"/>
      <c r="AO59" s="33"/>
      <c r="AP59" s="25"/>
      <c r="AQ59" s="25"/>
      <c r="AR59" s="25"/>
      <c r="AS59" s="25"/>
      <c r="AT59" s="25"/>
      <c r="AU59" s="25"/>
      <c r="AV59" s="25"/>
      <c r="AW59" s="25"/>
      <c r="AX59" s="25" t="s">
        <v>267</v>
      </c>
      <c r="AY59" s="25"/>
      <c r="AZ59" s="25"/>
      <c r="BA59" s="25"/>
      <c r="BB59" s="25"/>
      <c r="BC59" s="25"/>
      <c r="BD59" s="25"/>
      <c r="BE59" s="25" t="s">
        <v>175</v>
      </c>
      <c r="BF59" s="25">
        <v>30750850</v>
      </c>
      <c r="BG59" s="25" t="s">
        <v>87</v>
      </c>
      <c r="BH59" s="25" t="s">
        <v>88</v>
      </c>
      <c r="BI59" s="31" t="s">
        <v>228</v>
      </c>
      <c r="BJ59" s="25" t="s">
        <v>143</v>
      </c>
      <c r="BK59" s="25" t="s">
        <v>347</v>
      </c>
      <c r="BL59" s="20" t="s">
        <v>537</v>
      </c>
      <c r="BM59" s="26" t="s">
        <v>145</v>
      </c>
      <c r="BN59" s="31" t="s">
        <v>459</v>
      </c>
      <c r="BO59" s="25" t="s">
        <v>94</v>
      </c>
      <c r="BP59" s="31" t="s">
        <v>538</v>
      </c>
      <c r="BQ59" s="31"/>
      <c r="BR59" s="27"/>
      <c r="BS59" s="27"/>
      <c r="BT59" s="22" t="s">
        <v>96</v>
      </c>
      <c r="BU59" s="23" t="s">
        <v>97</v>
      </c>
    </row>
    <row r="60" spans="1:73" ht="115.2" x14ac:dyDescent="0.3">
      <c r="A60" s="25" t="s">
        <v>73</v>
      </c>
      <c r="B60" s="32">
        <v>45838</v>
      </c>
      <c r="C60" s="15" t="s">
        <v>74</v>
      </c>
      <c r="D60" s="25">
        <v>30751252</v>
      </c>
      <c r="E60" s="25" t="s">
        <v>234</v>
      </c>
      <c r="F60" s="33" t="s">
        <v>539</v>
      </c>
      <c r="G60" s="33"/>
      <c r="H60" s="25"/>
      <c r="I60" s="25"/>
      <c r="J60" s="25" t="s">
        <v>76</v>
      </c>
      <c r="K60" s="25">
        <v>0</v>
      </c>
      <c r="L60" s="25" t="s">
        <v>77</v>
      </c>
      <c r="M60" s="33" t="s">
        <v>540</v>
      </c>
      <c r="N60" s="25" t="s">
        <v>528</v>
      </c>
      <c r="O60" s="33">
        <v>45937</v>
      </c>
      <c r="P60" s="25" t="s">
        <v>76</v>
      </c>
      <c r="Q60" s="25"/>
      <c r="R60" s="33"/>
      <c r="S60" s="25" t="s">
        <v>80</v>
      </c>
      <c r="T60" s="25"/>
      <c r="U60" s="25" t="s">
        <v>81</v>
      </c>
      <c r="V60" s="25"/>
      <c r="W60" s="25">
        <v>1</v>
      </c>
      <c r="X60" s="25">
        <v>8</v>
      </c>
      <c r="Y60" s="25"/>
      <c r="Z60" s="25">
        <v>5</v>
      </c>
      <c r="AA60" s="25" t="s">
        <v>81</v>
      </c>
      <c r="AB60" s="25"/>
      <c r="AC60" s="25"/>
      <c r="AD60" s="25" t="s">
        <v>541</v>
      </c>
      <c r="AE60" s="25" t="s">
        <v>449</v>
      </c>
      <c r="AF60" s="25"/>
      <c r="AG60" s="25"/>
      <c r="AH60" s="25"/>
      <c r="AI60" s="25"/>
      <c r="AJ60" s="25"/>
      <c r="AK60" s="25"/>
      <c r="AL60" s="25"/>
      <c r="AM60" s="25"/>
      <c r="AN60" s="25"/>
      <c r="AO60" s="33"/>
      <c r="AP60" s="25"/>
      <c r="AQ60" s="25"/>
      <c r="AR60" s="25"/>
      <c r="AS60" s="25"/>
      <c r="AT60" s="25"/>
      <c r="AU60" s="25"/>
      <c r="AV60" s="25"/>
      <c r="AW60" s="25"/>
      <c r="AX60" s="25" t="s">
        <v>238</v>
      </c>
      <c r="AY60" s="25"/>
      <c r="AZ60" s="25"/>
      <c r="BA60" s="25"/>
      <c r="BB60" s="25"/>
      <c r="BC60" s="25"/>
      <c r="BD60" s="25"/>
      <c r="BE60" s="25" t="s">
        <v>542</v>
      </c>
      <c r="BF60" s="25"/>
      <c r="BG60" s="25" t="s">
        <v>269</v>
      </c>
      <c r="BH60" s="25" t="s">
        <v>164</v>
      </c>
      <c r="BI60" s="31" t="s">
        <v>165</v>
      </c>
      <c r="BJ60" s="14" t="s">
        <v>89</v>
      </c>
      <c r="BK60" s="40" t="s">
        <v>542</v>
      </c>
      <c r="BL60" s="39" t="s">
        <v>543</v>
      </c>
      <c r="BM60" s="19" t="s">
        <v>177</v>
      </c>
      <c r="BN60" s="17" t="s">
        <v>272</v>
      </c>
      <c r="BO60" s="40" t="s">
        <v>508</v>
      </c>
      <c r="BP60" s="41" t="s">
        <v>544</v>
      </c>
      <c r="BQ60" s="39" t="s">
        <v>545</v>
      </c>
      <c r="BR60" s="40" t="s">
        <v>546</v>
      </c>
      <c r="BS60" s="40" t="s">
        <v>547</v>
      </c>
      <c r="BT60" s="22" t="s">
        <v>96</v>
      </c>
      <c r="BU60" s="13" t="s">
        <v>171</v>
      </c>
    </row>
    <row r="61" spans="1:73" ht="115.2" x14ac:dyDescent="0.3">
      <c r="A61" s="25" t="s">
        <v>73</v>
      </c>
      <c r="B61" s="32">
        <v>45838</v>
      </c>
      <c r="C61" s="15" t="s">
        <v>74</v>
      </c>
      <c r="D61" s="25">
        <v>30752136</v>
      </c>
      <c r="E61" s="25" t="s">
        <v>462</v>
      </c>
      <c r="F61" s="33" t="s">
        <v>548</v>
      </c>
      <c r="G61" s="33"/>
      <c r="H61" s="25"/>
      <c r="I61" s="25"/>
      <c r="J61" s="25" t="s">
        <v>76</v>
      </c>
      <c r="K61" s="25">
        <v>0</v>
      </c>
      <c r="L61" s="25" t="s">
        <v>112</v>
      </c>
      <c r="M61" s="33" t="s">
        <v>548</v>
      </c>
      <c r="N61" s="25" t="s">
        <v>549</v>
      </c>
      <c r="O61" s="33" t="s">
        <v>284</v>
      </c>
      <c r="P61" s="25" t="s">
        <v>114</v>
      </c>
      <c r="Q61" s="25"/>
      <c r="R61" s="33"/>
      <c r="S61" s="25" t="s">
        <v>80</v>
      </c>
      <c r="T61" s="25"/>
      <c r="U61" s="25" t="s">
        <v>81</v>
      </c>
      <c r="V61" s="25"/>
      <c r="W61" s="25">
        <v>3</v>
      </c>
      <c r="X61" s="25">
        <v>4</v>
      </c>
      <c r="Y61" s="25"/>
      <c r="Z61" s="25">
        <v>0</v>
      </c>
      <c r="AA61" s="25" t="s">
        <v>82</v>
      </c>
      <c r="AB61" s="25"/>
      <c r="AC61" s="25"/>
      <c r="AD61" s="25" t="s">
        <v>550</v>
      </c>
      <c r="AE61" s="25" t="s">
        <v>466</v>
      </c>
      <c r="AF61" s="25"/>
      <c r="AG61" s="25"/>
      <c r="AH61" s="25"/>
      <c r="AI61" s="25"/>
      <c r="AJ61" s="25"/>
      <c r="AK61" s="25"/>
      <c r="AL61" s="25"/>
      <c r="AM61" s="25"/>
      <c r="AN61" s="25"/>
      <c r="AO61" s="33"/>
      <c r="AP61" s="25"/>
      <c r="AQ61" s="25"/>
      <c r="AR61" s="25"/>
      <c r="AS61" s="25"/>
      <c r="AT61" s="25"/>
      <c r="AU61" s="25"/>
      <c r="AV61" s="25"/>
      <c r="AW61" s="25"/>
      <c r="AX61" s="25" t="s">
        <v>467</v>
      </c>
      <c r="AY61" s="25"/>
      <c r="AZ61" s="25"/>
      <c r="BA61" s="25"/>
      <c r="BB61" s="25"/>
      <c r="BC61" s="25"/>
      <c r="BD61" s="25"/>
      <c r="BE61" s="25"/>
      <c r="BF61" s="25"/>
      <c r="BG61" s="25"/>
      <c r="BH61" s="25"/>
      <c r="BI61" s="31"/>
      <c r="BJ61" s="14" t="s">
        <v>89</v>
      </c>
      <c r="BK61" s="18" t="s">
        <v>121</v>
      </c>
      <c r="BL61" s="20" t="s">
        <v>122</v>
      </c>
      <c r="BM61" s="19" t="s">
        <v>107</v>
      </c>
      <c r="BN61" s="31" t="s">
        <v>551</v>
      </c>
      <c r="BO61" s="25" t="s">
        <v>124</v>
      </c>
      <c r="BP61" s="36"/>
      <c r="BQ61" s="20" t="s">
        <v>552</v>
      </c>
      <c r="BR61" s="27" t="s">
        <v>553</v>
      </c>
      <c r="BS61" s="27" t="s">
        <v>294</v>
      </c>
      <c r="BT61" s="22" t="s">
        <v>96</v>
      </c>
      <c r="BU61" s="23" t="s">
        <v>110</v>
      </c>
    </row>
    <row r="62" spans="1:73" ht="115.2" x14ac:dyDescent="0.3">
      <c r="A62" s="25" t="s">
        <v>73</v>
      </c>
      <c r="B62" s="32">
        <v>45838</v>
      </c>
      <c r="C62" s="15" t="s">
        <v>74</v>
      </c>
      <c r="D62" s="25">
        <v>30752300</v>
      </c>
      <c r="E62" s="25" t="s">
        <v>554</v>
      </c>
      <c r="F62" s="33" t="s">
        <v>555</v>
      </c>
      <c r="G62" s="33"/>
      <c r="H62" s="25"/>
      <c r="I62" s="25"/>
      <c r="J62" s="25" t="s">
        <v>76</v>
      </c>
      <c r="K62" s="25">
        <v>0</v>
      </c>
      <c r="L62" s="25" t="s">
        <v>77</v>
      </c>
      <c r="M62" s="33" t="s">
        <v>556</v>
      </c>
      <c r="N62" s="25" t="s">
        <v>557</v>
      </c>
      <c r="O62" s="33">
        <v>45754</v>
      </c>
      <c r="P62" s="25" t="s">
        <v>76</v>
      </c>
      <c r="Q62" s="25"/>
      <c r="R62" s="33"/>
      <c r="S62" s="25" t="s">
        <v>80</v>
      </c>
      <c r="T62" s="25"/>
      <c r="U62" s="25" t="s">
        <v>81</v>
      </c>
      <c r="V62" s="25"/>
      <c r="W62" s="25">
        <v>3</v>
      </c>
      <c r="X62" s="25">
        <v>4</v>
      </c>
      <c r="Y62" s="25"/>
      <c r="Z62" s="25">
        <v>0</v>
      </c>
      <c r="AA62" s="25" t="s">
        <v>82</v>
      </c>
      <c r="AB62" s="25"/>
      <c r="AC62" s="25"/>
      <c r="AD62" s="25" t="s">
        <v>558</v>
      </c>
      <c r="AE62" s="25" t="s">
        <v>559</v>
      </c>
      <c r="AF62" s="25"/>
      <c r="AG62" s="25"/>
      <c r="AH62" s="25"/>
      <c r="AI62" s="25"/>
      <c r="AJ62" s="25"/>
      <c r="AK62" s="25"/>
      <c r="AL62" s="25"/>
      <c r="AM62" s="25"/>
      <c r="AN62" s="25"/>
      <c r="AO62" s="33"/>
      <c r="AP62" s="25"/>
      <c r="AQ62" s="25"/>
      <c r="AR62" s="25"/>
      <c r="AS62" s="25"/>
      <c r="AT62" s="25"/>
      <c r="AU62" s="25"/>
      <c r="AV62" s="25"/>
      <c r="AW62" s="25"/>
      <c r="AX62" s="25" t="s">
        <v>560</v>
      </c>
      <c r="AY62" s="25"/>
      <c r="AZ62" s="25"/>
      <c r="BA62" s="25"/>
      <c r="BB62" s="25"/>
      <c r="BC62" s="25"/>
      <c r="BD62" s="25"/>
      <c r="BE62" s="25"/>
      <c r="BF62" s="25"/>
      <c r="BG62" s="25"/>
      <c r="BH62" s="25"/>
      <c r="BI62" s="31"/>
      <c r="BJ62" s="14" t="s">
        <v>89</v>
      </c>
      <c r="BK62" s="18" t="s">
        <v>121</v>
      </c>
      <c r="BL62" s="20" t="s">
        <v>561</v>
      </c>
      <c r="BM62" s="26" t="s">
        <v>145</v>
      </c>
      <c r="BN62" s="31" t="s">
        <v>241</v>
      </c>
      <c r="BO62" s="25" t="s">
        <v>94</v>
      </c>
      <c r="BP62" s="31" t="s">
        <v>562</v>
      </c>
      <c r="BQ62" s="31"/>
      <c r="BR62" s="27" t="s">
        <v>563</v>
      </c>
      <c r="BS62" s="27" t="s">
        <v>564</v>
      </c>
      <c r="BT62" s="22" t="s">
        <v>96</v>
      </c>
      <c r="BU62" s="23" t="s">
        <v>110</v>
      </c>
    </row>
    <row r="63" spans="1:73" ht="28.95" customHeight="1" x14ac:dyDescent="0.3">
      <c r="A63" s="25" t="s">
        <v>73</v>
      </c>
      <c r="B63" s="32">
        <v>45838</v>
      </c>
      <c r="C63" s="15" t="s">
        <v>74</v>
      </c>
      <c r="D63" s="25">
        <v>30753284</v>
      </c>
      <c r="E63" s="25" t="s">
        <v>234</v>
      </c>
      <c r="F63" s="33" t="s">
        <v>565</v>
      </c>
      <c r="G63" s="33"/>
      <c r="H63" s="25"/>
      <c r="I63" s="25"/>
      <c r="J63" s="25" t="s">
        <v>76</v>
      </c>
      <c r="K63" s="25">
        <v>0</v>
      </c>
      <c r="L63" s="25" t="s">
        <v>245</v>
      </c>
      <c r="M63" s="33" t="s">
        <v>566</v>
      </c>
      <c r="N63" s="25" t="s">
        <v>567</v>
      </c>
      <c r="O63" s="33">
        <v>45754</v>
      </c>
      <c r="P63" s="25" t="s">
        <v>76</v>
      </c>
      <c r="Q63" s="25"/>
      <c r="R63" s="33"/>
      <c r="S63" s="25" t="s">
        <v>80</v>
      </c>
      <c r="T63" s="25"/>
      <c r="U63" s="25" t="s">
        <v>81</v>
      </c>
      <c r="V63" s="25"/>
      <c r="W63" s="25">
        <v>3</v>
      </c>
      <c r="X63" s="25">
        <v>4</v>
      </c>
      <c r="Y63" s="25"/>
      <c r="Z63" s="25">
        <v>0</v>
      </c>
      <c r="AA63" s="25" t="s">
        <v>82</v>
      </c>
      <c r="AB63" s="25"/>
      <c r="AC63" s="25"/>
      <c r="AD63" s="25" t="s">
        <v>568</v>
      </c>
      <c r="AE63" s="25" t="s">
        <v>407</v>
      </c>
      <c r="AF63" s="25"/>
      <c r="AG63" s="25"/>
      <c r="AH63" s="25"/>
      <c r="AI63" s="25"/>
      <c r="AJ63" s="25"/>
      <c r="AK63" s="25"/>
      <c r="AL63" s="25"/>
      <c r="AM63" s="25"/>
      <c r="AN63" s="25"/>
      <c r="AO63" s="33"/>
      <c r="AP63" s="25"/>
      <c r="AQ63" s="25"/>
      <c r="AR63" s="25"/>
      <c r="AS63" s="25"/>
      <c r="AT63" s="25"/>
      <c r="AU63" s="25"/>
      <c r="AV63" s="25"/>
      <c r="AW63" s="25"/>
      <c r="AX63" s="25" t="s">
        <v>238</v>
      </c>
      <c r="AY63" s="25"/>
      <c r="AZ63" s="25"/>
      <c r="BA63" s="25"/>
      <c r="BB63" s="25"/>
      <c r="BC63" s="25"/>
      <c r="BD63" s="25"/>
      <c r="BE63" s="25" t="s">
        <v>90</v>
      </c>
      <c r="BF63" s="25">
        <v>30709215</v>
      </c>
      <c r="BG63" s="25" t="s">
        <v>87</v>
      </c>
      <c r="BH63" s="25" t="s">
        <v>164</v>
      </c>
      <c r="BI63" s="31" t="s">
        <v>196</v>
      </c>
      <c r="BJ63" s="14" t="s">
        <v>89</v>
      </c>
      <c r="BK63" s="40" t="s">
        <v>90</v>
      </c>
      <c r="BL63" s="39" t="s">
        <v>569</v>
      </c>
      <c r="BM63" s="19" t="s">
        <v>107</v>
      </c>
      <c r="BN63" s="35" t="s">
        <v>336</v>
      </c>
      <c r="BO63" s="40" t="s">
        <v>508</v>
      </c>
      <c r="BP63" s="39" t="s">
        <v>570</v>
      </c>
      <c r="BQ63" s="39" t="s">
        <v>571</v>
      </c>
      <c r="BR63" s="40" t="s">
        <v>572</v>
      </c>
      <c r="BS63" s="40" t="s">
        <v>573</v>
      </c>
      <c r="BT63" s="22" t="s">
        <v>96</v>
      </c>
      <c r="BU63" s="13" t="s">
        <v>171</v>
      </c>
    </row>
    <row r="64" spans="1:73" ht="201.6" x14ac:dyDescent="0.3">
      <c r="A64" s="25" t="s">
        <v>73</v>
      </c>
      <c r="B64" s="32">
        <v>45838</v>
      </c>
      <c r="C64" s="15" t="s">
        <v>74</v>
      </c>
      <c r="D64" s="25">
        <v>30753335</v>
      </c>
      <c r="E64" s="25" t="s">
        <v>265</v>
      </c>
      <c r="F64" s="33" t="s">
        <v>574</v>
      </c>
      <c r="G64" s="33"/>
      <c r="H64" s="25"/>
      <c r="I64" s="25"/>
      <c r="J64" s="25" t="s">
        <v>76</v>
      </c>
      <c r="K64" s="25">
        <v>0</v>
      </c>
      <c r="L64" s="25" t="s">
        <v>112</v>
      </c>
      <c r="M64" s="33" t="s">
        <v>575</v>
      </c>
      <c r="N64" s="25" t="s">
        <v>576</v>
      </c>
      <c r="O64" s="33" t="s">
        <v>398</v>
      </c>
      <c r="P64" s="25" t="s">
        <v>114</v>
      </c>
      <c r="Q64" s="25"/>
      <c r="R64" s="33"/>
      <c r="S64" s="25" t="s">
        <v>80</v>
      </c>
      <c r="T64" s="25"/>
      <c r="U64" s="25" t="s">
        <v>81</v>
      </c>
      <c r="V64" s="25"/>
      <c r="W64" s="25">
        <v>3</v>
      </c>
      <c r="X64" s="25">
        <v>4</v>
      </c>
      <c r="Y64" s="25"/>
      <c r="Z64" s="25">
        <v>0</v>
      </c>
      <c r="AA64" s="25"/>
      <c r="AB64" s="25"/>
      <c r="AC64" s="25"/>
      <c r="AD64" s="25" t="s">
        <v>266</v>
      </c>
      <c r="AE64" s="25" t="s">
        <v>139</v>
      </c>
      <c r="AF64" s="25"/>
      <c r="AG64" s="25"/>
      <c r="AH64" s="25"/>
      <c r="AI64" s="25"/>
      <c r="AJ64" s="25"/>
      <c r="AK64" s="25"/>
      <c r="AL64" s="25"/>
      <c r="AM64" s="25"/>
      <c r="AN64" s="25"/>
      <c r="AO64" s="33"/>
      <c r="AP64" s="25"/>
      <c r="AQ64" s="25"/>
      <c r="AR64" s="25"/>
      <c r="AS64" s="25"/>
      <c r="AT64" s="25"/>
      <c r="AU64" s="25"/>
      <c r="AV64" s="25"/>
      <c r="AW64" s="25"/>
      <c r="AX64" s="25" t="s">
        <v>267</v>
      </c>
      <c r="AY64" s="25"/>
      <c r="AZ64" s="25"/>
      <c r="BA64" s="25"/>
      <c r="BB64" s="25"/>
      <c r="BC64" s="25"/>
      <c r="BD64" s="25"/>
      <c r="BE64" s="25"/>
      <c r="BF64" s="25"/>
      <c r="BG64" s="25"/>
      <c r="BH64" s="25"/>
      <c r="BI64" s="31"/>
      <c r="BJ64" s="14" t="s">
        <v>120</v>
      </c>
      <c r="BK64" s="18" t="s">
        <v>121</v>
      </c>
      <c r="BL64" s="20" t="s">
        <v>577</v>
      </c>
      <c r="BM64" s="19" t="s">
        <v>107</v>
      </c>
      <c r="BN64" s="31" t="s">
        <v>123</v>
      </c>
      <c r="BO64" s="25" t="s">
        <v>124</v>
      </c>
      <c r="BP64" s="39" t="s">
        <v>578</v>
      </c>
      <c r="BQ64" s="39" t="s">
        <v>571</v>
      </c>
      <c r="BR64" s="40" t="s">
        <v>572</v>
      </c>
      <c r="BS64" s="40" t="s">
        <v>573</v>
      </c>
      <c r="BT64" s="22" t="s">
        <v>96</v>
      </c>
      <c r="BU64" s="23" t="s">
        <v>97</v>
      </c>
    </row>
    <row r="65" spans="1:73" ht="82.8" x14ac:dyDescent="0.3">
      <c r="A65" s="25" t="s">
        <v>73</v>
      </c>
      <c r="B65" s="32">
        <v>45838</v>
      </c>
      <c r="C65" s="15" t="s">
        <v>74</v>
      </c>
      <c r="D65" s="25">
        <v>30753927</v>
      </c>
      <c r="E65" s="25" t="s">
        <v>265</v>
      </c>
      <c r="F65" s="33" t="s">
        <v>579</v>
      </c>
      <c r="G65" s="33"/>
      <c r="H65" s="25"/>
      <c r="I65" s="25"/>
      <c r="J65" s="25" t="s">
        <v>76</v>
      </c>
      <c r="K65" s="25">
        <v>0</v>
      </c>
      <c r="L65" s="25" t="s">
        <v>77</v>
      </c>
      <c r="M65" s="33" t="s">
        <v>580</v>
      </c>
      <c r="N65" s="25" t="s">
        <v>576</v>
      </c>
      <c r="O65" s="33">
        <v>45754</v>
      </c>
      <c r="P65" s="25" t="s">
        <v>76</v>
      </c>
      <c r="Q65" s="25"/>
      <c r="R65" s="33"/>
      <c r="S65" s="25" t="s">
        <v>80</v>
      </c>
      <c r="T65" s="25"/>
      <c r="U65" s="25" t="s">
        <v>81</v>
      </c>
      <c r="V65" s="25"/>
      <c r="W65" s="25">
        <v>3</v>
      </c>
      <c r="X65" s="25">
        <v>4</v>
      </c>
      <c r="Y65" s="25"/>
      <c r="Z65" s="25">
        <v>0</v>
      </c>
      <c r="AA65" s="25" t="s">
        <v>82</v>
      </c>
      <c r="AB65" s="25"/>
      <c r="AC65" s="25"/>
      <c r="AD65" s="25" t="s">
        <v>581</v>
      </c>
      <c r="AE65" s="25" t="s">
        <v>582</v>
      </c>
      <c r="AF65" s="25"/>
      <c r="AG65" s="25"/>
      <c r="AH65" s="25"/>
      <c r="AI65" s="25"/>
      <c r="AJ65" s="25"/>
      <c r="AK65" s="25"/>
      <c r="AL65" s="25"/>
      <c r="AM65" s="25"/>
      <c r="AN65" s="25"/>
      <c r="AO65" s="33"/>
      <c r="AP65" s="25"/>
      <c r="AQ65" s="25"/>
      <c r="AR65" s="25"/>
      <c r="AS65" s="25"/>
      <c r="AT65" s="25"/>
      <c r="AU65" s="25"/>
      <c r="AV65" s="25"/>
      <c r="AW65" s="25"/>
      <c r="AX65" s="25" t="s">
        <v>267</v>
      </c>
      <c r="AY65" s="25"/>
      <c r="AZ65" s="25"/>
      <c r="BA65" s="25"/>
      <c r="BB65" s="25"/>
      <c r="BC65" s="25"/>
      <c r="BD65" s="25"/>
      <c r="BE65" s="25" t="s">
        <v>130</v>
      </c>
      <c r="BF65" s="25">
        <v>30610689</v>
      </c>
      <c r="BG65" s="25" t="s">
        <v>87</v>
      </c>
      <c r="BH65" s="25" t="s">
        <v>88</v>
      </c>
      <c r="BI65" s="31" t="s">
        <v>119</v>
      </c>
      <c r="BJ65" s="14" t="s">
        <v>120</v>
      </c>
      <c r="BK65" s="18" t="s">
        <v>121</v>
      </c>
      <c r="BL65" s="20" t="s">
        <v>583</v>
      </c>
      <c r="BM65" s="19" t="s">
        <v>107</v>
      </c>
      <c r="BN65" s="31" t="s">
        <v>123</v>
      </c>
      <c r="BO65" s="25" t="s">
        <v>124</v>
      </c>
      <c r="BP65" s="31"/>
      <c r="BQ65" s="31" t="s">
        <v>584</v>
      </c>
      <c r="BR65" s="27"/>
      <c r="BS65" s="27"/>
      <c r="BT65" s="22" t="s">
        <v>96</v>
      </c>
      <c r="BU65" s="23" t="s">
        <v>97</v>
      </c>
    </row>
    <row r="66" spans="1:73" ht="124.2" x14ac:dyDescent="0.3">
      <c r="A66" s="25" t="s">
        <v>73</v>
      </c>
      <c r="B66" s="32">
        <v>45838</v>
      </c>
      <c r="C66" s="15" t="s">
        <v>74</v>
      </c>
      <c r="D66" s="25">
        <v>30754735</v>
      </c>
      <c r="E66" s="25" t="s">
        <v>585</v>
      </c>
      <c r="F66" s="33" t="s">
        <v>586</v>
      </c>
      <c r="G66" s="33"/>
      <c r="H66" s="25"/>
      <c r="I66" s="25"/>
      <c r="J66" s="25" t="s">
        <v>76</v>
      </c>
      <c r="K66" s="25">
        <v>0</v>
      </c>
      <c r="L66" s="25" t="s">
        <v>77</v>
      </c>
      <c r="M66" s="33" t="s">
        <v>587</v>
      </c>
      <c r="N66" s="25" t="s">
        <v>235</v>
      </c>
      <c r="O66" s="33">
        <v>45754</v>
      </c>
      <c r="P66" s="25" t="s">
        <v>76</v>
      </c>
      <c r="Q66" s="25"/>
      <c r="R66" s="33"/>
      <c r="S66" s="25" t="s">
        <v>80</v>
      </c>
      <c r="T66" s="25"/>
      <c r="U66" s="25" t="s">
        <v>81</v>
      </c>
      <c r="V66" s="25"/>
      <c r="W66" s="25">
        <v>3</v>
      </c>
      <c r="X66" s="25">
        <v>4</v>
      </c>
      <c r="Y66" s="25"/>
      <c r="Z66" s="25">
        <v>0</v>
      </c>
      <c r="AA66" s="25" t="s">
        <v>82</v>
      </c>
      <c r="AB66" s="25"/>
      <c r="AC66" s="25"/>
      <c r="AD66" s="25" t="s">
        <v>588</v>
      </c>
      <c r="AE66" s="25" t="s">
        <v>589</v>
      </c>
      <c r="AF66" s="25"/>
      <c r="AG66" s="25"/>
      <c r="AH66" s="25"/>
      <c r="AI66" s="25"/>
      <c r="AJ66" s="25"/>
      <c r="AK66" s="25"/>
      <c r="AL66" s="25"/>
      <c r="AM66" s="25"/>
      <c r="AN66" s="25"/>
      <c r="AO66" s="33"/>
      <c r="AP66" s="25"/>
      <c r="AQ66" s="25"/>
      <c r="AR66" s="25"/>
      <c r="AS66" s="25"/>
      <c r="AT66" s="25"/>
      <c r="AU66" s="25"/>
      <c r="AV66" s="25"/>
      <c r="AW66" s="25"/>
      <c r="AX66" s="25" t="s">
        <v>590</v>
      </c>
      <c r="AY66" s="25"/>
      <c r="AZ66" s="25"/>
      <c r="BA66" s="25"/>
      <c r="BB66" s="25"/>
      <c r="BC66" s="25"/>
      <c r="BD66" s="25"/>
      <c r="BE66" s="25" t="s">
        <v>86</v>
      </c>
      <c r="BF66" s="25"/>
      <c r="BG66" s="25" t="s">
        <v>87</v>
      </c>
      <c r="BH66" s="25" t="s">
        <v>88</v>
      </c>
      <c r="BI66" s="31" t="s">
        <v>196</v>
      </c>
      <c r="BJ66" s="14" t="s">
        <v>89</v>
      </c>
      <c r="BK66" s="18" t="s">
        <v>86</v>
      </c>
      <c r="BL66" s="20" t="s">
        <v>591</v>
      </c>
      <c r="BM66" s="19" t="s">
        <v>145</v>
      </c>
      <c r="BN66" s="31" t="s">
        <v>592</v>
      </c>
      <c r="BO66" s="25" t="s">
        <v>124</v>
      </c>
      <c r="BP66" s="31"/>
      <c r="BQ66" s="31" t="s">
        <v>593</v>
      </c>
      <c r="BR66" s="27" t="s">
        <v>594</v>
      </c>
      <c r="BS66" s="27" t="s">
        <v>595</v>
      </c>
      <c r="BT66" s="22" t="s">
        <v>96</v>
      </c>
      <c r="BU66" s="13" t="s">
        <v>171</v>
      </c>
    </row>
    <row r="67" spans="1:73" ht="179.4" x14ac:dyDescent="0.3">
      <c r="A67" s="25" t="s">
        <v>73</v>
      </c>
      <c r="B67" s="32">
        <v>45838</v>
      </c>
      <c r="C67" s="15" t="s">
        <v>74</v>
      </c>
      <c r="D67" s="25">
        <v>30762455</v>
      </c>
      <c r="E67" s="25" t="s">
        <v>214</v>
      </c>
      <c r="F67" s="33" t="s">
        <v>596</v>
      </c>
      <c r="G67" s="33"/>
      <c r="H67" s="25"/>
      <c r="I67" s="25"/>
      <c r="J67" s="25" t="s">
        <v>76</v>
      </c>
      <c r="K67" s="25">
        <v>0</v>
      </c>
      <c r="L67" s="25" t="s">
        <v>112</v>
      </c>
      <c r="M67" s="33" t="s">
        <v>596</v>
      </c>
      <c r="N67" s="25" t="s">
        <v>597</v>
      </c>
      <c r="O67" s="33" t="s">
        <v>424</v>
      </c>
      <c r="P67" s="25" t="s">
        <v>114</v>
      </c>
      <c r="Q67" s="25"/>
      <c r="R67" s="33"/>
      <c r="S67" s="25" t="s">
        <v>80</v>
      </c>
      <c r="T67" s="25"/>
      <c r="U67" s="25" t="s">
        <v>81</v>
      </c>
      <c r="V67" s="25"/>
      <c r="W67" s="25">
        <v>0</v>
      </c>
      <c r="X67" s="25">
        <v>7</v>
      </c>
      <c r="Y67" s="25"/>
      <c r="Z67" s="25">
        <v>0</v>
      </c>
      <c r="AA67" s="25"/>
      <c r="AB67" s="25"/>
      <c r="AC67" s="25"/>
      <c r="AD67" s="25" t="s">
        <v>385</v>
      </c>
      <c r="AE67" s="25" t="s">
        <v>598</v>
      </c>
      <c r="AF67" s="25"/>
      <c r="AG67" s="25"/>
      <c r="AH67" s="25"/>
      <c r="AI67" s="25"/>
      <c r="AJ67" s="25"/>
      <c r="AK67" s="25"/>
      <c r="AL67" s="25"/>
      <c r="AM67" s="25"/>
      <c r="AN67" s="25"/>
      <c r="AO67" s="33"/>
      <c r="AP67" s="25"/>
      <c r="AQ67" s="25"/>
      <c r="AR67" s="25"/>
      <c r="AS67" s="25"/>
      <c r="AT67" s="25"/>
      <c r="AU67" s="25"/>
      <c r="AV67" s="25"/>
      <c r="AW67" s="25"/>
      <c r="AX67" s="25" t="s">
        <v>217</v>
      </c>
      <c r="AY67" s="25"/>
      <c r="AZ67" s="25"/>
      <c r="BA67" s="25"/>
      <c r="BB67" s="25"/>
      <c r="BC67" s="25"/>
      <c r="BD67" s="25"/>
      <c r="BE67" s="25"/>
      <c r="BF67" s="25"/>
      <c r="BG67" s="25"/>
      <c r="BH67" s="25"/>
      <c r="BI67" s="31"/>
      <c r="BJ67" s="14" t="s">
        <v>104</v>
      </c>
      <c r="BK67" s="25" t="s">
        <v>599</v>
      </c>
      <c r="BL67" s="20" t="s">
        <v>600</v>
      </c>
      <c r="BM67" s="26" t="s">
        <v>145</v>
      </c>
      <c r="BN67" s="31" t="s">
        <v>601</v>
      </c>
      <c r="BO67" s="25" t="s">
        <v>94</v>
      </c>
      <c r="BP67" s="31" t="s">
        <v>602</v>
      </c>
      <c r="BQ67" s="31"/>
      <c r="BR67" s="27"/>
      <c r="BS67" s="27"/>
      <c r="BT67" s="22" t="s">
        <v>96</v>
      </c>
      <c r="BU67" s="23" t="s">
        <v>97</v>
      </c>
    </row>
    <row r="68" spans="1:73" x14ac:dyDescent="0.3">
      <c r="A68" s="42" t="s">
        <v>73</v>
      </c>
      <c r="B68" s="43">
        <v>45839</v>
      </c>
      <c r="C68" s="15" t="s">
        <v>74</v>
      </c>
      <c r="D68" s="42">
        <v>30764143</v>
      </c>
      <c r="E68" s="42" t="s">
        <v>234</v>
      </c>
      <c r="F68" s="44">
        <v>45838.395138888889</v>
      </c>
      <c r="G68" s="42"/>
      <c r="H68" s="42"/>
      <c r="I68" s="42"/>
      <c r="J68" s="42" t="s">
        <v>76</v>
      </c>
      <c r="K68" s="42">
        <v>0</v>
      </c>
      <c r="L68" s="42" t="s">
        <v>77</v>
      </c>
      <c r="M68" s="44">
        <v>45838.69027777778</v>
      </c>
      <c r="N68" s="42" t="s">
        <v>127</v>
      </c>
      <c r="O68" s="45">
        <v>45853</v>
      </c>
      <c r="P68" s="42" t="s">
        <v>76</v>
      </c>
      <c r="Q68" s="42"/>
      <c r="R68" s="45">
        <v>45842</v>
      </c>
      <c r="S68" s="42" t="s">
        <v>80</v>
      </c>
      <c r="T68" s="42" t="s">
        <v>81</v>
      </c>
      <c r="U68" s="42" t="s">
        <v>82</v>
      </c>
      <c r="V68" s="42"/>
      <c r="W68" s="42">
        <v>0</v>
      </c>
      <c r="X68" s="42">
        <v>7</v>
      </c>
      <c r="Y68" s="42"/>
      <c r="Z68" s="42">
        <v>1</v>
      </c>
      <c r="AA68" s="42" t="s">
        <v>82</v>
      </c>
      <c r="AB68" s="42"/>
      <c r="AC68" s="42"/>
      <c r="AD68" s="42" t="s">
        <v>236</v>
      </c>
      <c r="AE68" s="42" t="s">
        <v>237</v>
      </c>
      <c r="AF68" s="42"/>
      <c r="AG68" s="42"/>
      <c r="AH68" s="42"/>
      <c r="AI68" s="42"/>
      <c r="AJ68" s="42"/>
      <c r="AK68" s="42"/>
      <c r="AL68" s="42"/>
      <c r="AM68" s="42"/>
      <c r="AN68" s="42"/>
      <c r="AO68" s="42"/>
      <c r="AP68" s="42"/>
      <c r="AQ68" s="42"/>
      <c r="AR68" s="42"/>
      <c r="AS68" s="42"/>
      <c r="AT68" s="42"/>
      <c r="AU68" s="42"/>
      <c r="AV68" s="42"/>
      <c r="AW68" s="42"/>
      <c r="AX68" s="42" t="s">
        <v>238</v>
      </c>
      <c r="AY68" s="42"/>
      <c r="AZ68" s="42"/>
      <c r="BA68" s="42"/>
      <c r="BB68" s="42"/>
      <c r="BC68" s="42"/>
      <c r="BD68" s="42"/>
      <c r="BE68" s="42" t="s">
        <v>603</v>
      </c>
      <c r="BF68" s="42">
        <v>30724846</v>
      </c>
      <c r="BG68" s="42" t="s">
        <v>87</v>
      </c>
      <c r="BH68" s="42" t="s">
        <v>88</v>
      </c>
      <c r="BI68" s="46" t="s">
        <v>165</v>
      </c>
      <c r="BJ68" s="14" t="s">
        <v>166</v>
      </c>
      <c r="BK68" s="42" t="s">
        <v>604</v>
      </c>
      <c r="BL68" s="47" t="s">
        <v>605</v>
      </c>
      <c r="BM68" s="47" t="s">
        <v>145</v>
      </c>
      <c r="BN68" s="46" t="s">
        <v>146</v>
      </c>
      <c r="BO68" s="42" t="s">
        <v>124</v>
      </c>
      <c r="BP68" s="46"/>
      <c r="BQ68" s="46"/>
      <c r="BR68" s="48"/>
      <c r="BS68" s="48"/>
      <c r="BT68" s="22" t="s">
        <v>96</v>
      </c>
      <c r="BU68" s="23" t="s">
        <v>97</v>
      </c>
    </row>
    <row r="69" spans="1:73" ht="96.6" x14ac:dyDescent="0.3">
      <c r="A69" s="42" t="s">
        <v>73</v>
      </c>
      <c r="B69" s="43">
        <v>45839</v>
      </c>
      <c r="C69" s="15" t="s">
        <v>74</v>
      </c>
      <c r="D69" s="42">
        <v>30764875</v>
      </c>
      <c r="E69" s="42" t="s">
        <v>137</v>
      </c>
      <c r="F69" s="44">
        <v>45838.487500000003</v>
      </c>
      <c r="G69" s="42"/>
      <c r="H69" s="42"/>
      <c r="I69" s="42"/>
      <c r="J69" s="42" t="s">
        <v>76</v>
      </c>
      <c r="K69" s="42">
        <v>0</v>
      </c>
      <c r="L69" s="42" t="s">
        <v>112</v>
      </c>
      <c r="M69" s="44">
        <v>45838.487500000003</v>
      </c>
      <c r="N69" s="42" t="s">
        <v>113</v>
      </c>
      <c r="O69" s="45">
        <v>45838</v>
      </c>
      <c r="P69" s="42" t="s">
        <v>114</v>
      </c>
      <c r="Q69" s="42"/>
      <c r="R69" s="42"/>
      <c r="S69" s="42" t="s">
        <v>80</v>
      </c>
      <c r="T69" s="42"/>
      <c r="U69" s="42" t="s">
        <v>81</v>
      </c>
      <c r="V69" s="42"/>
      <c r="W69" s="42">
        <v>1</v>
      </c>
      <c r="X69" s="42">
        <v>6</v>
      </c>
      <c r="Y69" s="42"/>
      <c r="Z69" s="42">
        <v>0</v>
      </c>
      <c r="AA69" s="42"/>
      <c r="AB69" s="42"/>
      <c r="AC69" s="42"/>
      <c r="AD69" s="42" t="s">
        <v>115</v>
      </c>
      <c r="AE69" s="42" t="s">
        <v>139</v>
      </c>
      <c r="AF69" s="42"/>
      <c r="AG69" s="42"/>
      <c r="AH69" s="42"/>
      <c r="AI69" s="42"/>
      <c r="AJ69" s="42"/>
      <c r="AK69" s="42"/>
      <c r="AL69" s="42"/>
      <c r="AM69" s="42"/>
      <c r="AN69" s="42"/>
      <c r="AO69" s="42"/>
      <c r="AP69" s="42"/>
      <c r="AQ69" s="42"/>
      <c r="AR69" s="42"/>
      <c r="AS69" s="42"/>
      <c r="AT69" s="42"/>
      <c r="AU69" s="42"/>
      <c r="AV69" s="42"/>
      <c r="AW69" s="42"/>
      <c r="AX69" s="42" t="s">
        <v>140</v>
      </c>
      <c r="AY69" s="42"/>
      <c r="AZ69" s="42"/>
      <c r="BA69" s="42"/>
      <c r="BB69" s="42"/>
      <c r="BC69" s="42"/>
      <c r="BD69" s="42"/>
      <c r="BE69" s="42"/>
      <c r="BF69" s="42"/>
      <c r="BG69" s="42"/>
      <c r="BH69" s="42"/>
      <c r="BI69" s="46"/>
      <c r="BJ69" s="14" t="s">
        <v>166</v>
      </c>
      <c r="BK69" s="42" t="s">
        <v>163</v>
      </c>
      <c r="BL69" s="47" t="s">
        <v>606</v>
      </c>
      <c r="BM69" s="47" t="s">
        <v>145</v>
      </c>
      <c r="BN69" s="46" t="s">
        <v>607</v>
      </c>
      <c r="BO69" s="42" t="s">
        <v>124</v>
      </c>
      <c r="BP69" s="46"/>
      <c r="BQ69" s="46" t="s">
        <v>608</v>
      </c>
      <c r="BR69" s="48" t="s">
        <v>609</v>
      </c>
      <c r="BS69" s="48" t="s">
        <v>133</v>
      </c>
      <c r="BT69" s="22" t="s">
        <v>96</v>
      </c>
      <c r="BU69" s="23" t="s">
        <v>97</v>
      </c>
    </row>
    <row r="70" spans="1:73" ht="55.2" x14ac:dyDescent="0.3">
      <c r="A70" s="42" t="s">
        <v>73</v>
      </c>
      <c r="B70" s="43">
        <v>45839</v>
      </c>
      <c r="C70" s="15" t="s">
        <v>74</v>
      </c>
      <c r="D70" s="42">
        <v>30764034</v>
      </c>
      <c r="E70" s="42" t="s">
        <v>148</v>
      </c>
      <c r="F70" s="44">
        <v>45838.37777777778</v>
      </c>
      <c r="G70" s="42"/>
      <c r="H70" s="42"/>
      <c r="I70" s="42"/>
      <c r="J70" s="42" t="s">
        <v>76</v>
      </c>
      <c r="K70" s="42">
        <v>0</v>
      </c>
      <c r="L70" s="42" t="s">
        <v>77</v>
      </c>
      <c r="M70" s="44">
        <v>45838.54583333333</v>
      </c>
      <c r="N70" s="42" t="s">
        <v>549</v>
      </c>
      <c r="O70" s="45">
        <v>45847</v>
      </c>
      <c r="P70" s="42" t="s">
        <v>76</v>
      </c>
      <c r="Q70" s="42"/>
      <c r="R70" s="42"/>
      <c r="S70" s="42" t="s">
        <v>80</v>
      </c>
      <c r="T70" s="42"/>
      <c r="U70" s="42" t="s">
        <v>81</v>
      </c>
      <c r="V70" s="42"/>
      <c r="W70" s="42">
        <v>1</v>
      </c>
      <c r="X70" s="42">
        <v>6</v>
      </c>
      <c r="Y70" s="42"/>
      <c r="Z70" s="42">
        <v>0</v>
      </c>
      <c r="AA70" s="42" t="s">
        <v>82</v>
      </c>
      <c r="AB70" s="42"/>
      <c r="AC70" s="42"/>
      <c r="AD70" s="42" t="s">
        <v>150</v>
      </c>
      <c r="AE70" s="42"/>
      <c r="AF70" s="42"/>
      <c r="AG70" s="42"/>
      <c r="AH70" s="42"/>
      <c r="AI70" s="42"/>
      <c r="AJ70" s="42"/>
      <c r="AK70" s="42"/>
      <c r="AL70" s="42"/>
      <c r="AM70" s="42"/>
      <c r="AN70" s="42"/>
      <c r="AO70" s="42"/>
      <c r="AP70" s="42"/>
      <c r="AQ70" s="42"/>
      <c r="AR70" s="42"/>
      <c r="AS70" s="42"/>
      <c r="AT70" s="42"/>
      <c r="AU70" s="42"/>
      <c r="AV70" s="42"/>
      <c r="AW70" s="42"/>
      <c r="AX70" s="42" t="s">
        <v>151</v>
      </c>
      <c r="AY70" s="42"/>
      <c r="AZ70" s="42"/>
      <c r="BA70" s="42"/>
      <c r="BB70" s="42"/>
      <c r="BC70" s="42"/>
      <c r="BD70" s="42"/>
      <c r="BE70" s="42" t="s">
        <v>130</v>
      </c>
      <c r="BF70" s="42">
        <v>30545395</v>
      </c>
      <c r="BG70" s="42" t="s">
        <v>87</v>
      </c>
      <c r="BH70" s="42" t="s">
        <v>88</v>
      </c>
      <c r="BI70" s="46" t="s">
        <v>119</v>
      </c>
      <c r="BJ70" s="42" t="s">
        <v>89</v>
      </c>
      <c r="BK70" s="42" t="s">
        <v>130</v>
      </c>
      <c r="BL70" s="47" t="s">
        <v>610</v>
      </c>
      <c r="BM70" s="19" t="s">
        <v>107</v>
      </c>
      <c r="BN70" s="46" t="s">
        <v>108</v>
      </c>
      <c r="BO70" s="42" t="s">
        <v>124</v>
      </c>
      <c r="BP70" s="46"/>
      <c r="BQ70" s="46" t="s">
        <v>611</v>
      </c>
      <c r="BR70" s="48" t="s">
        <v>553</v>
      </c>
      <c r="BS70" s="48" t="s">
        <v>294</v>
      </c>
      <c r="BT70" s="22" t="s">
        <v>96</v>
      </c>
      <c r="BU70" s="23" t="s">
        <v>110</v>
      </c>
    </row>
    <row r="71" spans="1:73" x14ac:dyDescent="0.3">
      <c r="A71" s="42" t="s">
        <v>73</v>
      </c>
      <c r="B71" s="43">
        <v>45839</v>
      </c>
      <c r="C71" s="15" t="s">
        <v>74</v>
      </c>
      <c r="D71" s="42">
        <v>30764987</v>
      </c>
      <c r="E71" s="42" t="s">
        <v>395</v>
      </c>
      <c r="F71" s="44">
        <v>45838.501388888886</v>
      </c>
      <c r="G71" s="44">
        <v>45838.617361111108</v>
      </c>
      <c r="H71" s="42"/>
      <c r="I71" s="42"/>
      <c r="J71" s="42" t="s">
        <v>76</v>
      </c>
      <c r="K71" s="42">
        <v>0</v>
      </c>
      <c r="L71" s="42" t="s">
        <v>329</v>
      </c>
      <c r="M71" s="44">
        <v>45838.617361111108</v>
      </c>
      <c r="N71" s="42" t="s">
        <v>612</v>
      </c>
      <c r="O71" s="45">
        <v>45838</v>
      </c>
      <c r="P71" s="42" t="s">
        <v>114</v>
      </c>
      <c r="Q71" s="42"/>
      <c r="R71" s="42"/>
      <c r="S71" s="42" t="s">
        <v>80</v>
      </c>
      <c r="T71" s="42"/>
      <c r="U71" s="42" t="s">
        <v>81</v>
      </c>
      <c r="V71" s="42"/>
      <c r="W71" s="42">
        <v>0</v>
      </c>
      <c r="X71" s="42">
        <v>0</v>
      </c>
      <c r="Y71" s="42"/>
      <c r="Z71" s="42">
        <v>0</v>
      </c>
      <c r="AA71" s="42" t="s">
        <v>82</v>
      </c>
      <c r="AB71" s="42"/>
      <c r="AC71" s="42" t="s">
        <v>82</v>
      </c>
      <c r="AD71" s="42" t="s">
        <v>613</v>
      </c>
      <c r="AE71" s="42"/>
      <c r="AF71" s="42"/>
      <c r="AG71" s="42"/>
      <c r="AH71" s="42"/>
      <c r="AI71" s="42"/>
      <c r="AJ71" s="42"/>
      <c r="AK71" s="42"/>
      <c r="AL71" s="42"/>
      <c r="AM71" s="42"/>
      <c r="AN71" s="42"/>
      <c r="AO71" s="42"/>
      <c r="AP71" s="42"/>
      <c r="AQ71" s="42"/>
      <c r="AR71" s="42"/>
      <c r="AS71" s="42"/>
      <c r="AT71" s="42"/>
      <c r="AU71" s="42"/>
      <c r="AV71" s="42"/>
      <c r="AW71" s="42"/>
      <c r="AX71" s="42" t="s">
        <v>401</v>
      </c>
      <c r="AY71" s="42"/>
      <c r="AZ71" s="42"/>
      <c r="BA71" s="42"/>
      <c r="BB71" s="42"/>
      <c r="BC71" s="42"/>
      <c r="BD71" s="42"/>
      <c r="BE71" s="42"/>
      <c r="BF71" s="42"/>
      <c r="BG71" s="42"/>
      <c r="BH71" s="42"/>
      <c r="BI71" s="46"/>
      <c r="BJ71" s="42" t="s">
        <v>120</v>
      </c>
      <c r="BK71" s="42" t="s">
        <v>614</v>
      </c>
      <c r="BL71" s="47" t="s">
        <v>615</v>
      </c>
      <c r="BM71" s="47"/>
      <c r="BN71" s="46"/>
      <c r="BO71" s="42" t="s">
        <v>124</v>
      </c>
      <c r="BP71" s="46" t="s">
        <v>616</v>
      </c>
      <c r="BQ71" s="46"/>
      <c r="BR71" s="48" t="s">
        <v>78</v>
      </c>
      <c r="BS71" s="48"/>
      <c r="BT71" s="22" t="s">
        <v>96</v>
      </c>
      <c r="BU71" s="23"/>
    </row>
    <row r="72" spans="1:73" ht="41.4" x14ac:dyDescent="0.3">
      <c r="A72" s="49" t="s">
        <v>617</v>
      </c>
      <c r="B72" s="50">
        <v>45813</v>
      </c>
      <c r="C72" s="15" t="s">
        <v>74</v>
      </c>
      <c r="D72" s="51">
        <v>38241980</v>
      </c>
      <c r="E72" s="52" t="s">
        <v>618</v>
      </c>
      <c r="F72" s="50">
        <v>45806</v>
      </c>
      <c r="BE72" s="51" t="s">
        <v>619</v>
      </c>
      <c r="BF72" s="51" t="s">
        <v>620</v>
      </c>
      <c r="BG72" s="51" t="s">
        <v>107</v>
      </c>
      <c r="BH72" s="51" t="s">
        <v>621</v>
      </c>
      <c r="BI72" s="52" t="s">
        <v>622</v>
      </c>
      <c r="BK72" s="51" t="s">
        <v>619</v>
      </c>
      <c r="BL72" s="52" t="s">
        <v>623</v>
      </c>
      <c r="BM72" s="19" t="s">
        <v>107</v>
      </c>
      <c r="BN72" s="53" t="s">
        <v>524</v>
      </c>
      <c r="BO72" s="54" t="s">
        <v>94</v>
      </c>
      <c r="BP72" s="52" t="s">
        <v>624</v>
      </c>
      <c r="BQ72" s="55"/>
      <c r="BU72" s="23" t="s">
        <v>110</v>
      </c>
    </row>
    <row r="73" spans="1:73" ht="41.4" x14ac:dyDescent="0.3">
      <c r="A73" s="49" t="s">
        <v>617</v>
      </c>
      <c r="B73" s="50">
        <v>45812</v>
      </c>
      <c r="C73" s="15" t="s">
        <v>74</v>
      </c>
      <c r="D73" s="51">
        <v>38266511</v>
      </c>
      <c r="E73" s="52" t="s">
        <v>618</v>
      </c>
      <c r="F73" s="50">
        <v>45812</v>
      </c>
      <c r="BE73" s="51" t="s">
        <v>625</v>
      </c>
      <c r="BF73" s="51" t="s">
        <v>626</v>
      </c>
      <c r="BG73" s="51" t="s">
        <v>107</v>
      </c>
      <c r="BH73" s="51" t="s">
        <v>414</v>
      </c>
      <c r="BI73" s="52" t="s">
        <v>627</v>
      </c>
      <c r="BK73" s="52" t="s">
        <v>628</v>
      </c>
      <c r="BL73" s="52" t="s">
        <v>629</v>
      </c>
      <c r="BM73" s="19" t="s">
        <v>107</v>
      </c>
      <c r="BN73" s="17" t="s">
        <v>220</v>
      </c>
      <c r="BO73" s="54" t="s">
        <v>94</v>
      </c>
      <c r="BP73" s="52" t="s">
        <v>630</v>
      </c>
      <c r="BQ73" s="55"/>
      <c r="BU73" s="23" t="s">
        <v>110</v>
      </c>
    </row>
    <row r="74" spans="1:73" ht="41.4" x14ac:dyDescent="0.3">
      <c r="A74" s="49" t="s">
        <v>617</v>
      </c>
      <c r="B74" s="50">
        <v>45814</v>
      </c>
      <c r="C74" s="15" t="s">
        <v>74</v>
      </c>
      <c r="D74" s="51">
        <v>38281272</v>
      </c>
      <c r="E74" s="52" t="s">
        <v>631</v>
      </c>
      <c r="F74" s="56">
        <v>45813</v>
      </c>
      <c r="BE74" s="51" t="s">
        <v>632</v>
      </c>
      <c r="BF74" s="51" t="s">
        <v>633</v>
      </c>
      <c r="BG74" s="51" t="s">
        <v>107</v>
      </c>
      <c r="BH74" s="51" t="s">
        <v>621</v>
      </c>
      <c r="BI74" s="52" t="s">
        <v>622</v>
      </c>
      <c r="BK74" s="51" t="s">
        <v>619</v>
      </c>
      <c r="BL74" s="52" t="s">
        <v>634</v>
      </c>
      <c r="BM74" s="19" t="s">
        <v>107</v>
      </c>
      <c r="BN74" s="53" t="s">
        <v>198</v>
      </c>
      <c r="BO74" s="54" t="s">
        <v>94</v>
      </c>
      <c r="BP74" s="52" t="s">
        <v>635</v>
      </c>
      <c r="BQ74" s="52"/>
      <c r="BU74" s="23" t="s">
        <v>110</v>
      </c>
    </row>
    <row r="75" spans="1:73" x14ac:dyDescent="0.3">
      <c r="A75" s="49" t="s">
        <v>617</v>
      </c>
      <c r="B75" s="50"/>
      <c r="C75" s="15" t="s">
        <v>74</v>
      </c>
      <c r="D75" s="51">
        <v>38271286</v>
      </c>
      <c r="E75" s="52" t="s">
        <v>636</v>
      </c>
      <c r="F75" s="50">
        <v>45812.352083333302</v>
      </c>
      <c r="BE75" s="51"/>
      <c r="BF75" s="51"/>
      <c r="BG75" s="51"/>
      <c r="BH75" s="51"/>
      <c r="BI75" s="52"/>
      <c r="BK75" s="51"/>
      <c r="BL75" s="52"/>
      <c r="BM75" s="53"/>
      <c r="BN75" s="57"/>
      <c r="BO75" s="54"/>
      <c r="BP75" s="52"/>
      <c r="BQ75" s="52"/>
      <c r="BU75" s="23"/>
    </row>
    <row r="76" spans="1:73" ht="41.4" x14ac:dyDescent="0.3">
      <c r="A76" s="49" t="s">
        <v>617</v>
      </c>
      <c r="B76" s="50">
        <v>45814</v>
      </c>
      <c r="C76" s="15" t="s">
        <v>74</v>
      </c>
      <c r="D76" s="51">
        <v>38290965</v>
      </c>
      <c r="E76" s="52" t="s">
        <v>637</v>
      </c>
      <c r="F76" s="50">
        <v>45814</v>
      </c>
      <c r="BE76" s="51" t="s">
        <v>638</v>
      </c>
      <c r="BF76" s="51" t="s">
        <v>639</v>
      </c>
      <c r="BG76" s="51"/>
      <c r="BH76" s="51" t="s">
        <v>640</v>
      </c>
      <c r="BI76" s="52" t="s">
        <v>641</v>
      </c>
      <c r="BK76" s="51" t="s">
        <v>638</v>
      </c>
      <c r="BL76" s="52" t="s">
        <v>642</v>
      </c>
      <c r="BM76" s="19" t="s">
        <v>107</v>
      </c>
      <c r="BN76" s="53" t="s">
        <v>336</v>
      </c>
      <c r="BO76" s="54" t="s">
        <v>94</v>
      </c>
      <c r="BP76" s="52" t="s">
        <v>643</v>
      </c>
      <c r="BQ76" s="55"/>
      <c r="BU76" s="13" t="s">
        <v>171</v>
      </c>
    </row>
    <row r="77" spans="1:73" ht="27.6" x14ac:dyDescent="0.3">
      <c r="A77" s="58" t="s">
        <v>617</v>
      </c>
      <c r="B77" s="59">
        <v>45831</v>
      </c>
      <c r="C77" s="15" t="s">
        <v>74</v>
      </c>
      <c r="D77" s="60">
        <v>38344039</v>
      </c>
      <c r="E77" s="61" t="s">
        <v>637</v>
      </c>
      <c r="F77" s="59">
        <v>45825</v>
      </c>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0" t="s">
        <v>638</v>
      </c>
      <c r="BF77" s="60" t="s">
        <v>644</v>
      </c>
      <c r="BG77" s="60"/>
      <c r="BH77" s="60" t="s">
        <v>640</v>
      </c>
      <c r="BI77" s="61" t="s">
        <v>645</v>
      </c>
      <c r="BJ77" s="62"/>
      <c r="BK77" s="60" t="s">
        <v>638</v>
      </c>
      <c r="BL77" s="61" t="s">
        <v>646</v>
      </c>
      <c r="BM77" s="63" t="s">
        <v>145</v>
      </c>
      <c r="BN77" s="31" t="s">
        <v>493</v>
      </c>
      <c r="BO77" s="64" t="s">
        <v>94</v>
      </c>
      <c r="BP77" s="61" t="s">
        <v>647</v>
      </c>
      <c r="BQ77" s="65"/>
      <c r="BU77" s="23" t="s">
        <v>97</v>
      </c>
    </row>
    <row r="78" spans="1:73" x14ac:dyDescent="0.3">
      <c r="A78" s="49" t="s">
        <v>617</v>
      </c>
      <c r="B78" s="50"/>
      <c r="C78" s="15" t="s">
        <v>74</v>
      </c>
      <c r="D78" s="51">
        <v>38267091</v>
      </c>
      <c r="E78" s="52" t="s">
        <v>648</v>
      </c>
      <c r="F78" s="56"/>
      <c r="BE78" s="51"/>
      <c r="BF78" s="51"/>
      <c r="BG78" s="51"/>
      <c r="BH78" s="51"/>
      <c r="BI78" s="52"/>
      <c r="BK78" s="51"/>
      <c r="BL78" s="52"/>
      <c r="BM78" s="53"/>
      <c r="BN78" s="57"/>
      <c r="BO78" s="54"/>
      <c r="BP78" s="52"/>
      <c r="BQ78" s="52"/>
      <c r="BU78" s="23"/>
    </row>
    <row r="79" spans="1:73" ht="41.4" x14ac:dyDescent="0.3">
      <c r="A79" s="49" t="s">
        <v>617</v>
      </c>
      <c r="B79" s="50"/>
      <c r="C79" s="15" t="s">
        <v>74</v>
      </c>
      <c r="D79" s="51">
        <v>38312770</v>
      </c>
      <c r="E79" s="52" t="s">
        <v>649</v>
      </c>
      <c r="F79" s="50">
        <v>45819.349432870396</v>
      </c>
      <c r="BE79" s="51" t="s">
        <v>650</v>
      </c>
      <c r="BF79" s="51" t="s">
        <v>651</v>
      </c>
      <c r="BG79" s="51" t="s">
        <v>652</v>
      </c>
      <c r="BH79" s="51" t="s">
        <v>653</v>
      </c>
      <c r="BI79" s="52" t="s">
        <v>654</v>
      </c>
      <c r="BK79" s="51" t="s">
        <v>655</v>
      </c>
      <c r="BL79" s="52" t="s">
        <v>656</v>
      </c>
      <c r="BM79" s="53" t="s">
        <v>145</v>
      </c>
      <c r="BN79" s="57" t="s">
        <v>241</v>
      </c>
      <c r="BO79" s="54" t="s">
        <v>94</v>
      </c>
      <c r="BP79" s="52" t="s">
        <v>657</v>
      </c>
      <c r="BQ79" s="52"/>
      <c r="BU79" s="23" t="s">
        <v>110</v>
      </c>
    </row>
    <row r="80" spans="1:73" ht="55.2" x14ac:dyDescent="0.3">
      <c r="A80" s="49" t="s">
        <v>617</v>
      </c>
      <c r="B80" s="50"/>
      <c r="C80" s="15" t="s">
        <v>74</v>
      </c>
      <c r="D80" s="51">
        <v>38315467</v>
      </c>
      <c r="E80" s="52" t="s">
        <v>636</v>
      </c>
      <c r="F80" s="50">
        <v>45819.533599536997</v>
      </c>
      <c r="BE80" s="51" t="s">
        <v>658</v>
      </c>
      <c r="BF80" s="51" t="s">
        <v>659</v>
      </c>
      <c r="BG80" s="51" t="s">
        <v>107</v>
      </c>
      <c r="BH80" s="51" t="s">
        <v>640</v>
      </c>
      <c r="BI80" s="52" t="s">
        <v>660</v>
      </c>
      <c r="BK80" s="51" t="s">
        <v>658</v>
      </c>
      <c r="BL80" s="52" t="s">
        <v>661</v>
      </c>
      <c r="BM80" s="19" t="s">
        <v>107</v>
      </c>
      <c r="BN80" s="53" t="s">
        <v>357</v>
      </c>
      <c r="BO80" s="54" t="s">
        <v>94</v>
      </c>
      <c r="BP80" s="52" t="s">
        <v>662</v>
      </c>
      <c r="BQ80" s="52"/>
      <c r="BU80" s="13" t="s">
        <v>171</v>
      </c>
    </row>
    <row r="81" spans="1:73" ht="27.6" x14ac:dyDescent="0.3">
      <c r="A81" s="49" t="s">
        <v>617</v>
      </c>
      <c r="B81" s="50">
        <v>45832</v>
      </c>
      <c r="C81" s="15" t="s">
        <v>74</v>
      </c>
      <c r="D81" s="51">
        <v>38368795</v>
      </c>
      <c r="E81" s="52" t="s">
        <v>663</v>
      </c>
      <c r="F81" s="50">
        <v>45831</v>
      </c>
      <c r="BE81" s="51" t="s">
        <v>664</v>
      </c>
      <c r="BF81" s="51" t="s">
        <v>665</v>
      </c>
      <c r="BG81" s="51" t="s">
        <v>107</v>
      </c>
      <c r="BH81" s="51" t="s">
        <v>640</v>
      </c>
      <c r="BI81" s="52" t="s">
        <v>666</v>
      </c>
      <c r="BK81" s="51" t="s">
        <v>625</v>
      </c>
      <c r="BL81" s="52" t="s">
        <v>667</v>
      </c>
      <c r="BM81" s="19" t="s">
        <v>107</v>
      </c>
      <c r="BN81" s="53" t="s">
        <v>668</v>
      </c>
      <c r="BO81" s="54" t="s">
        <v>124</v>
      </c>
      <c r="BP81" s="52"/>
      <c r="BQ81" s="55" t="s">
        <v>669</v>
      </c>
      <c r="BU81" s="13" t="s">
        <v>171</v>
      </c>
    </row>
    <row r="82" spans="1:73" ht="41.4" x14ac:dyDescent="0.3">
      <c r="A82" s="49" t="s">
        <v>617</v>
      </c>
      <c r="B82" s="50">
        <v>45825.394354317097</v>
      </c>
      <c r="C82" s="15" t="s">
        <v>74</v>
      </c>
      <c r="D82" s="51">
        <v>38325108</v>
      </c>
      <c r="E82" s="52" t="s">
        <v>670</v>
      </c>
      <c r="F82" s="50">
        <v>45825.394354317097</v>
      </c>
      <c r="BE82" s="51" t="s">
        <v>638</v>
      </c>
      <c r="BF82" s="51" t="s">
        <v>671</v>
      </c>
      <c r="BG82" s="51" t="s">
        <v>107</v>
      </c>
      <c r="BH82" s="51" t="s">
        <v>653</v>
      </c>
      <c r="BI82" s="52" t="s">
        <v>672</v>
      </c>
      <c r="BK82" s="51" t="s">
        <v>638</v>
      </c>
      <c r="BL82" s="52" t="s">
        <v>673</v>
      </c>
      <c r="BM82" s="19" t="s">
        <v>107</v>
      </c>
      <c r="BN82" s="53" t="s">
        <v>153</v>
      </c>
      <c r="BO82" s="54" t="s">
        <v>94</v>
      </c>
      <c r="BP82" s="52" t="s">
        <v>674</v>
      </c>
      <c r="BQ82" s="55"/>
      <c r="BU82" s="23" t="s">
        <v>110</v>
      </c>
    </row>
    <row r="83" spans="1:73" ht="55.2" x14ac:dyDescent="0.3">
      <c r="A83" s="49" t="s">
        <v>617</v>
      </c>
      <c r="B83" s="50">
        <v>45826.3774311343</v>
      </c>
      <c r="C83" s="15" t="s">
        <v>74</v>
      </c>
      <c r="D83" s="51">
        <v>38330583</v>
      </c>
      <c r="E83" s="52" t="s">
        <v>675</v>
      </c>
      <c r="F83" s="50">
        <v>45826.3774311343</v>
      </c>
      <c r="BE83" s="51" t="s">
        <v>638</v>
      </c>
      <c r="BF83" s="51" t="s">
        <v>676</v>
      </c>
      <c r="BG83" s="51" t="s">
        <v>107</v>
      </c>
      <c r="BH83" s="51" t="s">
        <v>677</v>
      </c>
      <c r="BI83" s="52" t="s">
        <v>678</v>
      </c>
      <c r="BK83" s="51" t="s">
        <v>638</v>
      </c>
      <c r="BL83" s="52" t="s">
        <v>679</v>
      </c>
      <c r="BM83" s="19" t="s">
        <v>107</v>
      </c>
      <c r="BN83" s="53" t="s">
        <v>524</v>
      </c>
      <c r="BO83" s="54" t="s">
        <v>124</v>
      </c>
      <c r="BP83" s="52"/>
      <c r="BQ83" s="55" t="s">
        <v>680</v>
      </c>
      <c r="BU83" s="23" t="s">
        <v>110</v>
      </c>
    </row>
    <row r="84" spans="1:73" ht="172.8" x14ac:dyDescent="0.3">
      <c r="A84" s="66" t="s">
        <v>681</v>
      </c>
      <c r="B84" s="67">
        <v>45810</v>
      </c>
      <c r="D84" s="68">
        <v>38255702</v>
      </c>
      <c r="E84" s="68" t="s">
        <v>682</v>
      </c>
      <c r="BK84" s="70" t="s">
        <v>167</v>
      </c>
      <c r="BL84" s="71" t="s">
        <v>683</v>
      </c>
      <c r="BM84" s="72" t="s">
        <v>684</v>
      </c>
      <c r="BN84" s="28" t="s">
        <v>93</v>
      </c>
      <c r="BO84" s="70" t="s">
        <v>94</v>
      </c>
      <c r="BP84" s="71" t="s">
        <v>685</v>
      </c>
      <c r="BQ84" s="71"/>
      <c r="BU84" s="23" t="s">
        <v>97</v>
      </c>
    </row>
    <row r="85" spans="1:73" ht="86.4" x14ac:dyDescent="0.3">
      <c r="A85" s="66" t="s">
        <v>681</v>
      </c>
      <c r="B85" s="67">
        <v>45810</v>
      </c>
      <c r="D85" s="68">
        <v>38255955</v>
      </c>
      <c r="E85" s="68" t="s">
        <v>686</v>
      </c>
      <c r="BK85" s="70" t="s">
        <v>687</v>
      </c>
      <c r="BL85" s="71" t="s">
        <v>688</v>
      </c>
      <c r="BM85" s="72" t="s">
        <v>107</v>
      </c>
      <c r="BN85" s="37" t="s">
        <v>452</v>
      </c>
      <c r="BO85" s="70"/>
      <c r="BP85" s="71"/>
      <c r="BQ85" s="71"/>
      <c r="BU85" s="13" t="s">
        <v>171</v>
      </c>
    </row>
    <row r="86" spans="1:73" x14ac:dyDescent="0.3">
      <c r="A86" s="66" t="s">
        <v>681</v>
      </c>
      <c r="B86" s="67">
        <v>45811</v>
      </c>
      <c r="D86" s="68">
        <v>38261819</v>
      </c>
      <c r="E86" s="68" t="s">
        <v>689</v>
      </c>
      <c r="BK86" s="70"/>
      <c r="BL86" s="70">
        <f>BR86</f>
        <v>0</v>
      </c>
      <c r="BM86" s="72"/>
      <c r="BN86" s="70"/>
      <c r="BO86" s="70"/>
      <c r="BP86" s="71"/>
      <c r="BQ86" s="71"/>
      <c r="BU86" s="23"/>
    </row>
    <row r="87" spans="1:73" ht="86.4" x14ac:dyDescent="0.3">
      <c r="A87" s="66" t="s">
        <v>681</v>
      </c>
      <c r="B87" s="67">
        <v>45811</v>
      </c>
      <c r="D87" s="68">
        <v>38265068</v>
      </c>
      <c r="E87" s="73" t="s">
        <v>689</v>
      </c>
      <c r="BK87" s="70" t="s">
        <v>690</v>
      </c>
      <c r="BL87" s="71" t="s">
        <v>691</v>
      </c>
      <c r="BM87" s="19" t="s">
        <v>145</v>
      </c>
      <c r="BN87" s="28" t="s">
        <v>692</v>
      </c>
      <c r="BO87" s="70" t="s">
        <v>124</v>
      </c>
      <c r="BP87" s="71" t="s">
        <v>693</v>
      </c>
      <c r="BQ87" s="71"/>
      <c r="BU87" s="13" t="s">
        <v>171</v>
      </c>
    </row>
    <row r="88" spans="1:73" ht="115.2" x14ac:dyDescent="0.3">
      <c r="A88" s="66" t="s">
        <v>681</v>
      </c>
      <c r="B88" s="67">
        <v>45811</v>
      </c>
      <c r="D88" s="68">
        <v>38262969</v>
      </c>
      <c r="E88" s="73" t="s">
        <v>694</v>
      </c>
      <c r="BK88" s="70" t="s">
        <v>695</v>
      </c>
      <c r="BL88" s="70" t="s">
        <v>696</v>
      </c>
      <c r="BM88" s="37" t="s">
        <v>145</v>
      </c>
      <c r="BN88" s="28" t="s">
        <v>318</v>
      </c>
      <c r="BO88" s="70" t="s">
        <v>94</v>
      </c>
      <c r="BP88" s="71" t="s">
        <v>697</v>
      </c>
      <c r="BQ88" s="71"/>
      <c r="BU88" s="23" t="s">
        <v>110</v>
      </c>
    </row>
    <row r="89" spans="1:73" x14ac:dyDescent="0.3">
      <c r="A89" s="66" t="s">
        <v>681</v>
      </c>
      <c r="B89" s="67">
        <v>45811</v>
      </c>
      <c r="D89" s="68">
        <v>38265689</v>
      </c>
      <c r="E89" s="73" t="s">
        <v>698</v>
      </c>
      <c r="BK89" s="70"/>
      <c r="BL89" s="70">
        <f>BR89</f>
        <v>0</v>
      </c>
      <c r="BM89" s="72"/>
      <c r="BN89" s="70"/>
      <c r="BO89" s="70"/>
      <c r="BP89" s="71"/>
      <c r="BQ89" s="71"/>
      <c r="BU89" s="23"/>
    </row>
    <row r="90" spans="1:73" ht="72" x14ac:dyDescent="0.3">
      <c r="A90" s="66" t="s">
        <v>681</v>
      </c>
      <c r="B90" s="67">
        <v>45810</v>
      </c>
      <c r="D90" s="68">
        <v>38258508</v>
      </c>
      <c r="E90" s="73" t="s">
        <v>682</v>
      </c>
      <c r="BK90" s="70" t="s">
        <v>687</v>
      </c>
      <c r="BL90" s="70" t="s">
        <v>699</v>
      </c>
      <c r="BM90" s="37" t="s">
        <v>145</v>
      </c>
      <c r="BN90" s="28" t="s">
        <v>700</v>
      </c>
      <c r="BO90" s="70" t="s">
        <v>124</v>
      </c>
      <c r="BP90" s="71"/>
      <c r="BQ90" s="71" t="s">
        <v>701</v>
      </c>
      <c r="BU90" s="23" t="s">
        <v>97</v>
      </c>
    </row>
    <row r="91" spans="1:73" ht="43.2" x14ac:dyDescent="0.3">
      <c r="A91" s="66" t="s">
        <v>681</v>
      </c>
      <c r="B91" s="67">
        <v>45811</v>
      </c>
      <c r="D91" s="68">
        <v>38258443</v>
      </c>
      <c r="E91" s="73" t="s">
        <v>689</v>
      </c>
      <c r="BK91" s="70" t="s">
        <v>702</v>
      </c>
      <c r="BL91" s="71" t="s">
        <v>703</v>
      </c>
      <c r="BM91" s="19" t="s">
        <v>177</v>
      </c>
      <c r="BN91" s="17" t="s">
        <v>205</v>
      </c>
      <c r="BO91" s="70" t="s">
        <v>94</v>
      </c>
      <c r="BP91" s="71" t="s">
        <v>704</v>
      </c>
      <c r="BQ91" s="71"/>
      <c r="BU91" s="13" t="s">
        <v>171</v>
      </c>
    </row>
    <row r="92" spans="1:73" ht="115.2" x14ac:dyDescent="0.3">
      <c r="A92" s="66" t="s">
        <v>681</v>
      </c>
      <c r="B92" s="67">
        <v>45812</v>
      </c>
      <c r="D92" s="68">
        <v>38272481</v>
      </c>
      <c r="E92" s="68" t="s">
        <v>705</v>
      </c>
      <c r="BK92" s="70" t="s">
        <v>167</v>
      </c>
      <c r="BL92" s="70" t="s">
        <v>706</v>
      </c>
      <c r="BM92" s="37" t="s">
        <v>145</v>
      </c>
      <c r="BN92" s="28" t="s">
        <v>325</v>
      </c>
      <c r="BO92" s="70" t="s">
        <v>94</v>
      </c>
      <c r="BP92" s="71" t="s">
        <v>707</v>
      </c>
      <c r="BQ92" s="71" t="s">
        <v>693</v>
      </c>
      <c r="BU92" s="23" t="s">
        <v>97</v>
      </c>
    </row>
    <row r="93" spans="1:73" ht="409.6" x14ac:dyDescent="0.3">
      <c r="A93" s="66" t="s">
        <v>681</v>
      </c>
      <c r="B93" s="67">
        <v>45812</v>
      </c>
      <c r="D93" s="68">
        <v>38271499</v>
      </c>
      <c r="E93" s="73" t="s">
        <v>682</v>
      </c>
      <c r="BK93" s="70" t="s">
        <v>167</v>
      </c>
      <c r="BL93" s="71" t="s">
        <v>708</v>
      </c>
      <c r="BM93" s="74" t="s">
        <v>92</v>
      </c>
      <c r="BN93" s="75" t="s">
        <v>709</v>
      </c>
      <c r="BO93" s="70" t="s">
        <v>124</v>
      </c>
      <c r="BP93" s="71"/>
      <c r="BQ93" s="71" t="s">
        <v>710</v>
      </c>
      <c r="BU93" s="13" t="s">
        <v>171</v>
      </c>
    </row>
    <row r="94" spans="1:73" x14ac:dyDescent="0.3">
      <c r="A94" s="66" t="s">
        <v>681</v>
      </c>
      <c r="B94" s="67">
        <v>45812</v>
      </c>
      <c r="D94" s="68">
        <v>38271310</v>
      </c>
      <c r="E94" s="73" t="s">
        <v>689</v>
      </c>
      <c r="BK94" s="70"/>
      <c r="BL94" s="70">
        <f>BR94</f>
        <v>0</v>
      </c>
      <c r="BM94" s="72"/>
      <c r="BN94" s="70"/>
      <c r="BO94" s="70"/>
      <c r="BP94" s="71"/>
      <c r="BQ94" s="71"/>
      <c r="BU94" s="23"/>
    </row>
    <row r="95" spans="1:73" ht="144" x14ac:dyDescent="0.3">
      <c r="A95" s="66" t="s">
        <v>681</v>
      </c>
      <c r="B95" s="67">
        <v>45812</v>
      </c>
      <c r="D95" s="68">
        <v>38268051</v>
      </c>
      <c r="E95" s="73" t="s">
        <v>711</v>
      </c>
      <c r="BK95" s="70" t="s">
        <v>712</v>
      </c>
      <c r="BL95" s="71" t="s">
        <v>713</v>
      </c>
      <c r="BM95" s="19" t="s">
        <v>107</v>
      </c>
      <c r="BN95" s="37" t="s">
        <v>153</v>
      </c>
      <c r="BO95" s="70" t="s">
        <v>94</v>
      </c>
      <c r="BP95" s="71" t="s">
        <v>714</v>
      </c>
      <c r="BQ95" s="71"/>
      <c r="BU95" s="23" t="s">
        <v>110</v>
      </c>
    </row>
    <row r="96" spans="1:73" ht="57.6" x14ac:dyDescent="0.3">
      <c r="A96" s="66" t="s">
        <v>681</v>
      </c>
      <c r="B96" s="67">
        <v>45813</v>
      </c>
      <c r="D96" s="68">
        <v>38279384</v>
      </c>
      <c r="E96" s="73" t="s">
        <v>715</v>
      </c>
      <c r="BK96" s="70" t="s">
        <v>695</v>
      </c>
      <c r="BL96" s="71" t="s">
        <v>716</v>
      </c>
      <c r="BM96" s="19" t="s">
        <v>177</v>
      </c>
      <c r="BN96" s="28" t="s">
        <v>717</v>
      </c>
      <c r="BO96" s="70" t="s">
        <v>124</v>
      </c>
      <c r="BP96" s="71" t="s">
        <v>693</v>
      </c>
      <c r="BQ96" s="71"/>
      <c r="BU96" s="13" t="s">
        <v>171</v>
      </c>
    </row>
    <row r="97" spans="1:73" x14ac:dyDescent="0.3">
      <c r="A97" s="66" t="s">
        <v>681</v>
      </c>
      <c r="B97" s="67">
        <v>45813</v>
      </c>
      <c r="D97" s="68">
        <v>38281421</v>
      </c>
      <c r="E97" s="73" t="s">
        <v>718</v>
      </c>
      <c r="BK97" s="70"/>
      <c r="BL97" s="70">
        <f>BR97</f>
        <v>0</v>
      </c>
      <c r="BM97" s="72"/>
      <c r="BN97" s="70"/>
      <c r="BO97" s="70"/>
      <c r="BP97" s="71"/>
      <c r="BQ97" s="71"/>
      <c r="BU97" s="23"/>
    </row>
    <row r="98" spans="1:73" x14ac:dyDescent="0.3">
      <c r="A98" s="66" t="s">
        <v>681</v>
      </c>
      <c r="B98" s="67">
        <v>45813</v>
      </c>
      <c r="D98" s="68">
        <v>38274253</v>
      </c>
      <c r="E98" s="73" t="s">
        <v>719</v>
      </c>
      <c r="BK98" s="70"/>
      <c r="BL98" s="70">
        <f>BR98</f>
        <v>0</v>
      </c>
      <c r="BM98" s="72"/>
      <c r="BN98" s="70"/>
      <c r="BO98" s="70"/>
      <c r="BP98" s="71"/>
      <c r="BQ98" s="71"/>
      <c r="BU98" s="23"/>
    </row>
    <row r="99" spans="1:73" ht="28.8" x14ac:dyDescent="0.3">
      <c r="A99" s="66" t="s">
        <v>681</v>
      </c>
      <c r="B99" s="67">
        <v>45814</v>
      </c>
      <c r="D99" s="68">
        <v>38287761</v>
      </c>
      <c r="E99" s="68" t="s">
        <v>720</v>
      </c>
      <c r="BK99" s="70"/>
      <c r="BL99" s="71" t="s">
        <v>721</v>
      </c>
      <c r="BM99" s="37" t="s">
        <v>145</v>
      </c>
      <c r="BN99" s="28" t="s">
        <v>318</v>
      </c>
      <c r="BO99" s="70"/>
      <c r="BP99" s="71"/>
      <c r="BQ99" s="71"/>
      <c r="BU99" s="23" t="s">
        <v>110</v>
      </c>
    </row>
    <row r="100" spans="1:73" x14ac:dyDescent="0.3">
      <c r="A100" s="66" t="s">
        <v>681</v>
      </c>
      <c r="B100" s="67">
        <v>45814</v>
      </c>
      <c r="D100" s="68">
        <v>38288500</v>
      </c>
      <c r="E100" s="73" t="s">
        <v>686</v>
      </c>
      <c r="BK100" s="70"/>
      <c r="BL100" s="70">
        <f>BR100</f>
        <v>0</v>
      </c>
      <c r="BM100" s="72"/>
      <c r="BN100" s="70"/>
      <c r="BO100" s="70"/>
      <c r="BP100" s="71"/>
      <c r="BQ100" s="71"/>
      <c r="BU100" s="23"/>
    </row>
    <row r="101" spans="1:73" x14ac:dyDescent="0.3">
      <c r="A101" s="66" t="s">
        <v>681</v>
      </c>
      <c r="B101" s="67">
        <v>45814</v>
      </c>
      <c r="D101" s="76">
        <v>38288506</v>
      </c>
      <c r="E101" s="77" t="s">
        <v>698</v>
      </c>
      <c r="BK101" s="70"/>
      <c r="BL101" s="70">
        <f>BR101</f>
        <v>0</v>
      </c>
      <c r="BM101" s="72"/>
      <c r="BN101" s="70"/>
      <c r="BO101" s="70"/>
      <c r="BP101" s="71"/>
      <c r="BQ101" s="71"/>
      <c r="BU101" s="23"/>
    </row>
    <row r="102" spans="1:73" ht="86.4" x14ac:dyDescent="0.3">
      <c r="A102" s="66" t="s">
        <v>681</v>
      </c>
      <c r="B102" s="67">
        <v>45814</v>
      </c>
      <c r="D102" s="68">
        <v>38288605</v>
      </c>
      <c r="E102" s="68" t="s">
        <v>694</v>
      </c>
      <c r="BK102" s="70" t="s">
        <v>690</v>
      </c>
      <c r="BL102" s="71" t="s">
        <v>722</v>
      </c>
      <c r="BM102" s="19" t="s">
        <v>107</v>
      </c>
      <c r="BN102" s="37" t="s">
        <v>198</v>
      </c>
      <c r="BO102" s="70" t="s">
        <v>94</v>
      </c>
      <c r="BP102" s="71" t="s">
        <v>723</v>
      </c>
      <c r="BQ102" s="71" t="s">
        <v>693</v>
      </c>
      <c r="BU102" s="23" t="s">
        <v>110</v>
      </c>
    </row>
    <row r="103" spans="1:73" ht="158.4" x14ac:dyDescent="0.3">
      <c r="A103" s="66" t="s">
        <v>681</v>
      </c>
      <c r="B103" s="67">
        <v>45814</v>
      </c>
      <c r="D103" s="68">
        <v>38289091</v>
      </c>
      <c r="E103" s="68" t="s">
        <v>705</v>
      </c>
      <c r="BK103" s="70" t="s">
        <v>712</v>
      </c>
      <c r="BL103" s="71" t="s">
        <v>724</v>
      </c>
      <c r="BM103" s="19" t="s">
        <v>107</v>
      </c>
      <c r="BN103" s="37" t="s">
        <v>668</v>
      </c>
      <c r="BO103" s="70" t="s">
        <v>124</v>
      </c>
      <c r="BP103" s="71"/>
      <c r="BQ103" s="71" t="s">
        <v>725</v>
      </c>
      <c r="BU103" s="13" t="s">
        <v>171</v>
      </c>
    </row>
    <row r="104" spans="1:73" x14ac:dyDescent="0.3">
      <c r="A104" s="66" t="s">
        <v>681</v>
      </c>
      <c r="B104" s="67">
        <v>45814</v>
      </c>
      <c r="D104" s="68">
        <v>38290605</v>
      </c>
      <c r="E104" s="68" t="s">
        <v>726</v>
      </c>
      <c r="BK104" s="70"/>
      <c r="BL104" s="70">
        <f>BR104</f>
        <v>0</v>
      </c>
      <c r="BM104" s="72"/>
      <c r="BN104" s="70"/>
      <c r="BO104" s="70"/>
      <c r="BP104" s="71"/>
      <c r="BQ104" s="71"/>
      <c r="BU104" s="23"/>
    </row>
    <row r="105" spans="1:73" ht="100.8" x14ac:dyDescent="0.3">
      <c r="A105" s="66" t="s">
        <v>681</v>
      </c>
      <c r="B105" s="67">
        <v>45817</v>
      </c>
      <c r="D105" s="68">
        <v>38297871</v>
      </c>
      <c r="E105" s="68" t="s">
        <v>727</v>
      </c>
      <c r="BK105" s="70" t="s">
        <v>690</v>
      </c>
      <c r="BL105" s="71" t="s">
        <v>728</v>
      </c>
      <c r="BM105" s="72" t="s">
        <v>107</v>
      </c>
      <c r="BN105" s="37" t="s">
        <v>729</v>
      </c>
      <c r="BO105" s="70" t="s">
        <v>94</v>
      </c>
      <c r="BP105" s="71" t="s">
        <v>730</v>
      </c>
      <c r="BQ105" s="71" t="s">
        <v>731</v>
      </c>
      <c r="BU105" s="23" t="s">
        <v>110</v>
      </c>
    </row>
    <row r="106" spans="1:73" ht="187.2" x14ac:dyDescent="0.3">
      <c r="A106" s="66" t="s">
        <v>681</v>
      </c>
      <c r="B106" s="67">
        <v>45817</v>
      </c>
      <c r="D106" s="68">
        <v>38292563</v>
      </c>
      <c r="E106" s="68" t="s">
        <v>732</v>
      </c>
      <c r="BK106" s="70" t="s">
        <v>695</v>
      </c>
      <c r="BL106" s="71" t="s">
        <v>733</v>
      </c>
      <c r="BM106" s="19" t="s">
        <v>107</v>
      </c>
      <c r="BN106" s="37" t="s">
        <v>291</v>
      </c>
      <c r="BO106" s="70" t="s">
        <v>124</v>
      </c>
      <c r="BP106" s="71" t="s">
        <v>734</v>
      </c>
      <c r="BQ106" s="71" t="s">
        <v>735</v>
      </c>
      <c r="BU106" s="13" t="s">
        <v>171</v>
      </c>
    </row>
    <row r="107" spans="1:73" x14ac:dyDescent="0.3">
      <c r="A107" s="66" t="s">
        <v>681</v>
      </c>
      <c r="B107" s="67">
        <v>45818</v>
      </c>
      <c r="D107" s="68">
        <v>38305660</v>
      </c>
      <c r="E107" s="68" t="s">
        <v>736</v>
      </c>
      <c r="BK107" s="70"/>
      <c r="BL107" s="71">
        <f>BS107</f>
        <v>0</v>
      </c>
      <c r="BM107" s="72"/>
      <c r="BN107" s="70"/>
      <c r="BO107" s="70"/>
      <c r="BP107" s="71"/>
      <c r="BQ107" s="71"/>
      <c r="BU107" s="23"/>
    </row>
    <row r="108" spans="1:73" ht="144" x14ac:dyDescent="0.3">
      <c r="A108" s="66" t="s">
        <v>681</v>
      </c>
      <c r="B108" s="67">
        <v>45818</v>
      </c>
      <c r="D108" s="68">
        <v>38299064</v>
      </c>
      <c r="E108" s="68" t="s">
        <v>737</v>
      </c>
      <c r="BK108" s="70" t="s">
        <v>690</v>
      </c>
      <c r="BL108" s="71" t="s">
        <v>738</v>
      </c>
      <c r="BM108" s="19" t="s">
        <v>107</v>
      </c>
      <c r="BN108" s="37" t="s">
        <v>452</v>
      </c>
      <c r="BO108" s="70" t="s">
        <v>124</v>
      </c>
      <c r="BP108" s="71" t="s">
        <v>734</v>
      </c>
      <c r="BQ108" s="71" t="s">
        <v>739</v>
      </c>
      <c r="BU108" s="13" t="s">
        <v>171</v>
      </c>
    </row>
    <row r="109" spans="1:73" ht="72" x14ac:dyDescent="0.3">
      <c r="A109" s="66" t="s">
        <v>681</v>
      </c>
      <c r="B109" s="67">
        <v>45818</v>
      </c>
      <c r="D109" s="68">
        <v>38302210</v>
      </c>
      <c r="E109" s="68" t="s">
        <v>719</v>
      </c>
      <c r="BK109" s="70" t="s">
        <v>740</v>
      </c>
      <c r="BL109" s="71" t="s">
        <v>741</v>
      </c>
      <c r="BM109" s="19" t="s">
        <v>107</v>
      </c>
      <c r="BN109" s="17" t="s">
        <v>220</v>
      </c>
      <c r="BO109" s="70" t="s">
        <v>94</v>
      </c>
      <c r="BP109" s="71" t="s">
        <v>742</v>
      </c>
      <c r="BQ109" s="71" t="s">
        <v>693</v>
      </c>
      <c r="BU109" s="23" t="s">
        <v>110</v>
      </c>
    </row>
    <row r="110" spans="1:73" ht="43.2" x14ac:dyDescent="0.3">
      <c r="A110" s="66" t="s">
        <v>681</v>
      </c>
      <c r="B110" s="67">
        <v>45818</v>
      </c>
      <c r="D110" s="68">
        <v>38299095</v>
      </c>
      <c r="E110" s="68" t="s">
        <v>743</v>
      </c>
      <c r="BK110" s="70" t="s">
        <v>695</v>
      </c>
      <c r="BL110" s="71" t="s">
        <v>744</v>
      </c>
      <c r="BM110" s="19" t="s">
        <v>177</v>
      </c>
      <c r="BN110" s="28" t="s">
        <v>745</v>
      </c>
      <c r="BO110" s="70" t="s">
        <v>124</v>
      </c>
      <c r="BP110" s="71" t="s">
        <v>746</v>
      </c>
      <c r="BQ110" s="71"/>
      <c r="BU110" s="13" t="s">
        <v>171</v>
      </c>
    </row>
    <row r="111" spans="1:73" ht="86.4" x14ac:dyDescent="0.3">
      <c r="A111" s="66" t="s">
        <v>681</v>
      </c>
      <c r="B111" s="67">
        <v>45819</v>
      </c>
      <c r="D111" s="68">
        <v>38314213</v>
      </c>
      <c r="E111" s="68" t="s">
        <v>705</v>
      </c>
      <c r="BK111" s="70" t="s">
        <v>167</v>
      </c>
      <c r="BL111" s="71" t="s">
        <v>747</v>
      </c>
      <c r="BM111" s="19" t="s">
        <v>107</v>
      </c>
      <c r="BN111" s="17" t="s">
        <v>220</v>
      </c>
      <c r="BO111" s="70" t="s">
        <v>94</v>
      </c>
      <c r="BP111" s="71" t="s">
        <v>748</v>
      </c>
      <c r="BQ111" s="71"/>
      <c r="BU111" s="23" t="s">
        <v>110</v>
      </c>
    </row>
    <row r="112" spans="1:73" ht="187.2" x14ac:dyDescent="0.3">
      <c r="A112" s="66" t="s">
        <v>681</v>
      </c>
      <c r="B112" s="67">
        <v>45819</v>
      </c>
      <c r="D112" s="68">
        <v>38312533</v>
      </c>
      <c r="E112" s="68" t="s">
        <v>749</v>
      </c>
      <c r="BK112" s="70" t="s">
        <v>750</v>
      </c>
      <c r="BL112" s="71" t="s">
        <v>751</v>
      </c>
      <c r="BM112" s="26" t="s">
        <v>417</v>
      </c>
      <c r="BN112" s="78" t="s">
        <v>752</v>
      </c>
      <c r="BO112" s="70" t="s">
        <v>124</v>
      </c>
      <c r="BP112" s="71" t="s">
        <v>734</v>
      </c>
      <c r="BQ112" s="71" t="s">
        <v>753</v>
      </c>
      <c r="BU112" s="23" t="s">
        <v>97</v>
      </c>
    </row>
    <row r="113" spans="1:73" x14ac:dyDescent="0.3">
      <c r="A113" s="66" t="s">
        <v>681</v>
      </c>
      <c r="B113" s="67">
        <v>45819</v>
      </c>
      <c r="D113" s="68">
        <v>38313413</v>
      </c>
      <c r="E113" s="68" t="s">
        <v>689</v>
      </c>
      <c r="BK113" s="70"/>
      <c r="BL113" s="70">
        <f>BR113</f>
        <v>0</v>
      </c>
      <c r="BM113" s="72"/>
      <c r="BN113" s="70"/>
      <c r="BO113" s="70"/>
      <c r="BP113" s="71"/>
      <c r="BQ113" s="71"/>
      <c r="BU113" s="23"/>
    </row>
    <row r="114" spans="1:73" x14ac:dyDescent="0.3">
      <c r="A114" s="66" t="s">
        <v>681</v>
      </c>
      <c r="B114" s="67">
        <v>45819</v>
      </c>
      <c r="D114" s="79">
        <v>38313912</v>
      </c>
      <c r="E114" s="79" t="s">
        <v>689</v>
      </c>
      <c r="BK114" s="70"/>
      <c r="BL114" s="71">
        <f>BS114</f>
        <v>0</v>
      </c>
      <c r="BM114" s="72"/>
      <c r="BN114" s="70"/>
      <c r="BO114" s="70"/>
      <c r="BP114" s="71"/>
      <c r="BQ114" s="71"/>
      <c r="BU114" s="23"/>
    </row>
    <row r="115" spans="1:73" ht="28.8" x14ac:dyDescent="0.3">
      <c r="A115" s="66" t="s">
        <v>681</v>
      </c>
      <c r="B115" s="67">
        <v>45820</v>
      </c>
      <c r="D115" s="79">
        <v>38320924</v>
      </c>
      <c r="E115" s="79" t="s">
        <v>754</v>
      </c>
      <c r="BK115" s="70"/>
      <c r="BL115" s="71" t="s">
        <v>755</v>
      </c>
      <c r="BM115" s="72"/>
      <c r="BN115" s="70"/>
      <c r="BO115" s="70"/>
      <c r="BP115" s="71"/>
      <c r="BQ115" s="71"/>
      <c r="BU115" s="23"/>
    </row>
    <row r="116" spans="1:73" ht="187.2" x14ac:dyDescent="0.3">
      <c r="A116" s="66" t="s">
        <v>681</v>
      </c>
      <c r="B116" s="67">
        <v>45820</v>
      </c>
      <c r="D116" s="79">
        <v>38316763</v>
      </c>
      <c r="E116" s="79" t="s">
        <v>756</v>
      </c>
      <c r="BK116" s="70" t="s">
        <v>167</v>
      </c>
      <c r="BL116" s="71" t="s">
        <v>757</v>
      </c>
      <c r="BM116" s="19" t="s">
        <v>177</v>
      </c>
      <c r="BN116" s="28" t="s">
        <v>717</v>
      </c>
      <c r="BO116" s="70" t="s">
        <v>94</v>
      </c>
      <c r="BP116" s="71" t="s">
        <v>758</v>
      </c>
      <c r="BQ116" s="71"/>
      <c r="BU116" s="13" t="s">
        <v>171</v>
      </c>
    </row>
    <row r="117" spans="1:73" ht="86.4" x14ac:dyDescent="0.3">
      <c r="A117" s="66" t="s">
        <v>681</v>
      </c>
      <c r="B117" s="67">
        <v>45820</v>
      </c>
      <c r="D117" s="79">
        <v>38322382</v>
      </c>
      <c r="E117" s="79" t="s">
        <v>711</v>
      </c>
      <c r="BK117" s="70" t="s">
        <v>695</v>
      </c>
      <c r="BL117" s="71" t="s">
        <v>759</v>
      </c>
      <c r="BM117" s="19" t="s">
        <v>177</v>
      </c>
      <c r="BN117" s="28" t="s">
        <v>717</v>
      </c>
      <c r="BO117" s="70" t="s">
        <v>94</v>
      </c>
      <c r="BP117" s="71" t="s">
        <v>760</v>
      </c>
      <c r="BQ117" s="71"/>
      <c r="BU117" s="13" t="s">
        <v>171</v>
      </c>
    </row>
    <row r="118" spans="1:73" x14ac:dyDescent="0.3">
      <c r="A118" s="66" t="s">
        <v>681</v>
      </c>
      <c r="B118" s="67">
        <v>45821</v>
      </c>
      <c r="D118" s="68">
        <v>38328890</v>
      </c>
      <c r="E118" s="68" t="s">
        <v>756</v>
      </c>
      <c r="BK118" s="70" t="s">
        <v>690</v>
      </c>
      <c r="BM118" s="72"/>
      <c r="BN118" s="70"/>
      <c r="BO118" s="70" t="s">
        <v>94</v>
      </c>
      <c r="BP118" s="71"/>
      <c r="BQ118" s="71"/>
      <c r="BU118" s="23"/>
    </row>
    <row r="119" spans="1:73" x14ac:dyDescent="0.3">
      <c r="A119" s="66" t="s">
        <v>681</v>
      </c>
      <c r="B119" s="67">
        <v>45821</v>
      </c>
      <c r="D119" s="68">
        <v>38331929</v>
      </c>
      <c r="E119" s="68" t="s">
        <v>689</v>
      </c>
      <c r="BK119" s="70"/>
      <c r="BM119" s="72"/>
      <c r="BN119" s="70"/>
      <c r="BO119" s="70"/>
      <c r="BP119" s="71"/>
      <c r="BQ119" s="71"/>
      <c r="BU119" s="23"/>
    </row>
    <row r="120" spans="1:73" ht="43.2" x14ac:dyDescent="0.3">
      <c r="A120" s="66" t="s">
        <v>681</v>
      </c>
      <c r="B120" s="67">
        <v>45824</v>
      </c>
      <c r="D120" s="80">
        <v>38328558</v>
      </c>
      <c r="E120" s="80" t="s">
        <v>761</v>
      </c>
      <c r="BK120" s="81" t="s">
        <v>712</v>
      </c>
      <c r="BM120" s="19" t="s">
        <v>177</v>
      </c>
      <c r="BN120" s="28" t="s">
        <v>762</v>
      </c>
      <c r="BO120" s="81" t="s">
        <v>124</v>
      </c>
      <c r="BP120" s="82"/>
      <c r="BQ120" s="82" t="s">
        <v>763</v>
      </c>
      <c r="BU120" s="13" t="s">
        <v>171</v>
      </c>
    </row>
    <row r="121" spans="1:73" ht="57.6" x14ac:dyDescent="0.3">
      <c r="A121" s="66" t="s">
        <v>681</v>
      </c>
      <c r="B121" s="67">
        <v>45824</v>
      </c>
      <c r="D121" s="68">
        <v>38334936</v>
      </c>
      <c r="E121" s="68" t="s">
        <v>764</v>
      </c>
      <c r="BK121" s="70" t="s">
        <v>167</v>
      </c>
      <c r="BM121" s="19" t="s">
        <v>107</v>
      </c>
      <c r="BN121" s="37" t="s">
        <v>291</v>
      </c>
      <c r="BO121" s="70" t="s">
        <v>124</v>
      </c>
      <c r="BP121" s="71" t="s">
        <v>734</v>
      </c>
      <c r="BQ121" s="71" t="s">
        <v>765</v>
      </c>
      <c r="BU121" s="13" t="s">
        <v>171</v>
      </c>
    </row>
    <row r="122" spans="1:73" ht="57.6" x14ac:dyDescent="0.3">
      <c r="A122" s="66" t="s">
        <v>681</v>
      </c>
      <c r="B122" s="67">
        <v>45824</v>
      </c>
      <c r="D122" s="68">
        <v>38336553</v>
      </c>
      <c r="E122" s="68" t="s">
        <v>766</v>
      </c>
      <c r="BK122" s="70" t="s">
        <v>690</v>
      </c>
      <c r="BM122" s="19" t="s">
        <v>107</v>
      </c>
      <c r="BN122" s="37" t="s">
        <v>198</v>
      </c>
      <c r="BO122" s="70" t="s">
        <v>94</v>
      </c>
      <c r="BP122" s="71" t="s">
        <v>767</v>
      </c>
      <c r="BQ122" s="71" t="s">
        <v>693</v>
      </c>
      <c r="BU122" s="23" t="s">
        <v>110</v>
      </c>
    </row>
    <row r="123" spans="1:73" ht="43.2" x14ac:dyDescent="0.3">
      <c r="A123" s="66" t="s">
        <v>681</v>
      </c>
      <c r="B123" s="67">
        <v>45824</v>
      </c>
      <c r="D123" s="68">
        <v>38336296</v>
      </c>
      <c r="E123" s="68" t="s">
        <v>768</v>
      </c>
      <c r="BK123" s="70" t="s">
        <v>690</v>
      </c>
      <c r="BM123" s="19" t="s">
        <v>107</v>
      </c>
      <c r="BN123" s="37" t="s">
        <v>198</v>
      </c>
      <c r="BO123" s="70" t="s">
        <v>124</v>
      </c>
      <c r="BP123" s="71" t="s">
        <v>769</v>
      </c>
      <c r="BQ123" s="71" t="s">
        <v>693</v>
      </c>
      <c r="BU123" s="23" t="s">
        <v>110</v>
      </c>
    </row>
    <row r="124" spans="1:73" x14ac:dyDescent="0.3">
      <c r="A124" s="66" t="s">
        <v>681</v>
      </c>
      <c r="B124" s="67">
        <v>45824</v>
      </c>
      <c r="D124" s="68">
        <v>38336841</v>
      </c>
      <c r="E124" s="68" t="s">
        <v>768</v>
      </c>
      <c r="BK124" s="70"/>
      <c r="BM124" s="72"/>
      <c r="BN124" s="70"/>
      <c r="BO124" s="70"/>
      <c r="BP124" s="71"/>
      <c r="BQ124" s="71"/>
      <c r="BU124" s="23"/>
    </row>
    <row r="125" spans="1:73" ht="86.4" x14ac:dyDescent="0.3">
      <c r="A125" s="66" t="s">
        <v>681</v>
      </c>
      <c r="B125" s="67">
        <v>45825</v>
      </c>
      <c r="D125" s="68">
        <v>38342870</v>
      </c>
      <c r="E125" s="68" t="s">
        <v>770</v>
      </c>
      <c r="BK125" s="70" t="s">
        <v>750</v>
      </c>
      <c r="BM125" s="19" t="s">
        <v>177</v>
      </c>
      <c r="BN125" s="28" t="s">
        <v>771</v>
      </c>
      <c r="BO125" s="70" t="s">
        <v>124</v>
      </c>
      <c r="BP125" s="71" t="s">
        <v>772</v>
      </c>
      <c r="BQ125" s="71" t="s">
        <v>773</v>
      </c>
      <c r="BU125" s="13" t="s">
        <v>171</v>
      </c>
    </row>
    <row r="126" spans="1:73" ht="28.8" x14ac:dyDescent="0.3">
      <c r="A126" s="66" t="s">
        <v>681</v>
      </c>
      <c r="B126" s="67">
        <v>45826</v>
      </c>
      <c r="D126" s="68">
        <v>38344129</v>
      </c>
      <c r="E126" s="68" t="s">
        <v>719</v>
      </c>
      <c r="BK126" s="70" t="s">
        <v>774</v>
      </c>
      <c r="BM126" s="72"/>
      <c r="BN126" s="70"/>
      <c r="BO126" s="70" t="s">
        <v>94</v>
      </c>
      <c r="BP126" s="71" t="s">
        <v>775</v>
      </c>
      <c r="BQ126" s="71" t="s">
        <v>693</v>
      </c>
      <c r="BU126" s="23"/>
    </row>
    <row r="127" spans="1:73" ht="57.6" x14ac:dyDescent="0.3">
      <c r="A127" s="66" t="s">
        <v>681</v>
      </c>
      <c r="B127" s="67">
        <v>45826</v>
      </c>
      <c r="D127" s="68">
        <v>38348787</v>
      </c>
      <c r="E127" s="68" t="s">
        <v>766</v>
      </c>
      <c r="BK127" s="70" t="s">
        <v>776</v>
      </c>
      <c r="BM127" s="72" t="s">
        <v>145</v>
      </c>
      <c r="BN127" s="28" t="s">
        <v>777</v>
      </c>
      <c r="BO127" s="70" t="s">
        <v>94</v>
      </c>
      <c r="BP127" s="71" t="s">
        <v>778</v>
      </c>
      <c r="BQ127" s="71" t="s">
        <v>693</v>
      </c>
      <c r="BU127" s="23" t="s">
        <v>97</v>
      </c>
    </row>
    <row r="128" spans="1:73" ht="28.8" x14ac:dyDescent="0.3">
      <c r="A128" s="66" t="s">
        <v>681</v>
      </c>
      <c r="B128" s="67">
        <v>45826</v>
      </c>
      <c r="D128" s="68">
        <v>38349285</v>
      </c>
      <c r="E128" s="68" t="s">
        <v>766</v>
      </c>
      <c r="BK128" s="70" t="s">
        <v>695</v>
      </c>
      <c r="BM128" s="19" t="s">
        <v>177</v>
      </c>
      <c r="BN128" s="70" t="s">
        <v>779</v>
      </c>
      <c r="BO128" s="70" t="s">
        <v>124</v>
      </c>
      <c r="BP128" s="71" t="s">
        <v>693</v>
      </c>
      <c r="BQ128" s="71" t="s">
        <v>780</v>
      </c>
      <c r="BU128" s="23" t="s">
        <v>171</v>
      </c>
    </row>
    <row r="129" spans="1:73" ht="57.6" x14ac:dyDescent="0.3">
      <c r="A129" s="66" t="s">
        <v>681</v>
      </c>
      <c r="B129" s="67">
        <v>45826</v>
      </c>
      <c r="D129" s="68">
        <v>38344068</v>
      </c>
      <c r="E129" s="68" t="s">
        <v>743</v>
      </c>
      <c r="BK129" s="70" t="s">
        <v>695</v>
      </c>
      <c r="BM129" s="19" t="s">
        <v>107</v>
      </c>
      <c r="BN129" s="37" t="s">
        <v>123</v>
      </c>
      <c r="BO129" s="70" t="s">
        <v>94</v>
      </c>
      <c r="BP129" s="71" t="s">
        <v>781</v>
      </c>
      <c r="BQ129" s="71" t="s">
        <v>731</v>
      </c>
      <c r="BU129" s="23" t="s">
        <v>97</v>
      </c>
    </row>
    <row r="130" spans="1:73" ht="28.8" x14ac:dyDescent="0.3">
      <c r="A130" s="66" t="s">
        <v>681</v>
      </c>
      <c r="B130" s="67">
        <v>45826</v>
      </c>
      <c r="D130" s="68">
        <v>38352756</v>
      </c>
      <c r="E130" s="68" t="s">
        <v>756</v>
      </c>
      <c r="BK130" s="70" t="s">
        <v>167</v>
      </c>
      <c r="BM130" s="37" t="s">
        <v>92</v>
      </c>
      <c r="BN130" s="28" t="s">
        <v>93</v>
      </c>
      <c r="BO130" s="70" t="s">
        <v>124</v>
      </c>
      <c r="BP130" s="71"/>
      <c r="BQ130" s="71" t="s">
        <v>782</v>
      </c>
      <c r="BU130" s="23" t="s">
        <v>97</v>
      </c>
    </row>
    <row r="131" spans="1:73" ht="28.8" x14ac:dyDescent="0.3">
      <c r="A131" s="66" t="s">
        <v>681</v>
      </c>
      <c r="B131" s="67">
        <v>45827</v>
      </c>
      <c r="D131" s="68">
        <v>38358746</v>
      </c>
      <c r="E131" s="68" t="s">
        <v>719</v>
      </c>
      <c r="BK131" s="70" t="s">
        <v>167</v>
      </c>
      <c r="BM131" s="37" t="s">
        <v>92</v>
      </c>
      <c r="BN131" s="28" t="s">
        <v>93</v>
      </c>
      <c r="BO131" s="70" t="s">
        <v>124</v>
      </c>
      <c r="BP131" s="71" t="s">
        <v>693</v>
      </c>
      <c r="BQ131" s="71" t="s">
        <v>783</v>
      </c>
      <c r="BU131" s="23" t="s">
        <v>97</v>
      </c>
    </row>
    <row r="132" spans="1:73" x14ac:dyDescent="0.3">
      <c r="A132" s="66" t="s">
        <v>681</v>
      </c>
      <c r="B132" s="67">
        <v>45827</v>
      </c>
      <c r="D132" s="68">
        <v>38358243</v>
      </c>
      <c r="E132" s="68" t="s">
        <v>784</v>
      </c>
      <c r="BK132" s="70" t="s">
        <v>695</v>
      </c>
      <c r="BM132" s="19" t="s">
        <v>107</v>
      </c>
      <c r="BN132" s="37" t="s">
        <v>123</v>
      </c>
      <c r="BO132" s="70" t="s">
        <v>94</v>
      </c>
      <c r="BP132" s="71" t="s">
        <v>693</v>
      </c>
      <c r="BQ132" s="71" t="s">
        <v>693</v>
      </c>
      <c r="BU132" s="23" t="s">
        <v>97</v>
      </c>
    </row>
    <row r="133" spans="1:73" x14ac:dyDescent="0.3">
      <c r="A133" s="66" t="s">
        <v>681</v>
      </c>
      <c r="B133" s="67">
        <v>45827</v>
      </c>
      <c r="D133" s="68">
        <v>38349276</v>
      </c>
      <c r="E133" s="68" t="s">
        <v>768</v>
      </c>
      <c r="BK133" s="70" t="s">
        <v>712</v>
      </c>
      <c r="BM133" s="19" t="s">
        <v>107</v>
      </c>
      <c r="BN133" s="37" t="s">
        <v>123</v>
      </c>
      <c r="BO133" s="70" t="s">
        <v>124</v>
      </c>
      <c r="BP133" s="71" t="s">
        <v>693</v>
      </c>
      <c r="BQ133" s="71" t="s">
        <v>785</v>
      </c>
      <c r="BU133" s="23" t="s">
        <v>97</v>
      </c>
    </row>
    <row r="134" spans="1:73" x14ac:dyDescent="0.3">
      <c r="A134" s="66" t="s">
        <v>681</v>
      </c>
      <c r="B134" s="67">
        <v>45828.272222222222</v>
      </c>
      <c r="D134" s="68">
        <v>38361708</v>
      </c>
      <c r="E134" s="68" t="s">
        <v>682</v>
      </c>
      <c r="BK134" s="70" t="s">
        <v>712</v>
      </c>
      <c r="BM134" s="37" t="s">
        <v>177</v>
      </c>
      <c r="BN134" s="70" t="s">
        <v>779</v>
      </c>
      <c r="BO134" s="70" t="s">
        <v>124</v>
      </c>
      <c r="BP134" s="71" t="s">
        <v>693</v>
      </c>
      <c r="BQ134" s="71"/>
      <c r="BU134" s="23" t="s">
        <v>171</v>
      </c>
    </row>
    <row r="135" spans="1:73" ht="28.8" x14ac:dyDescent="0.3">
      <c r="A135" s="66" t="s">
        <v>681</v>
      </c>
      <c r="B135" s="67">
        <v>45828.677777777775</v>
      </c>
      <c r="D135" s="83">
        <v>38354633</v>
      </c>
      <c r="E135" s="73" t="s">
        <v>694</v>
      </c>
      <c r="BK135" s="83" t="s">
        <v>167</v>
      </c>
      <c r="BM135" s="19" t="s">
        <v>145</v>
      </c>
      <c r="BN135" s="54" t="s">
        <v>692</v>
      </c>
      <c r="BO135" s="70" t="s">
        <v>94</v>
      </c>
      <c r="BP135" s="71" t="s">
        <v>786</v>
      </c>
      <c r="BQ135" s="71" t="s">
        <v>693</v>
      </c>
      <c r="BU135" s="13" t="s">
        <v>171</v>
      </c>
    </row>
    <row r="136" spans="1:73" x14ac:dyDescent="0.3">
      <c r="A136" s="66" t="s">
        <v>681</v>
      </c>
      <c r="B136" s="67">
        <v>45831.599305555559</v>
      </c>
      <c r="D136" s="83">
        <v>38371950</v>
      </c>
      <c r="E136" s="73" t="s">
        <v>787</v>
      </c>
      <c r="BK136" s="83"/>
      <c r="BM136" s="84"/>
      <c r="BN136" s="85"/>
      <c r="BO136" s="85"/>
      <c r="BP136" s="86"/>
      <c r="BQ136" s="86"/>
      <c r="BU136" s="23"/>
    </row>
    <row r="137" spans="1:73" ht="43.2" x14ac:dyDescent="0.3">
      <c r="A137" s="66" t="s">
        <v>681</v>
      </c>
      <c r="B137" s="67">
        <v>45832.63958333333</v>
      </c>
      <c r="D137" s="83">
        <v>38368993</v>
      </c>
      <c r="E137" s="87" t="s">
        <v>788</v>
      </c>
      <c r="BK137" s="83" t="s">
        <v>167</v>
      </c>
      <c r="BM137" s="37" t="s">
        <v>177</v>
      </c>
      <c r="BN137" s="70" t="s">
        <v>779</v>
      </c>
      <c r="BO137" s="70" t="s">
        <v>124</v>
      </c>
      <c r="BP137" s="71" t="s">
        <v>789</v>
      </c>
      <c r="BQ137" s="71" t="s">
        <v>790</v>
      </c>
      <c r="BU137" s="23" t="s">
        <v>171</v>
      </c>
    </row>
    <row r="138" spans="1:73" ht="28.8" x14ac:dyDescent="0.3">
      <c r="A138" s="66" t="s">
        <v>681</v>
      </c>
      <c r="B138" s="67">
        <v>45832.364583333336</v>
      </c>
      <c r="D138" s="83">
        <v>38375785</v>
      </c>
      <c r="E138" s="87" t="s">
        <v>686</v>
      </c>
      <c r="BK138" s="83" t="s">
        <v>690</v>
      </c>
      <c r="BM138" s="19" t="s">
        <v>107</v>
      </c>
      <c r="BN138" s="37" t="s">
        <v>198</v>
      </c>
      <c r="BO138" s="70" t="s">
        <v>94</v>
      </c>
      <c r="BP138" s="71" t="s">
        <v>791</v>
      </c>
      <c r="BQ138" s="71" t="s">
        <v>792</v>
      </c>
      <c r="BU138" s="23" t="s">
        <v>110</v>
      </c>
    </row>
    <row r="139" spans="1:73" x14ac:dyDescent="0.3">
      <c r="A139" s="66" t="s">
        <v>681</v>
      </c>
      <c r="B139" s="67">
        <v>45832.589583333334</v>
      </c>
      <c r="D139" s="83">
        <v>38370196</v>
      </c>
      <c r="E139" s="87" t="s">
        <v>689</v>
      </c>
      <c r="BK139" s="83"/>
      <c r="BM139" s="72"/>
      <c r="BN139" s="70"/>
      <c r="BO139" s="70"/>
      <c r="BP139" s="71"/>
      <c r="BQ139" s="71"/>
      <c r="BU139" s="23"/>
    </row>
    <row r="140" spans="1:73" ht="43.2" x14ac:dyDescent="0.3">
      <c r="A140" s="66" t="s">
        <v>681</v>
      </c>
      <c r="B140" s="67">
        <v>45832.411111111112</v>
      </c>
      <c r="D140" s="83">
        <v>38370978</v>
      </c>
      <c r="E140" s="87" t="s">
        <v>754</v>
      </c>
      <c r="BK140" s="83" t="s">
        <v>690</v>
      </c>
      <c r="BM140" s="19" t="s">
        <v>177</v>
      </c>
      <c r="BN140" s="17" t="s">
        <v>205</v>
      </c>
      <c r="BO140" s="70" t="s">
        <v>124</v>
      </c>
      <c r="BP140" s="71" t="s">
        <v>789</v>
      </c>
      <c r="BQ140" s="71" t="s">
        <v>793</v>
      </c>
      <c r="BU140" s="13" t="s">
        <v>171</v>
      </c>
    </row>
    <row r="141" spans="1:73" ht="43.2" x14ac:dyDescent="0.3">
      <c r="A141" s="66" t="s">
        <v>681</v>
      </c>
      <c r="B141" s="67">
        <v>45832.411111111112</v>
      </c>
      <c r="D141" s="83">
        <v>38370956</v>
      </c>
      <c r="E141" s="87" t="s">
        <v>719</v>
      </c>
      <c r="BK141" s="83" t="s">
        <v>695</v>
      </c>
      <c r="BM141" s="37" t="s">
        <v>145</v>
      </c>
      <c r="BN141" s="28" t="s">
        <v>777</v>
      </c>
      <c r="BO141" s="70" t="s">
        <v>94</v>
      </c>
      <c r="BP141" s="71" t="s">
        <v>794</v>
      </c>
      <c r="BQ141" s="71" t="s">
        <v>693</v>
      </c>
      <c r="BU141" s="23" t="s">
        <v>97</v>
      </c>
    </row>
    <row r="142" spans="1:73" ht="72" x14ac:dyDescent="0.3">
      <c r="A142" s="66" t="s">
        <v>681</v>
      </c>
      <c r="B142" s="67">
        <v>45832.411111111112</v>
      </c>
      <c r="D142" s="83">
        <v>38370375</v>
      </c>
      <c r="E142" s="87" t="s">
        <v>766</v>
      </c>
      <c r="BK142" s="83" t="s">
        <v>712</v>
      </c>
      <c r="BM142" s="37" t="s">
        <v>145</v>
      </c>
      <c r="BN142" s="28" t="s">
        <v>795</v>
      </c>
      <c r="BO142" s="70" t="s">
        <v>94</v>
      </c>
      <c r="BP142" s="71" t="s">
        <v>796</v>
      </c>
      <c r="BQ142" s="71" t="s">
        <v>693</v>
      </c>
      <c r="BU142" s="23" t="s">
        <v>110</v>
      </c>
    </row>
    <row r="143" spans="1:73" ht="43.2" x14ac:dyDescent="0.3">
      <c r="A143" s="66" t="s">
        <v>681</v>
      </c>
      <c r="B143" s="67">
        <v>45832.411111111112</v>
      </c>
      <c r="D143" s="83">
        <v>38371845</v>
      </c>
      <c r="E143" s="87" t="s">
        <v>761</v>
      </c>
      <c r="BK143" s="83" t="s">
        <v>712</v>
      </c>
      <c r="BM143" s="37" t="s">
        <v>177</v>
      </c>
      <c r="BN143" s="70" t="s">
        <v>779</v>
      </c>
      <c r="BO143" s="70" t="s">
        <v>124</v>
      </c>
      <c r="BP143" s="71" t="s">
        <v>693</v>
      </c>
      <c r="BQ143" s="71" t="s">
        <v>797</v>
      </c>
      <c r="BU143" s="23" t="s">
        <v>171</v>
      </c>
    </row>
    <row r="144" spans="1:73" x14ac:dyDescent="0.3">
      <c r="A144" s="66" t="s">
        <v>681</v>
      </c>
      <c r="B144" s="67">
        <v>45832.411111111112</v>
      </c>
      <c r="D144" s="83">
        <v>38369376</v>
      </c>
      <c r="E144" s="87" t="s">
        <v>719</v>
      </c>
      <c r="BK144" s="83"/>
      <c r="BM144" s="72"/>
      <c r="BN144" s="70"/>
      <c r="BO144" s="70"/>
      <c r="BP144" s="71"/>
      <c r="BQ144" s="71"/>
      <c r="BU144" s="23"/>
    </row>
    <row r="145" spans="1:73" x14ac:dyDescent="0.3">
      <c r="A145" s="66" t="s">
        <v>681</v>
      </c>
      <c r="B145" s="67">
        <v>45833.588194444441</v>
      </c>
      <c r="D145" s="83">
        <v>38385240</v>
      </c>
      <c r="E145" s="87" t="s">
        <v>682</v>
      </c>
      <c r="BK145" s="83" t="s">
        <v>167</v>
      </c>
      <c r="BM145" s="72" t="s">
        <v>693</v>
      </c>
      <c r="BN145" s="70" t="s">
        <v>693</v>
      </c>
      <c r="BO145" s="70" t="s">
        <v>124</v>
      </c>
      <c r="BP145" s="71" t="s">
        <v>693</v>
      </c>
      <c r="BQ145" s="71" t="s">
        <v>693</v>
      </c>
      <c r="BU145" s="23"/>
    </row>
    <row r="146" spans="1:73" ht="72" x14ac:dyDescent="0.3">
      <c r="A146" s="66" t="s">
        <v>681</v>
      </c>
      <c r="B146" s="67">
        <v>45834.806944444441</v>
      </c>
      <c r="D146" s="83">
        <v>38381849</v>
      </c>
      <c r="E146" s="87" t="s">
        <v>754</v>
      </c>
      <c r="BK146" s="83" t="s">
        <v>695</v>
      </c>
      <c r="BM146" s="37" t="s">
        <v>145</v>
      </c>
      <c r="BN146" s="28" t="s">
        <v>777</v>
      </c>
      <c r="BO146" s="70" t="s">
        <v>94</v>
      </c>
      <c r="BP146" s="71" t="s">
        <v>798</v>
      </c>
      <c r="BQ146" s="71" t="s">
        <v>799</v>
      </c>
      <c r="BU146" s="23" t="s">
        <v>97</v>
      </c>
    </row>
    <row r="147" spans="1:73" ht="57.6" x14ac:dyDescent="0.3">
      <c r="A147" s="66" t="s">
        <v>681</v>
      </c>
      <c r="B147" s="67">
        <v>45834.800694444442</v>
      </c>
      <c r="D147" s="83">
        <v>38382444</v>
      </c>
      <c r="E147" s="73" t="s">
        <v>768</v>
      </c>
      <c r="BK147" s="83" t="s">
        <v>690</v>
      </c>
      <c r="BM147" s="19" t="s">
        <v>107</v>
      </c>
      <c r="BN147" s="37" t="s">
        <v>668</v>
      </c>
      <c r="BO147" s="70" t="s">
        <v>124</v>
      </c>
      <c r="BP147" s="71" t="s">
        <v>693</v>
      </c>
      <c r="BQ147" s="71" t="s">
        <v>800</v>
      </c>
      <c r="BU147" s="13" t="s">
        <v>171</v>
      </c>
    </row>
    <row r="148" spans="1:73" ht="43.2" x14ac:dyDescent="0.3">
      <c r="A148" s="66" t="s">
        <v>681</v>
      </c>
      <c r="B148" s="67">
        <v>45834.800694444442</v>
      </c>
      <c r="D148" s="83">
        <v>38385838</v>
      </c>
      <c r="E148" s="73" t="s">
        <v>768</v>
      </c>
      <c r="BK148" s="83" t="s">
        <v>801</v>
      </c>
      <c r="BM148" s="37" t="s">
        <v>177</v>
      </c>
      <c r="BN148" s="70" t="s">
        <v>779</v>
      </c>
      <c r="BO148" s="70" t="s">
        <v>124</v>
      </c>
      <c r="BP148" s="71" t="s">
        <v>80</v>
      </c>
      <c r="BQ148" s="71" t="s">
        <v>802</v>
      </c>
      <c r="BU148" s="23" t="s">
        <v>171</v>
      </c>
    </row>
    <row r="149" spans="1:73" x14ac:dyDescent="0.3">
      <c r="A149" s="66" t="s">
        <v>681</v>
      </c>
      <c r="B149" s="67">
        <v>45835</v>
      </c>
      <c r="D149" s="83">
        <v>38322306</v>
      </c>
      <c r="E149" s="73" t="s">
        <v>766</v>
      </c>
      <c r="BK149" s="83"/>
      <c r="BM149" s="88"/>
      <c r="BN149" s="71"/>
      <c r="BO149" s="70"/>
      <c r="BP149" s="71"/>
      <c r="BQ149" s="71"/>
      <c r="BU149" s="23"/>
    </row>
    <row r="150" spans="1:73" x14ac:dyDescent="0.3">
      <c r="A150" s="66" t="s">
        <v>681</v>
      </c>
      <c r="B150" s="67">
        <v>45838</v>
      </c>
      <c r="D150" s="83">
        <v>30764579</v>
      </c>
      <c r="E150" s="73" t="s">
        <v>803</v>
      </c>
      <c r="BK150" s="83" t="s">
        <v>712</v>
      </c>
      <c r="BM150" s="19" t="s">
        <v>107</v>
      </c>
      <c r="BN150" s="37" t="s">
        <v>668</v>
      </c>
      <c r="BO150" s="70" t="s">
        <v>124</v>
      </c>
      <c r="BP150" s="71"/>
      <c r="BQ150" s="71" t="s">
        <v>804</v>
      </c>
      <c r="BU150" s="13" t="s">
        <v>171</v>
      </c>
    </row>
    <row r="151" spans="1:73" x14ac:dyDescent="0.3">
      <c r="A151" s="66" t="s">
        <v>681</v>
      </c>
      <c r="B151" s="67">
        <v>45838</v>
      </c>
      <c r="D151" s="83">
        <v>30766519</v>
      </c>
      <c r="E151" s="73" t="s">
        <v>805</v>
      </c>
      <c r="BK151" s="83"/>
      <c r="BQ151" s="71"/>
      <c r="BU151" s="23"/>
    </row>
    <row r="152" spans="1:73" ht="27.6" x14ac:dyDescent="0.3">
      <c r="A152" s="66" t="s">
        <v>806</v>
      </c>
      <c r="D152" s="90">
        <v>30695710</v>
      </c>
      <c r="E152" s="91" t="s">
        <v>807</v>
      </c>
      <c r="BL152" s="92" t="s">
        <v>808</v>
      </c>
      <c r="BM152" s="93"/>
      <c r="BN152" s="78"/>
      <c r="BO152" s="70"/>
      <c r="BP152" s="71"/>
      <c r="BU152" s="23"/>
    </row>
    <row r="153" spans="1:73" ht="55.2" x14ac:dyDescent="0.3">
      <c r="A153" s="66" t="s">
        <v>806</v>
      </c>
      <c r="D153" s="90">
        <v>30695938</v>
      </c>
      <c r="E153" s="91" t="s">
        <v>809</v>
      </c>
      <c r="BL153" s="92" t="s">
        <v>810</v>
      </c>
      <c r="BM153" s="19" t="s">
        <v>107</v>
      </c>
      <c r="BN153" s="93" t="s">
        <v>123</v>
      </c>
      <c r="BU153" s="23" t="s">
        <v>97</v>
      </c>
    </row>
    <row r="154" spans="1:73" ht="41.4" x14ac:dyDescent="0.3">
      <c r="A154" s="66" t="s">
        <v>806</v>
      </c>
      <c r="D154" s="90">
        <v>30697397</v>
      </c>
      <c r="E154" s="91" t="s">
        <v>811</v>
      </c>
      <c r="BL154" s="92" t="s">
        <v>812</v>
      </c>
      <c r="BM154" s="19" t="s">
        <v>107</v>
      </c>
      <c r="BN154" s="93" t="s">
        <v>524</v>
      </c>
      <c r="BU154" s="23" t="s">
        <v>110</v>
      </c>
    </row>
    <row r="155" spans="1:73" ht="55.2" x14ac:dyDescent="0.3">
      <c r="A155" s="66" t="s">
        <v>806</v>
      </c>
      <c r="D155" s="90">
        <v>30701706</v>
      </c>
      <c r="E155" s="91" t="s">
        <v>813</v>
      </c>
      <c r="BL155" s="92" t="s">
        <v>814</v>
      </c>
      <c r="BM155" s="19" t="s">
        <v>107</v>
      </c>
      <c r="BN155" s="37" t="s">
        <v>524</v>
      </c>
      <c r="BU155" s="23" t="s">
        <v>110</v>
      </c>
    </row>
    <row r="156" spans="1:73" ht="41.4" x14ac:dyDescent="0.3">
      <c r="A156" s="66" t="s">
        <v>806</v>
      </c>
      <c r="D156" s="90">
        <v>30700825</v>
      </c>
      <c r="E156" s="91" t="s">
        <v>815</v>
      </c>
      <c r="BL156" s="92" t="s">
        <v>816</v>
      </c>
      <c r="BM156" s="19" t="s">
        <v>107</v>
      </c>
      <c r="BN156" s="93" t="s">
        <v>153</v>
      </c>
      <c r="BU156" s="23" t="s">
        <v>110</v>
      </c>
    </row>
    <row r="157" spans="1:73" x14ac:dyDescent="0.3">
      <c r="A157" s="66" t="s">
        <v>806</v>
      </c>
      <c r="D157" s="90">
        <v>30698224</v>
      </c>
      <c r="E157" s="91" t="s">
        <v>817</v>
      </c>
      <c r="BL157" s="92"/>
      <c r="BM157" s="93"/>
      <c r="BN157" s="78"/>
      <c r="BU157" s="23"/>
    </row>
    <row r="158" spans="1:73" ht="55.2" x14ac:dyDescent="0.3">
      <c r="A158" s="66" t="s">
        <v>806</v>
      </c>
      <c r="D158" s="90">
        <v>30704590</v>
      </c>
      <c r="E158" s="91" t="s">
        <v>818</v>
      </c>
      <c r="BL158" s="92" t="s">
        <v>819</v>
      </c>
      <c r="BM158" s="19" t="s">
        <v>107</v>
      </c>
      <c r="BN158" s="37" t="s">
        <v>291</v>
      </c>
      <c r="BU158" s="13" t="s">
        <v>171</v>
      </c>
    </row>
    <row r="159" spans="1:73" ht="41.4" x14ac:dyDescent="0.3">
      <c r="A159" s="66" t="s">
        <v>806</v>
      </c>
      <c r="D159" s="90">
        <v>30704757</v>
      </c>
      <c r="E159" s="91" t="s">
        <v>820</v>
      </c>
      <c r="BL159" s="92" t="s">
        <v>821</v>
      </c>
      <c r="BM159" s="19" t="s">
        <v>107</v>
      </c>
      <c r="BN159" s="93" t="s">
        <v>123</v>
      </c>
      <c r="BU159" s="23" t="s">
        <v>97</v>
      </c>
    </row>
    <row r="160" spans="1:73" ht="55.2" x14ac:dyDescent="0.3">
      <c r="A160" s="66" t="s">
        <v>806</v>
      </c>
      <c r="D160" s="90">
        <v>30707657</v>
      </c>
      <c r="E160" s="91" t="s">
        <v>822</v>
      </c>
      <c r="BL160" s="92" t="s">
        <v>823</v>
      </c>
      <c r="BM160" s="93" t="s">
        <v>145</v>
      </c>
      <c r="BN160" s="78" t="s">
        <v>318</v>
      </c>
      <c r="BU160" s="23" t="s">
        <v>110</v>
      </c>
    </row>
    <row r="161" spans="1:73" x14ac:dyDescent="0.3">
      <c r="A161" s="66" t="s">
        <v>806</v>
      </c>
      <c r="D161" s="90">
        <v>30708911</v>
      </c>
      <c r="E161" s="91" t="s">
        <v>824</v>
      </c>
      <c r="BL161" s="92"/>
      <c r="BM161" s="93"/>
      <c r="BN161" s="78"/>
      <c r="BU161" s="23"/>
    </row>
    <row r="162" spans="1:73" ht="55.2" x14ac:dyDescent="0.3">
      <c r="A162" s="66" t="s">
        <v>806</v>
      </c>
      <c r="D162" s="90">
        <v>30709748</v>
      </c>
      <c r="E162" s="91" t="s">
        <v>825</v>
      </c>
      <c r="BL162" s="92" t="s">
        <v>826</v>
      </c>
      <c r="BM162" s="93" t="s">
        <v>145</v>
      </c>
      <c r="BN162" s="94" t="s">
        <v>827</v>
      </c>
      <c r="BU162" s="23" t="s">
        <v>97</v>
      </c>
    </row>
    <row r="163" spans="1:73" x14ac:dyDescent="0.3">
      <c r="A163" s="66" t="s">
        <v>806</v>
      </c>
      <c r="D163" s="90">
        <v>30710097</v>
      </c>
      <c r="E163" s="91" t="s">
        <v>824</v>
      </c>
      <c r="BL163" s="92"/>
      <c r="BM163" s="93"/>
      <c r="BN163" s="78"/>
      <c r="BU163" s="23"/>
    </row>
    <row r="164" spans="1:73" x14ac:dyDescent="0.3">
      <c r="A164" s="66" t="s">
        <v>806</v>
      </c>
      <c r="D164" s="90">
        <v>30710119</v>
      </c>
      <c r="E164" s="91" t="s">
        <v>824</v>
      </c>
      <c r="BL164" s="92"/>
      <c r="BM164" s="93"/>
      <c r="BN164" s="78"/>
      <c r="BU164" s="23"/>
    </row>
    <row r="165" spans="1:73" ht="27.6" x14ac:dyDescent="0.3">
      <c r="A165" s="66" t="s">
        <v>806</v>
      </c>
      <c r="D165" s="90">
        <v>30710534</v>
      </c>
      <c r="E165" s="91" t="s">
        <v>828</v>
      </c>
      <c r="BL165" s="92" t="s">
        <v>829</v>
      </c>
      <c r="BM165" s="19" t="s">
        <v>107</v>
      </c>
      <c r="BN165" s="93" t="s">
        <v>291</v>
      </c>
      <c r="BU165" s="13" t="s">
        <v>171</v>
      </c>
    </row>
    <row r="166" spans="1:73" ht="27.6" x14ac:dyDescent="0.3">
      <c r="A166" s="66" t="s">
        <v>806</v>
      </c>
      <c r="D166" s="90">
        <v>30708377</v>
      </c>
      <c r="E166" s="91" t="s">
        <v>830</v>
      </c>
      <c r="BL166" s="92" t="s">
        <v>831</v>
      </c>
      <c r="BM166" s="19" t="s">
        <v>107</v>
      </c>
      <c r="BN166" s="93" t="s">
        <v>524</v>
      </c>
      <c r="BU166" s="23" t="s">
        <v>110</v>
      </c>
    </row>
    <row r="167" spans="1:73" ht="41.4" x14ac:dyDescent="0.3">
      <c r="A167" s="66" t="s">
        <v>806</v>
      </c>
      <c r="D167" s="90">
        <v>30709669</v>
      </c>
      <c r="E167" s="91" t="s">
        <v>807</v>
      </c>
      <c r="BL167" s="92" t="s">
        <v>832</v>
      </c>
      <c r="BM167" s="19" t="s">
        <v>107</v>
      </c>
      <c r="BN167" s="93" t="s">
        <v>668</v>
      </c>
      <c r="BU167" s="13" t="s">
        <v>171</v>
      </c>
    </row>
    <row r="168" spans="1:73" ht="27.6" x14ac:dyDescent="0.3">
      <c r="A168" s="66" t="s">
        <v>806</v>
      </c>
      <c r="D168" s="90">
        <v>30712223</v>
      </c>
      <c r="E168" s="91" t="s">
        <v>809</v>
      </c>
      <c r="BL168" s="92" t="s">
        <v>833</v>
      </c>
      <c r="BM168" s="19" t="s">
        <v>107</v>
      </c>
      <c r="BN168" s="17" t="s">
        <v>220</v>
      </c>
      <c r="BU168" s="23" t="s">
        <v>110</v>
      </c>
    </row>
    <row r="169" spans="1:73" ht="55.2" x14ac:dyDescent="0.3">
      <c r="A169" s="66" t="s">
        <v>806</v>
      </c>
      <c r="D169" s="90">
        <v>30712397</v>
      </c>
      <c r="E169" s="91" t="s">
        <v>818</v>
      </c>
      <c r="BL169" s="92" t="s">
        <v>834</v>
      </c>
      <c r="BM169" s="19" t="s">
        <v>107</v>
      </c>
      <c r="BN169" s="93" t="s">
        <v>291</v>
      </c>
      <c r="BU169" s="13" t="s">
        <v>171</v>
      </c>
    </row>
    <row r="170" spans="1:73" ht="27.6" x14ac:dyDescent="0.3">
      <c r="A170" s="66" t="s">
        <v>806</v>
      </c>
      <c r="D170" s="90">
        <v>30712890</v>
      </c>
      <c r="E170" s="91" t="s">
        <v>830</v>
      </c>
      <c r="BL170" s="92" t="s">
        <v>835</v>
      </c>
      <c r="BM170" s="26" t="s">
        <v>417</v>
      </c>
      <c r="BN170" s="78" t="s">
        <v>752</v>
      </c>
      <c r="BU170" s="23" t="s">
        <v>97</v>
      </c>
    </row>
    <row r="171" spans="1:73" ht="27.6" x14ac:dyDescent="0.3">
      <c r="A171" s="66" t="s">
        <v>806</v>
      </c>
      <c r="D171" s="90">
        <v>30713382</v>
      </c>
      <c r="E171" s="91" t="s">
        <v>836</v>
      </c>
      <c r="BL171" s="92" t="s">
        <v>837</v>
      </c>
      <c r="BM171" s="19" t="s">
        <v>107</v>
      </c>
      <c r="BN171" s="93" t="s">
        <v>838</v>
      </c>
      <c r="BU171" s="23"/>
    </row>
    <row r="172" spans="1:73" ht="27.6" x14ac:dyDescent="0.3">
      <c r="A172" s="66" t="s">
        <v>806</v>
      </c>
      <c r="D172" s="90">
        <v>30713734</v>
      </c>
      <c r="E172" s="91" t="s">
        <v>830</v>
      </c>
      <c r="BL172" s="92" t="s">
        <v>839</v>
      </c>
      <c r="BM172" s="93"/>
      <c r="BN172" s="78"/>
      <c r="BU172" s="23"/>
    </row>
    <row r="173" spans="1:73" x14ac:dyDescent="0.3">
      <c r="A173" s="66" t="s">
        <v>806</v>
      </c>
      <c r="D173" s="90">
        <v>30713882</v>
      </c>
      <c r="E173" s="91" t="s">
        <v>820</v>
      </c>
      <c r="BL173" s="92" t="s">
        <v>840</v>
      </c>
      <c r="BM173" s="93"/>
      <c r="BN173" s="78"/>
      <c r="BU173" s="23"/>
    </row>
    <row r="174" spans="1:73" x14ac:dyDescent="0.3">
      <c r="A174" s="66" t="s">
        <v>806</v>
      </c>
      <c r="D174" s="90">
        <v>30711660</v>
      </c>
      <c r="E174" s="91" t="s">
        <v>841</v>
      </c>
      <c r="BL174" s="92" t="s">
        <v>842</v>
      </c>
      <c r="BM174" s="19" t="s">
        <v>107</v>
      </c>
      <c r="BN174" s="93" t="s">
        <v>291</v>
      </c>
      <c r="BU174" s="13" t="s">
        <v>171</v>
      </c>
    </row>
    <row r="175" spans="1:73" ht="55.2" x14ac:dyDescent="0.3">
      <c r="A175" s="66" t="s">
        <v>806</v>
      </c>
      <c r="D175" s="90">
        <v>30711649</v>
      </c>
      <c r="E175" s="91" t="s">
        <v>843</v>
      </c>
      <c r="BL175" s="92" t="s">
        <v>844</v>
      </c>
      <c r="BM175" s="93" t="s">
        <v>145</v>
      </c>
      <c r="BN175" s="78" t="s">
        <v>777</v>
      </c>
      <c r="BU175" s="23" t="s">
        <v>97</v>
      </c>
    </row>
    <row r="176" spans="1:73" x14ac:dyDescent="0.3">
      <c r="A176" s="66" t="s">
        <v>806</v>
      </c>
      <c r="D176" s="90">
        <v>30715797</v>
      </c>
      <c r="E176" s="91" t="s">
        <v>845</v>
      </c>
      <c r="BL176" s="92"/>
      <c r="BM176" s="93"/>
      <c r="BN176" s="78"/>
      <c r="BU176" s="23"/>
    </row>
    <row r="177" spans="1:73" ht="41.4" x14ac:dyDescent="0.3">
      <c r="A177" s="66" t="s">
        <v>806</v>
      </c>
      <c r="D177" s="90">
        <v>30718854</v>
      </c>
      <c r="E177" s="91" t="s">
        <v>846</v>
      </c>
      <c r="BL177" s="92" t="s">
        <v>847</v>
      </c>
      <c r="BM177" s="19" t="s">
        <v>177</v>
      </c>
      <c r="BN177" s="78" t="s">
        <v>848</v>
      </c>
      <c r="BU177" s="13" t="s">
        <v>171</v>
      </c>
    </row>
    <row r="178" spans="1:73" ht="55.2" x14ac:dyDescent="0.3">
      <c r="A178" s="66" t="s">
        <v>806</v>
      </c>
      <c r="D178" s="90">
        <v>30718860</v>
      </c>
      <c r="E178" s="91" t="s">
        <v>830</v>
      </c>
      <c r="BL178" s="92" t="s">
        <v>849</v>
      </c>
      <c r="BM178" s="19" t="s">
        <v>177</v>
      </c>
      <c r="BN178" s="28" t="s">
        <v>745</v>
      </c>
      <c r="BU178" s="13" t="s">
        <v>171</v>
      </c>
    </row>
    <row r="179" spans="1:73" ht="41.4" x14ac:dyDescent="0.3">
      <c r="A179" s="66" t="s">
        <v>806</v>
      </c>
      <c r="D179" s="90">
        <v>30720146</v>
      </c>
      <c r="E179" s="91" t="s">
        <v>850</v>
      </c>
      <c r="BL179" s="92" t="s">
        <v>851</v>
      </c>
      <c r="BM179" s="26" t="s">
        <v>107</v>
      </c>
      <c r="BN179" s="28" t="s">
        <v>198</v>
      </c>
      <c r="BU179" s="23" t="s">
        <v>110</v>
      </c>
    </row>
    <row r="180" spans="1:73" ht="55.2" x14ac:dyDescent="0.3">
      <c r="A180" s="66" t="s">
        <v>806</v>
      </c>
      <c r="D180" s="90">
        <v>30720314</v>
      </c>
      <c r="E180" s="91" t="s">
        <v>830</v>
      </c>
      <c r="BL180" s="92" t="s">
        <v>852</v>
      </c>
      <c r="BM180" s="26" t="s">
        <v>417</v>
      </c>
      <c r="BN180" s="78" t="s">
        <v>853</v>
      </c>
      <c r="BU180" s="23" t="s">
        <v>97</v>
      </c>
    </row>
    <row r="181" spans="1:73" ht="55.2" x14ac:dyDescent="0.3">
      <c r="A181" s="66" t="s">
        <v>806</v>
      </c>
      <c r="D181" s="90">
        <v>30721462</v>
      </c>
      <c r="E181" s="91" t="s">
        <v>854</v>
      </c>
      <c r="BL181" s="92" t="s">
        <v>855</v>
      </c>
      <c r="BM181" s="19" t="s">
        <v>107</v>
      </c>
      <c r="BN181" s="93" t="s">
        <v>123</v>
      </c>
      <c r="BU181" s="23" t="s">
        <v>97</v>
      </c>
    </row>
    <row r="182" spans="1:73" ht="69" x14ac:dyDescent="0.3">
      <c r="A182" s="66" t="s">
        <v>806</v>
      </c>
      <c r="D182" s="90">
        <v>30723245</v>
      </c>
      <c r="E182" s="91" t="s">
        <v>807</v>
      </c>
      <c r="BL182" s="92" t="s">
        <v>856</v>
      </c>
      <c r="BM182" s="93" t="s">
        <v>145</v>
      </c>
      <c r="BN182" s="78" t="s">
        <v>857</v>
      </c>
      <c r="BU182" s="23" t="s">
        <v>97</v>
      </c>
    </row>
    <row r="183" spans="1:73" x14ac:dyDescent="0.3">
      <c r="A183" s="66" t="s">
        <v>806</v>
      </c>
      <c r="D183" s="90">
        <v>30726579</v>
      </c>
      <c r="E183" s="91" t="s">
        <v>845</v>
      </c>
      <c r="BL183" s="92"/>
      <c r="BM183" s="93"/>
      <c r="BN183" s="78"/>
      <c r="BU183" s="23"/>
    </row>
    <row r="184" spans="1:73" ht="55.2" x14ac:dyDescent="0.3">
      <c r="A184" s="66" t="s">
        <v>806</v>
      </c>
      <c r="D184" s="90">
        <v>30726667</v>
      </c>
      <c r="E184" s="91" t="s">
        <v>836</v>
      </c>
      <c r="BL184" s="92" t="s">
        <v>858</v>
      </c>
      <c r="BM184" s="93"/>
      <c r="BN184" s="78"/>
      <c r="BU184" s="23"/>
    </row>
    <row r="185" spans="1:73" ht="27.6" x14ac:dyDescent="0.3">
      <c r="A185" s="66" t="s">
        <v>806</v>
      </c>
      <c r="D185" s="90">
        <v>30726953</v>
      </c>
      <c r="E185" s="91" t="s">
        <v>859</v>
      </c>
      <c r="BL185" s="92" t="s">
        <v>860</v>
      </c>
      <c r="BM185" s="93" t="s">
        <v>145</v>
      </c>
      <c r="BN185" s="31" t="s">
        <v>493</v>
      </c>
      <c r="BU185" s="23" t="s">
        <v>97</v>
      </c>
    </row>
    <row r="186" spans="1:73" ht="27.6" x14ac:dyDescent="0.3">
      <c r="A186" s="66" t="s">
        <v>806</v>
      </c>
      <c r="D186" s="90">
        <v>30728855</v>
      </c>
      <c r="E186" s="91" t="s">
        <v>843</v>
      </c>
      <c r="BL186" s="92" t="s">
        <v>861</v>
      </c>
      <c r="BM186" s="19" t="s">
        <v>107</v>
      </c>
      <c r="BN186" s="93" t="s">
        <v>198</v>
      </c>
      <c r="BU186" s="23" t="s">
        <v>110</v>
      </c>
    </row>
    <row r="187" spans="1:73" ht="41.4" x14ac:dyDescent="0.3">
      <c r="A187" s="66" t="s">
        <v>806</v>
      </c>
      <c r="D187" s="90">
        <v>30729596</v>
      </c>
      <c r="E187" s="91" t="s">
        <v>862</v>
      </c>
      <c r="BL187" s="92" t="s">
        <v>863</v>
      </c>
      <c r="BM187" s="19" t="s">
        <v>107</v>
      </c>
      <c r="BN187" s="93" t="s">
        <v>198</v>
      </c>
      <c r="BU187" s="23" t="s">
        <v>110</v>
      </c>
    </row>
    <row r="188" spans="1:73" x14ac:dyDescent="0.3">
      <c r="A188" s="66" t="s">
        <v>806</v>
      </c>
      <c r="D188" s="90">
        <v>30729797</v>
      </c>
      <c r="E188" s="91" t="s">
        <v>824</v>
      </c>
      <c r="BL188" s="92"/>
      <c r="BM188" s="93"/>
      <c r="BN188" s="78"/>
      <c r="BU188" s="23"/>
    </row>
    <row r="189" spans="1:73" x14ac:dyDescent="0.3">
      <c r="A189" s="66" t="s">
        <v>806</v>
      </c>
      <c r="D189" s="90">
        <v>30728414</v>
      </c>
      <c r="E189" s="91" t="s">
        <v>864</v>
      </c>
      <c r="BL189" s="95" t="s">
        <v>865</v>
      </c>
      <c r="BM189" s="93"/>
      <c r="BN189" s="78"/>
      <c r="BU189" s="23"/>
    </row>
    <row r="190" spans="1:73" x14ac:dyDescent="0.3">
      <c r="A190" s="66" t="s">
        <v>806</v>
      </c>
      <c r="D190" s="90">
        <v>30729305</v>
      </c>
      <c r="E190" s="91" t="s">
        <v>817</v>
      </c>
      <c r="BL190" s="92"/>
      <c r="BM190" s="93"/>
      <c r="BN190" s="78"/>
      <c r="BU190" s="23"/>
    </row>
    <row r="191" spans="1:73" ht="55.2" x14ac:dyDescent="0.3">
      <c r="A191" s="66" t="s">
        <v>806</v>
      </c>
      <c r="D191" s="90">
        <v>30732194</v>
      </c>
      <c r="E191" s="91" t="s">
        <v>866</v>
      </c>
      <c r="BL191" s="92" t="s">
        <v>867</v>
      </c>
      <c r="BM191" s="93" t="s">
        <v>145</v>
      </c>
      <c r="BN191" s="78" t="s">
        <v>795</v>
      </c>
      <c r="BU191" s="23" t="s">
        <v>110</v>
      </c>
    </row>
    <row r="192" spans="1:73" ht="96.6" x14ac:dyDescent="0.3">
      <c r="A192" s="66" t="s">
        <v>806</v>
      </c>
      <c r="D192" s="90">
        <v>30732214</v>
      </c>
      <c r="E192" s="91" t="s">
        <v>811</v>
      </c>
      <c r="BL192" s="92" t="s">
        <v>868</v>
      </c>
      <c r="BM192" s="19" t="s">
        <v>107</v>
      </c>
      <c r="BN192" s="93" t="s">
        <v>123</v>
      </c>
      <c r="BU192" s="23" t="s">
        <v>97</v>
      </c>
    </row>
    <row r="193" spans="1:73" ht="41.4" x14ac:dyDescent="0.3">
      <c r="A193" s="66" t="s">
        <v>806</v>
      </c>
      <c r="D193" s="96">
        <v>30734448</v>
      </c>
      <c r="E193" s="97" t="s">
        <v>850</v>
      </c>
      <c r="BL193" s="92" t="s">
        <v>869</v>
      </c>
      <c r="BM193" s="19" t="s">
        <v>107</v>
      </c>
      <c r="BN193" s="93" t="s">
        <v>198</v>
      </c>
      <c r="BU193" s="23" t="s">
        <v>110</v>
      </c>
    </row>
    <row r="194" spans="1:73" x14ac:dyDescent="0.3">
      <c r="A194" s="66" t="s">
        <v>806</v>
      </c>
      <c r="D194" s="96">
        <v>30734679</v>
      </c>
      <c r="E194" s="97" t="s">
        <v>817</v>
      </c>
      <c r="BL194" s="92"/>
      <c r="BM194" s="98"/>
      <c r="BN194" s="92"/>
      <c r="BU194" s="23"/>
    </row>
    <row r="195" spans="1:73" ht="41.4" x14ac:dyDescent="0.3">
      <c r="A195" s="66" t="s">
        <v>806</v>
      </c>
      <c r="D195" s="96">
        <v>30735490</v>
      </c>
      <c r="E195" s="97" t="s">
        <v>866</v>
      </c>
      <c r="BL195" s="92" t="s">
        <v>870</v>
      </c>
      <c r="BM195" s="98" t="s">
        <v>92</v>
      </c>
      <c r="BN195" s="92" t="s">
        <v>430</v>
      </c>
      <c r="BU195" s="23" t="s">
        <v>97</v>
      </c>
    </row>
    <row r="196" spans="1:73" ht="27.6" x14ac:dyDescent="0.3">
      <c r="A196" s="66" t="s">
        <v>806</v>
      </c>
      <c r="D196" s="96">
        <v>30736471</v>
      </c>
      <c r="E196" s="97" t="s">
        <v>866</v>
      </c>
      <c r="BL196" s="92" t="s">
        <v>871</v>
      </c>
      <c r="BM196" s="19" t="s">
        <v>107</v>
      </c>
      <c r="BN196" s="98" t="s">
        <v>123</v>
      </c>
      <c r="BU196" s="23" t="s">
        <v>97</v>
      </c>
    </row>
    <row r="197" spans="1:73" ht="55.2" x14ac:dyDescent="0.3">
      <c r="A197" s="66" t="s">
        <v>806</v>
      </c>
      <c r="D197" s="96">
        <v>30740213</v>
      </c>
      <c r="E197" s="97" t="s">
        <v>872</v>
      </c>
      <c r="BL197" s="92" t="s">
        <v>873</v>
      </c>
      <c r="BM197" s="19" t="s">
        <v>107</v>
      </c>
      <c r="BN197" s="98" t="s">
        <v>263</v>
      </c>
      <c r="BU197" s="13" t="s">
        <v>171</v>
      </c>
    </row>
    <row r="198" spans="1:73" ht="41.4" x14ac:dyDescent="0.3">
      <c r="A198" s="66" t="s">
        <v>806</v>
      </c>
      <c r="D198" s="96">
        <v>30743518</v>
      </c>
      <c r="E198" s="97" t="s">
        <v>874</v>
      </c>
      <c r="BL198" s="92" t="s">
        <v>875</v>
      </c>
      <c r="BM198" s="98" t="s">
        <v>145</v>
      </c>
      <c r="BN198" s="92" t="s">
        <v>876</v>
      </c>
      <c r="BU198" s="23" t="s">
        <v>97</v>
      </c>
    </row>
    <row r="199" spans="1:73" x14ac:dyDescent="0.3">
      <c r="A199" s="66" t="s">
        <v>806</v>
      </c>
      <c r="D199" s="96">
        <v>30743934</v>
      </c>
      <c r="E199" s="97" t="s">
        <v>877</v>
      </c>
      <c r="BL199" s="92" t="s">
        <v>878</v>
      </c>
      <c r="BM199" s="98"/>
      <c r="BN199" s="92"/>
      <c r="BU199" s="23"/>
    </row>
    <row r="200" spans="1:73" ht="55.2" x14ac:dyDescent="0.3">
      <c r="A200" s="66" t="s">
        <v>806</v>
      </c>
      <c r="D200" s="96">
        <v>30744265</v>
      </c>
      <c r="E200" s="97" t="s">
        <v>879</v>
      </c>
      <c r="BL200" s="92" t="s">
        <v>880</v>
      </c>
      <c r="BM200" s="98"/>
      <c r="BN200" s="92"/>
      <c r="BU200" s="23"/>
    </row>
    <row r="201" spans="1:73" ht="69" x14ac:dyDescent="0.3">
      <c r="A201" s="66" t="s">
        <v>806</v>
      </c>
      <c r="D201" s="96">
        <v>30744508</v>
      </c>
      <c r="E201" s="97" t="s">
        <v>862</v>
      </c>
      <c r="BL201" s="92" t="s">
        <v>881</v>
      </c>
      <c r="BM201" s="19" t="s">
        <v>107</v>
      </c>
      <c r="BN201" s="98" t="s">
        <v>198</v>
      </c>
      <c r="BU201" s="23" t="s">
        <v>110</v>
      </c>
    </row>
    <row r="202" spans="1:73" x14ac:dyDescent="0.3">
      <c r="A202" s="66" t="s">
        <v>806</v>
      </c>
      <c r="D202" s="96">
        <v>30739142</v>
      </c>
      <c r="E202" s="97" t="s">
        <v>836</v>
      </c>
      <c r="BL202" s="92" t="s">
        <v>882</v>
      </c>
      <c r="BM202" s="98"/>
      <c r="BN202" s="92"/>
      <c r="BU202" s="23"/>
    </row>
    <row r="203" spans="1:73" ht="27.6" x14ac:dyDescent="0.3">
      <c r="A203" s="66" t="s">
        <v>806</v>
      </c>
      <c r="D203" s="96">
        <v>30747695</v>
      </c>
      <c r="E203" s="97" t="s">
        <v>830</v>
      </c>
      <c r="BL203" s="92" t="s">
        <v>883</v>
      </c>
      <c r="BM203" s="98" t="s">
        <v>145</v>
      </c>
      <c r="BN203" s="92" t="s">
        <v>601</v>
      </c>
      <c r="BU203" s="23" t="s">
        <v>97</v>
      </c>
    </row>
    <row r="204" spans="1:73" x14ac:dyDescent="0.3">
      <c r="A204" s="66" t="s">
        <v>806</v>
      </c>
      <c r="D204" s="96">
        <v>30745643</v>
      </c>
      <c r="E204" s="97" t="s">
        <v>813</v>
      </c>
      <c r="BL204" s="92" t="s">
        <v>884</v>
      </c>
      <c r="BM204" s="98"/>
      <c r="BN204" s="92"/>
      <c r="BU204" s="23"/>
    </row>
    <row r="205" spans="1:73" x14ac:dyDescent="0.3">
      <c r="A205" s="66" t="s">
        <v>806</v>
      </c>
      <c r="D205" s="99">
        <v>30746449</v>
      </c>
      <c r="E205" s="100" t="s">
        <v>885</v>
      </c>
      <c r="BL205" s="101" t="s">
        <v>886</v>
      </c>
      <c r="BM205" s="102"/>
      <c r="BN205" s="101"/>
      <c r="BU205" s="23"/>
    </row>
    <row r="206" spans="1:73" ht="27.6" x14ac:dyDescent="0.3">
      <c r="A206" s="66" t="s">
        <v>806</v>
      </c>
      <c r="D206" s="96">
        <v>30749919</v>
      </c>
      <c r="E206" s="97" t="s">
        <v>874</v>
      </c>
      <c r="BL206" s="92" t="s">
        <v>887</v>
      </c>
      <c r="BM206" s="26" t="s">
        <v>107</v>
      </c>
      <c r="BN206" s="92" t="s">
        <v>888</v>
      </c>
      <c r="BU206" s="13" t="s">
        <v>171</v>
      </c>
    </row>
    <row r="207" spans="1:73" ht="55.2" x14ac:dyDescent="0.3">
      <c r="A207" s="66" t="s">
        <v>806</v>
      </c>
      <c r="D207" s="103">
        <v>30750024</v>
      </c>
      <c r="E207" s="104" t="s">
        <v>836</v>
      </c>
      <c r="BL207" s="105" t="s">
        <v>889</v>
      </c>
      <c r="BM207" s="106"/>
      <c r="BN207" s="105"/>
      <c r="BU207" s="23"/>
    </row>
    <row r="208" spans="1:73" ht="69" x14ac:dyDescent="0.3">
      <c r="A208" s="66" t="s">
        <v>806</v>
      </c>
      <c r="D208" s="107">
        <v>30750551</v>
      </c>
      <c r="E208" s="97" t="s">
        <v>890</v>
      </c>
      <c r="BL208" s="92" t="s">
        <v>891</v>
      </c>
      <c r="BM208" s="20" t="s">
        <v>92</v>
      </c>
      <c r="BN208" s="28" t="s">
        <v>93</v>
      </c>
      <c r="BU208" s="23" t="s">
        <v>97</v>
      </c>
    </row>
    <row r="209" spans="1:73" ht="41.4" x14ac:dyDescent="0.3">
      <c r="A209" s="66" t="s">
        <v>806</v>
      </c>
      <c r="D209" s="96">
        <v>30751253</v>
      </c>
      <c r="E209" s="97" t="s">
        <v>836</v>
      </c>
      <c r="BL209" s="92" t="s">
        <v>892</v>
      </c>
      <c r="BM209" s="98"/>
      <c r="BN209" s="92"/>
      <c r="BU209" s="23"/>
    </row>
    <row r="210" spans="1:73" ht="41.4" x14ac:dyDescent="0.3">
      <c r="A210" s="66" t="s">
        <v>806</v>
      </c>
      <c r="D210" s="103">
        <v>30752148</v>
      </c>
      <c r="E210" s="97" t="s">
        <v>893</v>
      </c>
      <c r="BL210" s="92" t="s">
        <v>894</v>
      </c>
      <c r="BM210" s="19" t="s">
        <v>177</v>
      </c>
      <c r="BN210" s="28" t="s">
        <v>717</v>
      </c>
      <c r="BU210" s="13" t="s">
        <v>171</v>
      </c>
    </row>
    <row r="211" spans="1:73" ht="27.6" x14ac:dyDescent="0.3">
      <c r="A211" s="66" t="s">
        <v>806</v>
      </c>
      <c r="D211" s="99">
        <v>30752174</v>
      </c>
      <c r="E211" s="97" t="s">
        <v>890</v>
      </c>
      <c r="BL211" s="92" t="s">
        <v>895</v>
      </c>
      <c r="BM211" s="98"/>
      <c r="BN211" s="92"/>
      <c r="BU211" s="23"/>
    </row>
    <row r="212" spans="1:73" ht="41.4" x14ac:dyDescent="0.3">
      <c r="A212" s="66" t="s">
        <v>806</v>
      </c>
      <c r="D212" s="96">
        <v>30752366</v>
      </c>
      <c r="E212" s="97" t="s">
        <v>885</v>
      </c>
      <c r="BL212" s="92" t="s">
        <v>896</v>
      </c>
      <c r="BM212" s="19" t="s">
        <v>177</v>
      </c>
      <c r="BN212" s="28" t="s">
        <v>717</v>
      </c>
      <c r="BU212" s="13" t="s">
        <v>171</v>
      </c>
    </row>
    <row r="213" spans="1:73" ht="27.6" x14ac:dyDescent="0.3">
      <c r="A213" s="66" t="s">
        <v>806</v>
      </c>
      <c r="D213" s="103">
        <v>30753529</v>
      </c>
      <c r="E213" s="104" t="s">
        <v>820</v>
      </c>
      <c r="BL213" s="105" t="s">
        <v>897</v>
      </c>
      <c r="BM213" s="106" t="s">
        <v>145</v>
      </c>
      <c r="BN213" s="105" t="s">
        <v>318</v>
      </c>
      <c r="BU213" s="23" t="s">
        <v>110</v>
      </c>
    </row>
    <row r="214" spans="1:73" ht="27.6" x14ac:dyDescent="0.3">
      <c r="A214" s="66" t="s">
        <v>806</v>
      </c>
      <c r="D214" s="99">
        <v>30753693</v>
      </c>
      <c r="E214" s="100" t="s">
        <v>862</v>
      </c>
      <c r="BL214" s="108" t="s">
        <v>898</v>
      </c>
      <c r="BM214" s="109"/>
      <c r="BN214" s="110"/>
      <c r="BU214" s="23"/>
    </row>
    <row r="215" spans="1:73" ht="41.4" x14ac:dyDescent="0.3">
      <c r="A215" s="66" t="s">
        <v>806</v>
      </c>
      <c r="D215" s="96">
        <v>30754038</v>
      </c>
      <c r="E215" s="97" t="s">
        <v>877</v>
      </c>
      <c r="BL215" s="92" t="s">
        <v>899</v>
      </c>
      <c r="BM215" s="98"/>
      <c r="BN215" s="92"/>
      <c r="BU215" s="23"/>
    </row>
    <row r="216" spans="1:73" ht="27.6" x14ac:dyDescent="0.3">
      <c r="A216" s="66" t="s">
        <v>806</v>
      </c>
      <c r="D216" s="103">
        <v>30755419</v>
      </c>
      <c r="E216" s="104" t="s">
        <v>900</v>
      </c>
      <c r="BL216" s="92"/>
      <c r="BM216" s="111"/>
      <c r="BN216" s="105"/>
      <c r="BU216" s="23"/>
    </row>
    <row r="217" spans="1:73" x14ac:dyDescent="0.3">
      <c r="A217" s="66" t="s">
        <v>806</v>
      </c>
      <c r="D217" s="96">
        <v>30757175</v>
      </c>
      <c r="E217" s="97" t="s">
        <v>817</v>
      </c>
      <c r="BL217" s="92"/>
      <c r="BM217" s="112"/>
      <c r="BN217" s="92"/>
      <c r="BU217" s="23"/>
    </row>
    <row r="218" spans="1:73" ht="28.8" x14ac:dyDescent="0.3">
      <c r="A218" s="66" t="s">
        <v>806</v>
      </c>
      <c r="D218" s="96">
        <v>30757918</v>
      </c>
      <c r="E218" s="97" t="s">
        <v>901</v>
      </c>
      <c r="BL218" s="92" t="s">
        <v>902</v>
      </c>
      <c r="BM218" s="19" t="s">
        <v>177</v>
      </c>
      <c r="BN218" s="17" t="s">
        <v>205</v>
      </c>
      <c r="BU218" s="13" t="s">
        <v>171</v>
      </c>
    </row>
    <row r="219" spans="1:73" ht="27.6" x14ac:dyDescent="0.3">
      <c r="A219" s="66" t="s">
        <v>806</v>
      </c>
      <c r="D219" s="96">
        <v>30758883</v>
      </c>
      <c r="E219" s="97" t="s">
        <v>830</v>
      </c>
      <c r="BL219" s="92" t="s">
        <v>903</v>
      </c>
      <c r="BM219" s="19" t="s">
        <v>107</v>
      </c>
      <c r="BN219" s="98" t="s">
        <v>524</v>
      </c>
      <c r="BU219" s="23" t="s">
        <v>110</v>
      </c>
    </row>
    <row r="220" spans="1:73" ht="55.2" x14ac:dyDescent="0.3">
      <c r="A220" s="66" t="s">
        <v>806</v>
      </c>
      <c r="D220" s="96">
        <v>30758910</v>
      </c>
      <c r="E220" s="97" t="s">
        <v>904</v>
      </c>
      <c r="BL220" s="92" t="s">
        <v>905</v>
      </c>
      <c r="BM220" s="98" t="s">
        <v>145</v>
      </c>
      <c r="BN220" s="92" t="s">
        <v>795</v>
      </c>
      <c r="BU220" s="23" t="s">
        <v>110</v>
      </c>
    </row>
    <row r="221" spans="1:73" ht="27.6" x14ac:dyDescent="0.3">
      <c r="A221" s="66" t="s">
        <v>806</v>
      </c>
      <c r="D221" s="99">
        <v>30760622</v>
      </c>
      <c r="E221" s="100" t="s">
        <v>824</v>
      </c>
      <c r="BL221" s="92"/>
      <c r="BM221" s="113"/>
      <c r="BN221" s="101"/>
      <c r="BU221" s="23"/>
    </row>
    <row r="222" spans="1:73" ht="27.6" x14ac:dyDescent="0.3">
      <c r="A222" s="66" t="s">
        <v>806</v>
      </c>
      <c r="D222" s="96">
        <v>30760684</v>
      </c>
      <c r="E222" s="97" t="s">
        <v>874</v>
      </c>
      <c r="BL222" s="92" t="s">
        <v>906</v>
      </c>
      <c r="BM222" s="19" t="s">
        <v>107</v>
      </c>
      <c r="BN222" s="98" t="s">
        <v>452</v>
      </c>
      <c r="BU222" s="13" t="s">
        <v>171</v>
      </c>
    </row>
    <row r="223" spans="1:73" ht="69" x14ac:dyDescent="0.3">
      <c r="A223" s="66" t="s">
        <v>806</v>
      </c>
      <c r="D223" s="107">
        <v>30761372</v>
      </c>
      <c r="E223" s="97" t="s">
        <v>825</v>
      </c>
      <c r="BL223" s="92" t="s">
        <v>907</v>
      </c>
      <c r="BM223" s="98" t="s">
        <v>145</v>
      </c>
      <c r="BN223" s="92" t="s">
        <v>325</v>
      </c>
      <c r="BU223" s="23" t="s">
        <v>97</v>
      </c>
    </row>
    <row r="224" spans="1:73" ht="28.8" x14ac:dyDescent="0.3">
      <c r="A224" s="66" t="s">
        <v>806</v>
      </c>
      <c r="D224" s="99">
        <v>30762336</v>
      </c>
      <c r="E224" s="100" t="s">
        <v>822</v>
      </c>
      <c r="BL224" s="101" t="s">
        <v>908</v>
      </c>
      <c r="BM224" s="19" t="s">
        <v>177</v>
      </c>
      <c r="BN224" s="17" t="s">
        <v>272</v>
      </c>
      <c r="BU224" s="13" t="s">
        <v>171</v>
      </c>
    </row>
    <row r="225" spans="1:73" ht="27.6" x14ac:dyDescent="0.3">
      <c r="A225" s="66" t="s">
        <v>806</v>
      </c>
      <c r="D225" s="96">
        <v>30760261</v>
      </c>
      <c r="E225" s="97" t="s">
        <v>874</v>
      </c>
      <c r="BL225" s="92" t="s">
        <v>909</v>
      </c>
      <c r="BM225" s="93" t="s">
        <v>145</v>
      </c>
      <c r="BN225" s="78" t="s">
        <v>777</v>
      </c>
      <c r="BU225" s="23" t="s">
        <v>97</v>
      </c>
    </row>
    <row r="226" spans="1:73" ht="27.6" x14ac:dyDescent="0.3">
      <c r="A226" s="66" t="s">
        <v>806</v>
      </c>
      <c r="D226" s="96">
        <v>30764521</v>
      </c>
      <c r="E226" s="97" t="s">
        <v>862</v>
      </c>
      <c r="BL226" s="105" t="s">
        <v>910</v>
      </c>
      <c r="BM226" s="19" t="s">
        <v>107</v>
      </c>
      <c r="BN226" s="114" t="s">
        <v>198</v>
      </c>
      <c r="BU226" s="23" t="s">
        <v>110</v>
      </c>
    </row>
    <row r="227" spans="1:73" x14ac:dyDescent="0.3">
      <c r="A227" s="66" t="s">
        <v>806</v>
      </c>
      <c r="D227" s="107">
        <v>30765757</v>
      </c>
      <c r="E227" s="97" t="s">
        <v>911</v>
      </c>
      <c r="BL227" s="92"/>
      <c r="BM227" s="93"/>
      <c r="BN227" s="78"/>
      <c r="BU227" s="23"/>
    </row>
    <row r="228" spans="1:73" ht="41.4" x14ac:dyDescent="0.3">
      <c r="A228" s="49" t="s">
        <v>912</v>
      </c>
      <c r="B228" s="50">
        <v>45812</v>
      </c>
      <c r="C228" s="50" t="s">
        <v>74</v>
      </c>
      <c r="D228" s="51">
        <v>30704730</v>
      </c>
      <c r="E228" s="51" t="s">
        <v>913</v>
      </c>
      <c r="F228" s="50">
        <v>45812</v>
      </c>
      <c r="BE228" s="51" t="s">
        <v>914</v>
      </c>
      <c r="BF228" s="115" t="s">
        <v>915</v>
      </c>
      <c r="BG228" s="51" t="s">
        <v>87</v>
      </c>
      <c r="BH228" s="51" t="s">
        <v>414</v>
      </c>
      <c r="BI228" s="51" t="s">
        <v>916</v>
      </c>
      <c r="BJ228" s="51" t="s">
        <v>917</v>
      </c>
      <c r="BL228" s="51" t="s">
        <v>918</v>
      </c>
      <c r="BM228" s="19" t="s">
        <v>107</v>
      </c>
      <c r="BN228" s="116" t="s">
        <v>336</v>
      </c>
      <c r="BO228" s="54" t="s">
        <v>124</v>
      </c>
      <c r="BP228" s="52"/>
      <c r="BQ228" s="52" t="s">
        <v>919</v>
      </c>
      <c r="BU228" s="13" t="s">
        <v>171</v>
      </c>
    </row>
    <row r="229" spans="1:73" ht="82.8" x14ac:dyDescent="0.3">
      <c r="A229" s="49" t="s">
        <v>912</v>
      </c>
      <c r="B229" s="50">
        <v>45814</v>
      </c>
      <c r="C229" s="50" t="s">
        <v>74</v>
      </c>
      <c r="D229" s="51">
        <v>30710204</v>
      </c>
      <c r="E229" s="51" t="s">
        <v>920</v>
      </c>
      <c r="F229" s="50">
        <v>45814</v>
      </c>
      <c r="BE229" s="51" t="s">
        <v>650</v>
      </c>
      <c r="BF229" s="115" t="s">
        <v>921</v>
      </c>
      <c r="BG229" s="51" t="s">
        <v>87</v>
      </c>
      <c r="BH229" s="51" t="s">
        <v>88</v>
      </c>
      <c r="BI229" s="51" t="s">
        <v>922</v>
      </c>
      <c r="BJ229" s="51" t="s">
        <v>923</v>
      </c>
      <c r="BL229" s="51" t="s">
        <v>924</v>
      </c>
      <c r="BM229" s="19" t="s">
        <v>107</v>
      </c>
      <c r="BN229" s="116" t="s">
        <v>452</v>
      </c>
      <c r="BO229" s="54" t="s">
        <v>124</v>
      </c>
      <c r="BP229" s="52"/>
      <c r="BQ229" s="52" t="s">
        <v>925</v>
      </c>
      <c r="BU229" s="13" t="s">
        <v>171</v>
      </c>
    </row>
    <row r="230" spans="1:73" ht="27.6" x14ac:dyDescent="0.3">
      <c r="A230" s="49" t="s">
        <v>912</v>
      </c>
      <c r="B230" s="50">
        <v>45818</v>
      </c>
      <c r="C230" s="50" t="s">
        <v>74</v>
      </c>
      <c r="D230" s="51">
        <v>30715818</v>
      </c>
      <c r="E230" s="51" t="s">
        <v>913</v>
      </c>
      <c r="F230" s="50">
        <v>45818</v>
      </c>
      <c r="BE230" s="51" t="s">
        <v>926</v>
      </c>
      <c r="BF230" s="115" t="s">
        <v>927</v>
      </c>
      <c r="BG230" s="51" t="s">
        <v>87</v>
      </c>
      <c r="BH230" s="51" t="s">
        <v>270</v>
      </c>
      <c r="BI230" s="51" t="s">
        <v>928</v>
      </c>
      <c r="BJ230" s="51" t="s">
        <v>928</v>
      </c>
      <c r="BL230" s="51" t="s">
        <v>929</v>
      </c>
      <c r="BM230" s="116"/>
      <c r="BN230" s="54"/>
      <c r="BO230" s="54" t="s">
        <v>94</v>
      </c>
      <c r="BP230" s="52" t="s">
        <v>929</v>
      </c>
      <c r="BQ230" s="52"/>
      <c r="BU230" s="23"/>
    </row>
    <row r="231" spans="1:73" ht="248.4" x14ac:dyDescent="0.3">
      <c r="A231" s="49" t="s">
        <v>912</v>
      </c>
      <c r="B231" s="50">
        <v>45818</v>
      </c>
      <c r="C231" s="50" t="s">
        <v>74</v>
      </c>
      <c r="D231" s="51">
        <v>30717166</v>
      </c>
      <c r="E231" s="51" t="s">
        <v>920</v>
      </c>
      <c r="F231" s="50">
        <v>45818</v>
      </c>
      <c r="BE231" s="51" t="s">
        <v>930</v>
      </c>
      <c r="BF231" s="115" t="s">
        <v>931</v>
      </c>
      <c r="BG231" s="51" t="s">
        <v>87</v>
      </c>
      <c r="BH231" s="51" t="s">
        <v>414</v>
      </c>
      <c r="BI231" s="51" t="s">
        <v>932</v>
      </c>
      <c r="BJ231" s="51" t="s">
        <v>933</v>
      </c>
      <c r="BL231" s="51" t="s">
        <v>934</v>
      </c>
      <c r="BM231" s="19" t="s">
        <v>107</v>
      </c>
      <c r="BN231" s="116" t="s">
        <v>524</v>
      </c>
      <c r="BO231" s="54" t="s">
        <v>94</v>
      </c>
      <c r="BP231" s="52" t="s">
        <v>935</v>
      </c>
      <c r="BQ231" s="52" t="s">
        <v>936</v>
      </c>
      <c r="BU231" s="23" t="s">
        <v>110</v>
      </c>
    </row>
    <row r="232" spans="1:73" ht="82.8" x14ac:dyDescent="0.3">
      <c r="A232" s="49" t="s">
        <v>912</v>
      </c>
      <c r="B232" s="50">
        <v>45821</v>
      </c>
      <c r="C232" s="50" t="s">
        <v>74</v>
      </c>
      <c r="D232" s="51">
        <v>30726630</v>
      </c>
      <c r="E232" s="51" t="s">
        <v>920</v>
      </c>
      <c r="F232" s="50">
        <v>45821</v>
      </c>
      <c r="BE232" s="51" t="s">
        <v>937</v>
      </c>
      <c r="BF232" s="115" t="s">
        <v>938</v>
      </c>
      <c r="BG232" s="51" t="s">
        <v>87</v>
      </c>
      <c r="BH232" s="51" t="s">
        <v>270</v>
      </c>
      <c r="BI232" s="51" t="s">
        <v>939</v>
      </c>
      <c r="BJ232" s="51" t="s">
        <v>229</v>
      </c>
      <c r="BL232" s="51" t="s">
        <v>940</v>
      </c>
      <c r="BM232" s="116" t="s">
        <v>940</v>
      </c>
      <c r="BN232" s="54"/>
      <c r="BO232" s="54" t="s">
        <v>94</v>
      </c>
      <c r="BP232" s="52" t="s">
        <v>940</v>
      </c>
      <c r="BQ232" s="52"/>
      <c r="BU232" s="23"/>
    </row>
    <row r="233" spans="1:73" ht="69" x14ac:dyDescent="0.3">
      <c r="A233" s="49" t="s">
        <v>912</v>
      </c>
      <c r="B233" s="50">
        <v>45827</v>
      </c>
      <c r="C233" s="50" t="s">
        <v>74</v>
      </c>
      <c r="D233" s="51">
        <v>30739975</v>
      </c>
      <c r="E233" s="51" t="s">
        <v>920</v>
      </c>
      <c r="F233" s="50">
        <v>45827</v>
      </c>
      <c r="BE233" s="51" t="s">
        <v>937</v>
      </c>
      <c r="BF233" s="115">
        <v>30750592</v>
      </c>
      <c r="BG233" s="51" t="s">
        <v>87</v>
      </c>
      <c r="BH233" s="51" t="s">
        <v>414</v>
      </c>
      <c r="BI233" s="51" t="s">
        <v>941</v>
      </c>
      <c r="BJ233" s="51" t="s">
        <v>229</v>
      </c>
      <c r="BL233" s="51" t="s">
        <v>942</v>
      </c>
      <c r="BM233" s="116" t="s">
        <v>92</v>
      </c>
      <c r="BN233" s="54" t="s">
        <v>93</v>
      </c>
      <c r="BO233" s="54" t="s">
        <v>94</v>
      </c>
      <c r="BP233" s="52" t="s">
        <v>943</v>
      </c>
      <c r="BQ233" s="52"/>
      <c r="BU233" s="23" t="s">
        <v>97</v>
      </c>
    </row>
    <row r="234" spans="1:73" ht="110.4" x14ac:dyDescent="0.3">
      <c r="A234" s="49" t="s">
        <v>912</v>
      </c>
      <c r="B234" s="50">
        <v>45827</v>
      </c>
      <c r="C234" s="50" t="s">
        <v>74</v>
      </c>
      <c r="D234" s="51">
        <v>30742171</v>
      </c>
      <c r="E234" s="51" t="s">
        <v>920</v>
      </c>
      <c r="F234" s="50">
        <v>45827</v>
      </c>
      <c r="BE234" s="51"/>
      <c r="BF234" s="115"/>
      <c r="BG234" s="51"/>
      <c r="BH234" s="51"/>
      <c r="BI234" s="51" t="s">
        <v>944</v>
      </c>
      <c r="BJ234" s="51"/>
      <c r="BL234" s="51" t="s">
        <v>944</v>
      </c>
      <c r="BM234" s="116"/>
      <c r="BN234" s="54"/>
      <c r="BO234" s="54"/>
      <c r="BP234" s="52"/>
      <c r="BQ234" s="52" t="s">
        <v>944</v>
      </c>
      <c r="BU234" s="23"/>
    </row>
    <row r="235" spans="1:73" ht="82.8" x14ac:dyDescent="0.3">
      <c r="A235" s="49" t="s">
        <v>912</v>
      </c>
      <c r="B235" s="50">
        <v>45827</v>
      </c>
      <c r="C235" s="50" t="s">
        <v>74</v>
      </c>
      <c r="D235" s="51">
        <v>38357217</v>
      </c>
      <c r="E235" s="51" t="s">
        <v>945</v>
      </c>
      <c r="F235" s="50">
        <v>45827</v>
      </c>
      <c r="BE235" s="51" t="s">
        <v>625</v>
      </c>
      <c r="BF235" s="115" t="s">
        <v>946</v>
      </c>
      <c r="BG235" s="51" t="s">
        <v>947</v>
      </c>
      <c r="BH235" s="51" t="s">
        <v>88</v>
      </c>
      <c r="BI235" s="51" t="s">
        <v>948</v>
      </c>
      <c r="BJ235" s="51" t="s">
        <v>625</v>
      </c>
      <c r="BL235" s="51" t="s">
        <v>949</v>
      </c>
      <c r="BM235" s="116" t="s">
        <v>92</v>
      </c>
      <c r="BN235" s="54" t="s">
        <v>93</v>
      </c>
      <c r="BO235" s="54" t="s">
        <v>94</v>
      </c>
      <c r="BP235" s="52" t="s">
        <v>950</v>
      </c>
      <c r="BQ235" s="52"/>
      <c r="BU235" s="23" t="s">
        <v>97</v>
      </c>
    </row>
    <row r="236" spans="1:73" ht="82.8" x14ac:dyDescent="0.3">
      <c r="A236" s="49" t="s">
        <v>912</v>
      </c>
      <c r="B236" s="50">
        <v>45831</v>
      </c>
      <c r="C236" s="50" t="s">
        <v>74</v>
      </c>
      <c r="D236" s="51">
        <v>30746692</v>
      </c>
      <c r="E236" s="51" t="s">
        <v>913</v>
      </c>
      <c r="F236" s="50">
        <v>45831</v>
      </c>
      <c r="BE236" s="51"/>
      <c r="BF236" s="115"/>
      <c r="BG236" s="51"/>
      <c r="BH236" s="51"/>
      <c r="BI236" s="51" t="s">
        <v>951</v>
      </c>
      <c r="BJ236" s="51"/>
      <c r="BL236" s="51" t="s">
        <v>951</v>
      </c>
      <c r="BM236" s="116"/>
      <c r="BN236" s="54"/>
      <c r="BO236" s="54"/>
      <c r="BP236" s="52"/>
      <c r="BQ236" s="52" t="s">
        <v>951</v>
      </c>
      <c r="BU236" s="23"/>
    </row>
    <row r="237" spans="1:73" ht="27.6" x14ac:dyDescent="0.3">
      <c r="A237" s="49" t="s">
        <v>912</v>
      </c>
      <c r="B237" s="50">
        <v>45833</v>
      </c>
      <c r="C237" s="50" t="s">
        <v>74</v>
      </c>
      <c r="D237" s="51">
        <v>30754277</v>
      </c>
      <c r="E237" s="51" t="s">
        <v>913</v>
      </c>
      <c r="F237" s="50">
        <v>45833</v>
      </c>
      <c r="BE237" s="51"/>
      <c r="BF237" s="115"/>
      <c r="BG237" s="51"/>
      <c r="BH237" s="51"/>
      <c r="BI237" s="51" t="s">
        <v>952</v>
      </c>
      <c r="BJ237" s="51"/>
      <c r="BL237" s="51" t="s">
        <v>952</v>
      </c>
      <c r="BM237" s="116"/>
      <c r="BN237" s="54"/>
      <c r="BO237" s="54"/>
      <c r="BP237" s="52"/>
      <c r="BQ237" s="52" t="s">
        <v>952</v>
      </c>
      <c r="BU237" s="23"/>
    </row>
    <row r="238" spans="1:73" ht="41.4" x14ac:dyDescent="0.3">
      <c r="A238" s="49" t="s">
        <v>912</v>
      </c>
      <c r="B238" s="50">
        <v>45834</v>
      </c>
      <c r="C238" s="50" t="s">
        <v>74</v>
      </c>
      <c r="D238" s="51">
        <v>30756475</v>
      </c>
      <c r="E238" s="51" t="s">
        <v>920</v>
      </c>
      <c r="F238" s="50">
        <v>45834</v>
      </c>
      <c r="BE238" s="51" t="s">
        <v>953</v>
      </c>
      <c r="BF238" s="115">
        <v>30682643</v>
      </c>
      <c r="BG238" s="51" t="s">
        <v>87</v>
      </c>
      <c r="BH238" s="51" t="s">
        <v>414</v>
      </c>
      <c r="BI238" s="51" t="s">
        <v>954</v>
      </c>
      <c r="BJ238" s="51" t="s">
        <v>953</v>
      </c>
      <c r="BL238" s="51" t="s">
        <v>955</v>
      </c>
      <c r="BM238" s="19" t="s">
        <v>107</v>
      </c>
      <c r="BN238" s="116" t="s">
        <v>668</v>
      </c>
      <c r="BO238" s="54" t="s">
        <v>124</v>
      </c>
      <c r="BP238" s="52"/>
      <c r="BQ238" s="52" t="s">
        <v>956</v>
      </c>
      <c r="BU238" s="13" t="s">
        <v>171</v>
      </c>
    </row>
    <row r="239" spans="1:73" ht="27.6" x14ac:dyDescent="0.3">
      <c r="A239" s="49" t="s">
        <v>912</v>
      </c>
      <c r="B239" s="50">
        <v>45835</v>
      </c>
      <c r="C239" s="50" t="s">
        <v>74</v>
      </c>
      <c r="D239" s="51">
        <v>30761148</v>
      </c>
      <c r="E239" s="51" t="s">
        <v>913</v>
      </c>
      <c r="F239" s="50">
        <v>45835</v>
      </c>
      <c r="BE239" s="51" t="s">
        <v>957</v>
      </c>
      <c r="BF239" s="115" t="s">
        <v>958</v>
      </c>
      <c r="BG239" s="51" t="s">
        <v>87</v>
      </c>
      <c r="BH239" s="51" t="s">
        <v>414</v>
      </c>
      <c r="BI239" s="51" t="s">
        <v>959</v>
      </c>
      <c r="BJ239" s="51" t="s">
        <v>960</v>
      </c>
      <c r="BL239" s="51" t="s">
        <v>961</v>
      </c>
      <c r="BM239" s="116" t="s">
        <v>145</v>
      </c>
      <c r="BN239" s="54" t="s">
        <v>459</v>
      </c>
      <c r="BO239" s="54" t="s">
        <v>94</v>
      </c>
      <c r="BP239" s="52" t="s">
        <v>962</v>
      </c>
      <c r="BQ239" s="52"/>
      <c r="BU239" s="23" t="s">
        <v>97</v>
      </c>
    </row>
    <row r="240" spans="1:73" ht="55.2" x14ac:dyDescent="0.3">
      <c r="A240" s="49" t="s">
        <v>912</v>
      </c>
      <c r="B240" s="50">
        <v>45835</v>
      </c>
      <c r="C240" s="50" t="s">
        <v>74</v>
      </c>
      <c r="D240" s="51">
        <v>38396128</v>
      </c>
      <c r="E240" s="51" t="s">
        <v>945</v>
      </c>
      <c r="F240" s="50">
        <v>45835</v>
      </c>
      <c r="BE240" s="51">
        <v>30754277</v>
      </c>
      <c r="BF240" s="115" t="s">
        <v>963</v>
      </c>
      <c r="BG240" s="51" t="s">
        <v>87</v>
      </c>
      <c r="BH240" s="51" t="s">
        <v>414</v>
      </c>
      <c r="BI240" s="51" t="s">
        <v>964</v>
      </c>
      <c r="BJ240" s="51" t="s">
        <v>625</v>
      </c>
      <c r="BL240" s="51" t="s">
        <v>965</v>
      </c>
      <c r="BM240" s="19" t="s">
        <v>107</v>
      </c>
      <c r="BN240" s="116" t="s">
        <v>438</v>
      </c>
      <c r="BO240" s="54" t="s">
        <v>124</v>
      </c>
      <c r="BP240" s="52"/>
      <c r="BQ240" s="52" t="s">
        <v>966</v>
      </c>
      <c r="BU240" s="13" t="s">
        <v>171</v>
      </c>
    </row>
    <row r="241" spans="1:73" ht="82.8" x14ac:dyDescent="0.3">
      <c r="A241" s="49" t="s">
        <v>912</v>
      </c>
      <c r="B241" s="50">
        <v>45838</v>
      </c>
      <c r="C241" s="50" t="s">
        <v>74</v>
      </c>
      <c r="D241" s="51">
        <v>38405539</v>
      </c>
      <c r="E241" s="51" t="s">
        <v>967</v>
      </c>
      <c r="F241" s="50">
        <v>45838</v>
      </c>
      <c r="BE241" s="51" t="s">
        <v>930</v>
      </c>
      <c r="BF241" s="115">
        <v>30717185</v>
      </c>
      <c r="BG241" s="51" t="s">
        <v>87</v>
      </c>
      <c r="BH241" s="51" t="s">
        <v>414</v>
      </c>
      <c r="BI241" s="51" t="s">
        <v>968</v>
      </c>
      <c r="BJ241" s="51" t="s">
        <v>933</v>
      </c>
      <c r="BL241" s="51" t="s">
        <v>969</v>
      </c>
      <c r="BM241" s="116" t="s">
        <v>145</v>
      </c>
      <c r="BN241" s="54" t="s">
        <v>692</v>
      </c>
      <c r="BO241" s="54" t="s">
        <v>124</v>
      </c>
      <c r="BP241" s="52"/>
      <c r="BQ241" s="52" t="s">
        <v>970</v>
      </c>
      <c r="BU241" s="13" t="s">
        <v>171</v>
      </c>
    </row>
    <row r="242" spans="1:73" ht="82.8" x14ac:dyDescent="0.3">
      <c r="A242" s="49" t="s">
        <v>912</v>
      </c>
      <c r="B242" s="50">
        <v>45838</v>
      </c>
      <c r="C242" s="50" t="s">
        <v>74</v>
      </c>
      <c r="D242" s="51">
        <v>38405541</v>
      </c>
      <c r="E242" s="51" t="s">
        <v>945</v>
      </c>
      <c r="F242" s="50">
        <v>45838</v>
      </c>
      <c r="BE242" s="51" t="s">
        <v>625</v>
      </c>
      <c r="BF242" s="115">
        <v>30674777</v>
      </c>
      <c r="BG242" s="51" t="s">
        <v>971</v>
      </c>
      <c r="BH242" s="51" t="s">
        <v>414</v>
      </c>
      <c r="BI242" s="51" t="s">
        <v>972</v>
      </c>
      <c r="BJ242" s="51" t="s">
        <v>625</v>
      </c>
      <c r="BL242" s="51" t="s">
        <v>973</v>
      </c>
      <c r="BM242" s="19" t="s">
        <v>107</v>
      </c>
      <c r="BN242" s="116" t="s">
        <v>198</v>
      </c>
      <c r="BO242" s="54" t="s">
        <v>124</v>
      </c>
      <c r="BP242" s="52"/>
      <c r="BQ242" s="52" t="s">
        <v>974</v>
      </c>
      <c r="BU242" s="23" t="s">
        <v>110</v>
      </c>
    </row>
    <row r="243" spans="1:73" ht="27.6" x14ac:dyDescent="0.3">
      <c r="A243" s="49" t="s">
        <v>912</v>
      </c>
      <c r="B243" s="50">
        <v>45810</v>
      </c>
      <c r="C243" s="50" t="s">
        <v>74</v>
      </c>
      <c r="D243" s="51">
        <v>30695779</v>
      </c>
      <c r="E243" s="51" t="s">
        <v>975</v>
      </c>
      <c r="F243" s="50">
        <v>45810</v>
      </c>
      <c r="BE243" s="51" t="s">
        <v>976</v>
      </c>
      <c r="BF243" s="115">
        <v>30163623</v>
      </c>
      <c r="BG243" s="51" t="s">
        <v>971</v>
      </c>
      <c r="BH243" s="51" t="s">
        <v>270</v>
      </c>
      <c r="BI243" s="51" t="s">
        <v>977</v>
      </c>
      <c r="BJ243" s="51" t="s">
        <v>976</v>
      </c>
      <c r="BL243" s="51" t="s">
        <v>978</v>
      </c>
      <c r="BM243" s="116" t="s">
        <v>92</v>
      </c>
      <c r="BN243" s="54" t="s">
        <v>93</v>
      </c>
      <c r="BO243" s="54" t="s">
        <v>124</v>
      </c>
      <c r="BP243" s="52"/>
      <c r="BQ243" s="52" t="s">
        <v>979</v>
      </c>
      <c r="BU243" s="23" t="s">
        <v>97</v>
      </c>
    </row>
    <row r="244" spans="1:73" x14ac:dyDescent="0.3">
      <c r="A244" s="49" t="s">
        <v>912</v>
      </c>
      <c r="B244" s="50">
        <v>45810</v>
      </c>
      <c r="C244" s="50" t="s">
        <v>74</v>
      </c>
      <c r="D244" s="51">
        <v>30695202</v>
      </c>
      <c r="E244" s="51" t="s">
        <v>980</v>
      </c>
      <c r="F244" s="50">
        <v>45810</v>
      </c>
      <c r="BE244" s="51" t="s">
        <v>923</v>
      </c>
      <c r="BF244" s="115">
        <v>30589902</v>
      </c>
      <c r="BG244" s="51" t="s">
        <v>87</v>
      </c>
      <c r="BH244" s="51" t="s">
        <v>981</v>
      </c>
      <c r="BI244" s="51" t="s">
        <v>982</v>
      </c>
      <c r="BJ244" s="51" t="s">
        <v>923</v>
      </c>
      <c r="BL244" s="51" t="s">
        <v>983</v>
      </c>
      <c r="BM244" s="19" t="s">
        <v>107</v>
      </c>
      <c r="BN244" s="116" t="s">
        <v>108</v>
      </c>
      <c r="BO244" s="54" t="s">
        <v>94</v>
      </c>
      <c r="BP244" s="52" t="s">
        <v>984</v>
      </c>
      <c r="BQ244" s="52" t="s">
        <v>693</v>
      </c>
      <c r="BU244" s="23" t="s">
        <v>110</v>
      </c>
    </row>
    <row r="245" spans="1:73" ht="41.4" x14ac:dyDescent="0.3">
      <c r="A245" s="49" t="s">
        <v>912</v>
      </c>
      <c r="B245" s="50">
        <v>45812</v>
      </c>
      <c r="C245" s="50" t="s">
        <v>74</v>
      </c>
      <c r="D245" s="51">
        <v>30703501</v>
      </c>
      <c r="E245" s="51" t="s">
        <v>985</v>
      </c>
      <c r="F245" s="50">
        <v>45812</v>
      </c>
      <c r="BE245" s="51" t="s">
        <v>986</v>
      </c>
      <c r="BF245" s="115" t="s">
        <v>987</v>
      </c>
      <c r="BG245" s="51" t="s">
        <v>87</v>
      </c>
      <c r="BH245" s="51" t="s">
        <v>981</v>
      </c>
      <c r="BI245" s="51" t="s">
        <v>988</v>
      </c>
      <c r="BJ245" s="51" t="s">
        <v>986</v>
      </c>
      <c r="BL245" s="51" t="s">
        <v>988</v>
      </c>
      <c r="BM245" s="116" t="s">
        <v>145</v>
      </c>
      <c r="BN245" s="54" t="s">
        <v>241</v>
      </c>
      <c r="BO245" s="54" t="s">
        <v>94</v>
      </c>
      <c r="BP245" s="52" t="s">
        <v>989</v>
      </c>
      <c r="BQ245" s="52" t="s">
        <v>693</v>
      </c>
      <c r="BU245" s="23" t="s">
        <v>110</v>
      </c>
    </row>
    <row r="246" spans="1:73" ht="110.4" x14ac:dyDescent="0.3">
      <c r="A246" s="49" t="s">
        <v>912</v>
      </c>
      <c r="B246" s="50">
        <v>45812</v>
      </c>
      <c r="C246" s="50" t="s">
        <v>74</v>
      </c>
      <c r="D246" s="51">
        <v>30702635</v>
      </c>
      <c r="E246" s="51" t="s">
        <v>990</v>
      </c>
      <c r="F246" s="50">
        <v>45812</v>
      </c>
      <c r="BE246" s="51" t="s">
        <v>386</v>
      </c>
      <c r="BF246" s="115">
        <v>30700481</v>
      </c>
      <c r="BG246" s="51" t="s">
        <v>991</v>
      </c>
      <c r="BH246" s="51" t="s">
        <v>981</v>
      </c>
      <c r="BI246" s="51" t="s">
        <v>992</v>
      </c>
      <c r="BJ246" s="51" t="s">
        <v>386</v>
      </c>
      <c r="BL246" s="51" t="s">
        <v>993</v>
      </c>
      <c r="BM246" s="116" t="s">
        <v>92</v>
      </c>
      <c r="BN246" s="54" t="s">
        <v>93</v>
      </c>
      <c r="BO246" s="54" t="s">
        <v>124</v>
      </c>
      <c r="BP246" s="52" t="s">
        <v>693</v>
      </c>
      <c r="BQ246" s="52" t="s">
        <v>994</v>
      </c>
      <c r="BU246" s="23" t="s">
        <v>97</v>
      </c>
    </row>
    <row r="247" spans="1:73" ht="69" x14ac:dyDescent="0.3">
      <c r="A247" s="49" t="s">
        <v>912</v>
      </c>
      <c r="B247" s="50">
        <v>45813</v>
      </c>
      <c r="C247" s="50" t="s">
        <v>74</v>
      </c>
      <c r="D247" s="51">
        <v>30705944</v>
      </c>
      <c r="E247" s="51" t="s">
        <v>995</v>
      </c>
      <c r="F247" s="50">
        <v>45813</v>
      </c>
      <c r="BE247" s="51"/>
      <c r="BF247" s="115"/>
      <c r="BG247" s="51"/>
      <c r="BH247" s="51"/>
      <c r="BI247" s="51"/>
      <c r="BJ247" s="51"/>
      <c r="BL247" s="51"/>
      <c r="BM247" s="116"/>
      <c r="BN247" s="54"/>
      <c r="BO247" s="54" t="s">
        <v>94</v>
      </c>
      <c r="BP247" s="52" t="s">
        <v>996</v>
      </c>
      <c r="BQ247" s="52" t="s">
        <v>997</v>
      </c>
      <c r="BU247" s="23"/>
    </row>
    <row r="248" spans="1:73" ht="55.2" x14ac:dyDescent="0.3">
      <c r="A248" s="49" t="s">
        <v>912</v>
      </c>
      <c r="B248" s="50">
        <v>45813</v>
      </c>
      <c r="C248" s="50" t="s">
        <v>74</v>
      </c>
      <c r="D248" s="51">
        <v>30707570</v>
      </c>
      <c r="E248" s="51" t="s">
        <v>998</v>
      </c>
      <c r="F248" s="50">
        <v>45813</v>
      </c>
      <c r="BE248" s="51" t="s">
        <v>86</v>
      </c>
      <c r="BF248" s="115">
        <v>30433440</v>
      </c>
      <c r="BG248" s="51" t="s">
        <v>87</v>
      </c>
      <c r="BH248" s="51" t="s">
        <v>981</v>
      </c>
      <c r="BI248" s="51" t="s">
        <v>999</v>
      </c>
      <c r="BJ248" s="51" t="s">
        <v>86</v>
      </c>
      <c r="BL248" s="51" t="s">
        <v>1000</v>
      </c>
      <c r="BM248" s="116" t="s">
        <v>145</v>
      </c>
      <c r="BN248" s="54" t="s">
        <v>459</v>
      </c>
      <c r="BO248" s="54" t="s">
        <v>94</v>
      </c>
      <c r="BP248" s="52" t="s">
        <v>1001</v>
      </c>
      <c r="BQ248" s="52"/>
      <c r="BU248" s="23" t="s">
        <v>97</v>
      </c>
    </row>
    <row r="249" spans="1:73" ht="55.2" x14ac:dyDescent="0.3">
      <c r="A249" s="49" t="s">
        <v>912</v>
      </c>
      <c r="B249" s="50">
        <v>45814</v>
      </c>
      <c r="C249" s="50" t="s">
        <v>74</v>
      </c>
      <c r="D249" s="51">
        <v>30709904</v>
      </c>
      <c r="E249" s="51" t="s">
        <v>1002</v>
      </c>
      <c r="F249" s="50">
        <v>45814</v>
      </c>
      <c r="BE249" s="51" t="s">
        <v>130</v>
      </c>
      <c r="BF249" s="115">
        <v>30555813</v>
      </c>
      <c r="BG249" s="51" t="s">
        <v>87</v>
      </c>
      <c r="BH249" s="51" t="s">
        <v>981</v>
      </c>
      <c r="BI249" s="51" t="s">
        <v>1003</v>
      </c>
      <c r="BJ249" s="51" t="s">
        <v>130</v>
      </c>
      <c r="BL249" s="51" t="s">
        <v>1004</v>
      </c>
      <c r="BM249" s="19" t="s">
        <v>107</v>
      </c>
      <c r="BN249" s="116" t="s">
        <v>123</v>
      </c>
      <c r="BO249" s="54" t="s">
        <v>124</v>
      </c>
      <c r="BP249" s="52"/>
      <c r="BQ249" s="52" t="s">
        <v>1005</v>
      </c>
      <c r="BU249" s="23" t="s">
        <v>97</v>
      </c>
    </row>
    <row r="250" spans="1:73" ht="41.4" x14ac:dyDescent="0.3">
      <c r="A250" s="49" t="s">
        <v>912</v>
      </c>
      <c r="B250" s="50">
        <v>45817</v>
      </c>
      <c r="C250" s="50" t="s">
        <v>74</v>
      </c>
      <c r="D250" s="51">
        <v>30714308</v>
      </c>
      <c r="E250" s="51" t="s">
        <v>975</v>
      </c>
      <c r="F250" s="50">
        <v>45817</v>
      </c>
      <c r="BE250" s="51" t="s">
        <v>86</v>
      </c>
      <c r="BF250" s="115">
        <v>30624927</v>
      </c>
      <c r="BG250" s="51" t="s">
        <v>87</v>
      </c>
      <c r="BH250" s="51" t="s">
        <v>981</v>
      </c>
      <c r="BI250" s="51" t="s">
        <v>1006</v>
      </c>
      <c r="BJ250" s="51"/>
      <c r="BL250" s="51" t="s">
        <v>1007</v>
      </c>
      <c r="BM250" s="19" t="s">
        <v>107</v>
      </c>
      <c r="BN250" s="116" t="s">
        <v>336</v>
      </c>
      <c r="BO250" s="54" t="s">
        <v>124</v>
      </c>
      <c r="BP250" s="52"/>
      <c r="BQ250" s="52" t="s">
        <v>1008</v>
      </c>
      <c r="BU250" s="13" t="s">
        <v>171</v>
      </c>
    </row>
    <row r="251" spans="1:73" ht="82.8" x14ac:dyDescent="0.3">
      <c r="A251" s="49" t="s">
        <v>912</v>
      </c>
      <c r="B251" s="50">
        <v>45817</v>
      </c>
      <c r="C251" s="50" t="s">
        <v>74</v>
      </c>
      <c r="D251" s="51">
        <v>30713388</v>
      </c>
      <c r="E251" s="51" t="s">
        <v>975</v>
      </c>
      <c r="F251" s="50">
        <v>45817</v>
      </c>
      <c r="BE251" s="51" t="s">
        <v>599</v>
      </c>
      <c r="BF251" s="115">
        <v>30658324</v>
      </c>
      <c r="BG251" s="51" t="s">
        <v>87</v>
      </c>
      <c r="BH251" s="51" t="s">
        <v>981</v>
      </c>
      <c r="BI251" s="51" t="s">
        <v>1009</v>
      </c>
      <c r="BJ251" s="51" t="s">
        <v>1010</v>
      </c>
      <c r="BL251" s="51" t="s">
        <v>1009</v>
      </c>
      <c r="BM251" s="19" t="s">
        <v>107</v>
      </c>
      <c r="BN251" s="37" t="s">
        <v>198</v>
      </c>
      <c r="BO251" s="54" t="s">
        <v>94</v>
      </c>
      <c r="BP251" s="52" t="s">
        <v>1011</v>
      </c>
      <c r="BQ251" s="52"/>
      <c r="BU251" s="23" t="s">
        <v>110</v>
      </c>
    </row>
    <row r="252" spans="1:73" ht="41.4" x14ac:dyDescent="0.3">
      <c r="A252" s="49" t="s">
        <v>912</v>
      </c>
      <c r="B252" s="50">
        <v>45818</v>
      </c>
      <c r="C252" s="50" t="s">
        <v>74</v>
      </c>
      <c r="D252" s="51">
        <v>30715823</v>
      </c>
      <c r="E252" s="51" t="s">
        <v>1012</v>
      </c>
      <c r="F252" s="50">
        <v>45818</v>
      </c>
      <c r="BE252" s="51" t="s">
        <v>1013</v>
      </c>
      <c r="BF252" s="115" t="s">
        <v>693</v>
      </c>
      <c r="BG252" s="51" t="s">
        <v>87</v>
      </c>
      <c r="BH252" s="51" t="s">
        <v>981</v>
      </c>
      <c r="BI252" s="51" t="s">
        <v>1014</v>
      </c>
      <c r="BJ252" s="51" t="s">
        <v>1015</v>
      </c>
      <c r="BL252" s="51" t="s">
        <v>1016</v>
      </c>
      <c r="BM252" s="26" t="s">
        <v>417</v>
      </c>
      <c r="BN252" s="54" t="s">
        <v>1017</v>
      </c>
      <c r="BO252" s="54" t="s">
        <v>124</v>
      </c>
      <c r="BP252" s="52" t="s">
        <v>693</v>
      </c>
      <c r="BQ252" s="52" t="s">
        <v>1018</v>
      </c>
      <c r="BU252" s="13" t="s">
        <v>171</v>
      </c>
    </row>
    <row r="253" spans="1:73" ht="27.6" x14ac:dyDescent="0.3">
      <c r="A253" s="49" t="s">
        <v>912</v>
      </c>
      <c r="B253" s="50">
        <v>45818</v>
      </c>
      <c r="C253" s="50" t="s">
        <v>74</v>
      </c>
      <c r="D253" s="51">
        <v>30715950</v>
      </c>
      <c r="E253" s="51" t="s">
        <v>1019</v>
      </c>
      <c r="F253" s="50">
        <v>45818</v>
      </c>
      <c r="BE253" s="51" t="s">
        <v>614</v>
      </c>
      <c r="BF253" s="115">
        <v>26882609</v>
      </c>
      <c r="BG253" s="51" t="s">
        <v>87</v>
      </c>
      <c r="BH253" s="51" t="s">
        <v>981</v>
      </c>
      <c r="BI253" s="51" t="s">
        <v>1020</v>
      </c>
      <c r="BJ253" s="51" t="s">
        <v>614</v>
      </c>
      <c r="BL253" s="51" t="s">
        <v>1021</v>
      </c>
      <c r="BM253" s="116" t="s">
        <v>145</v>
      </c>
      <c r="BN253" s="54" t="s">
        <v>241</v>
      </c>
      <c r="BO253" s="54" t="s">
        <v>94</v>
      </c>
      <c r="BP253" s="52" t="s">
        <v>1022</v>
      </c>
      <c r="BQ253" s="52" t="s">
        <v>693</v>
      </c>
      <c r="BU253" s="23" t="s">
        <v>110</v>
      </c>
    </row>
    <row r="254" spans="1:73" ht="27.6" x14ac:dyDescent="0.3">
      <c r="A254" s="49" t="s">
        <v>912</v>
      </c>
      <c r="B254" s="50">
        <v>45819</v>
      </c>
      <c r="C254" s="50" t="s">
        <v>74</v>
      </c>
      <c r="D254" s="51">
        <v>30720024</v>
      </c>
      <c r="E254" s="51" t="s">
        <v>995</v>
      </c>
      <c r="F254" s="50">
        <v>45819</v>
      </c>
      <c r="BE254" s="51" t="s">
        <v>923</v>
      </c>
      <c r="BF254" s="115">
        <v>30685107</v>
      </c>
      <c r="BG254" s="51" t="s">
        <v>87</v>
      </c>
      <c r="BH254" s="51" t="s">
        <v>981</v>
      </c>
      <c r="BI254" s="51" t="s">
        <v>1023</v>
      </c>
      <c r="BJ254" s="51" t="s">
        <v>923</v>
      </c>
      <c r="BL254" s="51" t="s">
        <v>1024</v>
      </c>
      <c r="BM254" s="116" t="s">
        <v>145</v>
      </c>
      <c r="BN254" s="54" t="s">
        <v>318</v>
      </c>
      <c r="BO254" s="54" t="s">
        <v>94</v>
      </c>
      <c r="BP254" s="52" t="s">
        <v>1022</v>
      </c>
      <c r="BQ254" s="52" t="s">
        <v>693</v>
      </c>
      <c r="BU254" s="23" t="s">
        <v>110</v>
      </c>
    </row>
    <row r="255" spans="1:73" ht="27.6" x14ac:dyDescent="0.3">
      <c r="A255" s="49" t="s">
        <v>912</v>
      </c>
      <c r="B255" s="50">
        <v>45819</v>
      </c>
      <c r="C255" s="50" t="s">
        <v>74</v>
      </c>
      <c r="D255" s="51">
        <v>30720374</v>
      </c>
      <c r="E255" s="51" t="s">
        <v>995</v>
      </c>
      <c r="F255" s="50">
        <v>45819</v>
      </c>
      <c r="BE255" s="51" t="s">
        <v>1025</v>
      </c>
      <c r="BF255" s="115">
        <v>30312425</v>
      </c>
      <c r="BG255" s="51" t="s">
        <v>120</v>
      </c>
      <c r="BH255" s="51" t="s">
        <v>1026</v>
      </c>
      <c r="BI255" s="51" t="s">
        <v>1027</v>
      </c>
      <c r="BJ255" s="51" t="s">
        <v>614</v>
      </c>
      <c r="BL255" s="51" t="s">
        <v>1027</v>
      </c>
      <c r="BM255" s="19" t="s">
        <v>107</v>
      </c>
      <c r="BN255" s="116" t="s">
        <v>255</v>
      </c>
      <c r="BO255" s="54" t="s">
        <v>124</v>
      </c>
      <c r="BP255" s="52" t="s">
        <v>693</v>
      </c>
      <c r="BQ255" s="52" t="s">
        <v>1028</v>
      </c>
      <c r="BU255" s="13" t="s">
        <v>171</v>
      </c>
    </row>
    <row r="256" spans="1:73" ht="55.2" x14ac:dyDescent="0.3">
      <c r="A256" s="49" t="s">
        <v>912</v>
      </c>
      <c r="B256" s="50">
        <v>45821</v>
      </c>
      <c r="C256" s="50" t="s">
        <v>74</v>
      </c>
      <c r="D256" s="51">
        <v>30726598</v>
      </c>
      <c r="E256" s="51" t="s">
        <v>1012</v>
      </c>
      <c r="F256" s="50">
        <v>45821</v>
      </c>
      <c r="BE256" s="51" t="s">
        <v>86</v>
      </c>
      <c r="BF256" s="115">
        <v>30474614</v>
      </c>
      <c r="BG256" s="51" t="s">
        <v>87</v>
      </c>
      <c r="BH256" s="51" t="s">
        <v>981</v>
      </c>
      <c r="BI256" s="51" t="s">
        <v>1029</v>
      </c>
      <c r="BJ256" s="51" t="s">
        <v>86</v>
      </c>
      <c r="BL256" s="51" t="s">
        <v>1030</v>
      </c>
      <c r="BM256" s="19" t="s">
        <v>107</v>
      </c>
      <c r="BN256" s="116" t="s">
        <v>668</v>
      </c>
      <c r="BO256" s="54" t="s">
        <v>124</v>
      </c>
      <c r="BP256" s="52"/>
      <c r="BQ256" s="52" t="s">
        <v>1031</v>
      </c>
      <c r="BU256" s="13" t="s">
        <v>171</v>
      </c>
    </row>
    <row r="257" spans="1:73" ht="151.80000000000001" x14ac:dyDescent="0.3">
      <c r="A257" s="49" t="s">
        <v>912</v>
      </c>
      <c r="B257" s="50">
        <v>45826</v>
      </c>
      <c r="C257" s="50" t="s">
        <v>74</v>
      </c>
      <c r="D257" s="51">
        <v>30736633</v>
      </c>
      <c r="E257" s="51" t="s">
        <v>975</v>
      </c>
      <c r="F257" s="50">
        <v>45826</v>
      </c>
      <c r="BE257" s="51" t="s">
        <v>428</v>
      </c>
      <c r="BF257" s="115">
        <v>30730011</v>
      </c>
      <c r="BG257" s="51" t="s">
        <v>1032</v>
      </c>
      <c r="BH257" s="51" t="s">
        <v>981</v>
      </c>
      <c r="BI257" s="51" t="s">
        <v>228</v>
      </c>
      <c r="BJ257" s="51" t="s">
        <v>428</v>
      </c>
      <c r="BL257" s="51" t="s">
        <v>1033</v>
      </c>
      <c r="BM257" s="116"/>
      <c r="BN257" s="54"/>
      <c r="BO257" s="54" t="s">
        <v>94</v>
      </c>
      <c r="BP257" s="52" t="s">
        <v>1034</v>
      </c>
      <c r="BQ257" s="52"/>
      <c r="BU257" s="23"/>
    </row>
    <row r="258" spans="1:73" ht="55.2" x14ac:dyDescent="0.3">
      <c r="A258" s="49" t="s">
        <v>912</v>
      </c>
      <c r="B258" s="50">
        <v>45828</v>
      </c>
      <c r="C258" s="50" t="s">
        <v>74</v>
      </c>
      <c r="D258" s="51">
        <v>30743493</v>
      </c>
      <c r="E258" s="51" t="s">
        <v>998</v>
      </c>
      <c r="F258" s="50">
        <v>45828</v>
      </c>
      <c r="BE258" s="51" t="s">
        <v>1035</v>
      </c>
      <c r="BF258" s="115">
        <v>30660064</v>
      </c>
      <c r="BG258" s="51" t="s">
        <v>1032</v>
      </c>
      <c r="BH258" s="51" t="s">
        <v>981</v>
      </c>
      <c r="BI258" s="51" t="s">
        <v>1036</v>
      </c>
      <c r="BJ258" s="51" t="s">
        <v>1035</v>
      </c>
      <c r="BL258" s="51" t="s">
        <v>1037</v>
      </c>
      <c r="BM258" s="116" t="s">
        <v>145</v>
      </c>
      <c r="BN258" s="31" t="s">
        <v>493</v>
      </c>
      <c r="BO258" s="54" t="s">
        <v>124</v>
      </c>
      <c r="BP258" s="52"/>
      <c r="BQ258" s="52" t="s">
        <v>1038</v>
      </c>
      <c r="BU258" s="23" t="s">
        <v>97</v>
      </c>
    </row>
    <row r="259" spans="1:73" ht="27.6" x14ac:dyDescent="0.3">
      <c r="A259" s="49" t="s">
        <v>912</v>
      </c>
      <c r="B259" s="50">
        <v>45831</v>
      </c>
      <c r="C259" s="50" t="s">
        <v>74</v>
      </c>
      <c r="D259" s="51">
        <v>30746128</v>
      </c>
      <c r="E259" s="51" t="s">
        <v>1019</v>
      </c>
      <c r="F259" s="50">
        <v>45831</v>
      </c>
      <c r="BE259" s="51" t="s">
        <v>86</v>
      </c>
      <c r="BF259" s="115">
        <v>30619271</v>
      </c>
      <c r="BG259" s="51" t="s">
        <v>87</v>
      </c>
      <c r="BH259" s="51" t="s">
        <v>981</v>
      </c>
      <c r="BI259" s="51" t="s">
        <v>1039</v>
      </c>
      <c r="BJ259" s="51" t="s">
        <v>86</v>
      </c>
      <c r="BL259" s="51" t="s">
        <v>1040</v>
      </c>
      <c r="BM259" s="19" t="s">
        <v>107</v>
      </c>
      <c r="BN259" s="116" t="s">
        <v>524</v>
      </c>
      <c r="BO259" s="54" t="s">
        <v>94</v>
      </c>
      <c r="BP259" s="52" t="s">
        <v>1041</v>
      </c>
      <c r="BQ259" s="52"/>
      <c r="BU259" s="23" t="s">
        <v>110</v>
      </c>
    </row>
    <row r="260" spans="1:73" ht="41.4" x14ac:dyDescent="0.3">
      <c r="A260" s="49" t="s">
        <v>912</v>
      </c>
      <c r="B260" s="50">
        <v>45832</v>
      </c>
      <c r="C260" s="50" t="s">
        <v>74</v>
      </c>
      <c r="D260" s="51">
        <v>30749862</v>
      </c>
      <c r="E260" s="51" t="s">
        <v>1042</v>
      </c>
      <c r="F260" s="50">
        <v>45832</v>
      </c>
      <c r="BE260" s="51" t="s">
        <v>130</v>
      </c>
      <c r="BF260" s="115">
        <v>30597189</v>
      </c>
      <c r="BG260" s="51" t="s">
        <v>87</v>
      </c>
      <c r="BH260" s="51" t="s">
        <v>981</v>
      </c>
      <c r="BI260" s="51" t="s">
        <v>1043</v>
      </c>
      <c r="BJ260" s="51" t="s">
        <v>130</v>
      </c>
      <c r="BL260" s="51" t="s">
        <v>1044</v>
      </c>
      <c r="BM260" s="19" t="s">
        <v>107</v>
      </c>
      <c r="BN260" s="116" t="s">
        <v>108</v>
      </c>
      <c r="BO260" s="54" t="s">
        <v>94</v>
      </c>
      <c r="BP260" s="52" t="s">
        <v>1045</v>
      </c>
      <c r="BQ260" s="52"/>
      <c r="BU260" s="23" t="s">
        <v>110</v>
      </c>
    </row>
    <row r="261" spans="1:73" ht="27.6" x14ac:dyDescent="0.3">
      <c r="A261" s="49" t="s">
        <v>912</v>
      </c>
      <c r="B261" s="50">
        <v>45832</v>
      </c>
      <c r="C261" s="50" t="s">
        <v>74</v>
      </c>
      <c r="D261" s="51">
        <v>30750808</v>
      </c>
      <c r="E261" s="51" t="s">
        <v>990</v>
      </c>
      <c r="F261" s="50">
        <v>45832</v>
      </c>
      <c r="BE261" s="51" t="s">
        <v>130</v>
      </c>
      <c r="BF261" s="115">
        <v>30722909</v>
      </c>
      <c r="BG261" s="51" t="s">
        <v>87</v>
      </c>
      <c r="BH261" s="51" t="s">
        <v>270</v>
      </c>
      <c r="BI261" s="51" t="s">
        <v>1046</v>
      </c>
      <c r="BJ261" s="51" t="s">
        <v>130</v>
      </c>
      <c r="BL261" s="51" t="s">
        <v>1047</v>
      </c>
      <c r="BM261" s="19" t="s">
        <v>107</v>
      </c>
      <c r="BN261" s="116" t="s">
        <v>452</v>
      </c>
      <c r="BO261" s="54" t="s">
        <v>124</v>
      </c>
      <c r="BP261" s="52"/>
      <c r="BQ261" s="52" t="s">
        <v>1048</v>
      </c>
      <c r="BU261" s="13" t="s">
        <v>171</v>
      </c>
    </row>
    <row r="262" spans="1:73" ht="55.2" x14ac:dyDescent="0.3">
      <c r="A262" s="49" t="s">
        <v>912</v>
      </c>
      <c r="B262" s="50">
        <v>45832</v>
      </c>
      <c r="C262" s="50" t="s">
        <v>74</v>
      </c>
      <c r="D262" s="51">
        <v>30750836</v>
      </c>
      <c r="E262" s="51" t="s">
        <v>980</v>
      </c>
      <c r="F262" s="50">
        <v>45832</v>
      </c>
      <c r="BE262" s="51" t="s">
        <v>86</v>
      </c>
      <c r="BF262" s="115">
        <v>30704343</v>
      </c>
      <c r="BG262" s="51" t="s">
        <v>87</v>
      </c>
      <c r="BH262" s="51" t="s">
        <v>981</v>
      </c>
      <c r="BI262" s="51" t="s">
        <v>1049</v>
      </c>
      <c r="BJ262" s="51" t="s">
        <v>86</v>
      </c>
      <c r="BL262" s="51" t="s">
        <v>1050</v>
      </c>
      <c r="BM262" s="116" t="s">
        <v>145</v>
      </c>
      <c r="BN262" s="54" t="s">
        <v>692</v>
      </c>
      <c r="BO262" s="54" t="s">
        <v>124</v>
      </c>
      <c r="BP262" s="52"/>
      <c r="BQ262" s="52" t="s">
        <v>1051</v>
      </c>
      <c r="BU262" s="13" t="s">
        <v>171</v>
      </c>
    </row>
    <row r="263" spans="1:73" ht="27.6" x14ac:dyDescent="0.3">
      <c r="A263" s="49" t="s">
        <v>912</v>
      </c>
      <c r="B263" s="50">
        <v>45832</v>
      </c>
      <c r="C263" s="50" t="s">
        <v>74</v>
      </c>
      <c r="D263" s="51">
        <v>30752358</v>
      </c>
      <c r="E263" s="51" t="s">
        <v>995</v>
      </c>
      <c r="F263" s="50">
        <v>45832</v>
      </c>
      <c r="BE263" s="51" t="s">
        <v>86</v>
      </c>
      <c r="BF263" s="115">
        <v>30653745</v>
      </c>
      <c r="BG263" s="51" t="s">
        <v>87</v>
      </c>
      <c r="BH263" s="51" t="s">
        <v>981</v>
      </c>
      <c r="BI263" s="51" t="s">
        <v>1052</v>
      </c>
      <c r="BJ263" s="51" t="s">
        <v>86</v>
      </c>
      <c r="BL263" s="51" t="s">
        <v>1053</v>
      </c>
      <c r="BM263" s="19" t="s">
        <v>107</v>
      </c>
      <c r="BN263" s="116" t="s">
        <v>336</v>
      </c>
      <c r="BO263" s="54" t="s">
        <v>124</v>
      </c>
      <c r="BP263" s="52"/>
      <c r="BQ263" s="52" t="s">
        <v>1054</v>
      </c>
      <c r="BU263" s="13" t="s">
        <v>171</v>
      </c>
    </row>
    <row r="264" spans="1:73" ht="69" x14ac:dyDescent="0.3">
      <c r="A264" s="49" t="s">
        <v>912</v>
      </c>
      <c r="B264" s="50">
        <v>45834</v>
      </c>
      <c r="C264" s="50" t="s">
        <v>74</v>
      </c>
      <c r="D264" s="51">
        <v>30757164</v>
      </c>
      <c r="E264" s="51" t="s">
        <v>1055</v>
      </c>
      <c r="F264" s="50">
        <v>45834</v>
      </c>
      <c r="BE264" s="51" t="s">
        <v>1056</v>
      </c>
      <c r="BF264" s="115">
        <v>30660067</v>
      </c>
      <c r="BG264" s="51" t="s">
        <v>87</v>
      </c>
      <c r="BH264" s="51" t="s">
        <v>981</v>
      </c>
      <c r="BI264" s="51" t="s">
        <v>1057</v>
      </c>
      <c r="BJ264" s="51" t="s">
        <v>1056</v>
      </c>
      <c r="BL264" s="51" t="s">
        <v>1058</v>
      </c>
      <c r="BM264" s="116"/>
      <c r="BN264" s="54"/>
      <c r="BO264" s="54" t="s">
        <v>94</v>
      </c>
      <c r="BP264" s="52" t="s">
        <v>1059</v>
      </c>
      <c r="BQ264" s="52"/>
      <c r="BU264" s="23"/>
    </row>
    <row r="265" spans="1:73" ht="55.2" x14ac:dyDescent="0.3">
      <c r="A265" s="49" t="s">
        <v>912</v>
      </c>
      <c r="B265" s="50">
        <v>45835</v>
      </c>
      <c r="C265" s="50" t="s">
        <v>74</v>
      </c>
      <c r="D265" s="51">
        <v>30760533</v>
      </c>
      <c r="E265" s="51" t="s">
        <v>998</v>
      </c>
      <c r="F265" s="50">
        <v>45835</v>
      </c>
      <c r="BE265" s="51" t="s">
        <v>130</v>
      </c>
      <c r="BF265" s="115">
        <v>30736477</v>
      </c>
      <c r="BG265" s="51" t="s">
        <v>87</v>
      </c>
      <c r="BH265" s="51" t="s">
        <v>164</v>
      </c>
      <c r="BI265" s="51" t="s">
        <v>1060</v>
      </c>
      <c r="BJ265" s="51" t="s">
        <v>1061</v>
      </c>
      <c r="BL265" s="51" t="s">
        <v>1062</v>
      </c>
      <c r="BM265" s="116" t="s">
        <v>145</v>
      </c>
      <c r="BN265" s="54" t="s">
        <v>601</v>
      </c>
      <c r="BO265" s="54" t="s">
        <v>124</v>
      </c>
      <c r="BP265" s="52"/>
      <c r="BQ265" s="52" t="s">
        <v>1063</v>
      </c>
      <c r="BU265" s="23" t="s">
        <v>97</v>
      </c>
    </row>
    <row r="266" spans="1:73" x14ac:dyDescent="0.3">
      <c r="A266" s="49" t="s">
        <v>912</v>
      </c>
      <c r="B266" s="50">
        <v>45835</v>
      </c>
      <c r="C266" s="50" t="s">
        <v>74</v>
      </c>
      <c r="D266" s="51">
        <v>30761752</v>
      </c>
      <c r="E266" s="51" t="s">
        <v>975</v>
      </c>
      <c r="F266" s="50">
        <v>45835</v>
      </c>
      <c r="BE266" s="51" t="s">
        <v>1064</v>
      </c>
      <c r="BF266" s="115">
        <v>30344662</v>
      </c>
      <c r="BG266" s="51" t="s">
        <v>1065</v>
      </c>
      <c r="BH266" s="51" t="s">
        <v>1066</v>
      </c>
      <c r="BI266" s="51" t="s">
        <v>1067</v>
      </c>
      <c r="BJ266" s="51" t="s">
        <v>1064</v>
      </c>
      <c r="BL266" s="51" t="s">
        <v>1068</v>
      </c>
      <c r="BM266" s="116" t="s">
        <v>145</v>
      </c>
      <c r="BN266" s="54"/>
      <c r="BO266" s="54"/>
      <c r="BP266" s="52"/>
      <c r="BQ266" s="52"/>
      <c r="BU266" s="23"/>
    </row>
    <row r="267" spans="1:73" ht="27.6" x14ac:dyDescent="0.3">
      <c r="A267" s="49" t="s">
        <v>912</v>
      </c>
      <c r="B267" s="50">
        <v>45838</v>
      </c>
      <c r="C267" s="50" t="s">
        <v>74</v>
      </c>
      <c r="D267" s="51">
        <v>30764813</v>
      </c>
      <c r="E267" s="51" t="s">
        <v>985</v>
      </c>
      <c r="F267" s="50">
        <v>45838</v>
      </c>
      <c r="BE267" s="51" t="s">
        <v>512</v>
      </c>
      <c r="BF267" s="115">
        <v>30480114</v>
      </c>
      <c r="BG267" s="51" t="s">
        <v>87</v>
      </c>
      <c r="BH267" s="51" t="s">
        <v>164</v>
      </c>
      <c r="BI267" s="51" t="s">
        <v>1069</v>
      </c>
      <c r="BJ267" s="51" t="s">
        <v>512</v>
      </c>
      <c r="BL267" s="51" t="s">
        <v>1070</v>
      </c>
      <c r="BM267" s="116" t="s">
        <v>145</v>
      </c>
      <c r="BN267" s="54" t="s">
        <v>607</v>
      </c>
      <c r="BO267" s="54" t="s">
        <v>124</v>
      </c>
      <c r="BP267" s="52"/>
      <c r="BQ267" s="52" t="s">
        <v>1071</v>
      </c>
      <c r="BU267" s="23" t="s">
        <v>97</v>
      </c>
    </row>
    <row r="268" spans="1:73" ht="27.6" x14ac:dyDescent="0.3">
      <c r="A268" s="49" t="s">
        <v>912</v>
      </c>
      <c r="B268" s="50">
        <v>45838</v>
      </c>
      <c r="C268" s="50" t="s">
        <v>74</v>
      </c>
      <c r="D268" s="51">
        <v>30765697</v>
      </c>
      <c r="E268" s="51" t="s">
        <v>1072</v>
      </c>
      <c r="F268" s="50">
        <v>45838</v>
      </c>
      <c r="BE268" s="51" t="s">
        <v>184</v>
      </c>
      <c r="BF268" s="115">
        <v>30547975</v>
      </c>
      <c r="BG268" s="51" t="s">
        <v>1032</v>
      </c>
      <c r="BH268" s="51" t="s">
        <v>981</v>
      </c>
      <c r="BI268" s="51" t="s">
        <v>1073</v>
      </c>
      <c r="BJ268" s="51" t="s">
        <v>184</v>
      </c>
      <c r="BL268" s="51" t="s">
        <v>1074</v>
      </c>
      <c r="BM268" s="116" t="s">
        <v>145</v>
      </c>
      <c r="BN268" s="54" t="s">
        <v>241</v>
      </c>
      <c r="BO268" s="54" t="s">
        <v>94</v>
      </c>
      <c r="BP268" s="52"/>
      <c r="BQ268" s="52" t="s">
        <v>1075</v>
      </c>
      <c r="BU268" s="23" t="s">
        <v>110</v>
      </c>
    </row>
    <row r="269" spans="1:73" ht="69" x14ac:dyDescent="0.3">
      <c r="A269" s="49" t="s">
        <v>912</v>
      </c>
      <c r="B269" s="50">
        <v>45812</v>
      </c>
      <c r="C269" s="50" t="s">
        <v>74</v>
      </c>
      <c r="D269" s="51">
        <v>38270794</v>
      </c>
      <c r="E269" s="51" t="s">
        <v>1076</v>
      </c>
      <c r="F269" s="50">
        <v>45812</v>
      </c>
      <c r="BE269" s="51" t="s">
        <v>1077</v>
      </c>
      <c r="BF269" s="115" t="s">
        <v>1077</v>
      </c>
      <c r="BG269" s="51" t="s">
        <v>1078</v>
      </c>
      <c r="BH269" s="51" t="s">
        <v>1079</v>
      </c>
      <c r="BI269" s="51" t="s">
        <v>1080</v>
      </c>
      <c r="BJ269" s="51" t="s">
        <v>1077</v>
      </c>
      <c r="BL269" s="51" t="s">
        <v>1081</v>
      </c>
      <c r="BM269" s="116" t="s">
        <v>145</v>
      </c>
      <c r="BN269" s="54" t="s">
        <v>318</v>
      </c>
      <c r="BO269" s="54" t="s">
        <v>94</v>
      </c>
      <c r="BP269" s="52" t="s">
        <v>1082</v>
      </c>
      <c r="BQ269" s="52"/>
      <c r="BU269" s="23" t="s">
        <v>110</v>
      </c>
    </row>
    <row r="270" spans="1:73" ht="55.2" x14ac:dyDescent="0.3">
      <c r="A270" s="49" t="s">
        <v>912</v>
      </c>
      <c r="B270" s="50">
        <v>45818</v>
      </c>
      <c r="C270" s="50" t="s">
        <v>74</v>
      </c>
      <c r="D270" s="51">
        <v>38305736</v>
      </c>
      <c r="E270" s="51" t="s">
        <v>1083</v>
      </c>
      <c r="F270" s="50">
        <v>45818</v>
      </c>
      <c r="BE270" s="51" t="s">
        <v>1077</v>
      </c>
      <c r="BF270" s="115" t="s">
        <v>1077</v>
      </c>
      <c r="BG270" s="51" t="s">
        <v>1078</v>
      </c>
      <c r="BH270" s="51" t="s">
        <v>1084</v>
      </c>
      <c r="BI270" s="51" t="s">
        <v>1085</v>
      </c>
      <c r="BJ270" s="51" t="s">
        <v>1077</v>
      </c>
      <c r="BL270" s="51" t="s">
        <v>1086</v>
      </c>
      <c r="BM270" s="19" t="s">
        <v>107</v>
      </c>
      <c r="BN270" s="116" t="s">
        <v>198</v>
      </c>
      <c r="BO270" s="54" t="s">
        <v>94</v>
      </c>
      <c r="BP270" s="52" t="s">
        <v>1087</v>
      </c>
      <c r="BQ270" s="52"/>
      <c r="BU270" s="23" t="s">
        <v>110</v>
      </c>
    </row>
    <row r="271" spans="1:73" ht="82.8" x14ac:dyDescent="0.3">
      <c r="A271" s="49" t="s">
        <v>912</v>
      </c>
      <c r="B271" s="50">
        <v>45824</v>
      </c>
      <c r="C271" s="50" t="s">
        <v>74</v>
      </c>
      <c r="D271" s="51">
        <v>38338745</v>
      </c>
      <c r="E271" s="51" t="s">
        <v>1076</v>
      </c>
      <c r="F271" s="50">
        <v>45824</v>
      </c>
      <c r="BE271" s="51" t="s">
        <v>1088</v>
      </c>
      <c r="BF271" s="115" t="s">
        <v>1089</v>
      </c>
      <c r="BG271" s="51" t="s">
        <v>1078</v>
      </c>
      <c r="BH271" s="51" t="s">
        <v>1084</v>
      </c>
      <c r="BI271" s="51" t="s">
        <v>1090</v>
      </c>
      <c r="BJ271" s="51" t="s">
        <v>1088</v>
      </c>
      <c r="BL271" s="51" t="s">
        <v>1091</v>
      </c>
      <c r="BM271" s="116" t="s">
        <v>92</v>
      </c>
      <c r="BN271" s="54" t="s">
        <v>93</v>
      </c>
      <c r="BO271" s="54" t="s">
        <v>94</v>
      </c>
      <c r="BP271" s="52" t="s">
        <v>1092</v>
      </c>
      <c r="BQ271" s="52"/>
      <c r="BU271" s="23" t="s">
        <v>97</v>
      </c>
    </row>
    <row r="272" spans="1:73" ht="55.2" x14ac:dyDescent="0.3">
      <c r="A272" s="49" t="s">
        <v>912</v>
      </c>
      <c r="B272" s="50">
        <v>45826</v>
      </c>
      <c r="C272" s="50" t="s">
        <v>74</v>
      </c>
      <c r="D272" s="51">
        <v>38352412</v>
      </c>
      <c r="E272" s="51" t="s">
        <v>1093</v>
      </c>
      <c r="F272" s="50">
        <v>45826</v>
      </c>
      <c r="BE272" s="51" t="s">
        <v>1077</v>
      </c>
      <c r="BF272" s="115" t="s">
        <v>1077</v>
      </c>
      <c r="BG272" s="51" t="s">
        <v>1078</v>
      </c>
      <c r="BH272" s="51" t="s">
        <v>270</v>
      </c>
      <c r="BI272" s="51" t="s">
        <v>1094</v>
      </c>
      <c r="BJ272" s="51" t="s">
        <v>1077</v>
      </c>
      <c r="BL272" s="51" t="s">
        <v>1095</v>
      </c>
      <c r="BM272" s="116" t="s">
        <v>92</v>
      </c>
      <c r="BN272" s="54" t="s">
        <v>430</v>
      </c>
      <c r="BO272" s="54" t="s">
        <v>94</v>
      </c>
      <c r="BP272" s="52" t="s">
        <v>1096</v>
      </c>
      <c r="BQ272" s="52"/>
      <c r="BU272" s="23" t="s">
        <v>97</v>
      </c>
    </row>
    <row r="273" spans="1:73" ht="55.2" x14ac:dyDescent="0.3">
      <c r="A273" s="49" t="s">
        <v>912</v>
      </c>
      <c r="B273" s="50">
        <v>45831</v>
      </c>
      <c r="C273" s="50" t="s">
        <v>74</v>
      </c>
      <c r="D273" s="51">
        <v>38371729</v>
      </c>
      <c r="E273" s="51" t="s">
        <v>1097</v>
      </c>
      <c r="F273" s="50">
        <v>45831</v>
      </c>
      <c r="BE273" s="51" t="s">
        <v>1077</v>
      </c>
      <c r="BF273" s="115" t="s">
        <v>1077</v>
      </c>
      <c r="BG273" s="51" t="s">
        <v>1078</v>
      </c>
      <c r="BH273" s="51" t="s">
        <v>270</v>
      </c>
      <c r="BI273" s="51" t="s">
        <v>1098</v>
      </c>
      <c r="BJ273" s="51" t="s">
        <v>1077</v>
      </c>
      <c r="BL273" s="51" t="s">
        <v>1098</v>
      </c>
      <c r="BM273" s="19" t="s">
        <v>107</v>
      </c>
      <c r="BN273" s="116" t="s">
        <v>452</v>
      </c>
      <c r="BO273" s="54" t="s">
        <v>94</v>
      </c>
      <c r="BP273" s="52" t="s">
        <v>1099</v>
      </c>
      <c r="BQ273" s="52"/>
      <c r="BU273" s="13" t="s">
        <v>171</v>
      </c>
    </row>
    <row r="274" spans="1:73" ht="55.2" x14ac:dyDescent="0.3">
      <c r="A274" s="49" t="s">
        <v>912</v>
      </c>
      <c r="B274" s="50">
        <v>45833</v>
      </c>
      <c r="C274" s="50" t="s">
        <v>74</v>
      </c>
      <c r="D274" s="51">
        <v>38382439</v>
      </c>
      <c r="E274" s="51" t="s">
        <v>1083</v>
      </c>
      <c r="F274" s="50">
        <v>45833</v>
      </c>
      <c r="BE274" s="51" t="s">
        <v>1077</v>
      </c>
      <c r="BF274" s="115" t="s">
        <v>1077</v>
      </c>
      <c r="BG274" s="51" t="s">
        <v>1078</v>
      </c>
      <c r="BH274" s="51" t="s">
        <v>1079</v>
      </c>
      <c r="BI274" s="51" t="s">
        <v>1100</v>
      </c>
      <c r="BJ274" s="51" t="s">
        <v>1077</v>
      </c>
      <c r="BL274" s="51" t="s">
        <v>1101</v>
      </c>
      <c r="BM274" s="19" t="s">
        <v>107</v>
      </c>
      <c r="BN274" s="116" t="s">
        <v>1102</v>
      </c>
      <c r="BO274" s="54" t="s">
        <v>94</v>
      </c>
      <c r="BP274" s="52" t="s">
        <v>1103</v>
      </c>
      <c r="BQ274" s="52"/>
      <c r="BU274" s="23" t="s">
        <v>97</v>
      </c>
    </row>
    <row r="275" spans="1:73" x14ac:dyDescent="0.3">
      <c r="A275" s="49" t="s">
        <v>912</v>
      </c>
      <c r="B275" s="50">
        <v>45838</v>
      </c>
      <c r="C275" s="50" t="s">
        <v>74</v>
      </c>
      <c r="D275" s="51">
        <v>38404511</v>
      </c>
      <c r="E275" s="51" t="s">
        <v>1076</v>
      </c>
      <c r="F275" s="50">
        <v>45838</v>
      </c>
      <c r="BE275" s="51" t="s">
        <v>1104</v>
      </c>
      <c r="BF275" s="115" t="s">
        <v>1105</v>
      </c>
      <c r="BG275" s="51" t="s">
        <v>1078</v>
      </c>
      <c r="BH275" s="51" t="s">
        <v>1084</v>
      </c>
      <c r="BI275" s="51" t="s">
        <v>1106</v>
      </c>
      <c r="BJ275" s="51" t="s">
        <v>1104</v>
      </c>
      <c r="BL275" s="51" t="s">
        <v>1107</v>
      </c>
      <c r="BM275" s="19" t="s">
        <v>107</v>
      </c>
      <c r="BN275" s="116" t="s">
        <v>452</v>
      </c>
      <c r="BO275" s="54" t="s">
        <v>124</v>
      </c>
      <c r="BP275" s="52"/>
      <c r="BQ275" s="52"/>
      <c r="BU275" s="13" t="s">
        <v>171</v>
      </c>
    </row>
    <row r="276" spans="1:73" ht="165.6" x14ac:dyDescent="0.3">
      <c r="A276" s="49" t="s">
        <v>912</v>
      </c>
      <c r="B276" s="50">
        <v>45811</v>
      </c>
      <c r="C276" s="50" t="s">
        <v>74</v>
      </c>
      <c r="D276" s="51">
        <v>30698692</v>
      </c>
      <c r="E276" s="51" t="s">
        <v>1108</v>
      </c>
      <c r="F276" s="50">
        <v>45811</v>
      </c>
      <c r="BE276" s="51" t="s">
        <v>1109</v>
      </c>
      <c r="BF276" s="115" t="s">
        <v>1110</v>
      </c>
      <c r="BG276" s="51" t="s">
        <v>87</v>
      </c>
      <c r="BH276" s="51" t="s">
        <v>1084</v>
      </c>
      <c r="BI276" s="51" t="s">
        <v>1111</v>
      </c>
      <c r="BJ276" s="51" t="s">
        <v>1109</v>
      </c>
      <c r="BL276" s="51" t="s">
        <v>1112</v>
      </c>
      <c r="BM276" s="19" t="s">
        <v>107</v>
      </c>
      <c r="BN276" s="116" t="s">
        <v>524</v>
      </c>
      <c r="BO276" s="54" t="s">
        <v>94</v>
      </c>
      <c r="BP276" s="52" t="s">
        <v>1113</v>
      </c>
      <c r="BQ276" s="52"/>
      <c r="BU276" s="23" t="s">
        <v>110</v>
      </c>
    </row>
    <row r="277" spans="1:73" ht="69" x14ac:dyDescent="0.3">
      <c r="A277" s="49" t="s">
        <v>912</v>
      </c>
      <c r="B277" s="50">
        <v>45811</v>
      </c>
      <c r="C277" s="50" t="s">
        <v>74</v>
      </c>
      <c r="D277" s="51">
        <v>30701512</v>
      </c>
      <c r="E277" s="51" t="s">
        <v>1114</v>
      </c>
      <c r="F277" s="50">
        <v>45811</v>
      </c>
      <c r="BE277" s="51" t="s">
        <v>1115</v>
      </c>
      <c r="BF277" s="115" t="s">
        <v>1116</v>
      </c>
      <c r="BG277" s="51" t="s">
        <v>87</v>
      </c>
      <c r="BH277" s="51" t="s">
        <v>1084</v>
      </c>
      <c r="BI277" s="51" t="s">
        <v>1117</v>
      </c>
      <c r="BJ277" s="51" t="s">
        <v>923</v>
      </c>
      <c r="BL277" s="51" t="s">
        <v>1118</v>
      </c>
      <c r="BM277" s="19" t="s">
        <v>107</v>
      </c>
      <c r="BN277" s="116" t="s">
        <v>153</v>
      </c>
      <c r="BO277" s="54" t="s">
        <v>94</v>
      </c>
      <c r="BP277" s="52" t="s">
        <v>1119</v>
      </c>
      <c r="BQ277" s="52"/>
      <c r="BU277" s="23" t="s">
        <v>110</v>
      </c>
    </row>
    <row r="278" spans="1:73" ht="303.60000000000002" x14ac:dyDescent="0.3">
      <c r="A278" s="49" t="s">
        <v>912</v>
      </c>
      <c r="B278" s="50">
        <v>45811</v>
      </c>
      <c r="C278" s="50" t="s">
        <v>74</v>
      </c>
      <c r="D278" s="51">
        <v>30705804</v>
      </c>
      <c r="E278" s="51" t="s">
        <v>1114</v>
      </c>
      <c r="F278" s="50">
        <v>45811</v>
      </c>
      <c r="BE278" s="51" t="s">
        <v>1120</v>
      </c>
      <c r="BF278" s="115" t="s">
        <v>1116</v>
      </c>
      <c r="BG278" s="51" t="s">
        <v>1121</v>
      </c>
      <c r="BH278" s="51" t="s">
        <v>1084</v>
      </c>
      <c r="BI278" s="51" t="s">
        <v>1122</v>
      </c>
      <c r="BJ278" s="51" t="s">
        <v>1120</v>
      </c>
      <c r="BL278" s="51" t="s">
        <v>1123</v>
      </c>
      <c r="BM278" s="19" t="s">
        <v>107</v>
      </c>
      <c r="BN278" s="116" t="s">
        <v>336</v>
      </c>
      <c r="BO278" s="54" t="s">
        <v>94</v>
      </c>
      <c r="BP278" s="52" t="s">
        <v>1124</v>
      </c>
      <c r="BQ278" s="52"/>
      <c r="BU278" s="13" t="s">
        <v>171</v>
      </c>
    </row>
    <row r="279" spans="1:73" ht="55.2" x14ac:dyDescent="0.3">
      <c r="A279" s="49" t="s">
        <v>912</v>
      </c>
      <c r="B279" s="50">
        <v>45814</v>
      </c>
      <c r="C279" s="50" t="s">
        <v>74</v>
      </c>
      <c r="D279" s="51">
        <v>30709259</v>
      </c>
      <c r="E279" s="51" t="s">
        <v>1125</v>
      </c>
      <c r="F279" s="50">
        <v>45814</v>
      </c>
      <c r="BE279" s="51" t="s">
        <v>1116</v>
      </c>
      <c r="BF279" s="115" t="s">
        <v>1116</v>
      </c>
      <c r="BG279" s="51" t="s">
        <v>1126</v>
      </c>
      <c r="BH279" s="51" t="s">
        <v>270</v>
      </c>
      <c r="BI279" s="51" t="s">
        <v>1127</v>
      </c>
      <c r="BJ279" s="51" t="s">
        <v>1128</v>
      </c>
      <c r="BL279" s="51" t="s">
        <v>1129</v>
      </c>
      <c r="BM279" s="19" t="s">
        <v>177</v>
      </c>
      <c r="BN279" s="28" t="s">
        <v>717</v>
      </c>
      <c r="BO279" s="54" t="s">
        <v>124</v>
      </c>
      <c r="BP279" s="52"/>
      <c r="BQ279" s="52" t="s">
        <v>1130</v>
      </c>
      <c r="BU279" s="13" t="s">
        <v>171</v>
      </c>
    </row>
    <row r="280" spans="1:73" ht="69" x14ac:dyDescent="0.3">
      <c r="A280" s="49" t="s">
        <v>912</v>
      </c>
      <c r="B280" s="50">
        <v>45817</v>
      </c>
      <c r="C280" s="50" t="s">
        <v>74</v>
      </c>
      <c r="D280" s="51">
        <v>30713900</v>
      </c>
      <c r="E280" s="51" t="s">
        <v>1114</v>
      </c>
      <c r="F280" s="50">
        <v>45817</v>
      </c>
      <c r="BE280" s="51" t="s">
        <v>1120</v>
      </c>
      <c r="BF280" s="115" t="s">
        <v>1131</v>
      </c>
      <c r="BG280" s="51" t="s">
        <v>87</v>
      </c>
      <c r="BH280" s="51" t="s">
        <v>1084</v>
      </c>
      <c r="BI280" s="51" t="s">
        <v>1132</v>
      </c>
      <c r="BJ280" s="51" t="s">
        <v>1120</v>
      </c>
      <c r="BL280" s="51" t="s">
        <v>1133</v>
      </c>
      <c r="BM280" s="19" t="s">
        <v>107</v>
      </c>
      <c r="BN280" s="116" t="s">
        <v>336</v>
      </c>
      <c r="BO280" s="54" t="s">
        <v>124</v>
      </c>
      <c r="BP280" s="52"/>
      <c r="BQ280" s="52" t="s">
        <v>1134</v>
      </c>
      <c r="BU280" s="13" t="s">
        <v>171</v>
      </c>
    </row>
    <row r="281" spans="1:73" ht="69" x14ac:dyDescent="0.3">
      <c r="A281" s="49" t="s">
        <v>912</v>
      </c>
      <c r="B281" s="50">
        <v>45818</v>
      </c>
      <c r="C281" s="50" t="s">
        <v>74</v>
      </c>
      <c r="D281" s="51">
        <v>30716641</v>
      </c>
      <c r="E281" s="51" t="s">
        <v>1135</v>
      </c>
      <c r="F281" s="50">
        <v>45818</v>
      </c>
      <c r="BE281" s="51" t="s">
        <v>1109</v>
      </c>
      <c r="BF281" s="115" t="s">
        <v>1136</v>
      </c>
      <c r="BG281" s="51" t="s">
        <v>1109</v>
      </c>
      <c r="BH281" s="51" t="s">
        <v>1084</v>
      </c>
      <c r="BI281" s="51" t="s">
        <v>1137</v>
      </c>
      <c r="BJ281" s="51" t="s">
        <v>1109</v>
      </c>
      <c r="BL281" s="51" t="s">
        <v>1138</v>
      </c>
      <c r="BM281" s="19" t="s">
        <v>107</v>
      </c>
      <c r="BN281" s="116" t="s">
        <v>123</v>
      </c>
      <c r="BO281" s="54" t="s">
        <v>94</v>
      </c>
      <c r="BP281" s="52" t="s">
        <v>1139</v>
      </c>
      <c r="BQ281" s="52" t="s">
        <v>1140</v>
      </c>
      <c r="BU281" s="23" t="s">
        <v>97</v>
      </c>
    </row>
    <row r="282" spans="1:73" ht="69" x14ac:dyDescent="0.3">
      <c r="A282" s="49" t="s">
        <v>912</v>
      </c>
      <c r="B282" s="50">
        <v>45818</v>
      </c>
      <c r="C282" s="50" t="s">
        <v>74</v>
      </c>
      <c r="D282" s="51">
        <v>30717197</v>
      </c>
      <c r="E282" s="51" t="s">
        <v>1125</v>
      </c>
      <c r="F282" s="50">
        <v>45818</v>
      </c>
      <c r="BE282" s="51" t="s">
        <v>1141</v>
      </c>
      <c r="BF282" s="115" t="s">
        <v>1142</v>
      </c>
      <c r="BG282" s="51" t="s">
        <v>1143</v>
      </c>
      <c r="BH282" s="51" t="s">
        <v>270</v>
      </c>
      <c r="BI282" s="51" t="s">
        <v>1144</v>
      </c>
      <c r="BJ282" s="51" t="s">
        <v>1141</v>
      </c>
      <c r="BL282" s="51" t="s">
        <v>1145</v>
      </c>
      <c r="BM282" s="19" t="s">
        <v>107</v>
      </c>
      <c r="BN282" s="116" t="s">
        <v>668</v>
      </c>
      <c r="BO282" s="54" t="s">
        <v>124</v>
      </c>
      <c r="BP282" s="52"/>
      <c r="BQ282" s="52" t="s">
        <v>1146</v>
      </c>
      <c r="BU282" s="13" t="s">
        <v>171</v>
      </c>
    </row>
    <row r="283" spans="1:73" ht="69" x14ac:dyDescent="0.3">
      <c r="A283" s="49" t="s">
        <v>912</v>
      </c>
      <c r="B283" s="50">
        <v>45818</v>
      </c>
      <c r="C283" s="50" t="s">
        <v>74</v>
      </c>
      <c r="D283" s="51">
        <v>30717421</v>
      </c>
      <c r="E283" s="51" t="s">
        <v>1125</v>
      </c>
      <c r="F283" s="50">
        <v>45818</v>
      </c>
      <c r="BE283" s="51" t="s">
        <v>1147</v>
      </c>
      <c r="BF283" s="115" t="s">
        <v>1148</v>
      </c>
      <c r="BG283" s="51" t="s">
        <v>107</v>
      </c>
      <c r="BH283" s="51" t="s">
        <v>1084</v>
      </c>
      <c r="BI283" s="51" t="s">
        <v>1149</v>
      </c>
      <c r="BJ283" s="51" t="s">
        <v>1150</v>
      </c>
      <c r="BL283" s="51" t="s">
        <v>1151</v>
      </c>
      <c r="BM283" s="19" t="s">
        <v>107</v>
      </c>
      <c r="BN283" s="116" t="s">
        <v>668</v>
      </c>
      <c r="BO283" s="54" t="s">
        <v>124</v>
      </c>
      <c r="BP283" s="52"/>
      <c r="BQ283" s="52" t="s">
        <v>1152</v>
      </c>
      <c r="BU283" s="13" t="s">
        <v>171</v>
      </c>
    </row>
    <row r="284" spans="1:73" ht="179.4" x14ac:dyDescent="0.3">
      <c r="A284" s="49" t="s">
        <v>912</v>
      </c>
      <c r="B284" s="50">
        <v>45819</v>
      </c>
      <c r="C284" s="50" t="s">
        <v>74</v>
      </c>
      <c r="D284" s="51">
        <v>30719129</v>
      </c>
      <c r="E284" s="51" t="s">
        <v>1114</v>
      </c>
      <c r="F284" s="50">
        <v>45819</v>
      </c>
      <c r="BE284" s="51" t="s">
        <v>1116</v>
      </c>
      <c r="BF284" s="115" t="s">
        <v>1116</v>
      </c>
      <c r="BG284" s="51" t="s">
        <v>87</v>
      </c>
      <c r="BH284" s="51" t="s">
        <v>1066</v>
      </c>
      <c r="BI284" s="51" t="s">
        <v>1153</v>
      </c>
      <c r="BJ284" s="51" t="s">
        <v>1128</v>
      </c>
      <c r="BL284" s="51" t="s">
        <v>1154</v>
      </c>
      <c r="BM284" s="19" t="s">
        <v>107</v>
      </c>
      <c r="BN284" s="116" t="s">
        <v>153</v>
      </c>
      <c r="BO284" s="54" t="s">
        <v>94</v>
      </c>
      <c r="BP284" s="52" t="s">
        <v>1155</v>
      </c>
      <c r="BQ284" s="52"/>
      <c r="BU284" s="23" t="s">
        <v>110</v>
      </c>
    </row>
    <row r="285" spans="1:73" ht="138" x14ac:dyDescent="0.3">
      <c r="A285" s="49" t="s">
        <v>912</v>
      </c>
      <c r="B285" s="50">
        <v>45819</v>
      </c>
      <c r="C285" s="50" t="s">
        <v>74</v>
      </c>
      <c r="D285" s="51">
        <v>30720470</v>
      </c>
      <c r="E285" s="51" t="s">
        <v>1108</v>
      </c>
      <c r="F285" s="50">
        <v>45819</v>
      </c>
      <c r="BE285" s="51" t="s">
        <v>1116</v>
      </c>
      <c r="BF285" s="115" t="s">
        <v>1116</v>
      </c>
      <c r="BG285" s="51" t="s">
        <v>87</v>
      </c>
      <c r="BH285" s="51" t="s">
        <v>270</v>
      </c>
      <c r="BI285" s="51" t="s">
        <v>1156</v>
      </c>
      <c r="BJ285" s="51"/>
      <c r="BL285" s="51" t="s">
        <v>1157</v>
      </c>
      <c r="BM285" s="19" t="s">
        <v>107</v>
      </c>
      <c r="BN285" s="116" t="s">
        <v>336</v>
      </c>
      <c r="BO285" s="54" t="s">
        <v>94</v>
      </c>
      <c r="BP285" s="52" t="s">
        <v>1158</v>
      </c>
      <c r="BQ285" s="52"/>
      <c r="BU285" s="13" t="s">
        <v>171</v>
      </c>
    </row>
    <row r="286" spans="1:73" ht="179.4" x14ac:dyDescent="0.3">
      <c r="A286" s="49" t="s">
        <v>912</v>
      </c>
      <c r="B286" s="50">
        <v>45821</v>
      </c>
      <c r="C286" s="50" t="s">
        <v>74</v>
      </c>
      <c r="D286" s="51">
        <v>30725338</v>
      </c>
      <c r="E286" s="51" t="s">
        <v>1108</v>
      </c>
      <c r="F286" s="50">
        <v>45821</v>
      </c>
      <c r="BE286" s="51" t="s">
        <v>1109</v>
      </c>
      <c r="BF286" s="115" t="s">
        <v>1159</v>
      </c>
      <c r="BG286" s="51" t="s">
        <v>87</v>
      </c>
      <c r="BH286" s="51" t="s">
        <v>1084</v>
      </c>
      <c r="BI286" s="51" t="s">
        <v>1160</v>
      </c>
      <c r="BJ286" s="51" t="s">
        <v>1109</v>
      </c>
      <c r="BL286" s="51" t="s">
        <v>1161</v>
      </c>
      <c r="BM286" s="116" t="s">
        <v>145</v>
      </c>
      <c r="BN286" s="54" t="s">
        <v>459</v>
      </c>
      <c r="BO286" s="54" t="s">
        <v>94</v>
      </c>
      <c r="BP286" s="52" t="s">
        <v>1162</v>
      </c>
      <c r="BQ286" s="52"/>
      <c r="BU286" s="23" t="s">
        <v>97</v>
      </c>
    </row>
    <row r="287" spans="1:73" ht="124.2" x14ac:dyDescent="0.3">
      <c r="A287" s="49" t="s">
        <v>912</v>
      </c>
      <c r="B287" s="50">
        <v>45825</v>
      </c>
      <c r="C287" s="50" t="s">
        <v>74</v>
      </c>
      <c r="D287" s="51">
        <v>30734630</v>
      </c>
      <c r="E287" s="51" t="s">
        <v>1125</v>
      </c>
      <c r="F287" s="50">
        <v>45825</v>
      </c>
      <c r="BE287" s="51" t="s">
        <v>187</v>
      </c>
      <c r="BF287" s="115" t="s">
        <v>1163</v>
      </c>
      <c r="BG287" s="51" t="s">
        <v>1164</v>
      </c>
      <c r="BH287" s="51" t="s">
        <v>1084</v>
      </c>
      <c r="BI287" s="51" t="s">
        <v>1165</v>
      </c>
      <c r="BJ287" s="51" t="s">
        <v>187</v>
      </c>
      <c r="BL287" s="51" t="s">
        <v>1166</v>
      </c>
      <c r="BM287" s="116" t="s">
        <v>145</v>
      </c>
      <c r="BN287" s="54" t="s">
        <v>325</v>
      </c>
      <c r="BO287" s="54" t="s">
        <v>94</v>
      </c>
      <c r="BP287" s="52" t="s">
        <v>1167</v>
      </c>
      <c r="BQ287" s="52"/>
      <c r="BU287" s="23" t="s">
        <v>97</v>
      </c>
    </row>
    <row r="288" spans="1:73" ht="96.6" x14ac:dyDescent="0.3">
      <c r="A288" s="49" t="s">
        <v>912</v>
      </c>
      <c r="B288" s="50">
        <v>45825</v>
      </c>
      <c r="C288" s="50" t="s">
        <v>74</v>
      </c>
      <c r="D288" s="51">
        <v>30734637</v>
      </c>
      <c r="E288" s="51" t="s">
        <v>1114</v>
      </c>
      <c r="F288" s="50">
        <v>45825</v>
      </c>
      <c r="BE288" s="51" t="s">
        <v>1116</v>
      </c>
      <c r="BF288" s="115" t="s">
        <v>1116</v>
      </c>
      <c r="BG288" s="51" t="s">
        <v>87</v>
      </c>
      <c r="BH288" s="51" t="s">
        <v>1084</v>
      </c>
      <c r="BI288" s="51" t="s">
        <v>1168</v>
      </c>
      <c r="BJ288" s="51" t="s">
        <v>1128</v>
      </c>
      <c r="BL288" s="51" t="s">
        <v>1169</v>
      </c>
      <c r="BM288" s="19" t="s">
        <v>177</v>
      </c>
      <c r="BN288" s="17" t="s">
        <v>205</v>
      </c>
      <c r="BO288" s="54" t="s">
        <v>124</v>
      </c>
      <c r="BP288" s="52"/>
      <c r="BQ288" s="52" t="s">
        <v>1170</v>
      </c>
      <c r="BU288" s="13" t="s">
        <v>171</v>
      </c>
    </row>
    <row r="289" spans="1:73" ht="69" x14ac:dyDescent="0.3">
      <c r="A289" s="49" t="s">
        <v>912</v>
      </c>
      <c r="B289" s="50">
        <v>45825</v>
      </c>
      <c r="C289" s="50" t="s">
        <v>74</v>
      </c>
      <c r="D289" s="51">
        <v>30731691</v>
      </c>
      <c r="E289" s="51" t="s">
        <v>1114</v>
      </c>
      <c r="F289" s="50">
        <v>45825</v>
      </c>
      <c r="BE289" s="51" t="s">
        <v>1171</v>
      </c>
      <c r="BF289" s="115" t="s">
        <v>1171</v>
      </c>
      <c r="BG289" s="51" t="s">
        <v>1171</v>
      </c>
      <c r="BH289" s="51" t="s">
        <v>1171</v>
      </c>
      <c r="BI289" s="51" t="s">
        <v>1171</v>
      </c>
      <c r="BJ289" s="51" t="s">
        <v>1171</v>
      </c>
      <c r="BL289" s="51" t="s">
        <v>1171</v>
      </c>
      <c r="BM289" s="116" t="s">
        <v>1171</v>
      </c>
      <c r="BN289" s="54" t="s">
        <v>1171</v>
      </c>
      <c r="BO289" s="54" t="s">
        <v>94</v>
      </c>
      <c r="BP289" s="52" t="s">
        <v>1171</v>
      </c>
      <c r="BQ289" s="52"/>
      <c r="BU289" s="23"/>
    </row>
    <row r="290" spans="1:73" ht="165.6" x14ac:dyDescent="0.3">
      <c r="A290" s="49" t="s">
        <v>912</v>
      </c>
      <c r="B290" s="50">
        <v>45826</v>
      </c>
      <c r="C290" s="50" t="s">
        <v>74</v>
      </c>
      <c r="D290" s="51">
        <v>30736834</v>
      </c>
      <c r="E290" s="51" t="s">
        <v>1114</v>
      </c>
      <c r="F290" s="50">
        <v>45826</v>
      </c>
      <c r="BE290" s="51" t="s">
        <v>1147</v>
      </c>
      <c r="BF290" s="115" t="s">
        <v>1172</v>
      </c>
      <c r="BG290" s="51" t="s">
        <v>971</v>
      </c>
      <c r="BH290" s="51" t="s">
        <v>1066</v>
      </c>
      <c r="BI290" s="51" t="s">
        <v>1173</v>
      </c>
      <c r="BJ290" s="51" t="s">
        <v>1150</v>
      </c>
      <c r="BL290" s="51" t="s">
        <v>1174</v>
      </c>
      <c r="BM290" s="19" t="s">
        <v>107</v>
      </c>
      <c r="BN290" s="17" t="s">
        <v>220</v>
      </c>
      <c r="BO290" s="54" t="s">
        <v>94</v>
      </c>
      <c r="BP290" s="52" t="s">
        <v>1175</v>
      </c>
      <c r="BQ290" s="52"/>
      <c r="BU290" s="23" t="s">
        <v>110</v>
      </c>
    </row>
    <row r="291" spans="1:73" ht="41.4" x14ac:dyDescent="0.3">
      <c r="A291" s="49" t="s">
        <v>912</v>
      </c>
      <c r="B291" s="50">
        <v>45825</v>
      </c>
      <c r="C291" s="50" t="s">
        <v>74</v>
      </c>
      <c r="D291" s="51">
        <v>38345868</v>
      </c>
      <c r="E291" s="51" t="s">
        <v>1176</v>
      </c>
      <c r="F291" s="50">
        <v>45825</v>
      </c>
      <c r="BE291" s="51" t="s">
        <v>1177</v>
      </c>
      <c r="BF291" s="115" t="s">
        <v>1177</v>
      </c>
      <c r="BG291" s="51" t="s">
        <v>1177</v>
      </c>
      <c r="BH291" s="51" t="s">
        <v>1177</v>
      </c>
      <c r="BI291" s="51" t="s">
        <v>1177</v>
      </c>
      <c r="BJ291" s="51" t="s">
        <v>1177</v>
      </c>
      <c r="BL291" s="51" t="s">
        <v>1177</v>
      </c>
      <c r="BM291" s="116" t="s">
        <v>1177</v>
      </c>
      <c r="BN291" s="54" t="s">
        <v>1177</v>
      </c>
      <c r="BO291" s="54" t="s">
        <v>94</v>
      </c>
      <c r="BP291" s="52" t="s">
        <v>1177</v>
      </c>
      <c r="BQ291" s="52"/>
      <c r="BU291" s="23"/>
    </row>
    <row r="292" spans="1:73" ht="124.2" x14ac:dyDescent="0.3">
      <c r="A292" s="49" t="s">
        <v>912</v>
      </c>
      <c r="B292" s="50">
        <v>45828</v>
      </c>
      <c r="C292" s="50" t="s">
        <v>74</v>
      </c>
      <c r="D292" s="51">
        <v>30744578</v>
      </c>
      <c r="E292" s="51" t="s">
        <v>1108</v>
      </c>
      <c r="F292" s="50">
        <v>45828</v>
      </c>
      <c r="BE292" s="51" t="s">
        <v>1088</v>
      </c>
      <c r="BF292" s="115" t="s">
        <v>1178</v>
      </c>
      <c r="BG292" s="51" t="s">
        <v>87</v>
      </c>
      <c r="BH292" s="51" t="s">
        <v>1066</v>
      </c>
      <c r="BI292" s="51" t="s">
        <v>1179</v>
      </c>
      <c r="BJ292" s="51" t="s">
        <v>1088</v>
      </c>
      <c r="BL292" s="51" t="s">
        <v>1180</v>
      </c>
      <c r="BM292" s="19" t="s">
        <v>107</v>
      </c>
      <c r="BN292" s="116" t="s">
        <v>153</v>
      </c>
      <c r="BO292" s="54" t="s">
        <v>94</v>
      </c>
      <c r="BP292" s="52" t="s">
        <v>1181</v>
      </c>
      <c r="BQ292" s="52"/>
      <c r="BU292" s="23" t="s">
        <v>110</v>
      </c>
    </row>
    <row r="293" spans="1:73" ht="82.8" x14ac:dyDescent="0.3">
      <c r="A293" s="49" t="s">
        <v>912</v>
      </c>
      <c r="B293" s="50">
        <v>45828</v>
      </c>
      <c r="C293" s="50" t="s">
        <v>74</v>
      </c>
      <c r="D293" s="51">
        <v>38362622</v>
      </c>
      <c r="E293" s="51" t="s">
        <v>1176</v>
      </c>
      <c r="F293" s="50">
        <v>45828</v>
      </c>
      <c r="BE293" s="51" t="s">
        <v>1182</v>
      </c>
      <c r="BF293" s="115" t="s">
        <v>1116</v>
      </c>
      <c r="BG293" s="51" t="s">
        <v>1183</v>
      </c>
      <c r="BH293" s="51"/>
      <c r="BI293" s="51" t="s">
        <v>1183</v>
      </c>
      <c r="BJ293" s="51" t="s">
        <v>1116</v>
      </c>
      <c r="BL293" s="51" t="s">
        <v>1183</v>
      </c>
      <c r="BM293" s="116" t="s">
        <v>1183</v>
      </c>
      <c r="BN293" s="54" t="s">
        <v>1183</v>
      </c>
      <c r="BO293" s="54" t="s">
        <v>94</v>
      </c>
      <c r="BP293" s="52" t="s">
        <v>1183</v>
      </c>
      <c r="BQ293" s="52"/>
      <c r="BU293" s="23"/>
    </row>
    <row r="294" spans="1:73" ht="82.8" x14ac:dyDescent="0.3">
      <c r="A294" s="49" t="s">
        <v>912</v>
      </c>
      <c r="B294" s="50">
        <v>45831</v>
      </c>
      <c r="C294" s="50" t="s">
        <v>74</v>
      </c>
      <c r="D294" s="51">
        <v>30746257</v>
      </c>
      <c r="E294" s="51" t="s">
        <v>1108</v>
      </c>
      <c r="F294" s="50">
        <v>45831</v>
      </c>
      <c r="BE294" s="51" t="s">
        <v>1184</v>
      </c>
      <c r="BF294" s="115" t="s">
        <v>1116</v>
      </c>
      <c r="BG294" s="51" t="s">
        <v>87</v>
      </c>
      <c r="BH294" s="51" t="s">
        <v>1116</v>
      </c>
      <c r="BI294" s="51" t="s">
        <v>1184</v>
      </c>
      <c r="BJ294" s="51" t="s">
        <v>1116</v>
      </c>
      <c r="BL294" s="51" t="s">
        <v>1184</v>
      </c>
      <c r="BM294" s="116" t="s">
        <v>1184</v>
      </c>
      <c r="BN294" s="54" t="s">
        <v>1184</v>
      </c>
      <c r="BO294" s="54" t="s">
        <v>94</v>
      </c>
      <c r="BP294" s="52" t="s">
        <v>1184</v>
      </c>
      <c r="BQ294" s="52"/>
      <c r="BU294" s="23"/>
    </row>
    <row r="295" spans="1:73" ht="55.2" x14ac:dyDescent="0.3">
      <c r="A295" s="49" t="s">
        <v>912</v>
      </c>
      <c r="B295" s="50">
        <v>45831</v>
      </c>
      <c r="C295" s="50" t="s">
        <v>74</v>
      </c>
      <c r="D295" s="51">
        <v>38368519</v>
      </c>
      <c r="E295" s="51" t="s">
        <v>1185</v>
      </c>
      <c r="F295" s="50">
        <v>45831</v>
      </c>
      <c r="BE295" s="51" t="s">
        <v>1186</v>
      </c>
      <c r="BF295" s="115" t="s">
        <v>1116</v>
      </c>
      <c r="BG295" s="51" t="s">
        <v>1186</v>
      </c>
      <c r="BH295" s="51" t="s">
        <v>1116</v>
      </c>
      <c r="BI295" s="51" t="s">
        <v>1187</v>
      </c>
      <c r="BJ295" s="51" t="s">
        <v>1116</v>
      </c>
      <c r="BL295" s="51" t="s">
        <v>1187</v>
      </c>
      <c r="BM295" s="116" t="s">
        <v>1187</v>
      </c>
      <c r="BN295" s="54" t="s">
        <v>1187</v>
      </c>
      <c r="BO295" s="54" t="s">
        <v>94</v>
      </c>
      <c r="BP295" s="52" t="s">
        <v>1187</v>
      </c>
      <c r="BQ295" s="52"/>
      <c r="BU295" s="23"/>
    </row>
    <row r="296" spans="1:73" ht="96.6" x14ac:dyDescent="0.3">
      <c r="A296" s="49" t="s">
        <v>912</v>
      </c>
      <c r="B296" s="50">
        <v>45833</v>
      </c>
      <c r="C296" s="50" t="s">
        <v>74</v>
      </c>
      <c r="D296" s="51">
        <v>30754261</v>
      </c>
      <c r="E296" s="51" t="s">
        <v>1114</v>
      </c>
      <c r="F296" s="50">
        <v>45833</v>
      </c>
      <c r="BE296" s="51" t="s">
        <v>923</v>
      </c>
      <c r="BF296" s="115" t="s">
        <v>1116</v>
      </c>
      <c r="BG296" s="51" t="s">
        <v>87</v>
      </c>
      <c r="BH296" s="51" t="s">
        <v>414</v>
      </c>
      <c r="BI296" s="51" t="s">
        <v>1188</v>
      </c>
      <c r="BJ296" s="51" t="s">
        <v>1189</v>
      </c>
      <c r="BL296" s="51" t="s">
        <v>1190</v>
      </c>
      <c r="BM296" s="116" t="s">
        <v>145</v>
      </c>
      <c r="BN296" s="54" t="s">
        <v>318</v>
      </c>
      <c r="BO296" s="54" t="s">
        <v>94</v>
      </c>
      <c r="BP296" s="52" t="s">
        <v>1191</v>
      </c>
      <c r="BQ296" s="52" t="s">
        <v>693</v>
      </c>
      <c r="BU296" s="23" t="s">
        <v>110</v>
      </c>
    </row>
    <row r="297" spans="1:73" ht="345" x14ac:dyDescent="0.3">
      <c r="A297" s="49" t="s">
        <v>912</v>
      </c>
      <c r="B297" s="50">
        <v>45833</v>
      </c>
      <c r="C297" s="50" t="s">
        <v>74</v>
      </c>
      <c r="D297" s="51">
        <v>30755152</v>
      </c>
      <c r="E297" s="51" t="s">
        <v>1108</v>
      </c>
      <c r="F297" s="50">
        <v>45833</v>
      </c>
      <c r="BE297" s="51" t="s">
        <v>1192</v>
      </c>
      <c r="BF297" s="115" t="s">
        <v>1193</v>
      </c>
      <c r="BG297" s="51" t="s">
        <v>947</v>
      </c>
      <c r="BH297" s="51" t="s">
        <v>270</v>
      </c>
      <c r="BI297" s="51" t="s">
        <v>1194</v>
      </c>
      <c r="BJ297" s="51" t="s">
        <v>1192</v>
      </c>
      <c r="BL297" s="51" t="s">
        <v>1195</v>
      </c>
      <c r="BM297" s="116" t="s">
        <v>92</v>
      </c>
      <c r="BN297" s="28" t="s">
        <v>1196</v>
      </c>
      <c r="BO297" s="54" t="s">
        <v>94</v>
      </c>
      <c r="BP297" s="52" t="s">
        <v>1197</v>
      </c>
      <c r="BQ297" s="52" t="s">
        <v>693</v>
      </c>
      <c r="BU297" s="13" t="s">
        <v>171</v>
      </c>
    </row>
    <row r="298" spans="1:73" ht="96.6" x14ac:dyDescent="0.3">
      <c r="A298" s="49" t="s">
        <v>912</v>
      </c>
      <c r="B298" s="50">
        <v>45835</v>
      </c>
      <c r="C298" s="50" t="s">
        <v>74</v>
      </c>
      <c r="D298" s="51">
        <v>30760351</v>
      </c>
      <c r="E298" s="51" t="s">
        <v>1108</v>
      </c>
      <c r="F298" s="50">
        <v>45835</v>
      </c>
      <c r="BE298" s="51" t="s">
        <v>1198</v>
      </c>
      <c r="BF298" s="115" t="s">
        <v>1199</v>
      </c>
      <c r="BG298" s="51" t="s">
        <v>1078</v>
      </c>
      <c r="BH298" s="51" t="s">
        <v>270</v>
      </c>
      <c r="BI298" s="51" t="s">
        <v>1200</v>
      </c>
      <c r="BJ298" s="51" t="s">
        <v>1201</v>
      </c>
      <c r="BL298" s="51" t="s">
        <v>1202</v>
      </c>
      <c r="BM298" s="116" t="s">
        <v>145</v>
      </c>
      <c r="BN298" s="54" t="s">
        <v>318</v>
      </c>
      <c r="BO298" s="54" t="s">
        <v>94</v>
      </c>
      <c r="BP298" s="52" t="s">
        <v>1191</v>
      </c>
      <c r="BQ298" s="52" t="s">
        <v>693</v>
      </c>
      <c r="BU298" s="23" t="s">
        <v>110</v>
      </c>
    </row>
    <row r="299" spans="1:73" ht="55.2" x14ac:dyDescent="0.3">
      <c r="A299" s="93" t="s">
        <v>1203</v>
      </c>
      <c r="B299" s="117">
        <v>45813</v>
      </c>
      <c r="C299" s="117" t="s">
        <v>74</v>
      </c>
      <c r="D299" s="94">
        <v>38263307</v>
      </c>
      <c r="E299" s="118" t="s">
        <v>1204</v>
      </c>
      <c r="F299" s="119">
        <v>45811</v>
      </c>
      <c r="G299" s="94"/>
      <c r="BE299" s="94" t="s">
        <v>1205</v>
      </c>
      <c r="BG299" s="94" t="s">
        <v>87</v>
      </c>
      <c r="BH299" s="94" t="s">
        <v>88</v>
      </c>
      <c r="BI299" s="120" t="s">
        <v>1206</v>
      </c>
      <c r="BJ299" s="120" t="s">
        <v>625</v>
      </c>
      <c r="BL299" s="121" t="s">
        <v>1207</v>
      </c>
      <c r="BM299" s="94" t="s">
        <v>177</v>
      </c>
      <c r="BN299" s="28" t="s">
        <v>717</v>
      </c>
      <c r="BO299" s="94" t="s">
        <v>124</v>
      </c>
      <c r="BP299" s="122"/>
      <c r="BQ299" s="120" t="s">
        <v>1208</v>
      </c>
      <c r="BU299" s="13" t="s">
        <v>171</v>
      </c>
    </row>
    <row r="300" spans="1:73" ht="96.6" x14ac:dyDescent="0.3">
      <c r="A300" s="93" t="s">
        <v>1203</v>
      </c>
      <c r="B300" s="117">
        <v>45813</v>
      </c>
      <c r="C300" s="117" t="s">
        <v>74</v>
      </c>
      <c r="D300" s="94" t="s">
        <v>1209</v>
      </c>
      <c r="E300" s="94" t="s">
        <v>1210</v>
      </c>
      <c r="F300" s="119">
        <v>45812</v>
      </c>
      <c r="G300" s="94"/>
      <c r="BE300" s="94" t="s">
        <v>1211</v>
      </c>
      <c r="BG300" s="94" t="s">
        <v>1212</v>
      </c>
      <c r="BH300" s="94" t="s">
        <v>88</v>
      </c>
      <c r="BI300" s="120" t="s">
        <v>1213</v>
      </c>
      <c r="BJ300" s="120" t="s">
        <v>1211</v>
      </c>
      <c r="BL300" s="121" t="s">
        <v>1214</v>
      </c>
      <c r="BM300" s="94" t="s">
        <v>177</v>
      </c>
      <c r="BN300" s="17" t="s">
        <v>205</v>
      </c>
      <c r="BO300" s="94" t="s">
        <v>124</v>
      </c>
      <c r="BP300" s="122"/>
      <c r="BQ300" s="120" t="s">
        <v>1215</v>
      </c>
      <c r="BU300" s="13" t="s">
        <v>171</v>
      </c>
    </row>
    <row r="301" spans="1:73" ht="41.4" x14ac:dyDescent="0.3">
      <c r="A301" s="93" t="s">
        <v>1203</v>
      </c>
      <c r="B301" s="117">
        <v>45817</v>
      </c>
      <c r="C301" s="117" t="s">
        <v>74</v>
      </c>
      <c r="D301" s="94" t="s">
        <v>1216</v>
      </c>
      <c r="E301" s="118" t="s">
        <v>1217</v>
      </c>
      <c r="F301" s="119">
        <v>45813</v>
      </c>
      <c r="G301" s="94"/>
      <c r="BE301" s="94" t="s">
        <v>1218</v>
      </c>
      <c r="BG301" s="94" t="s">
        <v>87</v>
      </c>
      <c r="BH301" s="94" t="s">
        <v>88</v>
      </c>
      <c r="BI301" s="120" t="s">
        <v>1219</v>
      </c>
      <c r="BJ301" s="120" t="s">
        <v>1218</v>
      </c>
      <c r="BL301" s="123" t="s">
        <v>1220</v>
      </c>
      <c r="BM301" s="94" t="s">
        <v>1221</v>
      </c>
      <c r="BN301" s="94" t="s">
        <v>1221</v>
      </c>
      <c r="BO301" s="94" t="s">
        <v>1221</v>
      </c>
      <c r="BP301" s="122" t="s">
        <v>1221</v>
      </c>
      <c r="BQ301" s="120" t="s">
        <v>1221</v>
      </c>
      <c r="BU301" s="23"/>
    </row>
    <row r="302" spans="1:73" ht="110.4" x14ac:dyDescent="0.3">
      <c r="A302" s="93" t="s">
        <v>1203</v>
      </c>
      <c r="B302" s="124">
        <v>45818</v>
      </c>
      <c r="C302" s="117" t="s">
        <v>74</v>
      </c>
      <c r="D302" s="125" t="s">
        <v>1222</v>
      </c>
      <c r="E302" s="125" t="s">
        <v>1223</v>
      </c>
      <c r="F302" s="119">
        <v>45817</v>
      </c>
      <c r="G302" s="126"/>
      <c r="BE302" s="127" t="s">
        <v>1109</v>
      </c>
      <c r="BG302" s="127" t="s">
        <v>87</v>
      </c>
      <c r="BH302" s="127" t="s">
        <v>88</v>
      </c>
      <c r="BI302" s="128" t="s">
        <v>1224</v>
      </c>
      <c r="BJ302" s="128" t="s">
        <v>1225</v>
      </c>
      <c r="BL302" s="128" t="s">
        <v>1226</v>
      </c>
      <c r="BM302" s="94" t="s">
        <v>145</v>
      </c>
      <c r="BN302" s="94" t="s">
        <v>241</v>
      </c>
      <c r="BO302" s="94" t="s">
        <v>94</v>
      </c>
      <c r="BP302" s="129" t="s">
        <v>1227</v>
      </c>
      <c r="BQ302" s="120"/>
      <c r="BU302" s="23" t="s">
        <v>110</v>
      </c>
    </row>
    <row r="303" spans="1:73" ht="55.2" x14ac:dyDescent="0.3">
      <c r="A303" s="93" t="s">
        <v>1203</v>
      </c>
      <c r="B303" s="124">
        <v>45819</v>
      </c>
      <c r="C303" s="117" t="s">
        <v>74</v>
      </c>
      <c r="D303" s="125" t="s">
        <v>1228</v>
      </c>
      <c r="E303" s="125" t="s">
        <v>1229</v>
      </c>
      <c r="F303" s="119">
        <v>45818</v>
      </c>
      <c r="G303" s="94"/>
      <c r="BE303" s="127" t="s">
        <v>1218</v>
      </c>
      <c r="BG303" s="127" t="s">
        <v>87</v>
      </c>
      <c r="BH303" s="127" t="s">
        <v>88</v>
      </c>
      <c r="BI303" s="128" t="s">
        <v>1230</v>
      </c>
      <c r="BJ303" s="128" t="s">
        <v>1218</v>
      </c>
      <c r="BL303" s="128" t="s">
        <v>1231</v>
      </c>
      <c r="BM303" s="94" t="s">
        <v>145</v>
      </c>
      <c r="BN303" s="94" t="s">
        <v>827</v>
      </c>
      <c r="BO303" s="94" t="s">
        <v>94</v>
      </c>
      <c r="BP303" s="129" t="s">
        <v>1232</v>
      </c>
      <c r="BQ303" s="129"/>
      <c r="BU303" s="23" t="s">
        <v>97</v>
      </c>
    </row>
    <row r="304" spans="1:73" ht="55.2" x14ac:dyDescent="0.3">
      <c r="A304" s="93" t="s">
        <v>1203</v>
      </c>
      <c r="B304" s="124">
        <v>45820</v>
      </c>
      <c r="C304" s="117" t="s">
        <v>74</v>
      </c>
      <c r="D304" s="125" t="s">
        <v>1233</v>
      </c>
      <c r="E304" s="125" t="s">
        <v>1223</v>
      </c>
      <c r="F304" s="119">
        <v>45819</v>
      </c>
      <c r="G304" s="94"/>
      <c r="BE304" s="127" t="s">
        <v>1088</v>
      </c>
      <c r="BG304" s="127" t="s">
        <v>87</v>
      </c>
      <c r="BH304" s="127" t="s">
        <v>88</v>
      </c>
      <c r="BI304" s="128" t="s">
        <v>1234</v>
      </c>
      <c r="BJ304" s="128" t="s">
        <v>1088</v>
      </c>
      <c r="BL304" s="128" t="s">
        <v>1235</v>
      </c>
      <c r="BM304" s="94" t="s">
        <v>107</v>
      </c>
      <c r="BN304" s="94" t="s">
        <v>123</v>
      </c>
      <c r="BO304" s="94" t="s">
        <v>124</v>
      </c>
      <c r="BP304" s="129"/>
      <c r="BQ304" s="120" t="s">
        <v>1236</v>
      </c>
      <c r="BU304" s="23" t="s">
        <v>97</v>
      </c>
    </row>
    <row r="305" spans="1:73" ht="331.2" x14ac:dyDescent="0.3">
      <c r="A305" s="93" t="s">
        <v>1203</v>
      </c>
      <c r="B305" s="124">
        <v>45824</v>
      </c>
      <c r="C305" s="117" t="s">
        <v>74</v>
      </c>
      <c r="D305" s="125" t="s">
        <v>1237</v>
      </c>
      <c r="E305" s="125" t="s">
        <v>1238</v>
      </c>
      <c r="F305" s="119">
        <v>45819</v>
      </c>
      <c r="G305" s="94"/>
      <c r="BE305" s="127" t="s">
        <v>1239</v>
      </c>
      <c r="BG305" s="127" t="s">
        <v>87</v>
      </c>
      <c r="BH305" s="127" t="s">
        <v>414</v>
      </c>
      <c r="BI305" s="128" t="s">
        <v>1240</v>
      </c>
      <c r="BJ305" s="128" t="s">
        <v>1239</v>
      </c>
      <c r="BL305" s="128" t="s">
        <v>1241</v>
      </c>
      <c r="BM305" s="94" t="s">
        <v>145</v>
      </c>
      <c r="BN305" s="94" t="s">
        <v>459</v>
      </c>
      <c r="BO305" s="94" t="s">
        <v>94</v>
      </c>
      <c r="BP305" s="129" t="s">
        <v>1242</v>
      </c>
      <c r="BQ305" s="120"/>
      <c r="BU305" s="23" t="s">
        <v>97</v>
      </c>
    </row>
    <row r="306" spans="1:73" ht="69" x14ac:dyDescent="0.3">
      <c r="A306" s="93" t="s">
        <v>1203</v>
      </c>
      <c r="B306" s="124">
        <v>45824</v>
      </c>
      <c r="C306" s="117" t="s">
        <v>74</v>
      </c>
      <c r="D306" s="125" t="s">
        <v>1243</v>
      </c>
      <c r="E306" s="125" t="s">
        <v>1217</v>
      </c>
      <c r="F306" s="119">
        <v>45821</v>
      </c>
      <c r="G306" s="94"/>
      <c r="BE306" s="127" t="s">
        <v>1088</v>
      </c>
      <c r="BG306" s="127" t="s">
        <v>87</v>
      </c>
      <c r="BH306" s="127" t="s">
        <v>88</v>
      </c>
      <c r="BI306" s="128" t="s">
        <v>1244</v>
      </c>
      <c r="BJ306" s="128" t="s">
        <v>1245</v>
      </c>
      <c r="BL306" s="128" t="s">
        <v>1246</v>
      </c>
      <c r="BM306" s="94" t="s">
        <v>107</v>
      </c>
      <c r="BN306" s="94" t="s">
        <v>452</v>
      </c>
      <c r="BO306" s="94" t="s">
        <v>124</v>
      </c>
      <c r="BP306" s="129"/>
      <c r="BQ306" s="120" t="s">
        <v>1247</v>
      </c>
      <c r="BU306" s="13" t="s">
        <v>171</v>
      </c>
    </row>
    <row r="307" spans="1:73" ht="55.2" x14ac:dyDescent="0.3">
      <c r="A307" s="93" t="s">
        <v>1203</v>
      </c>
      <c r="B307" s="124">
        <v>45824</v>
      </c>
      <c r="C307" s="117" t="s">
        <v>74</v>
      </c>
      <c r="D307" s="125" t="s">
        <v>1248</v>
      </c>
      <c r="E307" s="125" t="s">
        <v>1249</v>
      </c>
      <c r="F307" s="119">
        <v>45821</v>
      </c>
      <c r="G307" s="94"/>
      <c r="BE307" s="127" t="s">
        <v>1250</v>
      </c>
      <c r="BG307" s="127" t="s">
        <v>1251</v>
      </c>
      <c r="BH307" s="127" t="s">
        <v>88</v>
      </c>
      <c r="BI307" s="128" t="s">
        <v>1252</v>
      </c>
      <c r="BJ307" s="128">
        <v>30676542</v>
      </c>
      <c r="BL307" s="128" t="s">
        <v>1253</v>
      </c>
      <c r="BM307" s="94" t="s">
        <v>107</v>
      </c>
      <c r="BN307" s="94" t="s">
        <v>668</v>
      </c>
      <c r="BO307" s="94" t="s">
        <v>124</v>
      </c>
      <c r="BP307" s="120"/>
      <c r="BQ307" s="120" t="s">
        <v>1254</v>
      </c>
      <c r="BU307" s="13" t="s">
        <v>171</v>
      </c>
    </row>
    <row r="308" spans="1:73" ht="110.4" x14ac:dyDescent="0.3">
      <c r="A308" s="93" t="s">
        <v>1203</v>
      </c>
      <c r="B308" s="117">
        <v>45826</v>
      </c>
      <c r="C308" s="117" t="s">
        <v>74</v>
      </c>
      <c r="D308" s="93">
        <v>38345872</v>
      </c>
      <c r="E308" s="93" t="s">
        <v>1255</v>
      </c>
      <c r="F308" s="119">
        <v>45824</v>
      </c>
      <c r="G308" s="94" t="s">
        <v>1256</v>
      </c>
      <c r="BE308" s="127" t="s">
        <v>1257</v>
      </c>
      <c r="BG308" s="127" t="s">
        <v>971</v>
      </c>
      <c r="BH308" s="127" t="s">
        <v>414</v>
      </c>
      <c r="BI308" s="128" t="s">
        <v>1258</v>
      </c>
      <c r="BJ308" s="128" t="s">
        <v>1257</v>
      </c>
      <c r="BL308" s="128" t="s">
        <v>1259</v>
      </c>
      <c r="BM308" s="94" t="s">
        <v>145</v>
      </c>
      <c r="BN308" s="94" t="s">
        <v>601</v>
      </c>
      <c r="BO308" s="94" t="s">
        <v>94</v>
      </c>
      <c r="BP308" s="120"/>
      <c r="BQ308" s="120"/>
      <c r="BU308" s="23" t="s">
        <v>97</v>
      </c>
    </row>
    <row r="309" spans="1:73" ht="69" x14ac:dyDescent="0.3">
      <c r="A309" s="125" t="s">
        <v>1203</v>
      </c>
      <c r="B309" s="124">
        <v>45826</v>
      </c>
      <c r="C309" s="117" t="s">
        <v>74</v>
      </c>
      <c r="D309" s="125" t="s">
        <v>1260</v>
      </c>
      <c r="E309" s="125" t="s">
        <v>1223</v>
      </c>
      <c r="F309" s="119">
        <v>45825</v>
      </c>
      <c r="G309" s="94"/>
      <c r="BE309" s="127" t="s">
        <v>1109</v>
      </c>
      <c r="BG309" s="127" t="s">
        <v>87</v>
      </c>
      <c r="BH309" s="127" t="s">
        <v>88</v>
      </c>
      <c r="BI309" s="128" t="s">
        <v>1261</v>
      </c>
      <c r="BJ309" s="128" t="s">
        <v>1225</v>
      </c>
      <c r="BL309" s="128" t="s">
        <v>1262</v>
      </c>
      <c r="BM309" s="94" t="s">
        <v>107</v>
      </c>
      <c r="BN309" s="94" t="s">
        <v>336</v>
      </c>
      <c r="BO309" s="94" t="s">
        <v>124</v>
      </c>
      <c r="BP309" s="120"/>
      <c r="BQ309" s="120" t="s">
        <v>1263</v>
      </c>
      <c r="BU309" s="13" t="s">
        <v>171</v>
      </c>
    </row>
    <row r="310" spans="1:73" ht="303.60000000000002" x14ac:dyDescent="0.3">
      <c r="A310" s="125" t="s">
        <v>1264</v>
      </c>
      <c r="B310" s="124">
        <v>45817</v>
      </c>
      <c r="C310" s="124" t="s">
        <v>74</v>
      </c>
      <c r="D310" s="125">
        <v>38290433</v>
      </c>
      <c r="E310" s="125" t="s">
        <v>1265</v>
      </c>
      <c r="F310" s="127">
        <v>45814</v>
      </c>
      <c r="G310" s="126"/>
      <c r="BE310" s="127" t="s">
        <v>1266</v>
      </c>
      <c r="BG310" s="127" t="s">
        <v>947</v>
      </c>
      <c r="BH310" s="127" t="s">
        <v>1267</v>
      </c>
      <c r="BI310" s="128" t="s">
        <v>1268</v>
      </c>
      <c r="BJ310" s="128" t="s">
        <v>1269</v>
      </c>
      <c r="BL310" s="128" t="s">
        <v>1270</v>
      </c>
      <c r="BM310" s="126" t="s">
        <v>145</v>
      </c>
      <c r="BN310" s="31" t="s">
        <v>493</v>
      </c>
      <c r="BO310" s="126" t="s">
        <v>94</v>
      </c>
      <c r="BP310" s="129" t="s">
        <v>1271</v>
      </c>
      <c r="BQ310" s="129"/>
      <c r="BU310" s="23" t="s">
        <v>97</v>
      </c>
    </row>
    <row r="311" spans="1:73" ht="55.2" x14ac:dyDescent="0.3">
      <c r="A311" s="125" t="s">
        <v>1264</v>
      </c>
      <c r="B311" s="124">
        <v>45817</v>
      </c>
      <c r="C311" s="124" t="s">
        <v>74</v>
      </c>
      <c r="D311" s="125">
        <v>38291393</v>
      </c>
      <c r="E311" s="125" t="s">
        <v>1265</v>
      </c>
      <c r="F311" s="127">
        <v>45814</v>
      </c>
      <c r="G311" s="126"/>
      <c r="BE311" s="127" t="s">
        <v>1266</v>
      </c>
      <c r="BG311" s="127" t="s">
        <v>1272</v>
      </c>
      <c r="BH311" s="127" t="s">
        <v>1267</v>
      </c>
      <c r="BI311" s="128" t="s">
        <v>1273</v>
      </c>
      <c r="BJ311" s="128" t="s">
        <v>1269</v>
      </c>
      <c r="BL311" s="128" t="s">
        <v>1274</v>
      </c>
      <c r="BM311" s="126" t="s">
        <v>177</v>
      </c>
      <c r="BN311" s="17" t="s">
        <v>272</v>
      </c>
      <c r="BO311" s="126" t="s">
        <v>124</v>
      </c>
      <c r="BP311" s="129"/>
      <c r="BQ311" s="129"/>
      <c r="BU311" s="13" t="s">
        <v>171</v>
      </c>
    </row>
    <row r="312" spans="1:73" ht="41.4" x14ac:dyDescent="0.3">
      <c r="A312" s="125" t="s">
        <v>1264</v>
      </c>
      <c r="B312" s="124">
        <v>45817</v>
      </c>
      <c r="C312" s="124" t="s">
        <v>74</v>
      </c>
      <c r="D312" s="125">
        <v>38291894</v>
      </c>
      <c r="E312" s="125" t="s">
        <v>1275</v>
      </c>
      <c r="F312" s="127">
        <v>45812</v>
      </c>
      <c r="G312" s="126"/>
      <c r="BE312" s="127" t="s">
        <v>628</v>
      </c>
      <c r="BG312" s="127" t="s">
        <v>1078</v>
      </c>
      <c r="BH312" s="127" t="s">
        <v>1267</v>
      </c>
      <c r="BI312" s="128" t="s">
        <v>1276</v>
      </c>
      <c r="BJ312" s="128" t="s">
        <v>1277</v>
      </c>
      <c r="BL312" s="128" t="s">
        <v>1278</v>
      </c>
      <c r="BM312" s="126" t="s">
        <v>107</v>
      </c>
      <c r="BN312" s="17" t="s">
        <v>220</v>
      </c>
      <c r="BO312" s="126" t="s">
        <v>124</v>
      </c>
      <c r="BP312" s="129"/>
      <c r="BQ312" s="129"/>
      <c r="BU312" s="23" t="s">
        <v>110</v>
      </c>
    </row>
    <row r="313" spans="1:73" ht="110.4" x14ac:dyDescent="0.3">
      <c r="A313" s="125" t="s">
        <v>1264</v>
      </c>
      <c r="B313" s="124">
        <v>45818</v>
      </c>
      <c r="C313" s="124" t="s">
        <v>74</v>
      </c>
      <c r="D313" s="125">
        <v>38298347</v>
      </c>
      <c r="E313" s="125" t="s">
        <v>1265</v>
      </c>
      <c r="F313" s="127">
        <v>45817</v>
      </c>
      <c r="G313" s="126"/>
      <c r="BE313" s="127" t="s">
        <v>1279</v>
      </c>
      <c r="BG313" s="127" t="s">
        <v>1280</v>
      </c>
      <c r="BH313" s="127" t="s">
        <v>270</v>
      </c>
      <c r="BI313" s="128" t="s">
        <v>1281</v>
      </c>
      <c r="BJ313" s="128" t="s">
        <v>1279</v>
      </c>
      <c r="BL313" s="128" t="s">
        <v>1282</v>
      </c>
      <c r="BM313" s="126" t="s">
        <v>177</v>
      </c>
      <c r="BN313" s="28" t="s">
        <v>745</v>
      </c>
      <c r="BO313" s="126" t="s">
        <v>124</v>
      </c>
      <c r="BP313" s="129"/>
      <c r="BQ313" s="129" t="s">
        <v>1283</v>
      </c>
      <c r="BU313" s="13" t="s">
        <v>171</v>
      </c>
    </row>
    <row r="314" spans="1:73" ht="55.2" x14ac:dyDescent="0.3">
      <c r="A314" s="125" t="s">
        <v>1264</v>
      </c>
      <c r="B314" s="124">
        <v>45820</v>
      </c>
      <c r="C314" s="124" t="s">
        <v>74</v>
      </c>
      <c r="D314" s="125">
        <v>38313360</v>
      </c>
      <c r="E314" s="125" t="s">
        <v>1265</v>
      </c>
      <c r="F314" s="127">
        <v>45814</v>
      </c>
      <c r="G314" s="126"/>
      <c r="BE314" s="127" t="s">
        <v>1284</v>
      </c>
      <c r="BG314" s="127" t="s">
        <v>1078</v>
      </c>
      <c r="BH314" s="127" t="s">
        <v>270</v>
      </c>
      <c r="BI314" s="128" t="s">
        <v>1285</v>
      </c>
      <c r="BJ314" s="128" t="s">
        <v>1284</v>
      </c>
      <c r="BL314" s="128" t="s">
        <v>1286</v>
      </c>
      <c r="BM314" s="126" t="s">
        <v>107</v>
      </c>
      <c r="BN314" s="126" t="s">
        <v>336</v>
      </c>
      <c r="BO314" s="126" t="s">
        <v>94</v>
      </c>
      <c r="BP314" s="129" t="s">
        <v>1287</v>
      </c>
      <c r="BQ314" s="129"/>
      <c r="BU314" s="13" t="s">
        <v>171</v>
      </c>
    </row>
    <row r="315" spans="1:73" ht="124.2" x14ac:dyDescent="0.3">
      <c r="A315" s="125" t="s">
        <v>1264</v>
      </c>
      <c r="B315" s="124">
        <v>45820</v>
      </c>
      <c r="C315" s="124" t="s">
        <v>74</v>
      </c>
      <c r="D315" s="125">
        <v>38317903</v>
      </c>
      <c r="E315" s="125" t="s">
        <v>1265</v>
      </c>
      <c r="F315" s="127">
        <v>45819</v>
      </c>
      <c r="G315" s="126"/>
      <c r="BE315" s="127" t="s">
        <v>1288</v>
      </c>
      <c r="BG315" s="127" t="s">
        <v>1078</v>
      </c>
      <c r="BH315" s="127" t="s">
        <v>1267</v>
      </c>
      <c r="BI315" s="128" t="s">
        <v>1289</v>
      </c>
      <c r="BJ315" s="128" t="s">
        <v>1277</v>
      </c>
      <c r="BL315" s="128" t="s">
        <v>1290</v>
      </c>
      <c r="BM315" s="126" t="s">
        <v>92</v>
      </c>
      <c r="BN315" s="126" t="s">
        <v>93</v>
      </c>
      <c r="BO315" s="126" t="s">
        <v>94</v>
      </c>
      <c r="BP315" s="129" t="s">
        <v>1291</v>
      </c>
      <c r="BQ315" s="129"/>
      <c r="BU315" s="23" t="s">
        <v>97</v>
      </c>
    </row>
    <row r="316" spans="1:73" ht="165.6" x14ac:dyDescent="0.3">
      <c r="A316" s="125" t="s">
        <v>1264</v>
      </c>
      <c r="B316" s="124">
        <v>45826</v>
      </c>
      <c r="C316" s="124" t="s">
        <v>74</v>
      </c>
      <c r="D316" s="125">
        <v>38344919</v>
      </c>
      <c r="E316" s="125" t="s">
        <v>1275</v>
      </c>
      <c r="F316" s="127">
        <v>45825</v>
      </c>
      <c r="G316" s="126"/>
      <c r="BE316" s="127" t="s">
        <v>638</v>
      </c>
      <c r="BG316" s="127" t="s">
        <v>1078</v>
      </c>
      <c r="BH316" s="127" t="s">
        <v>414</v>
      </c>
      <c r="BI316" s="128" t="s">
        <v>1292</v>
      </c>
      <c r="BJ316" s="128" t="s">
        <v>1293</v>
      </c>
      <c r="BL316" s="128" t="s">
        <v>1294</v>
      </c>
      <c r="BM316" s="126" t="s">
        <v>177</v>
      </c>
      <c r="BN316" s="28" t="s">
        <v>717</v>
      </c>
      <c r="BO316" s="126" t="s">
        <v>124</v>
      </c>
      <c r="BP316" s="129"/>
      <c r="BQ316" s="129" t="s">
        <v>1295</v>
      </c>
      <c r="BU316" s="13" t="s">
        <v>171</v>
      </c>
    </row>
    <row r="317" spans="1:73" ht="55.2" x14ac:dyDescent="0.3">
      <c r="A317" s="125" t="s">
        <v>1264</v>
      </c>
      <c r="B317" s="124">
        <v>45828</v>
      </c>
      <c r="C317" s="124" t="s">
        <v>74</v>
      </c>
      <c r="D317" s="125">
        <v>38356342</v>
      </c>
      <c r="E317" s="125" t="s">
        <v>1296</v>
      </c>
      <c r="F317" s="127">
        <v>45826</v>
      </c>
      <c r="G317" s="126"/>
      <c r="BE317" s="127" t="s">
        <v>1297</v>
      </c>
      <c r="BG317" s="127" t="s">
        <v>1298</v>
      </c>
      <c r="BH317" s="127" t="s">
        <v>414</v>
      </c>
      <c r="BI317" s="128" t="s">
        <v>1299</v>
      </c>
      <c r="BJ317" s="128" t="s">
        <v>1297</v>
      </c>
      <c r="BL317" s="128" t="s">
        <v>1300</v>
      </c>
      <c r="BM317" s="126" t="s">
        <v>177</v>
      </c>
      <c r="BN317" s="17" t="s">
        <v>205</v>
      </c>
      <c r="BO317" s="126" t="s">
        <v>94</v>
      </c>
      <c r="BP317" s="129" t="s">
        <v>1301</v>
      </c>
      <c r="BQ317" s="129"/>
      <c r="BU317" s="13" t="s">
        <v>171</v>
      </c>
    </row>
    <row r="318" spans="1:73" ht="69" x14ac:dyDescent="0.3">
      <c r="A318" s="125" t="s">
        <v>1264</v>
      </c>
      <c r="B318" s="124">
        <v>45828</v>
      </c>
      <c r="C318" s="124" t="s">
        <v>74</v>
      </c>
      <c r="D318" s="125">
        <v>38357500</v>
      </c>
      <c r="E318" s="125" t="s">
        <v>1265</v>
      </c>
      <c r="F318" s="127">
        <v>45827</v>
      </c>
      <c r="G318" s="126"/>
      <c r="BE318" s="127" t="s">
        <v>1302</v>
      </c>
      <c r="BG318" s="127" t="s">
        <v>1298</v>
      </c>
      <c r="BH318" s="127" t="s">
        <v>88</v>
      </c>
      <c r="BI318" s="128" t="s">
        <v>1303</v>
      </c>
      <c r="BJ318" s="128" t="s">
        <v>1277</v>
      </c>
      <c r="BL318" s="128" t="s">
        <v>1304</v>
      </c>
      <c r="BM318" s="126" t="s">
        <v>92</v>
      </c>
      <c r="BN318" s="126" t="s">
        <v>93</v>
      </c>
      <c r="BO318" s="126" t="s">
        <v>124</v>
      </c>
      <c r="BP318" s="129"/>
      <c r="BQ318" s="129" t="s">
        <v>1305</v>
      </c>
      <c r="BU318" s="23" t="s">
        <v>97</v>
      </c>
    </row>
    <row r="319" spans="1:73" ht="82.8" x14ac:dyDescent="0.3">
      <c r="A319" s="125" t="s">
        <v>1264</v>
      </c>
      <c r="B319" s="124">
        <v>45828</v>
      </c>
      <c r="C319" s="124" t="s">
        <v>74</v>
      </c>
      <c r="D319" s="125">
        <v>38357530</v>
      </c>
      <c r="E319" s="125" t="s">
        <v>1265</v>
      </c>
      <c r="F319" s="127">
        <v>45827</v>
      </c>
      <c r="G319" s="126"/>
      <c r="BE319" s="127" t="s">
        <v>1297</v>
      </c>
      <c r="BG319" s="127" t="s">
        <v>1078</v>
      </c>
      <c r="BH319" s="127" t="s">
        <v>88</v>
      </c>
      <c r="BI319" s="128" t="s">
        <v>1306</v>
      </c>
      <c r="BJ319" s="128" t="s">
        <v>1297</v>
      </c>
      <c r="BL319" s="128" t="s">
        <v>1307</v>
      </c>
      <c r="BM319" s="126" t="s">
        <v>107</v>
      </c>
      <c r="BN319" s="126" t="s">
        <v>108</v>
      </c>
      <c r="BO319" s="126" t="s">
        <v>94</v>
      </c>
      <c r="BP319" s="129" t="s">
        <v>1308</v>
      </c>
      <c r="BQ319" s="129"/>
      <c r="BU319" s="23" t="s">
        <v>110</v>
      </c>
    </row>
    <row r="320" spans="1:73" ht="124.2" x14ac:dyDescent="0.3">
      <c r="A320" s="125" t="s">
        <v>1264</v>
      </c>
      <c r="B320" s="124">
        <v>45828</v>
      </c>
      <c r="C320" s="124" t="s">
        <v>74</v>
      </c>
      <c r="D320" s="125">
        <v>38359452</v>
      </c>
      <c r="E320" s="125" t="s">
        <v>1265</v>
      </c>
      <c r="F320" s="127">
        <v>45827</v>
      </c>
      <c r="G320" s="126"/>
      <c r="BE320" s="127" t="s">
        <v>1309</v>
      </c>
      <c r="BG320" s="127" t="s">
        <v>1032</v>
      </c>
      <c r="BH320" s="127" t="s">
        <v>270</v>
      </c>
      <c r="BI320" s="128" t="s">
        <v>1310</v>
      </c>
      <c r="BJ320" s="128" t="s">
        <v>1266</v>
      </c>
      <c r="BL320" s="128" t="s">
        <v>1311</v>
      </c>
      <c r="BM320" s="126" t="s">
        <v>92</v>
      </c>
      <c r="BN320" s="126" t="s">
        <v>93</v>
      </c>
      <c r="BO320" s="126" t="s">
        <v>124</v>
      </c>
      <c r="BP320" s="129"/>
      <c r="BQ320" s="129" t="s">
        <v>1312</v>
      </c>
      <c r="BU320" s="23" t="s">
        <v>97</v>
      </c>
    </row>
    <row r="321" spans="1:73" ht="262.2" x14ac:dyDescent="0.3">
      <c r="A321" s="125" t="s">
        <v>1264</v>
      </c>
      <c r="B321" s="124" t="s">
        <v>1313</v>
      </c>
      <c r="C321" s="124" t="s">
        <v>74</v>
      </c>
      <c r="D321" s="125">
        <v>38336474</v>
      </c>
      <c r="E321" s="125" t="s">
        <v>1314</v>
      </c>
      <c r="F321" s="127">
        <v>45824</v>
      </c>
      <c r="G321" s="126"/>
      <c r="BE321" s="127" t="s">
        <v>1315</v>
      </c>
      <c r="BG321" s="127" t="s">
        <v>1078</v>
      </c>
      <c r="BH321" s="127" t="s">
        <v>88</v>
      </c>
      <c r="BI321" s="128" t="s">
        <v>1316</v>
      </c>
      <c r="BJ321" s="128" t="s">
        <v>1297</v>
      </c>
      <c r="BL321" s="128" t="s">
        <v>1317</v>
      </c>
      <c r="BM321" s="126" t="s">
        <v>92</v>
      </c>
      <c r="BN321" s="126" t="s">
        <v>93</v>
      </c>
      <c r="BO321" s="126" t="s">
        <v>94</v>
      </c>
      <c r="BP321" s="129" t="s">
        <v>1318</v>
      </c>
      <c r="BQ321" s="129"/>
      <c r="BU321" s="23" t="s">
        <v>97</v>
      </c>
    </row>
    <row r="322" spans="1:73" ht="82.8" x14ac:dyDescent="0.3">
      <c r="A322" s="125" t="s">
        <v>1264</v>
      </c>
      <c r="B322" s="124">
        <v>45824</v>
      </c>
      <c r="C322" s="124" t="s">
        <v>74</v>
      </c>
      <c r="D322" s="125">
        <v>38346218</v>
      </c>
      <c r="E322" s="125" t="s">
        <v>1319</v>
      </c>
      <c r="F322" s="127">
        <v>45824</v>
      </c>
      <c r="G322" s="126"/>
      <c r="BE322" s="127" t="s">
        <v>1284</v>
      </c>
      <c r="BG322" s="127" t="s">
        <v>1078</v>
      </c>
      <c r="BH322" s="127" t="s">
        <v>270</v>
      </c>
      <c r="BI322" s="128" t="s">
        <v>1320</v>
      </c>
      <c r="BJ322" s="128" t="s">
        <v>1284</v>
      </c>
      <c r="BL322" s="128" t="s">
        <v>1321</v>
      </c>
      <c r="BM322" s="126" t="s">
        <v>107</v>
      </c>
      <c r="BN322" s="17" t="s">
        <v>220</v>
      </c>
      <c r="BO322" s="126" t="s">
        <v>94</v>
      </c>
      <c r="BP322" s="129" t="s">
        <v>1322</v>
      </c>
      <c r="BQ322" s="129"/>
      <c r="BU322" s="23" t="s">
        <v>110</v>
      </c>
    </row>
    <row r="323" spans="1:73" ht="124.2" x14ac:dyDescent="0.3">
      <c r="A323" s="125" t="s">
        <v>1264</v>
      </c>
      <c r="B323" s="124">
        <v>45826</v>
      </c>
      <c r="C323" s="124" t="s">
        <v>74</v>
      </c>
      <c r="D323" s="125">
        <v>38351203</v>
      </c>
      <c r="E323" s="125" t="s">
        <v>1323</v>
      </c>
      <c r="F323" s="127">
        <v>45826</v>
      </c>
      <c r="G323" s="126"/>
      <c r="BE323" s="127" t="s">
        <v>1324</v>
      </c>
      <c r="BG323" s="127" t="s">
        <v>1325</v>
      </c>
      <c r="BH323" s="127" t="s">
        <v>88</v>
      </c>
      <c r="BI323" s="128" t="s">
        <v>1326</v>
      </c>
      <c r="BJ323" s="128" t="s">
        <v>1324</v>
      </c>
      <c r="BL323" s="128" t="s">
        <v>1327</v>
      </c>
      <c r="BM323" s="126" t="s">
        <v>177</v>
      </c>
      <c r="BN323" s="17" t="s">
        <v>205</v>
      </c>
      <c r="BO323" s="126" t="s">
        <v>124</v>
      </c>
      <c r="BP323" s="129"/>
      <c r="BQ323" s="129" t="s">
        <v>1328</v>
      </c>
      <c r="BU323" s="13" t="s">
        <v>171</v>
      </c>
    </row>
    <row r="324" spans="1:73" ht="289.8" x14ac:dyDescent="0.3">
      <c r="A324" s="125" t="s">
        <v>1264</v>
      </c>
      <c r="B324" s="124">
        <v>45828</v>
      </c>
      <c r="C324" s="124" t="s">
        <v>74</v>
      </c>
      <c r="D324" s="125">
        <v>38363544</v>
      </c>
      <c r="E324" s="125" t="s">
        <v>1323</v>
      </c>
      <c r="F324" s="127">
        <v>45828</v>
      </c>
      <c r="G324" s="126"/>
      <c r="BE324" s="127" t="s">
        <v>650</v>
      </c>
      <c r="BG324" s="127" t="s">
        <v>1078</v>
      </c>
      <c r="BH324" s="127" t="s">
        <v>88</v>
      </c>
      <c r="BI324" s="128" t="s">
        <v>1329</v>
      </c>
      <c r="BJ324" s="128" t="s">
        <v>1088</v>
      </c>
      <c r="BL324" s="128" t="s">
        <v>1330</v>
      </c>
      <c r="BM324" s="126" t="s">
        <v>107</v>
      </c>
      <c r="BN324" s="17" t="s">
        <v>220</v>
      </c>
      <c r="BO324" s="126" t="s">
        <v>94</v>
      </c>
      <c r="BP324" s="129" t="s">
        <v>1331</v>
      </c>
      <c r="BQ324" s="129"/>
      <c r="BU324" s="23" t="s">
        <v>110</v>
      </c>
    </row>
    <row r="325" spans="1:73" ht="82.8" x14ac:dyDescent="0.3">
      <c r="A325" s="125" t="s">
        <v>1264</v>
      </c>
      <c r="B325" s="124">
        <v>45831</v>
      </c>
      <c r="C325" s="124" t="s">
        <v>74</v>
      </c>
      <c r="D325" s="125">
        <v>38372214</v>
      </c>
      <c r="E325" s="125" t="s">
        <v>1323</v>
      </c>
      <c r="F325" s="127">
        <v>45831</v>
      </c>
      <c r="G325" s="126"/>
      <c r="BE325" s="127" t="s">
        <v>1332</v>
      </c>
      <c r="BG325" s="127" t="s">
        <v>1078</v>
      </c>
      <c r="BH325" s="127" t="s">
        <v>88</v>
      </c>
      <c r="BI325" s="128" t="s">
        <v>1333</v>
      </c>
      <c r="BJ325" s="128"/>
      <c r="BL325" s="128"/>
      <c r="BM325" s="126" t="s">
        <v>107</v>
      </c>
      <c r="BN325" s="126"/>
      <c r="BO325" s="126" t="s">
        <v>124</v>
      </c>
      <c r="BP325" s="129"/>
      <c r="BQ325" s="129"/>
      <c r="BU325" s="23"/>
    </row>
    <row r="326" spans="1:73" ht="41.4" x14ac:dyDescent="0.3">
      <c r="A326" s="125" t="s">
        <v>1264</v>
      </c>
      <c r="B326" s="124">
        <v>45832</v>
      </c>
      <c r="C326" s="124" t="s">
        <v>74</v>
      </c>
      <c r="D326" s="125">
        <v>38376940</v>
      </c>
      <c r="E326" s="125" t="s">
        <v>1323</v>
      </c>
      <c r="F326" s="127">
        <v>45832</v>
      </c>
      <c r="G326" s="126"/>
      <c r="BE326" s="127" t="s">
        <v>1332</v>
      </c>
      <c r="BG326" s="127" t="s">
        <v>1334</v>
      </c>
      <c r="BH326" s="127" t="s">
        <v>88</v>
      </c>
      <c r="BI326" s="128" t="s">
        <v>1335</v>
      </c>
      <c r="BJ326" s="128" t="s">
        <v>1332</v>
      </c>
      <c r="BL326" s="128" t="s">
        <v>1336</v>
      </c>
      <c r="BM326" s="126" t="s">
        <v>145</v>
      </c>
      <c r="BN326" s="126" t="s">
        <v>459</v>
      </c>
      <c r="BO326" s="126" t="s">
        <v>94</v>
      </c>
      <c r="BP326" s="129" t="s">
        <v>1337</v>
      </c>
      <c r="BQ326" s="129"/>
      <c r="BU326" s="23" t="s">
        <v>97</v>
      </c>
    </row>
    <row r="327" spans="1:73" ht="138" x14ac:dyDescent="0.3">
      <c r="A327" s="125" t="s">
        <v>1264</v>
      </c>
      <c r="B327" s="124">
        <v>45833</v>
      </c>
      <c r="C327" s="124" t="s">
        <v>74</v>
      </c>
      <c r="D327" s="125">
        <v>38384074</v>
      </c>
      <c r="E327" s="125" t="s">
        <v>1323</v>
      </c>
      <c r="F327" s="127">
        <v>45833</v>
      </c>
      <c r="G327" s="126"/>
      <c r="BE327" s="127" t="s">
        <v>650</v>
      </c>
      <c r="BG327" s="127" t="s">
        <v>1078</v>
      </c>
      <c r="BH327" s="127" t="s">
        <v>88</v>
      </c>
      <c r="BI327" s="128" t="s">
        <v>1338</v>
      </c>
      <c r="BJ327" s="128" t="s">
        <v>1339</v>
      </c>
      <c r="BL327" s="128" t="s">
        <v>1340</v>
      </c>
      <c r="BM327" s="126" t="s">
        <v>92</v>
      </c>
      <c r="BN327" s="126" t="s">
        <v>93</v>
      </c>
      <c r="BO327" s="126" t="s">
        <v>124</v>
      </c>
      <c r="BP327" s="129"/>
      <c r="BQ327" s="129" t="s">
        <v>1341</v>
      </c>
      <c r="BU327" s="23" t="s">
        <v>97</v>
      </c>
    </row>
    <row r="328" spans="1:73" ht="207" x14ac:dyDescent="0.3">
      <c r="A328" s="125" t="s">
        <v>1264</v>
      </c>
      <c r="B328" s="124">
        <v>45834</v>
      </c>
      <c r="C328" s="124" t="s">
        <v>74</v>
      </c>
      <c r="D328" s="125">
        <v>38389478</v>
      </c>
      <c r="E328" s="125" t="s">
        <v>1323</v>
      </c>
      <c r="F328" s="127">
        <v>45834</v>
      </c>
      <c r="G328" s="126"/>
      <c r="BE328" s="127" t="s">
        <v>650</v>
      </c>
      <c r="BG328" s="127" t="s">
        <v>1078</v>
      </c>
      <c r="BH328" s="127" t="s">
        <v>88</v>
      </c>
      <c r="BI328" s="128" t="s">
        <v>1342</v>
      </c>
      <c r="BJ328" s="128" t="s">
        <v>650</v>
      </c>
      <c r="BL328" s="128" t="s">
        <v>1343</v>
      </c>
      <c r="BM328" s="126" t="s">
        <v>107</v>
      </c>
      <c r="BN328" s="126" t="s">
        <v>551</v>
      </c>
      <c r="BO328" s="126" t="s">
        <v>94</v>
      </c>
      <c r="BP328" s="129" t="s">
        <v>1344</v>
      </c>
      <c r="BQ328" s="129"/>
      <c r="BU328" s="23" t="s">
        <v>110</v>
      </c>
    </row>
    <row r="329" spans="1:73" ht="55.2" x14ac:dyDescent="0.3">
      <c r="A329" s="125" t="s">
        <v>1264</v>
      </c>
      <c r="B329" s="124">
        <v>45834</v>
      </c>
      <c r="C329" s="124" t="s">
        <v>74</v>
      </c>
      <c r="D329" s="125">
        <v>38390987</v>
      </c>
      <c r="E329" s="125" t="s">
        <v>1323</v>
      </c>
      <c r="F329" s="127">
        <v>45834</v>
      </c>
      <c r="G329" s="126"/>
      <c r="BE329" s="127" t="s">
        <v>1332</v>
      </c>
      <c r="BG329" s="127" t="s">
        <v>971</v>
      </c>
      <c r="BH329" s="127" t="s">
        <v>88</v>
      </c>
      <c r="BI329" s="128" t="s">
        <v>1345</v>
      </c>
      <c r="BJ329" s="128" t="s">
        <v>1332</v>
      </c>
      <c r="BL329" s="128" t="s">
        <v>1346</v>
      </c>
      <c r="BM329" s="126" t="s">
        <v>177</v>
      </c>
      <c r="BN329" s="28" t="s">
        <v>745</v>
      </c>
      <c r="BO329" s="126" t="s">
        <v>124</v>
      </c>
      <c r="BP329" s="129"/>
      <c r="BQ329" s="129" t="s">
        <v>1347</v>
      </c>
      <c r="BU329" s="13" t="s">
        <v>171</v>
      </c>
    </row>
    <row r="330" spans="1:73" ht="82.8" x14ac:dyDescent="0.3">
      <c r="A330" s="125" t="s">
        <v>1264</v>
      </c>
      <c r="B330" s="124">
        <v>45833</v>
      </c>
      <c r="C330" s="124" t="s">
        <v>74</v>
      </c>
      <c r="D330" s="125">
        <v>38389787</v>
      </c>
      <c r="E330" s="125" t="s">
        <v>1323</v>
      </c>
      <c r="F330" s="127">
        <v>45833</v>
      </c>
      <c r="G330" s="126"/>
      <c r="BE330" s="127" t="s">
        <v>1279</v>
      </c>
      <c r="BG330" s="127" t="s">
        <v>87</v>
      </c>
      <c r="BH330" s="127" t="s">
        <v>414</v>
      </c>
      <c r="BI330" s="128" t="s">
        <v>1348</v>
      </c>
      <c r="BJ330" s="128" t="s">
        <v>1279</v>
      </c>
      <c r="BL330" s="128" t="s">
        <v>1349</v>
      </c>
      <c r="BM330" s="126" t="s">
        <v>145</v>
      </c>
      <c r="BN330" s="126" t="s">
        <v>241</v>
      </c>
      <c r="BO330" s="126" t="s">
        <v>94</v>
      </c>
      <c r="BP330" s="129" t="s">
        <v>1350</v>
      </c>
      <c r="BQ330" s="129"/>
      <c r="BU330" s="23" t="s">
        <v>110</v>
      </c>
    </row>
    <row r="331" spans="1:73" ht="69" x14ac:dyDescent="0.3">
      <c r="A331" s="125" t="s">
        <v>1264</v>
      </c>
      <c r="B331" s="124">
        <v>45835</v>
      </c>
      <c r="C331" s="124" t="s">
        <v>74</v>
      </c>
      <c r="D331" s="125">
        <v>38396946</v>
      </c>
      <c r="E331" s="125" t="s">
        <v>1323</v>
      </c>
      <c r="F331" s="127">
        <v>45835</v>
      </c>
      <c r="G331" s="126"/>
      <c r="BE331" s="127" t="s">
        <v>664</v>
      </c>
      <c r="BG331" s="127" t="s">
        <v>87</v>
      </c>
      <c r="BH331" s="127" t="s">
        <v>414</v>
      </c>
      <c r="BI331" s="128" t="s">
        <v>1351</v>
      </c>
      <c r="BJ331" s="128" t="s">
        <v>1332</v>
      </c>
      <c r="BL331" s="128" t="s">
        <v>1352</v>
      </c>
      <c r="BM331" s="126" t="s">
        <v>145</v>
      </c>
      <c r="BN331" s="126" t="s">
        <v>607</v>
      </c>
      <c r="BO331" s="126" t="s">
        <v>94</v>
      </c>
      <c r="BP331" s="129" t="s">
        <v>1353</v>
      </c>
      <c r="BQ331" s="129"/>
      <c r="BU331" s="23" t="s">
        <v>97</v>
      </c>
    </row>
    <row r="332" spans="1:73" ht="55.2" x14ac:dyDescent="0.3">
      <c r="A332" s="125" t="s">
        <v>1264</v>
      </c>
      <c r="B332" s="124">
        <v>45835</v>
      </c>
      <c r="C332" s="124" t="s">
        <v>74</v>
      </c>
      <c r="D332" s="125">
        <v>38398992</v>
      </c>
      <c r="E332" s="125" t="s">
        <v>1323</v>
      </c>
      <c r="F332" s="127">
        <v>45835</v>
      </c>
      <c r="G332" s="126"/>
      <c r="BE332" s="127" t="s">
        <v>1279</v>
      </c>
      <c r="BG332" s="127" t="s">
        <v>971</v>
      </c>
      <c r="BH332" s="127" t="s">
        <v>88</v>
      </c>
      <c r="BI332" s="128" t="s">
        <v>1354</v>
      </c>
      <c r="BJ332" s="128" t="s">
        <v>1355</v>
      </c>
      <c r="BL332" s="128" t="s">
        <v>1356</v>
      </c>
      <c r="BM332" s="126" t="s">
        <v>107</v>
      </c>
      <c r="BN332" s="17" t="s">
        <v>220</v>
      </c>
      <c r="BO332" s="126" t="s">
        <v>94</v>
      </c>
      <c r="BP332" s="129" t="s">
        <v>1357</v>
      </c>
      <c r="BQ332" s="129"/>
      <c r="BU332" s="23" t="s">
        <v>110</v>
      </c>
    </row>
    <row r="333" spans="1:73" ht="82.8" x14ac:dyDescent="0.3">
      <c r="A333" s="125" t="s">
        <v>1264</v>
      </c>
      <c r="B333" s="124">
        <v>45835</v>
      </c>
      <c r="C333" s="124" t="s">
        <v>74</v>
      </c>
      <c r="D333" s="125">
        <v>38399968</v>
      </c>
      <c r="E333" s="125" t="s">
        <v>1323</v>
      </c>
      <c r="F333" s="127">
        <v>45835</v>
      </c>
      <c r="G333" s="126"/>
      <c r="BE333" s="127" t="s">
        <v>650</v>
      </c>
      <c r="BG333" s="127" t="s">
        <v>87</v>
      </c>
      <c r="BH333" s="127" t="s">
        <v>88</v>
      </c>
      <c r="BI333" s="128" t="s">
        <v>1358</v>
      </c>
      <c r="BJ333" s="128"/>
      <c r="BL333" s="128" t="s">
        <v>1359</v>
      </c>
      <c r="BM333" s="126" t="s">
        <v>107</v>
      </c>
      <c r="BN333" s="17" t="s">
        <v>220</v>
      </c>
      <c r="BO333" s="126" t="s">
        <v>94</v>
      </c>
      <c r="BP333" s="129" t="s">
        <v>1360</v>
      </c>
      <c r="BQ333" s="129"/>
      <c r="BU333" s="23" t="s">
        <v>110</v>
      </c>
    </row>
    <row r="334" spans="1:73" ht="27.6" x14ac:dyDescent="0.3">
      <c r="A334" s="125" t="s">
        <v>1264</v>
      </c>
      <c r="B334" s="124">
        <v>45833</v>
      </c>
      <c r="C334" s="124" t="s">
        <v>74</v>
      </c>
      <c r="D334" s="125">
        <v>38404784</v>
      </c>
      <c r="E334" s="125" t="s">
        <v>1361</v>
      </c>
      <c r="F334" s="127">
        <v>45833</v>
      </c>
      <c r="G334" s="126"/>
      <c r="BE334" s="127" t="s">
        <v>650</v>
      </c>
      <c r="BG334" s="127" t="s">
        <v>87</v>
      </c>
      <c r="BH334" s="127" t="s">
        <v>88</v>
      </c>
      <c r="BI334" s="128" t="s">
        <v>1362</v>
      </c>
      <c r="BJ334" s="128" t="s">
        <v>655</v>
      </c>
      <c r="BL334" s="128" t="s">
        <v>1363</v>
      </c>
      <c r="BM334" s="126"/>
      <c r="BN334" s="126"/>
      <c r="BO334" s="127" t="s">
        <v>1363</v>
      </c>
      <c r="BP334" s="129"/>
      <c r="BQ334" s="129"/>
      <c r="BU334" s="23"/>
    </row>
    <row r="335" spans="1:73" ht="69" x14ac:dyDescent="0.3">
      <c r="A335" s="125" t="s">
        <v>1264</v>
      </c>
      <c r="B335" s="124">
        <v>45833</v>
      </c>
      <c r="C335" s="124" t="s">
        <v>74</v>
      </c>
      <c r="D335" s="125">
        <v>38404534</v>
      </c>
      <c r="E335" s="125" t="s">
        <v>1364</v>
      </c>
      <c r="F335" s="127">
        <v>45833</v>
      </c>
      <c r="G335" s="126"/>
      <c r="BE335" s="127" t="s">
        <v>650</v>
      </c>
      <c r="BG335" s="127" t="s">
        <v>87</v>
      </c>
      <c r="BH335" s="127" t="s">
        <v>88</v>
      </c>
      <c r="BI335" s="128" t="s">
        <v>1365</v>
      </c>
      <c r="BJ335" s="128" t="s">
        <v>655</v>
      </c>
      <c r="BL335" s="128" t="s">
        <v>1363</v>
      </c>
      <c r="BM335" s="126"/>
      <c r="BN335" s="126"/>
      <c r="BO335" s="127" t="s">
        <v>1363</v>
      </c>
      <c r="BP335" s="129"/>
      <c r="BQ335" s="129"/>
      <c r="BU335" s="23"/>
    </row>
  </sheetData>
  <conditionalFormatting sqref="B84:B151">
    <cfRule type="expression" dxfId="123" priority="119">
      <formula>#REF!="Complaint Termination"</formula>
    </cfRule>
    <cfRule type="expression" dxfId="122" priority="118">
      <formula>$S84="Out of scope"</formula>
    </cfRule>
  </conditionalFormatting>
  <conditionalFormatting sqref="D72:D77">
    <cfRule type="duplicateValues" dxfId="121" priority="121"/>
  </conditionalFormatting>
  <conditionalFormatting sqref="D72:D83">
    <cfRule type="duplicateValues" dxfId="120" priority="120"/>
  </conditionalFormatting>
  <conditionalFormatting sqref="D78:D83">
    <cfRule type="duplicateValues" dxfId="119" priority="122"/>
  </conditionalFormatting>
  <conditionalFormatting sqref="D84:D113">
    <cfRule type="expression" dxfId="118" priority="117">
      <formula>#REF!="Complaint Termination"</formula>
    </cfRule>
    <cfRule type="expression" dxfId="117" priority="116">
      <formula>$S84="Out of scope"</formula>
    </cfRule>
  </conditionalFormatting>
  <conditionalFormatting sqref="D85">
    <cfRule type="duplicateValues" dxfId="116" priority="96"/>
    <cfRule type="duplicateValues" dxfId="115" priority="97"/>
    <cfRule type="duplicateValues" dxfId="114" priority="98"/>
    <cfRule type="duplicateValues" dxfId="113" priority="94"/>
    <cfRule type="duplicateValues" dxfId="112" priority="104"/>
    <cfRule type="duplicateValues" dxfId="111" priority="99"/>
    <cfRule type="duplicateValues" dxfId="110" priority="103"/>
    <cfRule type="duplicateValues" dxfId="109" priority="102"/>
    <cfRule type="duplicateValues" dxfId="108" priority="100"/>
    <cfRule type="duplicateValues" dxfId="107" priority="101"/>
    <cfRule type="duplicateValues" dxfId="106" priority="95"/>
  </conditionalFormatting>
  <conditionalFormatting sqref="D86">
    <cfRule type="duplicateValues" dxfId="105" priority="113"/>
    <cfRule type="duplicateValues" dxfId="104" priority="112"/>
    <cfRule type="duplicateValues" dxfId="103" priority="109"/>
    <cfRule type="duplicateValues" dxfId="102" priority="111"/>
    <cfRule type="duplicateValues" dxfId="101" priority="110"/>
    <cfRule type="duplicateValues" dxfId="100" priority="108"/>
    <cfRule type="duplicateValues" dxfId="99" priority="107"/>
    <cfRule type="duplicateValues" dxfId="98" priority="105"/>
    <cfRule type="duplicateValues" dxfId="97" priority="114"/>
    <cfRule type="duplicateValues" dxfId="96" priority="115"/>
    <cfRule type="duplicateValues" dxfId="95" priority="106"/>
  </conditionalFormatting>
  <conditionalFormatting sqref="D98">
    <cfRule type="duplicateValues" dxfId="94" priority="93"/>
    <cfRule type="duplicateValues" dxfId="93" priority="92"/>
    <cfRule type="duplicateValues" dxfId="92" priority="91"/>
    <cfRule type="duplicateValues" dxfId="91" priority="90"/>
    <cfRule type="duplicateValues" dxfId="90" priority="89"/>
    <cfRule type="duplicateValues" dxfId="89" priority="88"/>
    <cfRule type="duplicateValues" dxfId="88" priority="87"/>
    <cfRule type="duplicateValues" dxfId="87" priority="86"/>
    <cfRule type="duplicateValues" dxfId="86" priority="85"/>
    <cfRule type="duplicateValues" dxfId="85" priority="84"/>
    <cfRule type="duplicateValues" dxfId="84" priority="83"/>
    <cfRule type="duplicateValues" dxfId="83" priority="82"/>
  </conditionalFormatting>
  <conditionalFormatting sqref="D103">
    <cfRule type="duplicateValues" dxfId="82" priority="71"/>
    <cfRule type="duplicateValues" dxfId="81" priority="72"/>
    <cfRule type="duplicateValues" dxfId="80" priority="73"/>
    <cfRule type="duplicateValues" dxfId="79" priority="70"/>
    <cfRule type="duplicateValues" dxfId="78" priority="81"/>
    <cfRule type="duplicateValues" dxfId="77" priority="80"/>
    <cfRule type="duplicateValues" dxfId="76" priority="78"/>
    <cfRule type="duplicateValues" dxfId="75" priority="79"/>
    <cfRule type="duplicateValues" dxfId="74" priority="77"/>
    <cfRule type="duplicateValues" dxfId="73" priority="76"/>
    <cfRule type="duplicateValues" dxfId="72" priority="75"/>
    <cfRule type="duplicateValues" dxfId="71" priority="74"/>
  </conditionalFormatting>
  <conditionalFormatting sqref="D106">
    <cfRule type="duplicateValues" dxfId="70" priority="66"/>
    <cfRule type="duplicateValues" dxfId="69" priority="67"/>
    <cfRule type="duplicateValues" dxfId="68" priority="68"/>
    <cfRule type="duplicateValues" dxfId="67" priority="69"/>
    <cfRule type="duplicateValues" dxfId="66" priority="58"/>
    <cfRule type="duplicateValues" dxfId="65" priority="59"/>
    <cfRule type="duplicateValues" dxfId="64" priority="60"/>
    <cfRule type="duplicateValues" dxfId="63" priority="61"/>
    <cfRule type="duplicateValues" dxfId="62" priority="62"/>
    <cfRule type="duplicateValues" dxfId="61" priority="63"/>
    <cfRule type="duplicateValues" dxfId="60" priority="64"/>
    <cfRule type="duplicateValues" dxfId="59" priority="65"/>
  </conditionalFormatting>
  <conditionalFormatting sqref="D114:D134">
    <cfRule type="expression" dxfId="58" priority="57">
      <formula>$T114="Complaint Termination"</formula>
    </cfRule>
    <cfRule type="expression" dxfId="57" priority="56">
      <formula>$S114="Out of scope"</formula>
    </cfRule>
  </conditionalFormatting>
  <conditionalFormatting sqref="D119:D121">
    <cfRule type="duplicateValues" dxfId="56" priority="54"/>
    <cfRule type="duplicateValues" dxfId="55" priority="44"/>
    <cfRule type="duplicateValues" dxfId="54" priority="46"/>
    <cfRule type="duplicateValues" dxfId="53" priority="45"/>
    <cfRule type="duplicateValues" dxfId="52" priority="55"/>
    <cfRule type="duplicateValues" dxfId="51" priority="47"/>
    <cfRule type="duplicateValues" dxfId="50" priority="53"/>
    <cfRule type="duplicateValues" dxfId="49" priority="52"/>
    <cfRule type="duplicateValues" dxfId="48" priority="51"/>
    <cfRule type="duplicateValues" dxfId="47" priority="50"/>
    <cfRule type="duplicateValues" dxfId="46" priority="48"/>
    <cfRule type="duplicateValues" dxfId="45" priority="49"/>
  </conditionalFormatting>
  <conditionalFormatting sqref="D132">
    <cfRule type="duplicateValues" dxfId="44" priority="35"/>
    <cfRule type="duplicateValues" dxfId="43" priority="34"/>
    <cfRule type="duplicateValues" dxfId="42" priority="33"/>
    <cfRule type="duplicateValues" dxfId="41" priority="32"/>
    <cfRule type="duplicateValues" dxfId="40" priority="43"/>
    <cfRule type="duplicateValues" dxfId="39" priority="42"/>
    <cfRule type="duplicateValues" dxfId="38" priority="41"/>
    <cfRule type="duplicateValues" dxfId="37" priority="40"/>
    <cfRule type="duplicateValues" dxfId="36" priority="39"/>
    <cfRule type="duplicateValues" dxfId="35" priority="38"/>
    <cfRule type="duplicateValues" dxfId="34" priority="37"/>
    <cfRule type="duplicateValues" dxfId="33" priority="36"/>
  </conditionalFormatting>
  <conditionalFormatting sqref="D133">
    <cfRule type="duplicateValues" dxfId="32" priority="31"/>
    <cfRule type="duplicateValues" dxfId="31" priority="30"/>
    <cfRule type="duplicateValues" dxfId="30" priority="29"/>
    <cfRule type="duplicateValues" dxfId="29" priority="28"/>
    <cfRule type="duplicateValues" dxfId="28" priority="27"/>
    <cfRule type="duplicateValues" dxfId="27" priority="26"/>
    <cfRule type="duplicateValues" dxfId="26" priority="25"/>
    <cfRule type="duplicateValues" dxfId="25" priority="24"/>
    <cfRule type="duplicateValues" dxfId="24" priority="23"/>
    <cfRule type="duplicateValues" dxfId="23" priority="22"/>
    <cfRule type="duplicateValues" dxfId="22" priority="21"/>
    <cfRule type="duplicateValues" dxfId="21" priority="20"/>
  </conditionalFormatting>
  <conditionalFormatting sqref="E84:E113">
    <cfRule type="expression" dxfId="20" priority="19">
      <formula>#REF!="Complaint Termination"</formula>
    </cfRule>
  </conditionalFormatting>
  <conditionalFormatting sqref="E84:E151">
    <cfRule type="expression" dxfId="19" priority="15">
      <formula>$S84="Out of scope"</formula>
    </cfRule>
  </conditionalFormatting>
  <conditionalFormatting sqref="E114:E151">
    <cfRule type="expression" dxfId="18" priority="16">
      <formula>$T114="Complaint Termination"</formula>
    </cfRule>
  </conditionalFormatting>
  <conditionalFormatting sqref="BK84:BK113">
    <cfRule type="expression" dxfId="17" priority="14">
      <formula>#REF!="Complaint Termination"</formula>
    </cfRule>
  </conditionalFormatting>
  <conditionalFormatting sqref="BK84:BK134">
    <cfRule type="expression" dxfId="16" priority="12">
      <formula>$S84="Out of scope"</formula>
    </cfRule>
  </conditionalFormatting>
  <conditionalFormatting sqref="BK114:BK134">
    <cfRule type="expression" dxfId="15" priority="13">
      <formula>$T114="Complaint Termination"</formula>
    </cfRule>
  </conditionalFormatting>
  <conditionalFormatting sqref="BL84:BL114">
    <cfRule type="expression" dxfId="14" priority="9">
      <formula>#REF!="Complaint Termination"</formula>
    </cfRule>
  </conditionalFormatting>
  <conditionalFormatting sqref="BL84:BL117">
    <cfRule type="expression" dxfId="13" priority="10">
      <formula>$S84="Out of scope"</formula>
    </cfRule>
  </conditionalFormatting>
  <conditionalFormatting sqref="BL114:BL117">
    <cfRule type="expression" dxfId="12" priority="11">
      <formula>$T114="Complaint Termination"</formula>
    </cfRule>
  </conditionalFormatting>
  <conditionalFormatting sqref="BM127">
    <cfRule type="expression" dxfId="11" priority="5">
      <formula>#REF!="Complaint Termination"</formula>
    </cfRule>
  </conditionalFormatting>
  <conditionalFormatting sqref="BM152:BP152">
    <cfRule type="expression" dxfId="10" priority="124">
      <formula>$S151="Out of scope"</formula>
    </cfRule>
    <cfRule type="expression" dxfId="9" priority="123">
      <formula>$T151="Complaint Termination"</formula>
    </cfRule>
  </conditionalFormatting>
  <conditionalFormatting sqref="BM84:BQ86 BN87:BQ87 BM88:BQ90 BO91:BQ91 BM92:BQ94 BN95:BQ96 BM97:BQ101 BN102:BQ103 BM104:BQ105 BN106:BQ106 BM107:BQ107 BN108:BQ108 BO109:BQ109 BN110:BQ110 BO111:BQ112 BM113:BQ113">
    <cfRule type="expression" dxfId="8" priority="8">
      <formula>#REF!="Complaint Termination"</formula>
    </cfRule>
  </conditionalFormatting>
  <conditionalFormatting sqref="BM84:BQ86 BN87:BQ87 BM88:BQ90 BO91:BQ91 BM92:BQ94 BN95:BQ96 BM97:BQ101 BN102:BQ103 BM104:BQ105 BN106:BQ106 BM107:BQ107 BN108:BQ108 BO109:BQ109 BN110:BQ110 BO111:BQ112 BM113:BQ115 BN116:BQ117 BM118:BQ119 BN120:BQ123 BM124:BQ124 BN125:BQ125 BM126:BQ127 BN128:BQ129 BM130:BQ131 BN132:BQ133 BM134:BQ134 BO135:BQ135 BM136:BQ137 BN138:BQ138 BM139:BQ139 BO140:BQ140 BM141:BQ146 BN147:BQ147 BM148:BQ149 BN150:BQ150">
    <cfRule type="expression" dxfId="7" priority="6">
      <formula>$S84="Out of scope"</formula>
    </cfRule>
  </conditionalFormatting>
  <conditionalFormatting sqref="BM114:BQ115 BN116:BQ117 BM118:BQ119 BN120:BQ123 BM124:BQ124 BN125:BQ125 BM126:BQ127 BN128:BQ129 BM130:BQ131 BN132:BQ133 BM134:BQ134 BO135:BQ135 BM136:BQ137 BN138:BQ138 BM139:BQ139 BO140:BQ140 BM141:BQ146 BN147:BQ147 BM148:BQ149 BN150:BQ150">
    <cfRule type="expression" dxfId="6" priority="7">
      <formula>$T114="Complaint Termination"</formula>
    </cfRule>
  </conditionalFormatting>
  <conditionalFormatting sqref="BN116:BN117 BN210 BN212 BN279 BN299 BN316">
    <cfRule type="expression" dxfId="5" priority="2">
      <formula>#REF!="Complaint Termination"</formula>
    </cfRule>
  </conditionalFormatting>
  <conditionalFormatting sqref="BN178 BN313 BN329">
    <cfRule type="expression" dxfId="4" priority="3">
      <formula>$S178="Out of scope"</formula>
    </cfRule>
    <cfRule type="expression" dxfId="3" priority="4">
      <formula>#REF!="Complaint Termination"</formula>
    </cfRule>
  </conditionalFormatting>
  <conditionalFormatting sqref="BN210 BN212 BN279 BN299 BN316">
    <cfRule type="expression" dxfId="2" priority="1">
      <formula>$S210="Out of scope"</formula>
    </cfRule>
  </conditionalFormatting>
  <conditionalFormatting sqref="BQ151">
    <cfRule type="expression" dxfId="1" priority="17">
      <formula>$S151="Out of scope"</formula>
    </cfRule>
    <cfRule type="expression" dxfId="0" priority="18">
      <formula>$T151="Complaint Termination"</formula>
    </cfRule>
  </conditionalFormatting>
  <dataValidations count="5">
    <dataValidation allowBlank="1" showInputMessage="1" showErrorMessage="1" sqref="BL239 BL241:BL244 BL246:BL250 BL252:BL253 BL256 BL258:BL267" xr:uid="{067ECEF8-F664-47AA-8235-B1C0867238A6}"/>
    <dataValidation type="list" allowBlank="1" showInputMessage="1" showErrorMessage="1" sqref="BO84:BO150 BO152" xr:uid="{28DC4F59-819E-43FE-B21C-5C9226826609}">
      <formula1>"Yes,No"</formula1>
    </dataValidation>
    <dataValidation type="list" allowBlank="1" showInputMessage="1" showErrorMessage="1" sqref="BM84:BM86 BM89 BM113 BM93:BM94 BM97:BM101 BM104:BM105 BM107 BM127" xr:uid="{A7BAE59C-84EA-4A03-A3D1-C58F10CBE108}">
      <formula1>Categories</formula1>
    </dataValidation>
    <dataValidation type="list" allowBlank="1" showInputMessage="1" showErrorMessage="1" sqref="BM92 BM88 BM90 BN92:BN108 BN110 BN84:BN90 BN329 BN141:BN150 BN178 BN313 BN316 BN210 BN212 BN279 BN299 BN113:BN134 BN136:BN139" xr:uid="{ABED9721-57DB-4EB7-9661-BB11C411E78E}">
      <formula1>INDIRECT(BL84)</formula1>
    </dataValidation>
    <dataValidation type="list" allowBlank="1" showInputMessage="1" showErrorMessage="1" sqref="BL99" xr:uid="{1FE9A316-33CD-486E-9BAF-E1EEE96BA43C}">
      <formula1>"Complaint ,Compliment, Complaint Termination"</formula1>
    </dataValidation>
  </dataValidations>
  <hyperlinks>
    <hyperlink ref="BF248" r:id="rId1" display="javascript:void(0)" xr:uid="{EC2FF85D-A8A1-4856-9D7C-F673325E22AC}"/>
    <hyperlink ref="BF259" r:id="rId2" display="javascript:void(0)" xr:uid="{B1713F1F-CC1E-46BB-95A4-1AAE5DA34B5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534F3-2EEC-4370-BF8A-0DCDBB17A71D}">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7D94-97F3-4A77-B840-69D91A81072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Satyendra Kumar, Roly (Aptia)</dc:creator>
  <cp:lastModifiedBy>Swapnil Gautama</cp:lastModifiedBy>
  <dcterms:created xsi:type="dcterms:W3CDTF">2025-09-03T14:05:29Z</dcterms:created>
  <dcterms:modified xsi:type="dcterms:W3CDTF">2025-09-04T03:54:10Z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f1469a-2c2a-4aee-b92b-090d4c5468ff_Enabled">
    <vt:lpwstr>true</vt:lpwstr>
  </property>
  <property fmtid="{D5CDD505-2E9C-101B-9397-08002B2CF9AE}" pid="3" name="MSIP_Label_38f1469a-2c2a-4aee-b92b-090d4c5468ff_SetDate">
    <vt:lpwstr>2025-09-03T14:05:40Z</vt:lpwstr>
  </property>
  <property fmtid="{D5CDD505-2E9C-101B-9397-08002B2CF9AE}" pid="4" name="MSIP_Label_38f1469a-2c2a-4aee-b92b-090d4c5468ff_Method">
    <vt:lpwstr>Standard</vt:lpwstr>
  </property>
  <property fmtid="{D5CDD505-2E9C-101B-9397-08002B2CF9AE}" pid="5" name="MSIP_Label_38f1469a-2c2a-4aee-b92b-090d4c5468ff_Name">
    <vt:lpwstr>Confidential - Unmarked</vt:lpwstr>
  </property>
  <property fmtid="{D5CDD505-2E9C-101B-9397-08002B2CF9AE}" pid="6" name="MSIP_Label_38f1469a-2c2a-4aee-b92b-090d4c5468ff_SiteId">
    <vt:lpwstr>2a6e6092-73e4-4752-b1a5-477a17f5056d</vt:lpwstr>
  </property>
  <property fmtid="{D5CDD505-2E9C-101B-9397-08002B2CF9AE}" pid="7" name="MSIP_Label_38f1469a-2c2a-4aee-b92b-090d4c5468ff_ActionId">
    <vt:lpwstr>c1e7bfe1-4a79-4648-85f8-99c863f6c0e9</vt:lpwstr>
  </property>
  <property fmtid="{D5CDD505-2E9C-101B-9397-08002B2CF9AE}" pid="8" name="MSIP_Label_38f1469a-2c2a-4aee-b92b-090d4c5468ff_ContentBits">
    <vt:lpwstr>0</vt:lpwstr>
  </property>
  <property fmtid="{D5CDD505-2E9C-101B-9397-08002B2CF9AE}" pid="9" name="MSIP_Label_38f1469a-2c2a-4aee-b92b-090d4c5468ff_Tag">
    <vt:lpwstr>10, 3, 0, 1</vt:lpwstr>
  </property>
</Properties>
</file>