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Swapnil\Narrowband_DRONE\Image_compression_code\Final_DL_compession_September_24\"/>
    </mc:Choice>
  </mc:AlternateContent>
  <xr:revisionPtr revIDLastSave="0" documentId="13_ncr:1_{F7B1A9D1-5DC3-435F-B557-A53C2005B752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" l="1"/>
  <c r="J14" i="1"/>
  <c r="J15" i="1"/>
  <c r="I13" i="1"/>
  <c r="I14" i="1"/>
  <c r="I15" i="1"/>
  <c r="J12" i="1"/>
  <c r="J10" i="1"/>
  <c r="I11" i="1"/>
  <c r="J11" i="1" s="1"/>
  <c r="I12" i="1"/>
  <c r="I10" i="1"/>
</calcChain>
</file>

<file path=xl/sharedStrings.xml><?xml version="1.0" encoding="utf-8"?>
<sst xmlns="http://schemas.openxmlformats.org/spreadsheetml/2006/main" count="44" uniqueCount="24">
  <si>
    <t>Image</t>
  </si>
  <si>
    <t>Res</t>
  </si>
  <si>
    <t>1280x1280</t>
  </si>
  <si>
    <t xml:space="preserve">type </t>
  </si>
  <si>
    <t>PNG</t>
  </si>
  <si>
    <t>Mode</t>
  </si>
  <si>
    <t>model</t>
  </si>
  <si>
    <t>Avg_ssim</t>
  </si>
  <si>
    <t>Avg_psnr</t>
  </si>
  <si>
    <t>Avg_comp_time</t>
  </si>
  <si>
    <t>metric</t>
  </si>
  <si>
    <t>quality</t>
  </si>
  <si>
    <t>bmshj2018-factorized</t>
  </si>
  <si>
    <t>mse</t>
  </si>
  <si>
    <t>gray</t>
  </si>
  <si>
    <t>params(mil)</t>
  </si>
  <si>
    <t>preprocess_time</t>
  </si>
  <si>
    <t>*export to disc is not counted export to buffer is very fast easy for further communication down the pipeline</t>
  </si>
  <si>
    <t>bmshj2018-factorized-relu</t>
  </si>
  <si>
    <t xml:space="preserve">total </t>
  </si>
  <si>
    <t>FPS</t>
  </si>
  <si>
    <t>comp Ratio</t>
  </si>
  <si>
    <t>Avg Img size(KB)</t>
  </si>
  <si>
    <t>ms-ssim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</si>
</sst>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21"/>
  <sheetViews>
    <sheetView tabSelected="1" zoomScale="130" zoomScaleNormal="130" workbookViewId="0">
      <selection activeCell="E18" sqref="E18"/>
    </sheetView>
  </sheetViews>
  <sheetFormatPr defaultRowHeight="15" x14ac:dyDescent="0.25"/>
  <cols>
    <col min="2" max="2" width="28.28515625" customWidth="1"/>
    <col min="3" max="3" width="10" bestFit="1" customWidth="1"/>
    <col min="5" max="5" width="15.42578125" bestFit="1" customWidth="1"/>
    <col min="7" max="7" width="15.42578125" bestFit="1" customWidth="1"/>
    <col min="8" max="8" width="16" bestFit="1" customWidth="1"/>
    <col min="9" max="9" width="11.7109375" bestFit="1" customWidth="1"/>
    <col min="10" max="10" width="12" bestFit="1" customWidth="1"/>
    <col min="11" max="11" width="11.7109375" bestFit="1" customWidth="1"/>
    <col min="12" max="12" width="10.85546875" bestFit="1" customWidth="1"/>
    <col min="13" max="13" width="15.7109375" bestFit="1" customWidth="1"/>
  </cols>
  <sheetData>
    <row r="3" spans="2:13" x14ac:dyDescent="0.25">
      <c r="B3" t="s">
        <v>0</v>
      </c>
    </row>
    <row r="4" spans="2:13" x14ac:dyDescent="0.25">
      <c r="B4" t="s">
        <v>1</v>
      </c>
      <c r="C4" t="s">
        <v>2</v>
      </c>
    </row>
    <row r="5" spans="2:13" x14ac:dyDescent="0.25">
      <c r="B5" t="s">
        <v>3</v>
      </c>
      <c r="C5" t="s">
        <v>4</v>
      </c>
    </row>
    <row r="6" spans="2:13" x14ac:dyDescent="0.25">
      <c r="B6" t="s">
        <v>5</v>
      </c>
      <c r="C6" t="s">
        <v>14</v>
      </c>
    </row>
    <row r="7" spans="2:13" x14ac:dyDescent="0.25">
      <c r="B7" s="1" t="s">
        <v>17</v>
      </c>
      <c r="C7" s="1"/>
    </row>
    <row r="8" spans="2:13" x14ac:dyDescent="0.25">
      <c r="B8" s="1"/>
      <c r="C8" s="1"/>
    </row>
    <row r="9" spans="2:13" x14ac:dyDescent="0.25">
      <c r="B9" t="s">
        <v>6</v>
      </c>
      <c r="C9" t="s">
        <v>10</v>
      </c>
      <c r="D9" t="s">
        <v>11</v>
      </c>
      <c r="E9" t="s">
        <v>7</v>
      </c>
      <c r="F9" t="s">
        <v>8</v>
      </c>
      <c r="G9" t="s">
        <v>9</v>
      </c>
      <c r="H9" t="s">
        <v>16</v>
      </c>
      <c r="I9" t="s">
        <v>19</v>
      </c>
      <c r="J9" t="s">
        <v>20</v>
      </c>
      <c r="K9" t="s">
        <v>15</v>
      </c>
      <c r="L9" t="s">
        <v>21</v>
      </c>
      <c r="M9" t="s">
        <v>22</v>
      </c>
    </row>
    <row r="10" spans="2:13" x14ac:dyDescent="0.25">
      <c r="B10" t="s">
        <v>12</v>
      </c>
      <c r="C10" t="s">
        <v>13</v>
      </c>
      <c r="D10">
        <v>4</v>
      </c>
      <c r="E10">
        <v>0.88500000000000001</v>
      </c>
      <c r="F10">
        <v>29.07</v>
      </c>
      <c r="G10">
        <v>7.0000000000000007E-2</v>
      </c>
      <c r="H10">
        <v>0.255</v>
      </c>
      <c r="I10">
        <f>G10+H10</f>
        <v>0.32500000000000001</v>
      </c>
      <c r="J10">
        <f>POWER(I10,-1)</f>
        <v>3.0769230769230766</v>
      </c>
      <c r="K10">
        <v>2.9</v>
      </c>
    </row>
    <row r="11" spans="2:13" x14ac:dyDescent="0.25">
      <c r="B11" t="s">
        <v>12</v>
      </c>
      <c r="C11" t="s">
        <v>13</v>
      </c>
      <c r="D11">
        <v>6</v>
      </c>
      <c r="E11">
        <v>0.95899999999999996</v>
      </c>
      <c r="F11">
        <v>34.26</v>
      </c>
      <c r="G11">
        <v>6.6000000000000003E-2</v>
      </c>
      <c r="H11">
        <v>0.25</v>
      </c>
      <c r="I11">
        <f t="shared" ref="I11:I15" si="0">G11+H11</f>
        <v>0.316</v>
      </c>
      <c r="J11">
        <f t="shared" ref="J11:J15" si="1">POWER(I11,-1)</f>
        <v>3.1645569620253164</v>
      </c>
    </row>
    <row r="12" spans="2:13" x14ac:dyDescent="0.25">
      <c r="B12" t="s">
        <v>12</v>
      </c>
      <c r="C12" t="s">
        <v>13</v>
      </c>
      <c r="D12">
        <v>8</v>
      </c>
      <c r="E12">
        <v>0.98</v>
      </c>
      <c r="F12">
        <v>39.5</v>
      </c>
      <c r="G12">
        <v>6.2E-2</v>
      </c>
      <c r="H12">
        <v>0.24</v>
      </c>
      <c r="I12">
        <f t="shared" si="0"/>
        <v>0.30199999999999999</v>
      </c>
      <c r="J12">
        <f t="shared" si="1"/>
        <v>3.3112582781456954</v>
      </c>
      <c r="K12">
        <v>7</v>
      </c>
      <c r="L12">
        <v>50</v>
      </c>
      <c r="M12">
        <v>283</v>
      </c>
    </row>
    <row r="13" spans="2:13" x14ac:dyDescent="0.25">
      <c r="B13" t="s">
        <v>12</v>
      </c>
      <c r="C13" t="s">
        <v>23</v>
      </c>
      <c r="D13">
        <v>4</v>
      </c>
      <c r="E13">
        <v>0.84899999999999998</v>
      </c>
      <c r="F13">
        <v>26.8</v>
      </c>
      <c r="G13">
        <v>5.6000000000000001E-2</v>
      </c>
      <c r="H13">
        <v>0.24</v>
      </c>
      <c r="I13">
        <f t="shared" si="0"/>
        <v>0.29599999999999999</v>
      </c>
      <c r="J13">
        <f t="shared" si="1"/>
        <v>3.3783783783783785</v>
      </c>
    </row>
    <row r="14" spans="2:13" x14ac:dyDescent="0.25">
      <c r="B14" t="s">
        <v>12</v>
      </c>
      <c r="C14" t="s">
        <v>23</v>
      </c>
      <c r="D14">
        <v>6</v>
      </c>
      <c r="E14">
        <v>0.89900000000000002</v>
      </c>
      <c r="F14">
        <v>28.39</v>
      </c>
      <c r="G14">
        <v>6.7000000000000004E-2</v>
      </c>
      <c r="H14">
        <v>0.24</v>
      </c>
      <c r="I14">
        <f t="shared" si="0"/>
        <v>0.307</v>
      </c>
      <c r="J14">
        <f t="shared" si="1"/>
        <v>3.2573289902280131</v>
      </c>
    </row>
    <row r="15" spans="2:13" x14ac:dyDescent="0.25">
      <c r="B15" t="s">
        <v>12</v>
      </c>
      <c r="C15" t="s">
        <v>23</v>
      </c>
      <c r="D15">
        <v>8</v>
      </c>
      <c r="E15">
        <v>0.95</v>
      </c>
      <c r="F15">
        <v>31.48</v>
      </c>
      <c r="G15">
        <v>6.6000000000000003E-2</v>
      </c>
      <c r="H15">
        <v>0.24</v>
      </c>
      <c r="I15">
        <f t="shared" si="0"/>
        <v>0.30599999999999999</v>
      </c>
      <c r="J15">
        <f t="shared" si="1"/>
        <v>3.2679738562091503</v>
      </c>
      <c r="L15">
        <v>50</v>
      </c>
      <c r="M15">
        <v>265</v>
      </c>
    </row>
    <row r="16" spans="2:13" x14ac:dyDescent="0.25">
      <c r="B16" t="s">
        <v>18</v>
      </c>
      <c r="C16" t="s">
        <v>13</v>
      </c>
      <c r="D16">
        <v>4</v>
      </c>
      <c r="E16">
        <v>0.88</v>
      </c>
      <c r="F16">
        <v>29.07</v>
      </c>
      <c r="G16">
        <v>5.6000000000000001E-2</v>
      </c>
    </row>
    <row r="17" spans="2:7" x14ac:dyDescent="0.25">
      <c r="B17" t="s">
        <v>18</v>
      </c>
      <c r="C17" t="s">
        <v>13</v>
      </c>
      <c r="D17">
        <v>6</v>
      </c>
      <c r="E17">
        <v>0.95899999999999996</v>
      </c>
      <c r="F17">
        <v>34.26</v>
      </c>
      <c r="G17">
        <v>7.0000000000000007E-2</v>
      </c>
    </row>
    <row r="18" spans="2:7" x14ac:dyDescent="0.25">
      <c r="B18" t="s">
        <v>18</v>
      </c>
      <c r="C18" t="s">
        <v>13</v>
      </c>
      <c r="D18">
        <v>8</v>
      </c>
    </row>
    <row r="19" spans="2:7" x14ac:dyDescent="0.25">
      <c r="B19" t="s">
        <v>18</v>
      </c>
      <c r="C19" t="s">
        <v>23</v>
      </c>
      <c r="D19">
        <v>4</v>
      </c>
    </row>
    <row r="20" spans="2:7" x14ac:dyDescent="0.25">
      <c r="B20" t="s">
        <v>18</v>
      </c>
      <c r="C20" t="s">
        <v>23</v>
      </c>
      <c r="D20">
        <v>6</v>
      </c>
    </row>
    <row r="21" spans="2:7" x14ac:dyDescent="0.25">
      <c r="B21" t="s">
        <v>18</v>
      </c>
      <c r="C21" t="s">
        <v>23</v>
      </c>
      <c r="D21">
        <v>8</v>
      </c>
    </row>
  </sheetData>
  <mergeCells count="1">
    <mergeCell ref="B7:C8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f41bcb5-c330-4cbb-8eba-49c9dbaaa5bd}" enabled="1" method="Privileged" siteId="{66c65d8a-9158-4521-a2d8-664963db48e4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Shandilya, Swapnil (SEC)</dc:creator>
  <cp:lastModifiedBy>Shandilya, Swapnil (SEC)</cp:lastModifiedBy>
  <dcterms:created xsi:type="dcterms:W3CDTF">2015-06-05T18:17:20Z</dcterms:created>
  <dcterms:modified xsi:type="dcterms:W3CDTF">2024-09-13T04:09:39Z</dcterms:modified>
</cp:coreProperties>
</file>