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ANALYTICS\project\Excel\TASK WE FEET EXCEL\"/>
    </mc:Choice>
  </mc:AlternateContent>
  <xr:revisionPtr revIDLastSave="0" documentId="13_ncr:1_{3E1B73A4-BB23-4153-B728-77BD79A1DB7D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task 4),1,2,3" sheetId="3" r:id="rId1"/>
    <sheet name="task4)dailyActivity_merged" sheetId="1" r:id="rId2"/>
  </sheets>
  <calcPr calcId="18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3" l="1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19" i="3"/>
  <c r="C20" i="3"/>
  <c r="C7" i="3"/>
  <c r="C8" i="3"/>
  <c r="C9" i="3"/>
  <c r="C10" i="3"/>
  <c r="C11" i="3"/>
  <c r="C12" i="3"/>
  <c r="C13" i="3"/>
  <c r="C14" i="3"/>
  <c r="C15" i="3"/>
  <c r="C16" i="3"/>
  <c r="C17" i="3"/>
  <c r="C18" i="3"/>
  <c r="C6" i="3"/>
  <c r="F9" i="3" l="1"/>
  <c r="F8" i="3"/>
  <c r="F7" i="3"/>
  <c r="F10" i="3" s="1"/>
</calcChain>
</file>

<file path=xl/sharedStrings.xml><?xml version="1.0" encoding="utf-8"?>
<sst xmlns="http://schemas.openxmlformats.org/spreadsheetml/2006/main" count="607" uniqueCount="46">
  <si>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</si>
  <si>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</si>
  <si>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</si>
  <si>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</si>
  <si>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</si>
  <si>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</si>
  <si>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</si>
  <si>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</si>
  <si>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</si>
  <si>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</si>
  <si>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</si>
  <si>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</si>
  <si>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</si>
  <si>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</si>
  <si>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</si>
  <si>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</si>
  <si>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</si>
  <si>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</si>
  <si>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</si>
  <si>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</si>
  <si>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</si>
  <si>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</si>
  <si>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</si>
  <si>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</si>
  <si>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</si>
  <si>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</si>
  <si>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</si>
  <si>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</si>
  <si>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</si>
  <si>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</si>
  <si>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</si>
  <si>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</si>
  <si>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</si>
  <si>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(blank)</t>
  </si>
  <si>
    <t>Grand Total</t>
  </si>
  <si>
    <t>Count of ActivityDate</t>
  </si>
  <si>
    <t>User Category</t>
  </si>
  <si>
    <t>Active</t>
  </si>
  <si>
    <t>Moderate</t>
  </si>
  <si>
    <t>Light</t>
  </si>
  <si>
    <t>Total</t>
  </si>
  <si>
    <t>Unique ID</t>
  </si>
  <si>
    <t>TASK 4- We Fit</t>
  </si>
  <si>
    <t>4.1   Find Unique id of all the users from the given data.</t>
  </si>
  <si>
    <t xml:space="preserve">4.2   Find no. of days the used their fitness tracker. </t>
  </si>
  <si>
    <t>4.3   Categorise all the users in Active, Moderate and Light category based on their use of fitness tracker.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</si>
</sst>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0" fillId="0" borderId="11" xfId="0" applyBorder="1"/>
    <xf numFmtId="0" fontId="6" fillId="2" borderId="0" xfId="6"/>
    <xf numFmtId="0" fontId="8" fillId="4" borderId="11" xfId="8" applyBorder="1"/>
    <xf numFmtId="0" fontId="7" fillId="3" borderId="11" xfId="7" applyBorder="1"/>
    <xf numFmtId="0" fontId="16" fillId="33" borderId="1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</a:t>
            </a:r>
            <a:r>
              <a:rPr lang="en-IN" baseline="0"/>
              <a:t> FIT USER CATEGORIES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BA7-4599-8334-7F7875E2FAE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BA7-4599-8334-7F7875E2FAE8}"/>
              </c:ext>
            </c:extLst>
          </c:dPt>
          <c:dPt>
            <c:idx val="2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BA7-4599-8334-7F7875E2FA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4),1,2,3'!$E$7:$E$9</c:f>
              <c:strCache>
                <c:ptCount val="3"/>
                <c:pt idx="0">
                  <c:v>Active</c:v>
                </c:pt>
                <c:pt idx="1">
                  <c:v>Moderate</c:v>
                </c:pt>
                <c:pt idx="2">
                  <c:v>Light</c:v>
                </c:pt>
              </c:strCache>
            </c:strRef>
          </c:cat>
          <c:val>
            <c:numRef>
              <c:f>'task 4),1,2,3'!$F$7:$F$9</c:f>
              <c:numCache>
                <c:formatCode>General</c:formatCode>
                <c:ptCount val="3"/>
                <c:pt idx="0">
                  <c:v>29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7-4599-8334-7F7875E2FA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674127472"/>
        <c:axId val="678471216"/>
      </c:barChart>
      <c:catAx>
        <c:axId val="6741274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71216"/>
        <c:crosses val="autoZero"/>
        <c:auto val="1"/>
        <c:lblAlgn val="ctr"/>
        <c:lblOffset val="100"/>
        <c:noMultiLvlLbl val="0"/>
      </c:catAx>
      <c:valAx>
        <c:axId val="6784712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USERS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4.1,2,3dailyActivity_merged.xlsx]task 4),1,2,3!PivotTable1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 FIT UNIQUE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4),1,2,3'!$B$5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4),1,2,3'!$A$6:$A$40</c:f>
              <c:strCache>
                <c:ptCount val="34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  <c:pt idx="33">
                  <c:v>(blank)</c:v>
                </c:pt>
              </c:strCache>
            </c:strRef>
          </c:cat>
          <c:val>
            <c:numRef>
              <c:f>'task 4),1,2,3'!$B$6:$B$40</c:f>
              <c:numCache>
                <c:formatCode>General</c:formatCode>
                <c:ptCount val="34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18</c:v>
                </c:pt>
                <c:pt idx="9">
                  <c:v>31</c:v>
                </c:pt>
                <c:pt idx="10">
                  <c:v>20</c:v>
                </c:pt>
                <c:pt idx="11">
                  <c:v>30</c:v>
                </c:pt>
                <c:pt idx="12">
                  <c:v>31</c:v>
                </c:pt>
                <c:pt idx="13">
                  <c:v>4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30</c:v>
                </c:pt>
                <c:pt idx="21">
                  <c:v>28</c:v>
                </c:pt>
                <c:pt idx="22">
                  <c:v>29</c:v>
                </c:pt>
                <c:pt idx="23">
                  <c:v>26</c:v>
                </c:pt>
                <c:pt idx="24">
                  <c:v>31</c:v>
                </c:pt>
                <c:pt idx="25">
                  <c:v>26</c:v>
                </c:pt>
                <c:pt idx="26">
                  <c:v>31</c:v>
                </c:pt>
                <c:pt idx="27">
                  <c:v>31</c:v>
                </c:pt>
                <c:pt idx="28">
                  <c:v>19</c:v>
                </c:pt>
                <c:pt idx="29">
                  <c:v>31</c:v>
                </c:pt>
                <c:pt idx="30">
                  <c:v>31</c:v>
                </c:pt>
                <c:pt idx="31">
                  <c:v>29</c:v>
                </c:pt>
                <c:pt idx="3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C-4194-827F-D331EC2DB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211056"/>
        <c:axId val="711465328"/>
      </c:barChart>
      <c:catAx>
        <c:axId val="77621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65328"/>
        <c:crosses val="autoZero"/>
        <c:auto val="1"/>
        <c:lblAlgn val="ctr"/>
        <c:lblOffset val="100"/>
        <c:noMultiLvlLbl val="0"/>
      </c:catAx>
      <c:valAx>
        <c:axId val="7114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1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</xdr:row>
      <xdr:rowOff>57150</xdr:rowOff>
    </xdr:from>
    <xdr:to>
      <xdr:col>14</xdr:col>
      <xdr:colOff>495300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021AFE-1EFE-4910-A76F-BA4C9F631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22</xdr:row>
      <xdr:rowOff>125730</xdr:rowOff>
    </xdr:from>
    <xdr:to>
      <xdr:col>15</xdr:col>
      <xdr:colOff>144780</xdr:colOff>
      <xdr:row>37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CAC822-A3E3-4D46-8F84-C1CD9B6E0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</xdr:col>
      <xdr:colOff>373380</xdr:colOff>
      <xdr:row>41</xdr:row>
      <xdr:rowOff>152400</xdr:rowOff>
    </xdr:from>
    <xdr:ext cx="8625888" cy="78124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07DFFDD-175C-43A2-AB6A-48B5C4C1F29B}"/>
            </a:ext>
          </a:extLst>
        </xdr:cNvPr>
        <xdr:cNvSpPr txBox="1"/>
      </xdr:nvSpPr>
      <xdr:spPr>
        <a:xfrm>
          <a:off x="2842260" y="7650480"/>
          <a:ext cx="8625888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EXPLAINATION :</a:t>
          </a:r>
          <a:endParaRPr lang="en-IN">
            <a:solidFill>
              <a:srgbClr val="FF0000"/>
            </a:solidFill>
            <a:effectLst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At first, by using the PIVOT TABLE we sorted the whole data as per our requirement.</a:t>
          </a:r>
          <a:endParaRPr lang="en-IN">
            <a:effectLst/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After creating the PIVOT TABLE we used IF FUNCTION to find out wheather the user belongs to which category that is Active, Moderate, Light.</a:t>
          </a:r>
          <a:endParaRPr lang="en-IN">
            <a:effectLst/>
          </a:endParaRPr>
        </a:p>
        <a:p>
          <a:endParaRPr lang="en-IN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apnil Kolhe" refreshedDate="45362.960624305553" createdVersion="6" refreshedVersion="6" minRefreshableVersion="3" recordCount="941" xr:uid="{00000000-000A-0000-FFFF-FFFF08000000}">
  <cacheSource type="worksheet">
    <worksheetSource ref="A1:O1048576" sheet="task4)dailyActivity_merged"/>
  </cacheSource>
  <cacheFields count="15">
    <cacheField name="Id" numFmtId="0">
      <sharedItems containsString="0" containsBlank="1" containsNumber="1" containsInteger="1" minValue="1503960366" maxValue="8877689391" count="34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  <m/>
      </sharedItems>
    </cacheField>
    <cacheField name="ActivityDate" numFmtId="0">
      <sharedItems containsDate="1" containsBlank="1" containsMixedTypes="1" minDate="2016-01-05T00:00:00" maxDate="2016-12-06T00:00:00"/>
    </cacheField>
    <cacheField name="TotalSteps" numFmtId="0">
      <sharedItems containsString="0" containsBlank="1" containsNumber="1" containsInteger="1" minValue="0" maxValue="36019"/>
    </cacheField>
    <cacheField name="TotalDistance" numFmtId="0">
      <sharedItems containsString="0" containsBlank="1" containsNumber="1" minValue="0" maxValue="28.030000686645501"/>
    </cacheField>
    <cacheField name="TrackerDistance" numFmtId="0">
      <sharedItems containsString="0" containsBlank="1" containsNumber="1" minValue="0" maxValue="28.030000686645501"/>
    </cacheField>
    <cacheField name="LoggedActivitiesDistance" numFmtId="0">
      <sharedItems containsString="0" containsBlank="1" containsNumber="1" minValue="0" maxValue="4.9421420097351101"/>
    </cacheField>
    <cacheField name="VeryActiveDistance" numFmtId="0">
      <sharedItems containsString="0" containsBlank="1" containsNumber="1" minValue="0" maxValue="21.920000076293899"/>
    </cacheField>
    <cacheField name="ModeratelyActiveDistance" numFmtId="0">
      <sharedItems containsString="0" containsBlank="1" containsNumber="1" minValue="0" maxValue="6.4800000190734899"/>
    </cacheField>
    <cacheField name="LightActiveDistance" numFmtId="0">
      <sharedItems containsString="0" containsBlank="1" containsNumber="1" minValue="0" maxValue="10.710000038146999"/>
    </cacheField>
    <cacheField name="SedentaryActiveDistance" numFmtId="0">
      <sharedItems containsString="0" containsBlank="1" containsNumber="1" minValue="0" maxValue="0.109999999403954"/>
    </cacheField>
    <cacheField name="VeryActiveMinutes" numFmtId="0">
      <sharedItems containsString="0" containsBlank="1" containsNumber="1" containsInteger="1" minValue="0" maxValue="210"/>
    </cacheField>
    <cacheField name="FairlyActiveMinutes" numFmtId="0">
      <sharedItems containsString="0" containsBlank="1" containsNumber="1" containsInteger="1" minValue="0" maxValue="143"/>
    </cacheField>
    <cacheField name="LightlyActiveMinutes" numFmtId="0">
      <sharedItems containsString="0" containsBlank="1" containsNumber="1" containsInteger="1" minValue="0" maxValue="518"/>
    </cacheField>
    <cacheField name="SedentaryMinutes" numFmtId="0">
      <sharedItems containsString="0" containsBlank="1" containsNumber="1" containsInteger="1" minValue="0" maxValue="1440"/>
    </cacheField>
    <cacheField name="Calories" numFmtId="0">
      <sharedItems containsString="0" containsBlank="1" containsNumber="1" containsInteger="1" minValue="0" maxValue="4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1">
  <r>
    <x v="0"/>
    <d v="2016-12-04T00:00:00"/>
    <n v="13162"/>
    <n v="8.5"/>
    <n v="8.5"/>
    <n v="0"/>
    <n v="1.87999999523163"/>
    <n v="0.55000001192092896"/>
    <n v="6.0599999427795401"/>
    <n v="0"/>
    <n v="25"/>
    <n v="13"/>
    <n v="328"/>
    <n v="728"/>
    <n v="1985"/>
  </r>
  <r>
    <x v="0"/>
    <s v="4/13/2016"/>
    <n v="10735"/>
    <n v="6.9699997901916504"/>
    <n v="6.9699997901916504"/>
    <n v="0"/>
    <n v="1.5700000524520901"/>
    <n v="0.68999999761581399"/>
    <n v="4.71000003814697"/>
    <n v="0"/>
    <n v="21"/>
    <n v="19"/>
    <n v="217"/>
    <n v="776"/>
    <n v="1797"/>
  </r>
  <r>
    <x v="0"/>
    <s v="4/14/2016"/>
    <n v="10460"/>
    <n v="6.7399997711181596"/>
    <n v="6.7399997711181596"/>
    <n v="0"/>
    <n v="2.4400000572204599"/>
    <n v="0.40000000596046398"/>
    <n v="3.9100000858306898"/>
    <n v="0"/>
    <n v="30"/>
    <n v="11"/>
    <n v="181"/>
    <n v="1218"/>
    <n v="1776"/>
  </r>
  <r>
    <x v="0"/>
    <s v="4/15/2016"/>
    <n v="9762"/>
    <n v="6.2800002098083496"/>
    <n v="6.2800002098083496"/>
    <n v="0"/>
    <n v="2.1400001049041699"/>
    <n v="1.2599999904632599"/>
    <n v="2.8299999237060498"/>
    <n v="0"/>
    <n v="29"/>
    <n v="34"/>
    <n v="209"/>
    <n v="726"/>
    <n v="1745"/>
  </r>
  <r>
    <x v="0"/>
    <s v="4/16/2016"/>
    <n v="12669"/>
    <n v="8.1599998474121094"/>
    <n v="8.1599998474121094"/>
    <n v="0"/>
    <n v="2.71000003814697"/>
    <n v="0.40999999642372098"/>
    <n v="5.03999996185303"/>
    <n v="0"/>
    <n v="36"/>
    <n v="10"/>
    <n v="221"/>
    <n v="773"/>
    <n v="1863"/>
  </r>
  <r>
    <x v="0"/>
    <s v="4/17/2016"/>
    <n v="9705"/>
    <n v="6.4800000190734899"/>
    <n v="6.4800000190734899"/>
    <n v="0"/>
    <n v="3.1900000572204599"/>
    <n v="0.77999997138977095"/>
    <n v="2.5099999904632599"/>
    <n v="0"/>
    <n v="38"/>
    <n v="20"/>
    <n v="164"/>
    <n v="539"/>
    <n v="1728"/>
  </r>
  <r>
    <x v="0"/>
    <s v="4/18/2016"/>
    <n v="13019"/>
    <n v="8.5900001525878906"/>
    <n v="8.5900001525878906"/>
    <n v="0"/>
    <n v="3.25"/>
    <n v="0.63999998569488503"/>
    <n v="4.71000003814697"/>
    <n v="0"/>
    <n v="42"/>
    <n v="16"/>
    <n v="233"/>
    <n v="1149"/>
    <n v="1921"/>
  </r>
  <r>
    <x v="0"/>
    <s v="4/19/2016"/>
    <n v="15506"/>
    <n v="9.8800001144409197"/>
    <n v="9.8800001144409197"/>
    <n v="0"/>
    <n v="3.5299999713897701"/>
    <n v="1.3200000524520901"/>
    <n v="5.0300002098083496"/>
    <n v="0"/>
    <n v="50"/>
    <n v="31"/>
    <n v="264"/>
    <n v="775"/>
    <n v="2035"/>
  </r>
  <r>
    <x v="0"/>
    <s v="4/20/2016"/>
    <n v="10544"/>
    <n v="6.6799998283386204"/>
    <n v="6.6799998283386204"/>
    <n v="0"/>
    <n v="1.96000003814697"/>
    <n v="0.479999989271164"/>
    <n v="4.2399997711181596"/>
    <n v="0"/>
    <n v="28"/>
    <n v="12"/>
    <n v="205"/>
    <n v="818"/>
    <n v="1786"/>
  </r>
  <r>
    <x v="0"/>
    <s v="4/21/2016"/>
    <n v="9819"/>
    <n v="6.3400001525878897"/>
    <n v="6.3400001525878897"/>
    <n v="0"/>
    <n v="1.3400000333786"/>
    <n v="0.34999999403953602"/>
    <n v="4.6500000953674299"/>
    <n v="0"/>
    <n v="19"/>
    <n v="8"/>
    <n v="211"/>
    <n v="838"/>
    <n v="1775"/>
  </r>
  <r>
    <x v="0"/>
    <s v="4/22/2016"/>
    <n v="12764"/>
    <n v="8.1300001144409197"/>
    <n v="8.1300001144409197"/>
    <n v="0"/>
    <n v="4.7600002288818404"/>
    <n v="1.12000000476837"/>
    <n v="2.2400000095367401"/>
    <n v="0"/>
    <n v="66"/>
    <n v="27"/>
    <n v="130"/>
    <n v="1217"/>
    <n v="1827"/>
  </r>
  <r>
    <x v="0"/>
    <s v="4/23/2016"/>
    <n v="14371"/>
    <n v="9.0399999618530291"/>
    <n v="9.0399999618530291"/>
    <n v="0"/>
    <n v="2.8099999427795401"/>
    <n v="0.87000000476837203"/>
    <n v="5.3600001335143999"/>
    <n v="0"/>
    <n v="41"/>
    <n v="21"/>
    <n v="262"/>
    <n v="732"/>
    <n v="1949"/>
  </r>
  <r>
    <x v="0"/>
    <s v="4/24/2016"/>
    <n v="10039"/>
    <n v="6.4099998474121103"/>
    <n v="6.4099998474121103"/>
    <n v="0"/>
    <n v="2.9200000762939502"/>
    <n v="0.20999999344348899"/>
    <n v="3.2799999713897701"/>
    <n v="0"/>
    <n v="39"/>
    <n v="5"/>
    <n v="238"/>
    <n v="709"/>
    <n v="1788"/>
  </r>
  <r>
    <x v="0"/>
    <s v="4/25/2016"/>
    <n v="15355"/>
    <n v="9.8000001907348597"/>
    <n v="9.8000001907348597"/>
    <n v="0"/>
    <n v="5.28999996185303"/>
    <n v="0.56999999284744296"/>
    <n v="3.9400000572204599"/>
    <n v="0"/>
    <n v="73"/>
    <n v="14"/>
    <n v="216"/>
    <n v="814"/>
    <n v="2013"/>
  </r>
  <r>
    <x v="0"/>
    <s v="4/26/2016"/>
    <n v="13755"/>
    <n v="8.7899999618530291"/>
    <n v="8.7899999618530291"/>
    <n v="0"/>
    <n v="2.3299999237060498"/>
    <n v="0.92000001668930098"/>
    <n v="5.53999996185303"/>
    <n v="0"/>
    <n v="31"/>
    <n v="23"/>
    <n v="279"/>
    <n v="833"/>
    <n v="1970"/>
  </r>
  <r>
    <x v="0"/>
    <s v="4/27/2016"/>
    <n v="18134"/>
    <n v="12.210000038146999"/>
    <n v="12.210000038146999"/>
    <n v="0"/>
    <n v="6.4000000953674299"/>
    <n v="0.40999999642372098"/>
    <n v="5.4099998474121103"/>
    <n v="0"/>
    <n v="78"/>
    <n v="11"/>
    <n v="243"/>
    <n v="1108"/>
    <n v="2159"/>
  </r>
  <r>
    <x v="0"/>
    <s v="4/28/2016"/>
    <n v="13154"/>
    <n v="8.5299997329711896"/>
    <n v="8.5299997329711896"/>
    <n v="0"/>
    <n v="3.53999996185303"/>
    <n v="1.1599999666214"/>
    <n v="3.78999996185303"/>
    <n v="0"/>
    <n v="48"/>
    <n v="28"/>
    <n v="189"/>
    <n v="782"/>
    <n v="1898"/>
  </r>
  <r>
    <x v="0"/>
    <s v="4/29/2016"/>
    <n v="11181"/>
    <n v="7.1500000953674299"/>
    <n v="7.1500000953674299"/>
    <n v="0"/>
    <n v="1.0599999427795399"/>
    <n v="0.5"/>
    <n v="5.5799999237060502"/>
    <n v="0"/>
    <n v="16"/>
    <n v="12"/>
    <n v="243"/>
    <n v="815"/>
    <n v="1837"/>
  </r>
  <r>
    <x v="0"/>
    <s v="4/30/2016"/>
    <n v="14673"/>
    <n v="9.25"/>
    <n v="9.25"/>
    <n v="0"/>
    <n v="3.5599999427795401"/>
    <n v="1.41999995708466"/>
    <n v="4.2699999809265101"/>
    <n v="0"/>
    <n v="52"/>
    <n v="34"/>
    <n v="217"/>
    <n v="712"/>
    <n v="1947"/>
  </r>
  <r>
    <x v="0"/>
    <d v="2016-01-05T00:00:00"/>
    <n v="10602"/>
    <n v="6.8099999427795401"/>
    <n v="6.8099999427795401"/>
    <n v="0"/>
    <n v="2.28999996185303"/>
    <n v="1.6000000238418599"/>
    <n v="2.9200000762939502"/>
    <n v="0"/>
    <n v="33"/>
    <n v="35"/>
    <n v="246"/>
    <n v="730"/>
    <n v="1820"/>
  </r>
  <r>
    <x v="0"/>
    <d v="2016-02-05T00:00:00"/>
    <n v="14727"/>
    <n v="9.7100000381469709"/>
    <n v="9.7100000381469709"/>
    <n v="0"/>
    <n v="3.21000003814697"/>
    <n v="0.56999999284744296"/>
    <n v="5.9200000762939498"/>
    <n v="0"/>
    <n v="41"/>
    <n v="15"/>
    <n v="277"/>
    <n v="798"/>
    <n v="2004"/>
  </r>
  <r>
    <x v="0"/>
    <d v="2016-03-05T00:00:00"/>
    <n v="15103"/>
    <n v="9.6599998474121094"/>
    <n v="9.6599998474121094"/>
    <n v="0"/>
    <n v="3.7300000190734899"/>
    <n v="1.04999995231628"/>
    <n v="4.8800001144409197"/>
    <n v="0"/>
    <n v="50"/>
    <n v="24"/>
    <n v="254"/>
    <n v="816"/>
    <n v="1990"/>
  </r>
  <r>
    <x v="0"/>
    <d v="2016-04-05T00:00:00"/>
    <n v="11100"/>
    <n v="7.1500000953674299"/>
    <n v="7.1500000953674299"/>
    <n v="0"/>
    <n v="2.46000003814697"/>
    <n v="0.87000000476837203"/>
    <n v="3.8199999332428001"/>
    <n v="0"/>
    <n v="36"/>
    <n v="22"/>
    <n v="203"/>
    <n v="1179"/>
    <n v="1819"/>
  </r>
  <r>
    <x v="0"/>
    <d v="2016-05-05T00:00:00"/>
    <n v="14070"/>
    <n v="8.8999996185302699"/>
    <n v="8.8999996185302699"/>
    <n v="0"/>
    <n v="2.9200000762939502"/>
    <n v="1.08000004291534"/>
    <n v="4.8800001144409197"/>
    <n v="0"/>
    <n v="45"/>
    <n v="24"/>
    <n v="250"/>
    <n v="857"/>
    <n v="1959"/>
  </r>
  <r>
    <x v="0"/>
    <d v="2016-06-05T00:00:00"/>
    <n v="12159"/>
    <n v="8.0299997329711896"/>
    <n v="8.0299997329711896"/>
    <n v="0"/>
    <n v="1.9700000286102299"/>
    <n v="0.25"/>
    <n v="5.8099999427795401"/>
    <n v="0"/>
    <n v="24"/>
    <n v="6"/>
    <n v="289"/>
    <n v="754"/>
    <n v="1896"/>
  </r>
  <r>
    <x v="0"/>
    <d v="2016-07-05T00:00:00"/>
    <n v="11992"/>
    <n v="7.71000003814697"/>
    <n v="7.71000003814697"/>
    <n v="0"/>
    <n v="2.46000003814697"/>
    <n v="2.1199998855590798"/>
    <n v="3.1300001144409202"/>
    <n v="0"/>
    <n v="37"/>
    <n v="46"/>
    <n v="175"/>
    <n v="833"/>
    <n v="1821"/>
  </r>
  <r>
    <x v="0"/>
    <d v="2016-08-05T00:00:00"/>
    <n v="10060"/>
    <n v="6.5799999237060502"/>
    <n v="6.5799999237060502"/>
    <n v="0"/>
    <n v="3.5299999713897701"/>
    <n v="0.31999999284744302"/>
    <n v="2.7300000190734899"/>
    <n v="0"/>
    <n v="44"/>
    <n v="8"/>
    <n v="203"/>
    <n v="574"/>
    <n v="1740"/>
  </r>
  <r>
    <x v="0"/>
    <d v="2016-09-05T00:00:00"/>
    <n v="12022"/>
    <n v="7.7199997901916504"/>
    <n v="7.7199997901916504"/>
    <n v="0"/>
    <n v="3.4500000476837198"/>
    <n v="0.52999997138977095"/>
    <n v="3.7400000095367401"/>
    <n v="0"/>
    <n v="46"/>
    <n v="11"/>
    <n v="206"/>
    <n v="835"/>
    <n v="1819"/>
  </r>
  <r>
    <x v="0"/>
    <d v="2016-10-05T00:00:00"/>
    <n v="12207"/>
    <n v="7.7699999809265101"/>
    <n v="7.7699999809265101"/>
    <n v="0"/>
    <n v="3.3499999046325701"/>
    <n v="1.1599999666214"/>
    <n v="3.2599999904632599"/>
    <n v="0"/>
    <n v="46"/>
    <n v="31"/>
    <n v="214"/>
    <n v="746"/>
    <n v="1859"/>
  </r>
  <r>
    <x v="0"/>
    <d v="2016-11-05T00:00:00"/>
    <n v="12770"/>
    <n v="8.1300001144409197"/>
    <n v="8.1300001144409197"/>
    <n v="0"/>
    <n v="2.5599999427795401"/>
    <n v="1.0099999904632599"/>
    <n v="4.5500001907348597"/>
    <n v="0"/>
    <n v="36"/>
    <n v="23"/>
    <n v="251"/>
    <n v="669"/>
    <n v="1783"/>
  </r>
  <r>
    <x v="0"/>
    <d v="2016-12-05T00:00:00"/>
    <n v="0"/>
    <n v="0"/>
    <n v="0"/>
    <n v="0"/>
    <n v="0"/>
    <n v="0"/>
    <n v="0"/>
    <n v="0"/>
    <n v="0"/>
    <n v="0"/>
    <n v="0"/>
    <n v="1440"/>
    <n v="0"/>
  </r>
  <r>
    <x v="1"/>
    <d v="2016-12-04T00:00:00"/>
    <n v="8163"/>
    <n v="5.3099999427795401"/>
    <n v="5.3099999427795401"/>
    <n v="0"/>
    <n v="0"/>
    <n v="0"/>
    <n v="5.3099999427795401"/>
    <n v="0"/>
    <n v="0"/>
    <n v="0"/>
    <n v="146"/>
    <n v="1294"/>
    <n v="1432"/>
  </r>
  <r>
    <x v="1"/>
    <s v="4/13/2016"/>
    <n v="7007"/>
    <n v="4.5500001907348597"/>
    <n v="4.5500001907348597"/>
    <n v="0"/>
    <n v="0"/>
    <n v="0"/>
    <n v="4.5500001907348597"/>
    <n v="0"/>
    <n v="0"/>
    <n v="0"/>
    <n v="148"/>
    <n v="1292"/>
    <n v="1411"/>
  </r>
  <r>
    <x v="1"/>
    <s v="4/14/2016"/>
    <n v="9107"/>
    <n v="5.9200000762939498"/>
    <n v="5.9200000762939498"/>
    <n v="0"/>
    <n v="0"/>
    <n v="0"/>
    <n v="5.9099998474121103"/>
    <n v="9.9999997764825804E-3"/>
    <n v="0"/>
    <n v="0"/>
    <n v="236"/>
    <n v="1204"/>
    <n v="1572"/>
  </r>
  <r>
    <x v="1"/>
    <s v="4/15/2016"/>
    <n v="1510"/>
    <n v="0.980000019073486"/>
    <n v="0.980000019073486"/>
    <n v="0"/>
    <n v="0"/>
    <n v="0"/>
    <n v="0.97000002861022905"/>
    <n v="0"/>
    <n v="0"/>
    <n v="0"/>
    <n v="96"/>
    <n v="1344"/>
    <n v="1344"/>
  </r>
  <r>
    <x v="1"/>
    <s v="4/16/2016"/>
    <n v="5370"/>
    <n v="3.4900000095367401"/>
    <n v="3.4900000095367401"/>
    <n v="0"/>
    <n v="0"/>
    <n v="0"/>
    <n v="3.4900000095367401"/>
    <n v="0"/>
    <n v="0"/>
    <n v="0"/>
    <n v="176"/>
    <n v="1264"/>
    <n v="1463"/>
  </r>
  <r>
    <x v="1"/>
    <s v="4/17/2016"/>
    <n v="6175"/>
    <n v="4.0599999427795401"/>
    <n v="4.0599999427795401"/>
    <n v="0"/>
    <n v="1.0299999713897701"/>
    <n v="1.5199999809265099"/>
    <n v="1.4900000095367401"/>
    <n v="9.9999997764825804E-3"/>
    <n v="15"/>
    <n v="22"/>
    <n v="127"/>
    <n v="1276"/>
    <n v="1554"/>
  </r>
  <r>
    <x v="1"/>
    <s v="4/18/2016"/>
    <n v="10536"/>
    <n v="7.4099998474121103"/>
    <n v="7.4099998474121103"/>
    <n v="0"/>
    <n v="2.1500000953674299"/>
    <n v="0.62000000476837203"/>
    <n v="4.6199998855590803"/>
    <n v="9.9999997764825804E-3"/>
    <n v="17"/>
    <n v="7"/>
    <n v="202"/>
    <n v="1214"/>
    <n v="1604"/>
  </r>
  <r>
    <x v="1"/>
    <s v="4/19/2016"/>
    <n v="2916"/>
    <n v="1.8999999761581401"/>
    <n v="1.8999999761581401"/>
    <n v="0"/>
    <n v="0"/>
    <n v="0"/>
    <n v="1.8999999761581401"/>
    <n v="0"/>
    <n v="0"/>
    <n v="0"/>
    <n v="141"/>
    <n v="1299"/>
    <n v="1435"/>
  </r>
  <r>
    <x v="1"/>
    <s v="4/20/2016"/>
    <n v="4974"/>
    <n v="3.2300000190734899"/>
    <n v="3.2300000190734899"/>
    <n v="0"/>
    <n v="0"/>
    <n v="0"/>
    <n v="3.2300000190734899"/>
    <n v="0"/>
    <n v="0"/>
    <n v="0"/>
    <n v="151"/>
    <n v="1289"/>
    <n v="1446"/>
  </r>
  <r>
    <x v="1"/>
    <s v="4/21/2016"/>
    <n v="6349"/>
    <n v="4.1300001144409197"/>
    <n v="4.1300001144409197"/>
    <n v="0"/>
    <n v="0"/>
    <n v="0"/>
    <n v="4.1100001335143999"/>
    <n v="1.9999999552965199E-2"/>
    <n v="0"/>
    <n v="0"/>
    <n v="186"/>
    <n v="1254"/>
    <n v="1467"/>
  </r>
  <r>
    <x v="1"/>
    <s v="4/22/2016"/>
    <n v="4026"/>
    <n v="2.6199998855590798"/>
    <n v="2.6199998855590798"/>
    <n v="0"/>
    <n v="0"/>
    <n v="0"/>
    <n v="2.5999999046325701"/>
    <n v="0"/>
    <n v="0"/>
    <n v="0"/>
    <n v="199"/>
    <n v="1241"/>
    <n v="1470"/>
  </r>
  <r>
    <x v="1"/>
    <s v="4/23/2016"/>
    <n v="8538"/>
    <n v="5.5500001907348597"/>
    <n v="5.5500001907348597"/>
    <n v="0"/>
    <n v="0"/>
    <n v="0"/>
    <n v="5.53999996185303"/>
    <n v="9.9999997764825804E-3"/>
    <n v="0"/>
    <n v="0"/>
    <n v="227"/>
    <n v="1213"/>
    <n v="1562"/>
  </r>
  <r>
    <x v="1"/>
    <s v="4/24/2016"/>
    <n v="6076"/>
    <n v="3.9500000476837198"/>
    <n v="3.9500000476837198"/>
    <n v="0"/>
    <n v="1.1499999761581401"/>
    <n v="0.91000002622604403"/>
    <n v="1.8899999856948899"/>
    <n v="0"/>
    <n v="16"/>
    <n v="18"/>
    <n v="185"/>
    <n v="1221"/>
    <n v="1617"/>
  </r>
  <r>
    <x v="1"/>
    <s v="4/25/2016"/>
    <n v="6497"/>
    <n v="4.2199997901916504"/>
    <n v="4.2199997901916504"/>
    <n v="0"/>
    <n v="0"/>
    <n v="0"/>
    <n v="4.1999998092651403"/>
    <n v="1.9999999552965199E-2"/>
    <n v="0"/>
    <n v="0"/>
    <n v="202"/>
    <n v="1238"/>
    <n v="1492"/>
  </r>
  <r>
    <x v="1"/>
    <s v="4/26/2016"/>
    <n v="2826"/>
    <n v="1.8400000333786"/>
    <n v="1.8400000333786"/>
    <n v="0"/>
    <n v="0"/>
    <n v="0"/>
    <n v="1.83000004291534"/>
    <n v="9.9999997764825804E-3"/>
    <n v="0"/>
    <n v="0"/>
    <n v="140"/>
    <n v="1300"/>
    <n v="1402"/>
  </r>
  <r>
    <x v="1"/>
    <s v="4/27/2016"/>
    <n v="8367"/>
    <n v="5.4400000572204599"/>
    <n v="5.4400000572204599"/>
    <n v="0"/>
    <n v="1.1100000143051101"/>
    <n v="1.87000000476837"/>
    <n v="2.46000003814697"/>
    <n v="0"/>
    <n v="17"/>
    <n v="36"/>
    <n v="154"/>
    <n v="1233"/>
    <n v="1670"/>
  </r>
  <r>
    <x v="1"/>
    <s v="4/28/2016"/>
    <n v="2759"/>
    <n v="1.78999996185303"/>
    <n v="1.78999996185303"/>
    <n v="0"/>
    <n v="0"/>
    <n v="0.20000000298023199"/>
    <n v="1.6000000238418599"/>
    <n v="0"/>
    <n v="0"/>
    <n v="5"/>
    <n v="115"/>
    <n v="1320"/>
    <n v="1401"/>
  </r>
  <r>
    <x v="1"/>
    <s v="4/29/2016"/>
    <n v="2390"/>
    <n v="1.54999995231628"/>
    <n v="1.54999995231628"/>
    <n v="0"/>
    <n v="0"/>
    <n v="0"/>
    <n v="1.54999995231628"/>
    <n v="0"/>
    <n v="0"/>
    <n v="0"/>
    <n v="150"/>
    <n v="1290"/>
    <n v="1404"/>
  </r>
  <r>
    <x v="1"/>
    <s v="4/30/2016"/>
    <n v="6474"/>
    <n v="4.3000001907348597"/>
    <n v="4.3000001907348597"/>
    <n v="0"/>
    <n v="0.89999997615814198"/>
    <n v="1.2799999713897701"/>
    <n v="2.1199998855590798"/>
    <n v="9.9999997764825804E-3"/>
    <n v="11"/>
    <n v="23"/>
    <n v="224"/>
    <n v="1182"/>
    <n v="1655"/>
  </r>
  <r>
    <x v="1"/>
    <d v="2016-01-05T00:00:00"/>
    <n v="36019"/>
    <n v="28.030000686645501"/>
    <n v="28.030000686645501"/>
    <n v="0"/>
    <n v="21.920000076293899"/>
    <n v="4.1900000572204599"/>
    <n v="1.9099999666214"/>
    <n v="1.9999999552965199E-2"/>
    <n v="186"/>
    <n v="63"/>
    <n v="171"/>
    <n v="1020"/>
    <n v="2690"/>
  </r>
  <r>
    <x v="1"/>
    <d v="2016-02-05T00:00:00"/>
    <n v="7155"/>
    <n v="4.9299998283386204"/>
    <n v="4.9299998283386204"/>
    <n v="0"/>
    <n v="0.86000001430511497"/>
    <n v="0.58999997377395597"/>
    <n v="3.4700000286102299"/>
    <n v="0"/>
    <n v="7"/>
    <n v="6"/>
    <n v="166"/>
    <n v="1261"/>
    <n v="1497"/>
  </r>
  <r>
    <x v="1"/>
    <d v="2016-03-05T00:00:00"/>
    <n v="2100"/>
    <n v="1.37000000476837"/>
    <n v="1.37000000476837"/>
    <n v="0"/>
    <n v="0"/>
    <n v="0"/>
    <n v="1.3400000333786"/>
    <n v="1.9999999552965199E-2"/>
    <n v="0"/>
    <n v="0"/>
    <n v="96"/>
    <n v="1344"/>
    <n v="1334"/>
  </r>
  <r>
    <x v="1"/>
    <d v="2016-04-05T00:00:00"/>
    <n v="2193"/>
    <n v="1.4299999475479099"/>
    <n v="1.4299999475479099"/>
    <n v="0"/>
    <n v="0"/>
    <n v="0"/>
    <n v="1.41999995708466"/>
    <n v="0"/>
    <n v="0"/>
    <n v="0"/>
    <n v="118"/>
    <n v="1322"/>
    <n v="1368"/>
  </r>
  <r>
    <x v="1"/>
    <d v="2016-05-05T00:00:00"/>
    <n v="2470"/>
    <n v="1.6100000143051101"/>
    <n v="1.6100000143051101"/>
    <n v="0"/>
    <n v="0"/>
    <n v="0"/>
    <n v="1.58000004291534"/>
    <n v="1.9999999552965199E-2"/>
    <n v="0"/>
    <n v="0"/>
    <n v="117"/>
    <n v="1323"/>
    <n v="1370"/>
  </r>
  <r>
    <x v="1"/>
    <d v="2016-06-05T00:00:00"/>
    <n v="1727"/>
    <n v="1.12000000476837"/>
    <n v="1.12000000476837"/>
    <n v="0"/>
    <n v="0"/>
    <n v="0"/>
    <n v="1.12000000476837"/>
    <n v="9.9999997764825804E-3"/>
    <n v="0"/>
    <n v="0"/>
    <n v="102"/>
    <n v="1338"/>
    <n v="1341"/>
  </r>
  <r>
    <x v="1"/>
    <d v="2016-07-05T00:00:00"/>
    <n v="2104"/>
    <n v="1.37000000476837"/>
    <n v="1.37000000476837"/>
    <n v="0"/>
    <n v="0"/>
    <n v="0"/>
    <n v="1.37000000476837"/>
    <n v="0"/>
    <n v="0"/>
    <n v="0"/>
    <n v="182"/>
    <n v="1258"/>
    <n v="1474"/>
  </r>
  <r>
    <x v="1"/>
    <d v="2016-08-05T00:00:00"/>
    <n v="3427"/>
    <n v="2.2300000190734899"/>
    <n v="2.2300000190734899"/>
    <n v="0"/>
    <n v="0"/>
    <n v="0"/>
    <n v="2.2200000286102299"/>
    <n v="0"/>
    <n v="0"/>
    <n v="0"/>
    <n v="152"/>
    <n v="1288"/>
    <n v="1427"/>
  </r>
  <r>
    <x v="1"/>
    <d v="2016-09-05T00:00:00"/>
    <n v="1732"/>
    <n v="1.12999999523163"/>
    <n v="1.12999999523163"/>
    <n v="0"/>
    <n v="0"/>
    <n v="0"/>
    <n v="1.12999999523163"/>
    <n v="0"/>
    <n v="0"/>
    <n v="0"/>
    <n v="91"/>
    <n v="1349"/>
    <n v="1328"/>
  </r>
  <r>
    <x v="1"/>
    <d v="2016-10-05T00:00:00"/>
    <n v="2969"/>
    <n v="1.9299999475479099"/>
    <n v="1.9299999475479099"/>
    <n v="0"/>
    <n v="0"/>
    <n v="0"/>
    <n v="1.91999995708466"/>
    <n v="9.9999997764825804E-3"/>
    <n v="0"/>
    <n v="0"/>
    <n v="139"/>
    <n v="1301"/>
    <n v="1393"/>
  </r>
  <r>
    <x v="1"/>
    <d v="2016-11-05T00:00:00"/>
    <n v="3134"/>
    <n v="2.03999996185303"/>
    <n v="2.03999996185303"/>
    <n v="0"/>
    <n v="0"/>
    <n v="0"/>
    <n v="2.03999996185303"/>
    <n v="0"/>
    <n v="0"/>
    <n v="0"/>
    <n v="112"/>
    <n v="1328"/>
    <n v="1359"/>
  </r>
  <r>
    <x v="1"/>
    <d v="2016-12-05T00:00:00"/>
    <n v="2971"/>
    <n v="1.9299999475479099"/>
    <n v="1.9299999475479099"/>
    <n v="0"/>
    <n v="0"/>
    <n v="0"/>
    <n v="1.91999995708466"/>
    <n v="9.9999997764825804E-3"/>
    <n v="0"/>
    <n v="0"/>
    <n v="107"/>
    <n v="890"/>
    <n v="1002"/>
  </r>
  <r>
    <x v="2"/>
    <d v="2016-12-04T00:00:00"/>
    <n v="10694"/>
    <n v="7.7699999809265101"/>
    <n v="7.7699999809265101"/>
    <n v="0"/>
    <n v="0.140000000596046"/>
    <n v="2.2999999523162802"/>
    <n v="5.3299999237060502"/>
    <n v="0"/>
    <n v="2"/>
    <n v="51"/>
    <n v="256"/>
    <n v="1131"/>
    <n v="3199"/>
  </r>
  <r>
    <x v="2"/>
    <s v="4/13/2016"/>
    <n v="8001"/>
    <n v="5.8200001716613796"/>
    <n v="5.8200001716613796"/>
    <n v="0"/>
    <n v="2.2799999713897701"/>
    <n v="0.89999997615814198"/>
    <n v="2.6400001049041699"/>
    <n v="0"/>
    <n v="30"/>
    <n v="16"/>
    <n v="135"/>
    <n v="1259"/>
    <n v="2902"/>
  </r>
  <r>
    <x v="2"/>
    <s v="4/14/2016"/>
    <n v="11037"/>
    <n v="8.0200004577636701"/>
    <n v="8.0200004577636701"/>
    <n v="0"/>
    <n v="0.36000001430511502"/>
    <n v="2.5599999427795401"/>
    <n v="5.0999999046325701"/>
    <n v="0"/>
    <n v="5"/>
    <n v="58"/>
    <n v="252"/>
    <n v="1125"/>
    <n v="3226"/>
  </r>
  <r>
    <x v="2"/>
    <s v="4/15/2016"/>
    <n v="5263"/>
    <n v="3.8299999237060498"/>
    <n v="3.8299999237060498"/>
    <n v="0"/>
    <n v="0.21999999880790699"/>
    <n v="0.15000000596046401"/>
    <n v="3.4500000476837198"/>
    <n v="0"/>
    <n v="3"/>
    <n v="4"/>
    <n v="170"/>
    <n v="1263"/>
    <n v="2750"/>
  </r>
  <r>
    <x v="2"/>
    <s v="4/16/2016"/>
    <n v="15300"/>
    <n v="11.1199998855591"/>
    <n v="11.1199998855591"/>
    <n v="0"/>
    <n v="4.0999999046325701"/>
    <n v="1.87999999523163"/>
    <n v="5.0900001525878897"/>
    <n v="0"/>
    <n v="51"/>
    <n v="42"/>
    <n v="212"/>
    <n v="1135"/>
    <n v="3493"/>
  </r>
  <r>
    <x v="2"/>
    <s v="4/17/2016"/>
    <n v="8757"/>
    <n v="6.3699998855590803"/>
    <n v="6.3699998855590803"/>
    <n v="0"/>
    <n v="2.25"/>
    <n v="0.56999999284744296"/>
    <n v="3.5499999523162802"/>
    <n v="0"/>
    <n v="29"/>
    <n v="13"/>
    <n v="186"/>
    <n v="1212"/>
    <n v="3011"/>
  </r>
  <r>
    <x v="2"/>
    <s v="4/18/2016"/>
    <n v="7132"/>
    <n v="5.1900000572204599"/>
    <n v="5.1900000572204599"/>
    <n v="0"/>
    <n v="1.0700000524520901"/>
    <n v="1.66999995708466"/>
    <n v="2.4500000476837198"/>
    <n v="0"/>
    <n v="15"/>
    <n v="33"/>
    <n v="121"/>
    <n v="1271"/>
    <n v="2806"/>
  </r>
  <r>
    <x v="2"/>
    <s v="4/19/2016"/>
    <n v="11256"/>
    <n v="8.1800003051757795"/>
    <n v="8.1800003051757795"/>
    <n v="0"/>
    <n v="0.36000001430511502"/>
    <n v="2.5299999713897701"/>
    <n v="5.3000001907348597"/>
    <n v="0"/>
    <n v="5"/>
    <n v="58"/>
    <n v="278"/>
    <n v="1099"/>
    <n v="3300"/>
  </r>
  <r>
    <x v="2"/>
    <s v="4/20/2016"/>
    <n v="2436"/>
    <n v="1.7699999809265099"/>
    <n v="1.7699999809265099"/>
    <n v="0"/>
    <n v="0"/>
    <n v="0"/>
    <n v="1.7599999904632599"/>
    <n v="9.9999997764825804E-3"/>
    <n v="0"/>
    <n v="0"/>
    <n v="125"/>
    <n v="1315"/>
    <n v="2430"/>
  </r>
  <r>
    <x v="2"/>
    <s v="4/21/2016"/>
    <n v="1223"/>
    <n v="0.88999998569488503"/>
    <n v="0.88999998569488503"/>
    <n v="0"/>
    <n v="0"/>
    <n v="0"/>
    <n v="0.87999999523162797"/>
    <n v="9.9999997764825804E-3"/>
    <n v="0"/>
    <n v="0"/>
    <n v="38"/>
    <n v="1402"/>
    <n v="2140"/>
  </r>
  <r>
    <x v="2"/>
    <s v="4/22/2016"/>
    <n v="3673"/>
    <n v="2.6700000762939502"/>
    <n v="2.6700000762939502"/>
    <n v="0"/>
    <n v="0"/>
    <n v="0"/>
    <n v="2.6600000858306898"/>
    <n v="9.9999997764825804E-3"/>
    <n v="0"/>
    <n v="0"/>
    <n v="86"/>
    <n v="1354"/>
    <n v="2344"/>
  </r>
  <r>
    <x v="2"/>
    <s v="4/23/2016"/>
    <n v="6637"/>
    <n v="4.8299999237060502"/>
    <n v="4.8299999237060502"/>
    <n v="0"/>
    <n v="0"/>
    <n v="0.57999998331069902"/>
    <n v="4.25"/>
    <n v="0"/>
    <n v="0"/>
    <n v="15"/>
    <n v="160"/>
    <n v="1265"/>
    <n v="2677"/>
  </r>
  <r>
    <x v="2"/>
    <s v="4/24/2016"/>
    <n v="3321"/>
    <n v="2.4100000858306898"/>
    <n v="2.4100000858306898"/>
    <n v="0"/>
    <n v="0"/>
    <n v="0"/>
    <n v="2.4100000858306898"/>
    <n v="0"/>
    <n v="0"/>
    <n v="0"/>
    <n v="89"/>
    <n v="1351"/>
    <n v="2413"/>
  </r>
  <r>
    <x v="2"/>
    <s v="4/25/2016"/>
    <n v="3580"/>
    <n v="2.5999999046325701"/>
    <n v="2.5999999046325701"/>
    <n v="0"/>
    <n v="0.58999997377395597"/>
    <n v="5.9999998658895499E-2"/>
    <n v="1.95000004768372"/>
    <n v="0"/>
    <n v="8"/>
    <n v="1"/>
    <n v="94"/>
    <n v="1337"/>
    <n v="2497"/>
  </r>
  <r>
    <x v="2"/>
    <s v="4/26/2016"/>
    <n v="9919"/>
    <n v="7.21000003814697"/>
    <n v="7.21000003814697"/>
    <n v="0"/>
    <n v="0.80000001192092896"/>
    <n v="1.7200000286102299"/>
    <n v="4.6900000572204599"/>
    <n v="0"/>
    <n v="11"/>
    <n v="41"/>
    <n v="223"/>
    <n v="1165"/>
    <n v="3123"/>
  </r>
  <r>
    <x v="2"/>
    <s v="4/27/2016"/>
    <n v="3032"/>
    <n v="2.2000000476837198"/>
    <n v="2.2000000476837198"/>
    <n v="0"/>
    <n v="0"/>
    <n v="0"/>
    <n v="2.2000000476837198"/>
    <n v="0"/>
    <n v="0"/>
    <n v="0"/>
    <n v="118"/>
    <n v="1322"/>
    <n v="2489"/>
  </r>
  <r>
    <x v="2"/>
    <s v="4/28/2016"/>
    <n v="9405"/>
    <n v="6.8400001525878897"/>
    <n v="6.8400001525878897"/>
    <n v="0"/>
    <n v="0.20000000298023199"/>
    <n v="2.3199999332428001"/>
    <n v="4.3099999427795401"/>
    <n v="0"/>
    <n v="3"/>
    <n v="53"/>
    <n v="227"/>
    <n v="1157"/>
    <n v="3108"/>
  </r>
  <r>
    <x v="2"/>
    <s v="4/29/2016"/>
    <n v="3176"/>
    <n v="2.3099999427795401"/>
    <n v="2.3099999427795401"/>
    <n v="0"/>
    <n v="0"/>
    <n v="0"/>
    <n v="2.3099999427795401"/>
    <n v="0"/>
    <n v="0"/>
    <n v="0"/>
    <n v="120"/>
    <n v="1193"/>
    <n v="2498"/>
  </r>
  <r>
    <x v="2"/>
    <s v="4/30/2016"/>
    <n v="18213"/>
    <n v="13.2399997711182"/>
    <n v="13.2399997711182"/>
    <n v="0"/>
    <n v="0.62999999523162797"/>
    <n v="3.1400001049041699"/>
    <n v="9.4600000381469709"/>
    <n v="0"/>
    <n v="9"/>
    <n v="71"/>
    <n v="402"/>
    <n v="816"/>
    <n v="3846"/>
  </r>
  <r>
    <x v="2"/>
    <d v="2016-01-05T00:00:00"/>
    <n v="6132"/>
    <n v="4.46000003814697"/>
    <n v="4.46000003814697"/>
    <n v="0"/>
    <n v="0.239999994635582"/>
    <n v="0.99000000953674305"/>
    <n v="3.2300000190734899"/>
    <n v="0"/>
    <n v="3"/>
    <n v="24"/>
    <n v="146"/>
    <n v="908"/>
    <n v="2696"/>
  </r>
  <r>
    <x v="2"/>
    <d v="2016-02-05T00:00:00"/>
    <n v="3758"/>
    <n v="2.7300000190734899"/>
    <n v="2.7300000190734899"/>
    <n v="0"/>
    <n v="7.0000000298023196E-2"/>
    <n v="0.31000000238418601"/>
    <n v="2.3499999046325701"/>
    <n v="0"/>
    <n v="1"/>
    <n v="7"/>
    <n v="148"/>
    <n v="682"/>
    <n v="2580"/>
  </r>
  <r>
    <x v="2"/>
    <d v="2016-03-05T00:00:00"/>
    <n v="12850"/>
    <n v="9.3400001525878906"/>
    <n v="9.3400001525878906"/>
    <n v="0"/>
    <n v="0.72000002861022905"/>
    <n v="4.0900001525878897"/>
    <n v="4.53999996185303"/>
    <n v="0"/>
    <n v="10"/>
    <n v="94"/>
    <n v="221"/>
    <n v="1115"/>
    <n v="3324"/>
  </r>
  <r>
    <x v="2"/>
    <d v="2016-04-05T00:00:00"/>
    <n v="2309"/>
    <n v="1.6799999475479099"/>
    <n v="1.6799999475479099"/>
    <n v="0"/>
    <n v="0"/>
    <n v="0"/>
    <n v="1.6599999666214"/>
    <n v="1.9999999552965199E-2"/>
    <n v="0"/>
    <n v="0"/>
    <n v="52"/>
    <n v="1388"/>
    <n v="2222"/>
  </r>
  <r>
    <x v="2"/>
    <d v="2016-05-05T00:00:00"/>
    <n v="4363"/>
    <n v="3.1900000572204599"/>
    <n v="3.1900000572204599"/>
    <n v="0"/>
    <n v="0.519999980926514"/>
    <n v="0.54000002145767201"/>
    <n v="2.1300001144409202"/>
    <n v="9.9999997764825804E-3"/>
    <n v="6"/>
    <n v="12"/>
    <n v="81"/>
    <n v="1341"/>
    <n v="2463"/>
  </r>
  <r>
    <x v="2"/>
    <d v="2016-06-05T00:00:00"/>
    <n v="9787"/>
    <n v="7.1199998855590803"/>
    <n v="7.1199998855590803"/>
    <n v="0"/>
    <n v="0.81999999284744296"/>
    <n v="0.270000010728836"/>
    <n v="6.0100002288818404"/>
    <n v="1.9999999552965199E-2"/>
    <n v="11"/>
    <n v="6"/>
    <n v="369"/>
    <n v="1054"/>
    <n v="3328"/>
  </r>
  <r>
    <x v="2"/>
    <d v="2016-07-05T00:00:00"/>
    <n v="13372"/>
    <n v="9.7200002670288104"/>
    <n v="9.7200002670288104"/>
    <n v="0"/>
    <n v="3.2599999904632599"/>
    <n v="0.79000002145767201"/>
    <n v="5.6700000762939498"/>
    <n v="9.9999997764825804E-3"/>
    <n v="41"/>
    <n v="17"/>
    <n v="243"/>
    <n v="1139"/>
    <n v="3404"/>
  </r>
  <r>
    <x v="2"/>
    <d v="2016-08-05T00:00:00"/>
    <n v="6724"/>
    <n v="4.8899998664856001"/>
    <n v="4.8899998664856001"/>
    <n v="0"/>
    <n v="0"/>
    <n v="0"/>
    <n v="4.8800001144409197"/>
    <n v="0"/>
    <n v="0"/>
    <n v="0"/>
    <n v="295"/>
    <n v="991"/>
    <n v="2987"/>
  </r>
  <r>
    <x v="2"/>
    <d v="2016-09-05T00:00:00"/>
    <n v="6643"/>
    <n v="4.8299999237060502"/>
    <n v="4.8299999237060502"/>
    <n v="0"/>
    <n v="2.3900001049041699"/>
    <n v="0.34999999403953602"/>
    <n v="2.0899999141693102"/>
    <n v="9.9999997764825804E-3"/>
    <n v="32"/>
    <n v="6"/>
    <n v="303"/>
    <n v="1099"/>
    <n v="3008"/>
  </r>
  <r>
    <x v="2"/>
    <d v="2016-10-05T00:00:00"/>
    <n v="9167"/>
    <n v="6.6599998474121103"/>
    <n v="6.6599998474121103"/>
    <n v="0"/>
    <n v="0.87999999523162797"/>
    <n v="0.81000000238418601"/>
    <n v="4.9699997901916504"/>
    <n v="9.9999997764825804E-3"/>
    <n v="12"/>
    <n v="19"/>
    <n v="155"/>
    <n v="1254"/>
    <n v="2799"/>
  </r>
  <r>
    <x v="2"/>
    <d v="2016-11-05T00:00:00"/>
    <n v="1329"/>
    <n v="0.97000002861022905"/>
    <n v="0.97000002861022905"/>
    <n v="0"/>
    <n v="0"/>
    <n v="0"/>
    <n v="0.94999998807907104"/>
    <n v="9.9999997764825804E-3"/>
    <n v="0"/>
    <n v="0"/>
    <n v="49"/>
    <n v="713"/>
    <n v="1276"/>
  </r>
  <r>
    <x v="3"/>
    <d v="2016-12-04T00:00:00"/>
    <n v="6697"/>
    <n v="4.4299998283386204"/>
    <n v="4.4299998283386204"/>
    <n v="0"/>
    <n v="0"/>
    <n v="0"/>
    <n v="4.4299998283386204"/>
    <n v="0"/>
    <n v="0"/>
    <n v="0"/>
    <n v="339"/>
    <n v="1101"/>
    <n v="2030"/>
  </r>
  <r>
    <x v="3"/>
    <s v="4/13/2016"/>
    <n v="4929"/>
    <n v="3.2599999904632599"/>
    <n v="3.2599999904632599"/>
    <n v="0"/>
    <n v="0"/>
    <n v="0"/>
    <n v="3.2599999904632599"/>
    <n v="0"/>
    <n v="0"/>
    <n v="0"/>
    <n v="248"/>
    <n v="1192"/>
    <n v="1860"/>
  </r>
  <r>
    <x v="3"/>
    <s v="4/14/2016"/>
    <n v="7937"/>
    <n v="5.25"/>
    <n v="5.25"/>
    <n v="0"/>
    <n v="0"/>
    <n v="0"/>
    <n v="5.2300000190734899"/>
    <n v="0"/>
    <n v="0"/>
    <n v="0"/>
    <n v="373"/>
    <n v="843"/>
    <n v="2130"/>
  </r>
  <r>
    <x v="3"/>
    <s v="4/15/2016"/>
    <n v="3844"/>
    <n v="2.53999996185303"/>
    <n v="2.53999996185303"/>
    <n v="0"/>
    <n v="0"/>
    <n v="0"/>
    <n v="2.53999996185303"/>
    <n v="0"/>
    <n v="0"/>
    <n v="0"/>
    <n v="176"/>
    <n v="527"/>
    <n v="1725"/>
  </r>
  <r>
    <x v="3"/>
    <s v="4/16/2016"/>
    <n v="3414"/>
    <n v="2.2599999904632599"/>
    <n v="2.2599999904632599"/>
    <n v="0"/>
    <n v="0"/>
    <n v="0"/>
    <n v="2.2599999904632599"/>
    <n v="0"/>
    <n v="0"/>
    <n v="0"/>
    <n v="147"/>
    <n v="1293"/>
    <n v="1657"/>
  </r>
  <r>
    <x v="3"/>
    <s v="4/17/2016"/>
    <n v="4525"/>
    <n v="2.9900000095367401"/>
    <n v="2.9900000095367401"/>
    <n v="0"/>
    <n v="0.140000000596046"/>
    <n v="0.259999990463257"/>
    <n v="2.5899999141693102"/>
    <n v="0"/>
    <n v="2"/>
    <n v="8"/>
    <n v="199"/>
    <n v="1231"/>
    <n v="1793"/>
  </r>
  <r>
    <x v="3"/>
    <s v="4/18/2016"/>
    <n v="4597"/>
    <n v="3.03999996185303"/>
    <n v="3.03999996185303"/>
    <n v="0"/>
    <n v="0"/>
    <n v="0.479999989271164"/>
    <n v="2.5599999427795401"/>
    <n v="0"/>
    <n v="0"/>
    <n v="12"/>
    <n v="217"/>
    <n v="1211"/>
    <n v="1814"/>
  </r>
  <r>
    <x v="3"/>
    <s v="4/19/2016"/>
    <n v="197"/>
    <n v="0.129999995231628"/>
    <n v="0.129999995231628"/>
    <n v="0"/>
    <n v="0"/>
    <n v="0"/>
    <n v="0.129999995231628"/>
    <n v="0"/>
    <n v="0"/>
    <n v="0"/>
    <n v="10"/>
    <n v="1430"/>
    <n v="1366"/>
  </r>
  <r>
    <x v="3"/>
    <s v="4/20/2016"/>
    <n v="8"/>
    <n v="9.9999997764825804E-3"/>
    <n v="9.9999997764825804E-3"/>
    <n v="0"/>
    <n v="0"/>
    <n v="0"/>
    <n v="9.9999997764825804E-3"/>
    <n v="0"/>
    <n v="0"/>
    <n v="0"/>
    <n v="1"/>
    <n v="1439"/>
    <n v="1349"/>
  </r>
  <r>
    <x v="3"/>
    <s v="4/21/2016"/>
    <n v="8054"/>
    <n v="5.3200001716613796"/>
    <n v="5.3200001716613796"/>
    <n v="0"/>
    <n v="0.119999997317791"/>
    <n v="0.519999980926514"/>
    <n v="4.6799998283386204"/>
    <n v="0"/>
    <n v="2"/>
    <n v="13"/>
    <n v="308"/>
    <n v="1117"/>
    <n v="2062"/>
  </r>
  <r>
    <x v="3"/>
    <s v="4/22/2016"/>
    <n v="5372"/>
    <n v="3.5499999523162802"/>
    <n v="3.5499999523162802"/>
    <n v="0"/>
    <n v="0"/>
    <n v="0"/>
    <n v="3.5499999523162802"/>
    <n v="0"/>
    <n v="0"/>
    <n v="0"/>
    <n v="220"/>
    <n v="1220"/>
    <n v="1827"/>
  </r>
  <r>
    <x v="3"/>
    <s v="4/23/2016"/>
    <n v="3570"/>
    <n v="2.3599998950958301"/>
    <n v="2.3599998950958301"/>
    <n v="0"/>
    <n v="0"/>
    <n v="0"/>
    <n v="2.3599998950958301"/>
    <n v="0"/>
    <n v="0"/>
    <n v="0"/>
    <n v="139"/>
    <n v="1301"/>
    <n v="1645"/>
  </r>
  <r>
    <x v="3"/>
    <s v="4/24/2016"/>
    <n v="0"/>
    <n v="0"/>
    <n v="0"/>
    <n v="0"/>
    <n v="0"/>
    <n v="0"/>
    <n v="0"/>
    <n v="0"/>
    <n v="0"/>
    <n v="0"/>
    <n v="0"/>
    <n v="1440"/>
    <n v="1347"/>
  </r>
  <r>
    <x v="3"/>
    <s v="4/25/2016"/>
    <n v="0"/>
    <n v="0"/>
    <n v="0"/>
    <n v="0"/>
    <n v="0"/>
    <n v="0"/>
    <n v="0"/>
    <n v="0"/>
    <n v="0"/>
    <n v="0"/>
    <n v="0"/>
    <n v="1440"/>
    <n v="1347"/>
  </r>
  <r>
    <x v="3"/>
    <s v="4/26/2016"/>
    <n v="0"/>
    <n v="0"/>
    <n v="0"/>
    <n v="0"/>
    <n v="0"/>
    <n v="0"/>
    <n v="0"/>
    <n v="0"/>
    <n v="0"/>
    <n v="0"/>
    <n v="0"/>
    <n v="1440"/>
    <n v="1347"/>
  </r>
  <r>
    <x v="3"/>
    <s v="4/27/2016"/>
    <n v="4"/>
    <n v="0"/>
    <n v="0"/>
    <n v="0"/>
    <n v="0"/>
    <n v="0"/>
    <n v="0"/>
    <n v="0"/>
    <n v="0"/>
    <n v="0"/>
    <n v="1"/>
    <n v="1439"/>
    <n v="1348"/>
  </r>
  <r>
    <x v="3"/>
    <s v="4/28/2016"/>
    <n v="6907"/>
    <n v="4.5700001716613796"/>
    <n v="4.5700001716613796"/>
    <n v="0"/>
    <n v="0"/>
    <n v="0"/>
    <n v="4.5599999427795401"/>
    <n v="0"/>
    <n v="0"/>
    <n v="0"/>
    <n v="302"/>
    <n v="1138"/>
    <n v="1992"/>
  </r>
  <r>
    <x v="3"/>
    <s v="4/29/2016"/>
    <n v="4920"/>
    <n v="3.25"/>
    <n v="3.25"/>
    <n v="0"/>
    <n v="0"/>
    <n v="0"/>
    <n v="3.25"/>
    <n v="0"/>
    <n v="0"/>
    <n v="0"/>
    <n v="247"/>
    <n v="1082"/>
    <n v="1856"/>
  </r>
  <r>
    <x v="3"/>
    <s v="4/30/2016"/>
    <n v="4014"/>
    <n v="2.6700000762939502"/>
    <n v="2.6700000762939502"/>
    <n v="0"/>
    <n v="0"/>
    <n v="0"/>
    <n v="2.6500000953674299"/>
    <n v="0"/>
    <n v="0"/>
    <n v="0"/>
    <n v="184"/>
    <n v="218"/>
    <n v="1763"/>
  </r>
  <r>
    <x v="3"/>
    <d v="2016-01-05T00:00:00"/>
    <n v="2573"/>
    <n v="1.70000004768372"/>
    <n v="1.70000004768372"/>
    <n v="0"/>
    <n v="0"/>
    <n v="0.259999990463257"/>
    <n v="1.45000004768372"/>
    <n v="0"/>
    <n v="0"/>
    <n v="7"/>
    <n v="75"/>
    <n v="585"/>
    <n v="1541"/>
  </r>
  <r>
    <x v="3"/>
    <d v="2016-02-05T00:00:00"/>
    <n v="0"/>
    <n v="0"/>
    <n v="0"/>
    <n v="0"/>
    <n v="0"/>
    <n v="0"/>
    <n v="0"/>
    <n v="0"/>
    <n v="0"/>
    <n v="0"/>
    <n v="0"/>
    <n v="1440"/>
    <n v="1348"/>
  </r>
  <r>
    <x v="3"/>
    <d v="2016-03-05T00:00:00"/>
    <n v="4059"/>
    <n v="2.6800000667571999"/>
    <n v="2.6800000667571999"/>
    <n v="0"/>
    <n v="0"/>
    <n v="0"/>
    <n v="2.6800000667571999"/>
    <n v="0"/>
    <n v="0"/>
    <n v="0"/>
    <n v="184"/>
    <n v="1256"/>
    <n v="1742"/>
  </r>
  <r>
    <x v="3"/>
    <d v="2016-04-05T00:00:00"/>
    <n v="2080"/>
    <n v="1.37000000476837"/>
    <n v="1.37000000476837"/>
    <n v="0"/>
    <n v="0"/>
    <n v="0"/>
    <n v="1.37000000476837"/>
    <n v="0"/>
    <n v="0"/>
    <n v="0"/>
    <n v="87"/>
    <n v="1353"/>
    <n v="1549"/>
  </r>
  <r>
    <x v="3"/>
    <d v="2016-05-05T00:00:00"/>
    <n v="2237"/>
    <n v="1.4800000190734901"/>
    <n v="1.4800000190734901"/>
    <n v="0"/>
    <n v="0"/>
    <n v="0"/>
    <n v="1.4800000190734901"/>
    <n v="0"/>
    <n v="0"/>
    <n v="0"/>
    <n v="120"/>
    <n v="1320"/>
    <n v="1589"/>
  </r>
  <r>
    <x v="3"/>
    <d v="2016-06-05T00:00:00"/>
    <n v="44"/>
    <n v="2.9999999329447701E-2"/>
    <n v="2.9999999329447701E-2"/>
    <n v="0"/>
    <n v="0"/>
    <n v="0"/>
    <n v="2.9999999329447701E-2"/>
    <n v="0"/>
    <n v="0"/>
    <n v="0"/>
    <n v="2"/>
    <n v="1438"/>
    <n v="1351"/>
  </r>
  <r>
    <x v="3"/>
    <d v="2016-07-05T00:00:00"/>
    <n v="0"/>
    <n v="0"/>
    <n v="0"/>
    <n v="0"/>
    <n v="0"/>
    <n v="0"/>
    <n v="0"/>
    <n v="0"/>
    <n v="0"/>
    <n v="0"/>
    <n v="0"/>
    <n v="1440"/>
    <n v="1347"/>
  </r>
  <r>
    <x v="3"/>
    <d v="2016-08-05T00:00:00"/>
    <n v="0"/>
    <n v="0"/>
    <n v="0"/>
    <n v="0"/>
    <n v="0"/>
    <n v="0"/>
    <n v="0"/>
    <n v="0"/>
    <n v="0"/>
    <n v="0"/>
    <n v="0"/>
    <n v="1440"/>
    <n v="1347"/>
  </r>
  <r>
    <x v="3"/>
    <d v="2016-09-05T00:00:00"/>
    <n v="0"/>
    <n v="0"/>
    <n v="0"/>
    <n v="0"/>
    <n v="0"/>
    <n v="0"/>
    <n v="0"/>
    <n v="0"/>
    <n v="0"/>
    <n v="0"/>
    <n v="0"/>
    <n v="1440"/>
    <n v="1347"/>
  </r>
  <r>
    <x v="3"/>
    <d v="2016-10-05T00:00:00"/>
    <n v="0"/>
    <n v="0"/>
    <n v="0"/>
    <n v="0"/>
    <n v="0"/>
    <n v="0"/>
    <n v="0"/>
    <n v="0"/>
    <n v="0"/>
    <n v="0"/>
    <n v="0"/>
    <n v="1440"/>
    <n v="1347"/>
  </r>
  <r>
    <x v="3"/>
    <d v="2016-11-05T00:00:00"/>
    <n v="0"/>
    <n v="0"/>
    <n v="0"/>
    <n v="0"/>
    <n v="0"/>
    <n v="0"/>
    <n v="0"/>
    <n v="0"/>
    <n v="0"/>
    <n v="0"/>
    <n v="0"/>
    <n v="1440"/>
    <n v="1347"/>
  </r>
  <r>
    <x v="3"/>
    <d v="2016-12-05T00:00:00"/>
    <n v="0"/>
    <n v="0"/>
    <n v="0"/>
    <n v="0"/>
    <n v="0"/>
    <n v="0"/>
    <n v="0"/>
    <n v="0"/>
    <n v="0"/>
    <n v="0"/>
    <n v="0"/>
    <n v="711"/>
    <n v="665"/>
  </r>
  <r>
    <x v="4"/>
    <d v="2016-12-04T00:00:00"/>
    <n v="678"/>
    <n v="0.46999999880790699"/>
    <n v="0.46999999880790699"/>
    <n v="0"/>
    <n v="0"/>
    <n v="0"/>
    <n v="0.46999999880790699"/>
    <n v="0"/>
    <n v="0"/>
    <n v="0"/>
    <n v="55"/>
    <n v="734"/>
    <n v="2220"/>
  </r>
  <r>
    <x v="4"/>
    <s v="4/13/2016"/>
    <n v="356"/>
    <n v="0.25"/>
    <n v="0.25"/>
    <n v="0"/>
    <n v="0"/>
    <n v="0"/>
    <n v="0.25"/>
    <n v="0"/>
    <n v="0"/>
    <n v="0"/>
    <n v="32"/>
    <n v="986"/>
    <n v="2151"/>
  </r>
  <r>
    <x v="4"/>
    <s v="4/14/2016"/>
    <n v="2163"/>
    <n v="1.5"/>
    <n v="1.5"/>
    <n v="0"/>
    <n v="0"/>
    <n v="0.40000000596046398"/>
    <n v="1.1000000238418599"/>
    <n v="0"/>
    <n v="0"/>
    <n v="9"/>
    <n v="88"/>
    <n v="1292"/>
    <n v="2383"/>
  </r>
  <r>
    <x v="4"/>
    <s v="4/15/2016"/>
    <n v="980"/>
    <n v="0.68000000715255704"/>
    <n v="0.68000000715255704"/>
    <n v="0"/>
    <n v="0"/>
    <n v="0"/>
    <n v="0.68000000715255704"/>
    <n v="0"/>
    <n v="0"/>
    <n v="0"/>
    <n v="51"/>
    <n v="941"/>
    <n v="2221"/>
  </r>
  <r>
    <x v="4"/>
    <s v="4/16/2016"/>
    <n v="0"/>
    <n v="0"/>
    <n v="0"/>
    <n v="0"/>
    <n v="0"/>
    <n v="0"/>
    <n v="0"/>
    <n v="0"/>
    <n v="0"/>
    <n v="0"/>
    <n v="0"/>
    <n v="1440"/>
    <n v="2064"/>
  </r>
  <r>
    <x v="4"/>
    <s v="4/17/2016"/>
    <n v="0"/>
    <n v="0"/>
    <n v="0"/>
    <n v="0"/>
    <n v="0"/>
    <n v="0"/>
    <n v="0"/>
    <n v="0"/>
    <n v="0"/>
    <n v="0"/>
    <n v="0"/>
    <n v="1440"/>
    <n v="2063"/>
  </r>
  <r>
    <x v="4"/>
    <s v="4/18/2016"/>
    <n v="244"/>
    <n v="0.17000000178813901"/>
    <n v="0.17000000178813901"/>
    <n v="0"/>
    <n v="0"/>
    <n v="0"/>
    <n v="0.17000000178813901"/>
    <n v="0"/>
    <n v="0"/>
    <n v="0"/>
    <n v="17"/>
    <n v="1423"/>
    <n v="2111"/>
  </r>
  <r>
    <x v="4"/>
    <s v="4/19/2016"/>
    <n v="0"/>
    <n v="0"/>
    <n v="0"/>
    <n v="0"/>
    <n v="0"/>
    <n v="0"/>
    <n v="0"/>
    <n v="0"/>
    <n v="0"/>
    <n v="0"/>
    <n v="0"/>
    <n v="1440"/>
    <n v="2063"/>
  </r>
  <r>
    <x v="4"/>
    <s v="4/20/2016"/>
    <n v="0"/>
    <n v="0"/>
    <n v="0"/>
    <n v="0"/>
    <n v="0"/>
    <n v="0"/>
    <n v="0"/>
    <n v="0"/>
    <n v="0"/>
    <n v="0"/>
    <n v="0"/>
    <n v="1440"/>
    <n v="2063"/>
  </r>
  <r>
    <x v="4"/>
    <s v="4/21/2016"/>
    <n v="0"/>
    <n v="0"/>
    <n v="0"/>
    <n v="0"/>
    <n v="0"/>
    <n v="0"/>
    <n v="0"/>
    <n v="0"/>
    <n v="0"/>
    <n v="0"/>
    <n v="0"/>
    <n v="1440"/>
    <n v="2064"/>
  </r>
  <r>
    <x v="4"/>
    <s v="4/22/2016"/>
    <n v="149"/>
    <n v="0.10000000149011599"/>
    <n v="0.10000000149011599"/>
    <n v="0"/>
    <n v="0"/>
    <n v="0"/>
    <n v="0.10000000149011599"/>
    <n v="0"/>
    <n v="0"/>
    <n v="0"/>
    <n v="10"/>
    <n v="1430"/>
    <n v="2093"/>
  </r>
  <r>
    <x v="4"/>
    <s v="4/23/2016"/>
    <n v="2945"/>
    <n v="2.03999996185303"/>
    <n v="2.03999996185303"/>
    <n v="0"/>
    <n v="0"/>
    <n v="0"/>
    <n v="2.03999996185303"/>
    <n v="0"/>
    <n v="0"/>
    <n v="0"/>
    <n v="145"/>
    <n v="1295"/>
    <n v="2499"/>
  </r>
  <r>
    <x v="4"/>
    <s v="4/24/2016"/>
    <n v="2090"/>
    <n v="1.45000004768372"/>
    <n v="1.45000004768372"/>
    <n v="0"/>
    <n v="7.0000000298023196E-2"/>
    <n v="0.239999994635582"/>
    <n v="1.1399999856948899"/>
    <n v="0"/>
    <n v="1"/>
    <n v="6"/>
    <n v="75"/>
    <n v="1358"/>
    <n v="2324"/>
  </r>
  <r>
    <x v="4"/>
    <s v="4/25/2016"/>
    <n v="152"/>
    <n v="0.109999999403954"/>
    <n v="0.109999999403954"/>
    <n v="0"/>
    <n v="0"/>
    <n v="0"/>
    <n v="0.109999999403954"/>
    <n v="0"/>
    <n v="0"/>
    <n v="0"/>
    <n v="12"/>
    <n v="1303"/>
    <n v="2100"/>
  </r>
  <r>
    <x v="4"/>
    <s v="4/26/2016"/>
    <n v="3761"/>
    <n v="2.5999999046325701"/>
    <n v="2.5999999046325701"/>
    <n v="0"/>
    <n v="0"/>
    <n v="0"/>
    <n v="2.5999999046325701"/>
    <n v="0"/>
    <n v="0"/>
    <n v="0"/>
    <n v="192"/>
    <n v="1058"/>
    <n v="2638"/>
  </r>
  <r>
    <x v="4"/>
    <s v="4/27/2016"/>
    <n v="0"/>
    <n v="0"/>
    <n v="0"/>
    <n v="0"/>
    <n v="0"/>
    <n v="0"/>
    <n v="0"/>
    <n v="0"/>
    <n v="0"/>
    <n v="0"/>
    <n v="0"/>
    <n v="1440"/>
    <n v="2063"/>
  </r>
  <r>
    <x v="4"/>
    <s v="4/28/2016"/>
    <n v="1675"/>
    <n v="1.1599999666214"/>
    <n v="1.1599999666214"/>
    <n v="0"/>
    <n v="0"/>
    <n v="0"/>
    <n v="1.1599999666214"/>
    <n v="0"/>
    <n v="0"/>
    <n v="0"/>
    <n v="95"/>
    <n v="1167"/>
    <n v="2351"/>
  </r>
  <r>
    <x v="4"/>
    <s v="4/29/2016"/>
    <n v="0"/>
    <n v="0"/>
    <n v="0"/>
    <n v="0"/>
    <n v="0"/>
    <n v="0"/>
    <n v="0"/>
    <n v="0"/>
    <n v="0"/>
    <n v="0"/>
    <n v="0"/>
    <n v="1440"/>
    <n v="2063"/>
  </r>
  <r>
    <x v="4"/>
    <s v="4/30/2016"/>
    <n v="0"/>
    <n v="0"/>
    <n v="0"/>
    <n v="0"/>
    <n v="0"/>
    <n v="0"/>
    <n v="0"/>
    <n v="0"/>
    <n v="0"/>
    <n v="0"/>
    <n v="0"/>
    <n v="1440"/>
    <n v="2064"/>
  </r>
  <r>
    <x v="4"/>
    <d v="2016-01-05T00:00:00"/>
    <n v="2704"/>
    <n v="1.87000000476837"/>
    <n v="1.87000000476837"/>
    <n v="0"/>
    <n v="1.0099999904632599"/>
    <n v="2.9999999329447701E-2"/>
    <n v="0.82999998331069902"/>
    <n v="0"/>
    <n v="14"/>
    <n v="1"/>
    <n v="70"/>
    <n v="1355"/>
    <n v="2411"/>
  </r>
  <r>
    <x v="4"/>
    <d v="2016-02-05T00:00:00"/>
    <n v="3790"/>
    <n v="2.6199998855590798"/>
    <n v="2.6199998855590798"/>
    <n v="0"/>
    <n v="1.1599999666214"/>
    <n v="0.30000001192092901"/>
    <n v="1.1599999666214"/>
    <n v="0"/>
    <n v="16"/>
    <n v="8"/>
    <n v="94"/>
    <n v="1322"/>
    <n v="2505"/>
  </r>
  <r>
    <x v="4"/>
    <d v="2016-03-05T00:00:00"/>
    <n v="1326"/>
    <n v="0.92000001668930098"/>
    <n v="0.92000001668930098"/>
    <n v="0"/>
    <n v="0.730000019073486"/>
    <n v="0"/>
    <n v="0.18000000715255701"/>
    <n v="0"/>
    <n v="10"/>
    <n v="0"/>
    <n v="17"/>
    <n v="1413"/>
    <n v="2195"/>
  </r>
  <r>
    <x v="4"/>
    <d v="2016-04-05T00:00:00"/>
    <n v="1786"/>
    <n v="1.2400000095367401"/>
    <n v="1.2400000095367401"/>
    <n v="0"/>
    <n v="0"/>
    <n v="0"/>
    <n v="1.2400000095367401"/>
    <n v="0"/>
    <n v="0"/>
    <n v="0"/>
    <n v="87"/>
    <n v="1353"/>
    <n v="2338"/>
  </r>
  <r>
    <x v="4"/>
    <d v="2016-05-05T00:00:00"/>
    <n v="0"/>
    <n v="0"/>
    <n v="0"/>
    <n v="0"/>
    <n v="0"/>
    <n v="0"/>
    <n v="0"/>
    <n v="0"/>
    <n v="0"/>
    <n v="0"/>
    <n v="0"/>
    <n v="1440"/>
    <n v="2063"/>
  </r>
  <r>
    <x v="4"/>
    <d v="2016-06-05T00:00:00"/>
    <n v="2091"/>
    <n v="1.45000004768372"/>
    <n v="1.45000004768372"/>
    <n v="0"/>
    <n v="0"/>
    <n v="0"/>
    <n v="1.45000004768372"/>
    <n v="0"/>
    <n v="0"/>
    <n v="0"/>
    <n v="108"/>
    <n v="1332"/>
    <n v="2383"/>
  </r>
  <r>
    <x v="4"/>
    <d v="2016-07-05T00:00:00"/>
    <n v="1510"/>
    <n v="1.03999996185303"/>
    <n v="1.03999996185303"/>
    <n v="0"/>
    <n v="0"/>
    <n v="0"/>
    <n v="1.03999996185303"/>
    <n v="0"/>
    <n v="0"/>
    <n v="0"/>
    <n v="48"/>
    <n v="1392"/>
    <n v="2229"/>
  </r>
  <r>
    <x v="4"/>
    <d v="2016-08-05T00:00:00"/>
    <n v="0"/>
    <n v="0"/>
    <n v="0"/>
    <n v="0"/>
    <n v="0"/>
    <n v="0"/>
    <n v="0"/>
    <n v="0"/>
    <n v="0"/>
    <n v="0"/>
    <n v="0"/>
    <n v="1440"/>
    <n v="2063"/>
  </r>
  <r>
    <x v="4"/>
    <d v="2016-09-05T00:00:00"/>
    <n v="0"/>
    <n v="0"/>
    <n v="0"/>
    <n v="0"/>
    <n v="0"/>
    <n v="0"/>
    <n v="0"/>
    <n v="0"/>
    <n v="0"/>
    <n v="0"/>
    <n v="0"/>
    <n v="1440"/>
    <n v="2063"/>
  </r>
  <r>
    <x v="4"/>
    <d v="2016-10-05T00:00:00"/>
    <n v="0"/>
    <n v="0"/>
    <n v="0"/>
    <n v="0"/>
    <n v="0"/>
    <n v="0"/>
    <n v="0"/>
    <n v="0"/>
    <n v="0"/>
    <n v="0"/>
    <n v="0"/>
    <n v="1440"/>
    <n v="2063"/>
  </r>
  <r>
    <x v="4"/>
    <d v="2016-11-05T00:00:00"/>
    <n v="0"/>
    <n v="0"/>
    <n v="0"/>
    <n v="0"/>
    <n v="0"/>
    <n v="0"/>
    <n v="0"/>
    <n v="0"/>
    <n v="0"/>
    <n v="0"/>
    <n v="0"/>
    <n v="1440"/>
    <n v="2063"/>
  </r>
  <r>
    <x v="4"/>
    <d v="2016-12-05T00:00:00"/>
    <n v="0"/>
    <n v="0"/>
    <n v="0"/>
    <n v="0"/>
    <n v="0"/>
    <n v="0"/>
    <n v="0"/>
    <n v="0"/>
    <n v="0"/>
    <n v="0"/>
    <n v="0"/>
    <n v="966"/>
    <n v="1383"/>
  </r>
  <r>
    <x v="5"/>
    <d v="2016-12-04T00:00:00"/>
    <n v="11875"/>
    <n v="8.3400001525878906"/>
    <n v="8.3400001525878906"/>
    <n v="0"/>
    <n v="3.3099999427795401"/>
    <n v="0.769999980926514"/>
    <n v="4.2600002288818404"/>
    <n v="0"/>
    <n v="42"/>
    <n v="14"/>
    <n v="227"/>
    <n v="1157"/>
    <n v="2390"/>
  </r>
  <r>
    <x v="5"/>
    <s v="4/13/2016"/>
    <n v="12024"/>
    <n v="8.5"/>
    <n v="8.5"/>
    <n v="0"/>
    <n v="2.9900000095367401"/>
    <n v="0.10000000149011599"/>
    <n v="5.4099998474121103"/>
    <n v="0"/>
    <n v="43"/>
    <n v="5"/>
    <n v="292"/>
    <n v="1100"/>
    <n v="2601"/>
  </r>
  <r>
    <x v="5"/>
    <s v="4/14/2016"/>
    <n v="10690"/>
    <n v="7.5"/>
    <n v="7.5"/>
    <n v="0"/>
    <n v="2.4800000190734899"/>
    <n v="0.20999999344348899"/>
    <n v="4.8200001716613796"/>
    <n v="0"/>
    <n v="32"/>
    <n v="3"/>
    <n v="257"/>
    <n v="1148"/>
    <n v="2312"/>
  </r>
  <r>
    <x v="5"/>
    <s v="4/15/2016"/>
    <n v="11034"/>
    <n v="8.0299997329711896"/>
    <n v="8.0299997329711896"/>
    <n v="0"/>
    <n v="1.9400000572204601"/>
    <n v="0.31000000238418601"/>
    <n v="5.7800002098083496"/>
    <n v="0"/>
    <n v="27"/>
    <n v="9"/>
    <n v="282"/>
    <n v="1122"/>
    <n v="2525"/>
  </r>
  <r>
    <x v="5"/>
    <s v="4/16/2016"/>
    <n v="10100"/>
    <n v="7.0900001525878897"/>
    <n v="7.0900001525878897"/>
    <n v="0"/>
    <n v="3.1500000953674299"/>
    <n v="0.55000001192092896"/>
    <n v="3.3900001049041699"/>
    <n v="0"/>
    <n v="41"/>
    <n v="11"/>
    <n v="151"/>
    <n v="1237"/>
    <n v="2177"/>
  </r>
  <r>
    <x v="5"/>
    <s v="4/17/2016"/>
    <n v="15112"/>
    <n v="11.3999996185303"/>
    <n v="11.3999996185303"/>
    <n v="0"/>
    <n v="3.8699998855590798"/>
    <n v="0.66000002622604403"/>
    <n v="6.8800001144409197"/>
    <n v="0"/>
    <n v="28"/>
    <n v="29"/>
    <n v="331"/>
    <n v="1052"/>
    <n v="2782"/>
  </r>
  <r>
    <x v="5"/>
    <s v="4/18/2016"/>
    <n v="14131"/>
    <n v="10.069999694824199"/>
    <n v="10.069999694824199"/>
    <n v="0"/>
    <n v="3.6400001049041699"/>
    <n v="0.119999997317791"/>
    <n v="6.3000001907348597"/>
    <n v="0"/>
    <n v="48"/>
    <n v="3"/>
    <n v="311"/>
    <n v="1078"/>
    <n v="2770"/>
  </r>
  <r>
    <x v="5"/>
    <s v="4/19/2016"/>
    <n v="11548"/>
    <n v="8.5299997329711896"/>
    <n v="8.5299997329711896"/>
    <n v="0"/>
    <n v="3.28999996185303"/>
    <n v="0.239999994635582"/>
    <n v="5"/>
    <n v="0"/>
    <n v="31"/>
    <n v="7"/>
    <n v="250"/>
    <n v="1152"/>
    <n v="2489"/>
  </r>
  <r>
    <x v="5"/>
    <s v="4/20/2016"/>
    <n v="15112"/>
    <n v="10.670000076293899"/>
    <n v="10.670000076293899"/>
    <n v="0"/>
    <n v="3.3399999141693102"/>
    <n v="1.9299999475479099"/>
    <n v="5.4000000953674299"/>
    <n v="0"/>
    <n v="48"/>
    <n v="63"/>
    <n v="276"/>
    <n v="1053"/>
    <n v="2897"/>
  </r>
  <r>
    <x v="5"/>
    <s v="4/21/2016"/>
    <n v="12453"/>
    <n v="8.7399997711181605"/>
    <n v="8.7399997711181605"/>
    <n v="0"/>
    <n v="3.3299999237060498"/>
    <n v="1.1100000143051101"/>
    <n v="4.3099999427795401"/>
    <n v="0"/>
    <n v="104"/>
    <n v="53"/>
    <n v="255"/>
    <n v="1028"/>
    <n v="3158"/>
  </r>
  <r>
    <x v="5"/>
    <s v="4/22/2016"/>
    <n v="12954"/>
    <n v="9.3299999237060494"/>
    <n v="9.3299999237060494"/>
    <n v="0"/>
    <n v="4.4299998283386204"/>
    <n v="0.41999998688697798"/>
    <n v="4.4699997901916504"/>
    <n v="0"/>
    <n v="52"/>
    <n v="10"/>
    <n v="273"/>
    <n v="1105"/>
    <n v="2638"/>
  </r>
  <r>
    <x v="5"/>
    <s v="4/23/2016"/>
    <n v="6001"/>
    <n v="4.21000003814697"/>
    <n v="4.21000003814697"/>
    <n v="0"/>
    <n v="0"/>
    <n v="0"/>
    <n v="4.21000003814697"/>
    <n v="0"/>
    <n v="0"/>
    <n v="0"/>
    <n v="249"/>
    <n v="1191"/>
    <n v="2069"/>
  </r>
  <r>
    <x v="5"/>
    <s v="4/24/2016"/>
    <n v="13481"/>
    <n v="10.2799997329712"/>
    <n v="10.2799997329712"/>
    <n v="0"/>
    <n v="4.5500001907348597"/>
    <n v="1.1499999761581401"/>
    <n v="4.5799999237060502"/>
    <n v="0"/>
    <n v="37"/>
    <n v="26"/>
    <n v="216"/>
    <n v="1161"/>
    <n v="2529"/>
  </r>
  <r>
    <x v="5"/>
    <s v="4/25/2016"/>
    <n v="11369"/>
    <n v="8.0100002288818395"/>
    <n v="8.0100002288818395"/>
    <n v="0"/>
    <n v="3.3299999237060498"/>
    <n v="0.21999999880790699"/>
    <n v="4.46000003814697"/>
    <n v="0"/>
    <n v="44"/>
    <n v="8"/>
    <n v="217"/>
    <n v="1171"/>
    <n v="2470"/>
  </r>
  <r>
    <x v="5"/>
    <s v="4/26/2016"/>
    <n v="10119"/>
    <n v="7.1900000572204599"/>
    <n v="7.1900000572204599"/>
    <n v="0"/>
    <n v="1.4299999475479099"/>
    <n v="0.66000002622604403"/>
    <n v="5.1100001335143999"/>
    <n v="0"/>
    <n v="55"/>
    <n v="24"/>
    <n v="275"/>
    <n v="1086"/>
    <n v="2793"/>
  </r>
  <r>
    <x v="5"/>
    <s v="4/27/2016"/>
    <n v="10159"/>
    <n v="7.1300001144409197"/>
    <n v="7.1300001144409197"/>
    <n v="0"/>
    <n v="1.03999996185303"/>
    <n v="0.97000002861022905"/>
    <n v="5.1199998855590803"/>
    <n v="0"/>
    <n v="19"/>
    <n v="20"/>
    <n v="282"/>
    <n v="1119"/>
    <n v="2463"/>
  </r>
  <r>
    <x v="5"/>
    <s v="4/28/2016"/>
    <n v="10140"/>
    <n v="7.1199998855590803"/>
    <n v="7.1199998855590803"/>
    <n v="0"/>
    <n v="0.40999999642372098"/>
    <n v="1.33000004291534"/>
    <n v="5.3899998664856001"/>
    <n v="0"/>
    <n v="6"/>
    <n v="20"/>
    <n v="291"/>
    <n v="1123"/>
    <n v="2296"/>
  </r>
  <r>
    <x v="5"/>
    <s v="4/29/2016"/>
    <n v="10245"/>
    <n v="7.1900000572204599"/>
    <n v="7.1900000572204599"/>
    <n v="0"/>
    <n v="0.479999989271164"/>
    <n v="1.21000003814697"/>
    <n v="5.5"/>
    <n v="0"/>
    <n v="21"/>
    <n v="40"/>
    <n v="281"/>
    <n v="1098"/>
    <n v="2611"/>
  </r>
  <r>
    <x v="5"/>
    <s v="4/30/2016"/>
    <n v="18387"/>
    <n v="12.9099998474121"/>
    <n v="12.9099998474121"/>
    <n v="0"/>
    <n v="0.93999999761581399"/>
    <n v="1.3999999761581401"/>
    <n v="10.569999694824199"/>
    <n v="0"/>
    <n v="13"/>
    <n v="23"/>
    <n v="361"/>
    <n v="1043"/>
    <n v="2732"/>
  </r>
  <r>
    <x v="5"/>
    <d v="2016-01-05T00:00:00"/>
    <n v="10538"/>
    <n v="7.4000000953674299"/>
    <n v="7.4000000953674299"/>
    <n v="0"/>
    <n v="1.9400000572204601"/>
    <n v="0.95999997854232799"/>
    <n v="4.5"/>
    <n v="0"/>
    <n v="25"/>
    <n v="28"/>
    <n v="245"/>
    <n v="1142"/>
    <n v="2380"/>
  </r>
  <r>
    <x v="5"/>
    <d v="2016-02-05T00:00:00"/>
    <n v="10379"/>
    <n v="7.28999996185303"/>
    <n v="7.28999996185303"/>
    <n v="0"/>
    <n v="2.6099998950958301"/>
    <n v="0.34000000357627902"/>
    <n v="4.3299999237060502"/>
    <n v="0"/>
    <n v="36"/>
    <n v="8"/>
    <n v="277"/>
    <n v="1119"/>
    <n v="2473"/>
  </r>
  <r>
    <x v="5"/>
    <d v="2016-03-05T00:00:00"/>
    <n v="12183"/>
    <n v="8.7399997711181605"/>
    <n v="8.7399997711181605"/>
    <n v="0"/>
    <n v="3.9900000095367401"/>
    <n v="0.46000000834464999"/>
    <n v="4.2800002098083496"/>
    <n v="0"/>
    <n v="72"/>
    <n v="14"/>
    <n v="250"/>
    <n v="1104"/>
    <n v="2752"/>
  </r>
  <r>
    <x v="5"/>
    <d v="2016-04-05T00:00:00"/>
    <n v="11768"/>
    <n v="8.2899999618530291"/>
    <n v="8.2899999618530291"/>
    <n v="0"/>
    <n v="2.5099999904632599"/>
    <n v="0.93000000715255704"/>
    <n v="4.8499999046325701"/>
    <n v="0"/>
    <n v="36"/>
    <n v="27"/>
    <n v="272"/>
    <n v="1105"/>
    <n v="2649"/>
  </r>
  <r>
    <x v="5"/>
    <d v="2016-05-05T00:00:00"/>
    <n v="11895"/>
    <n v="8.3500003814697301"/>
    <n v="8.3500003814697301"/>
    <n v="0"/>
    <n v="2.78999996185303"/>
    <n v="0.86000001430511497"/>
    <n v="4.6999998092651403"/>
    <n v="0"/>
    <n v="55"/>
    <n v="20"/>
    <n v="253"/>
    <n v="1112"/>
    <n v="2609"/>
  </r>
  <r>
    <x v="5"/>
    <d v="2016-06-05T00:00:00"/>
    <n v="10227"/>
    <n v="7.1799998283386204"/>
    <n v="7.1799998283386204"/>
    <n v="0"/>
    <n v="1.87000000476837"/>
    <n v="0.67000001668930098"/>
    <n v="4.6399998664856001"/>
    <n v="0"/>
    <n v="24"/>
    <n v="17"/>
    <n v="295"/>
    <n v="1104"/>
    <n v="2498"/>
  </r>
  <r>
    <x v="5"/>
    <d v="2016-07-05T00:00:00"/>
    <n v="6708"/>
    <n v="4.71000003814697"/>
    <n v="4.71000003814697"/>
    <n v="0"/>
    <n v="1.6100000143051101"/>
    <n v="7.9999998211860698E-2"/>
    <n v="3.0199999809265101"/>
    <n v="0"/>
    <n v="20"/>
    <n v="2"/>
    <n v="149"/>
    <n v="1269"/>
    <n v="1995"/>
  </r>
  <r>
    <x v="5"/>
    <d v="2016-08-05T00:00:00"/>
    <n v="3292"/>
    <n v="2.3099999427795401"/>
    <n v="2.3099999427795401"/>
    <n v="0"/>
    <n v="0"/>
    <n v="0"/>
    <n v="2.3099999427795401"/>
    <n v="0"/>
    <n v="0"/>
    <n v="0"/>
    <n v="135"/>
    <n v="1305"/>
    <n v="1848"/>
  </r>
  <r>
    <x v="5"/>
    <d v="2016-09-05T00:00:00"/>
    <n v="13379"/>
    <n v="9.3900003433227504"/>
    <n v="9.3900003433227504"/>
    <n v="0"/>
    <n v="2.1199998855590798"/>
    <n v="1.62999999523163"/>
    <n v="5.6399998664856001"/>
    <n v="0"/>
    <n v="35"/>
    <n v="47"/>
    <n v="297"/>
    <n v="1061"/>
    <n v="2709"/>
  </r>
  <r>
    <x v="5"/>
    <d v="2016-10-05T00:00:00"/>
    <n v="12798"/>
    <n v="8.9799995422363299"/>
    <n v="8.9799995422363299"/>
    <n v="0"/>
    <n v="2.2200000286102299"/>
    <n v="1.21000003814697"/>
    <n v="5.5599999427795401"/>
    <n v="0"/>
    <n v="57"/>
    <n v="28"/>
    <n v="271"/>
    <n v="1084"/>
    <n v="2797"/>
  </r>
  <r>
    <x v="5"/>
    <d v="2016-11-05T00:00:00"/>
    <n v="13272"/>
    <n v="9.3199996948242205"/>
    <n v="9.3199996948242205"/>
    <n v="0"/>
    <n v="4.1799998283386204"/>
    <n v="1.1499999761581401"/>
    <n v="3.9900000095367401"/>
    <n v="0"/>
    <n v="58"/>
    <n v="25"/>
    <n v="224"/>
    <n v="1133"/>
    <n v="2544"/>
  </r>
  <r>
    <x v="5"/>
    <d v="2016-12-05T00:00:00"/>
    <n v="9117"/>
    <n v="6.4099998474121103"/>
    <n v="6.4099998474121103"/>
    <n v="0"/>
    <n v="1.2799999713897701"/>
    <n v="0.67000001668930098"/>
    <n v="4.4400000572204599"/>
    <n v="0"/>
    <n v="16"/>
    <n v="16"/>
    <n v="236"/>
    <n v="728"/>
    <n v="1853"/>
  </r>
  <r>
    <x v="6"/>
    <d v="2016-12-04T00:00:00"/>
    <n v="4414"/>
    <n v="2.7400000095367401"/>
    <n v="2.7400000095367401"/>
    <n v="0"/>
    <n v="0.18999999761581399"/>
    <n v="0.34999999403953602"/>
    <n v="2.2000000476837198"/>
    <n v="0"/>
    <n v="3"/>
    <n v="8"/>
    <n v="181"/>
    <n v="706"/>
    <n v="1459"/>
  </r>
  <r>
    <x v="6"/>
    <s v="4/13/2016"/>
    <n v="4993"/>
    <n v="3.0999999046325701"/>
    <n v="3.0999999046325701"/>
    <n v="0"/>
    <n v="0"/>
    <n v="0"/>
    <n v="3.0999999046325701"/>
    <n v="0"/>
    <n v="0"/>
    <n v="0"/>
    <n v="238"/>
    <n v="663"/>
    <n v="1521"/>
  </r>
  <r>
    <x v="6"/>
    <s v="4/14/2016"/>
    <n v="3335"/>
    <n v="2.0699999332428001"/>
    <n v="2.0699999332428001"/>
    <n v="0"/>
    <n v="0"/>
    <n v="0"/>
    <n v="2.0499999523162802"/>
    <n v="0"/>
    <n v="0"/>
    <n v="0"/>
    <n v="197"/>
    <n v="653"/>
    <n v="1431"/>
  </r>
  <r>
    <x v="6"/>
    <s v="4/15/2016"/>
    <n v="3821"/>
    <n v="2.3699998855590798"/>
    <n v="2.3699998855590798"/>
    <n v="0"/>
    <n v="0"/>
    <n v="0"/>
    <n v="2.3699998855590798"/>
    <n v="0"/>
    <n v="0"/>
    <n v="0"/>
    <n v="188"/>
    <n v="687"/>
    <n v="1444"/>
  </r>
  <r>
    <x v="6"/>
    <s v="4/16/2016"/>
    <n v="2547"/>
    <n v="1.58000004291534"/>
    <n v="1.58000004291534"/>
    <n v="0"/>
    <n v="0"/>
    <n v="0"/>
    <n v="1.58000004291534"/>
    <n v="0"/>
    <n v="0"/>
    <n v="0"/>
    <n v="150"/>
    <n v="728"/>
    <n v="1373"/>
  </r>
  <r>
    <x v="6"/>
    <s v="4/17/2016"/>
    <n v="838"/>
    <n v="0.519999980926514"/>
    <n v="0.519999980926514"/>
    <n v="0"/>
    <n v="0"/>
    <n v="0"/>
    <n v="0.519999980926514"/>
    <n v="0"/>
    <n v="0"/>
    <n v="0"/>
    <n v="60"/>
    <n v="1053"/>
    <n v="1214"/>
  </r>
  <r>
    <x v="6"/>
    <s v="4/18/2016"/>
    <n v="3325"/>
    <n v="2.0599999427795401"/>
    <n v="2.0599999427795401"/>
    <n v="0"/>
    <n v="0"/>
    <n v="0"/>
    <n v="2.0599999427795401"/>
    <n v="0"/>
    <n v="0"/>
    <n v="0"/>
    <n v="182"/>
    <n v="1062"/>
    <n v="1419"/>
  </r>
  <r>
    <x v="6"/>
    <s v="4/19/2016"/>
    <n v="2424"/>
    <n v="1.5"/>
    <n v="1.5"/>
    <n v="0"/>
    <n v="0"/>
    <n v="0"/>
    <n v="1.5"/>
    <n v="0"/>
    <n v="0"/>
    <n v="0"/>
    <n v="141"/>
    <n v="785"/>
    <n v="1356"/>
  </r>
  <r>
    <x v="6"/>
    <s v="4/20/2016"/>
    <n v="7222"/>
    <n v="4.4800000190734899"/>
    <n v="4.4800000190734899"/>
    <n v="0"/>
    <n v="0"/>
    <n v="0"/>
    <n v="4.4800000190734899"/>
    <n v="0"/>
    <n v="0"/>
    <n v="0"/>
    <n v="327"/>
    <n v="623"/>
    <n v="1667"/>
  </r>
  <r>
    <x v="6"/>
    <s v="4/21/2016"/>
    <n v="2467"/>
    <n v="1.5299999713897701"/>
    <n v="1.5299999713897701"/>
    <n v="0"/>
    <n v="0"/>
    <n v="0"/>
    <n v="1.5299999713897701"/>
    <n v="0"/>
    <n v="0"/>
    <n v="0"/>
    <n v="153"/>
    <n v="749"/>
    <n v="1370"/>
  </r>
  <r>
    <x v="6"/>
    <s v="4/22/2016"/>
    <n v="2915"/>
    <n v="1.8099999427795399"/>
    <n v="1.8099999427795399"/>
    <n v="0"/>
    <n v="0"/>
    <n v="0"/>
    <n v="1.8099999427795399"/>
    <n v="0"/>
    <n v="0"/>
    <n v="0"/>
    <n v="162"/>
    <n v="712"/>
    <n v="1399"/>
  </r>
  <r>
    <x v="6"/>
    <s v="4/23/2016"/>
    <n v="12357"/>
    <n v="7.71000003814697"/>
    <n v="7.71000003814697"/>
    <n v="0"/>
    <n v="0"/>
    <n v="0"/>
    <n v="7.71000003814697"/>
    <n v="0"/>
    <n v="0"/>
    <n v="0"/>
    <n v="432"/>
    <n v="458"/>
    <n v="1916"/>
  </r>
  <r>
    <x v="6"/>
    <s v="4/24/2016"/>
    <n v="3490"/>
    <n v="2.1600000858306898"/>
    <n v="2.1600000858306898"/>
    <n v="0"/>
    <n v="0"/>
    <n v="0"/>
    <n v="2.1600000858306898"/>
    <n v="0"/>
    <n v="0"/>
    <n v="0"/>
    <n v="164"/>
    <n v="704"/>
    <n v="1401"/>
  </r>
  <r>
    <x v="6"/>
    <s v="4/25/2016"/>
    <n v="6017"/>
    <n v="3.7300000190734899"/>
    <n v="3.7300000190734899"/>
    <n v="0"/>
    <n v="0"/>
    <n v="0"/>
    <n v="3.7300000190734899"/>
    <n v="0"/>
    <n v="0"/>
    <n v="0"/>
    <n v="260"/>
    <n v="821"/>
    <n v="1576"/>
  </r>
  <r>
    <x v="6"/>
    <s v="4/26/2016"/>
    <n v="5933"/>
    <n v="3.6800000667571999"/>
    <n v="3.6800000667571999"/>
    <n v="0"/>
    <n v="0"/>
    <n v="0"/>
    <n v="3.6800000667571999"/>
    <n v="0"/>
    <n v="0"/>
    <n v="0"/>
    <n v="288"/>
    <n v="1018"/>
    <n v="1595"/>
  </r>
  <r>
    <x v="6"/>
    <s v="4/27/2016"/>
    <n v="6088"/>
    <n v="3.7699999809265101"/>
    <n v="3.7699999809265101"/>
    <n v="0"/>
    <n v="0"/>
    <n v="0"/>
    <n v="3.7699999809265101"/>
    <n v="0"/>
    <n v="0"/>
    <n v="0"/>
    <n v="286"/>
    <n v="586"/>
    <n v="1593"/>
  </r>
  <r>
    <x v="6"/>
    <s v="4/28/2016"/>
    <n v="6375"/>
    <n v="3.9500000476837198"/>
    <n v="3.9500000476837198"/>
    <n v="0"/>
    <n v="0"/>
    <n v="0"/>
    <n v="3.9500000476837198"/>
    <n v="0"/>
    <n v="0"/>
    <n v="0"/>
    <n v="331"/>
    <n v="626"/>
    <n v="1649"/>
  </r>
  <r>
    <x v="6"/>
    <s v="4/29/2016"/>
    <n v="7604"/>
    <n v="4.71000003814697"/>
    <n v="4.71000003814697"/>
    <n v="0"/>
    <n v="0"/>
    <n v="0"/>
    <n v="4.71000003814697"/>
    <n v="0"/>
    <n v="0"/>
    <n v="0"/>
    <n v="352"/>
    <n v="492"/>
    <n v="1692"/>
  </r>
  <r>
    <x v="6"/>
    <s v="4/30/2016"/>
    <n v="4729"/>
    <n v="2.9300000667571999"/>
    <n v="2.9300000667571999"/>
    <n v="0"/>
    <n v="0"/>
    <n v="0"/>
    <n v="2.9300000667571999"/>
    <n v="0"/>
    <n v="0"/>
    <n v="0"/>
    <n v="233"/>
    <n v="594"/>
    <n v="1506"/>
  </r>
  <r>
    <x v="6"/>
    <d v="2016-01-05T00:00:00"/>
    <n v="3609"/>
    <n v="2.2799999713897701"/>
    <n v="2.2799999713897701"/>
    <n v="0"/>
    <n v="0"/>
    <n v="0"/>
    <n v="2.2799999713897701"/>
    <n v="0"/>
    <n v="0"/>
    <n v="0"/>
    <n v="191"/>
    <n v="716"/>
    <n v="1447"/>
  </r>
  <r>
    <x v="6"/>
    <d v="2016-02-05T00:00:00"/>
    <n v="7018"/>
    <n v="4.3499999046325701"/>
    <n v="4.3499999046325701"/>
    <n v="0"/>
    <n v="0"/>
    <n v="0"/>
    <n v="4.3499999046325701"/>
    <n v="0"/>
    <n v="0"/>
    <n v="0"/>
    <n v="355"/>
    <n v="716"/>
    <n v="1690"/>
  </r>
  <r>
    <x v="6"/>
    <d v="2016-03-05T00:00:00"/>
    <n v="5992"/>
    <n v="3.7200000286102299"/>
    <n v="3.7200000286102299"/>
    <n v="0"/>
    <n v="0"/>
    <n v="0"/>
    <n v="3.7200000286102299"/>
    <n v="0"/>
    <n v="0"/>
    <n v="0"/>
    <n v="304"/>
    <n v="981"/>
    <n v="1604"/>
  </r>
  <r>
    <x v="6"/>
    <d v="2016-04-05T00:00:00"/>
    <n v="6564"/>
    <n v="4.0700001716613796"/>
    <n v="4.0700001716613796"/>
    <n v="0"/>
    <n v="0"/>
    <n v="0"/>
    <n v="4.0700001716613796"/>
    <n v="0"/>
    <n v="0"/>
    <n v="0"/>
    <n v="345"/>
    <n v="530"/>
    <n v="1658"/>
  </r>
  <r>
    <x v="6"/>
    <d v="2016-05-05T00:00:00"/>
    <n v="12167"/>
    <n v="7.53999996185303"/>
    <n v="7.53999996185303"/>
    <n v="0"/>
    <n v="0"/>
    <n v="0"/>
    <n v="7.53999996185303"/>
    <n v="0"/>
    <n v="0"/>
    <n v="0"/>
    <n v="475"/>
    <n v="479"/>
    <n v="1926"/>
  </r>
  <r>
    <x v="6"/>
    <d v="2016-06-05T00:00:00"/>
    <n v="8198"/>
    <n v="5.0799999237060502"/>
    <n v="5.0799999237060502"/>
    <n v="0"/>
    <n v="0"/>
    <n v="0"/>
    <n v="5.0799999237060502"/>
    <n v="0"/>
    <n v="0"/>
    <n v="0"/>
    <n v="383"/>
    <n v="511"/>
    <n v="1736"/>
  </r>
  <r>
    <x v="6"/>
    <d v="2016-07-05T00:00:00"/>
    <n v="4193"/>
    <n v="2.5999999046325701"/>
    <n v="2.5999999046325701"/>
    <n v="0"/>
    <n v="0"/>
    <n v="0"/>
    <n v="2.5999999046325701"/>
    <n v="0"/>
    <n v="0"/>
    <n v="0"/>
    <n v="229"/>
    <n v="665"/>
    <n v="1491"/>
  </r>
  <r>
    <x v="6"/>
    <d v="2016-08-05T00:00:00"/>
    <n v="5528"/>
    <n v="3.4500000476837198"/>
    <n v="3.4500000476837198"/>
    <n v="0"/>
    <n v="0"/>
    <n v="0"/>
    <n v="3.4500000476837198"/>
    <n v="0"/>
    <n v="0"/>
    <n v="0"/>
    <n v="258"/>
    <n v="610"/>
    <n v="1555"/>
  </r>
  <r>
    <x v="6"/>
    <d v="2016-09-05T00:00:00"/>
    <n v="10685"/>
    <n v="6.6199998855590803"/>
    <n v="6.6199998855590803"/>
    <n v="0"/>
    <n v="0"/>
    <n v="0"/>
    <n v="6.5999999046325701"/>
    <n v="0"/>
    <n v="0"/>
    <n v="0"/>
    <n v="401"/>
    <n v="543"/>
    <n v="1869"/>
  </r>
  <r>
    <x v="6"/>
    <d v="2016-10-05T00:00:00"/>
    <n v="254"/>
    <n v="0.15999999642372101"/>
    <n v="0.15999999642372101"/>
    <n v="0"/>
    <n v="0"/>
    <n v="0"/>
    <n v="0.15999999642372101"/>
    <n v="0"/>
    <n v="0"/>
    <n v="0"/>
    <n v="17"/>
    <n v="1002"/>
    <n v="1141"/>
  </r>
  <r>
    <x v="6"/>
    <d v="2016-11-05T00:00:00"/>
    <n v="8580"/>
    <n v="5.3200001716613796"/>
    <n v="5.3200001716613796"/>
    <n v="0"/>
    <n v="0"/>
    <n v="0"/>
    <n v="5.3200001716613796"/>
    <n v="0"/>
    <n v="0"/>
    <n v="0"/>
    <n v="330"/>
    <n v="569"/>
    <n v="1698"/>
  </r>
  <r>
    <x v="6"/>
    <d v="2016-12-05T00:00:00"/>
    <n v="8891"/>
    <n v="5.5100002288818404"/>
    <n v="5.5100002288818404"/>
    <n v="0"/>
    <n v="0"/>
    <n v="0"/>
    <n v="5.5100002288818404"/>
    <n v="0"/>
    <n v="0"/>
    <n v="0"/>
    <n v="343"/>
    <n v="330"/>
    <n v="1364"/>
  </r>
  <r>
    <x v="7"/>
    <d v="2016-12-04T00:00:00"/>
    <n v="10725"/>
    <n v="7.4899997711181596"/>
    <n v="7.4899997711181596"/>
    <n v="0"/>
    <n v="1.16999995708466"/>
    <n v="0.31000000238418601"/>
    <n v="6.0100002288818404"/>
    <n v="0"/>
    <n v="13"/>
    <n v="9"/>
    <n v="306"/>
    <n v="1112"/>
    <n v="2124"/>
  </r>
  <r>
    <x v="7"/>
    <s v="4/13/2016"/>
    <n v="7275"/>
    <n v="4.9000000953674299"/>
    <n v="4.9000000953674299"/>
    <n v="0"/>
    <n v="0"/>
    <n v="0"/>
    <n v="4.9000000953674299"/>
    <n v="0"/>
    <n v="0"/>
    <n v="0"/>
    <n v="335"/>
    <n v="1105"/>
    <n v="2003"/>
  </r>
  <r>
    <x v="7"/>
    <s v="4/14/2016"/>
    <n v="3973"/>
    <n v="2.6800000667571999"/>
    <n v="2.6800000667571999"/>
    <n v="0"/>
    <n v="0"/>
    <n v="0"/>
    <n v="2.6800000667571999"/>
    <n v="0"/>
    <n v="0"/>
    <n v="0"/>
    <n v="191"/>
    <n v="1249"/>
    <n v="1696"/>
  </r>
  <r>
    <x v="7"/>
    <s v="4/15/2016"/>
    <n v="5205"/>
    <n v="3.5099999904632599"/>
    <n v="3.5099999904632599"/>
    <n v="0"/>
    <n v="0"/>
    <n v="0"/>
    <n v="3.5099999904632599"/>
    <n v="0"/>
    <n v="0"/>
    <n v="0"/>
    <n v="245"/>
    <n v="1195"/>
    <n v="1801"/>
  </r>
  <r>
    <x v="7"/>
    <s v="4/16/2016"/>
    <n v="5057"/>
    <n v="3.4100000858306898"/>
    <n v="3.4100000858306898"/>
    <n v="0"/>
    <n v="0"/>
    <n v="0"/>
    <n v="3.4000000953674299"/>
    <n v="0"/>
    <n v="0"/>
    <n v="0"/>
    <n v="195"/>
    <n v="1245"/>
    <n v="1724"/>
  </r>
  <r>
    <x v="7"/>
    <s v="4/17/2016"/>
    <n v="6198"/>
    <n v="4.1799998283386204"/>
    <n v="4.1799998283386204"/>
    <n v="0"/>
    <n v="0"/>
    <n v="0"/>
    <n v="4.1799998283386204"/>
    <n v="0"/>
    <n v="0"/>
    <n v="0"/>
    <n v="249"/>
    <n v="1191"/>
    <n v="1852"/>
  </r>
  <r>
    <x v="7"/>
    <s v="4/18/2016"/>
    <n v="6559"/>
    <n v="4.4200000762939498"/>
    <n v="4.4200000762939498"/>
    <n v="0"/>
    <n v="0"/>
    <n v="0.259999990463257"/>
    <n v="4.1399998664856001"/>
    <n v="0"/>
    <n v="0"/>
    <n v="7"/>
    <n v="260"/>
    <n v="1173"/>
    <n v="1905"/>
  </r>
  <r>
    <x v="7"/>
    <s v="4/19/2016"/>
    <n v="5997"/>
    <n v="4.03999996185303"/>
    <n v="4.03999996185303"/>
    <n v="0"/>
    <n v="0"/>
    <n v="0.37999999523162797"/>
    <n v="3.6600000858306898"/>
    <n v="0"/>
    <n v="0"/>
    <n v="11"/>
    <n v="228"/>
    <n v="1201"/>
    <n v="1811"/>
  </r>
  <r>
    <x v="7"/>
    <s v="4/20/2016"/>
    <n v="7192"/>
    <n v="4.8499999046325701"/>
    <n v="4.8499999046325701"/>
    <n v="0"/>
    <n v="0"/>
    <n v="0.490000009536743"/>
    <n v="4.3400001525878897"/>
    <n v="0"/>
    <n v="0"/>
    <n v="11"/>
    <n v="283"/>
    <n v="1146"/>
    <n v="1922"/>
  </r>
  <r>
    <x v="7"/>
    <s v="4/21/2016"/>
    <n v="3404"/>
    <n v="2.28999996185303"/>
    <n v="2.28999996185303"/>
    <n v="0"/>
    <n v="5.9999998658895499E-2"/>
    <n v="0.41999998688697798"/>
    <n v="1.8099999427795399"/>
    <n v="0"/>
    <n v="1"/>
    <n v="10"/>
    <n v="127"/>
    <n v="1302"/>
    <n v="1610"/>
  </r>
  <r>
    <x v="7"/>
    <s v="4/22/2016"/>
    <n v="5583"/>
    <n v="3.7599999904632599"/>
    <n v="3.7599999904632599"/>
    <n v="0"/>
    <n v="0"/>
    <n v="0"/>
    <n v="3.7599999904632599"/>
    <n v="0"/>
    <n v="0"/>
    <n v="0"/>
    <n v="266"/>
    <n v="1174"/>
    <n v="1851"/>
  </r>
  <r>
    <x v="7"/>
    <s v="4/23/2016"/>
    <n v="5079"/>
    <n v="3.4200000762939502"/>
    <n v="3.4200000762939502"/>
    <n v="0"/>
    <n v="0"/>
    <n v="0"/>
    <n v="3.4200000762939502"/>
    <n v="0"/>
    <n v="0"/>
    <n v="0"/>
    <n v="242"/>
    <n v="1129"/>
    <n v="1804"/>
  </r>
  <r>
    <x v="7"/>
    <s v="4/24/2016"/>
    <n v="4165"/>
    <n v="2.8099999427795401"/>
    <n v="2.8099999427795401"/>
    <n v="0"/>
    <n v="0"/>
    <n v="0"/>
    <n v="2.7999999523162802"/>
    <n v="0"/>
    <n v="0"/>
    <n v="0"/>
    <n v="204"/>
    <n v="1236"/>
    <n v="1725"/>
  </r>
  <r>
    <x v="7"/>
    <s v="4/25/2016"/>
    <n v="3588"/>
    <n v="2.4200000762939502"/>
    <n v="2.4200000762939502"/>
    <n v="0"/>
    <n v="0.230000004172325"/>
    <n v="0.20000000298023199"/>
    <n v="1.9900000095367401"/>
    <n v="0"/>
    <n v="3"/>
    <n v="5"/>
    <n v="152"/>
    <n v="1280"/>
    <n v="1654"/>
  </r>
  <r>
    <x v="7"/>
    <s v="4/26/2016"/>
    <n v="3409"/>
    <n v="2.2999999523162802"/>
    <n v="2.2999999523162802"/>
    <n v="0"/>
    <n v="0"/>
    <n v="0"/>
    <n v="2.2999999523162802"/>
    <n v="0"/>
    <n v="0"/>
    <n v="0"/>
    <n v="147"/>
    <n v="1293"/>
    <n v="1632"/>
  </r>
  <r>
    <x v="7"/>
    <s v="4/27/2016"/>
    <n v="1715"/>
    <n v="1.1599999666214"/>
    <n v="1.1599999666214"/>
    <n v="0"/>
    <n v="0"/>
    <n v="0"/>
    <n v="1.1599999666214"/>
    <n v="0"/>
    <n v="0"/>
    <n v="0"/>
    <n v="82"/>
    <n v="1358"/>
    <n v="1481"/>
  </r>
  <r>
    <x v="7"/>
    <s v="4/28/2016"/>
    <n v="1532"/>
    <n v="1.0299999713897701"/>
    <n v="1.0299999713897701"/>
    <n v="0"/>
    <n v="0"/>
    <n v="0"/>
    <n v="1.0299999713897701"/>
    <n v="0"/>
    <n v="0"/>
    <n v="0"/>
    <n v="76"/>
    <n v="1364"/>
    <n v="1473"/>
  </r>
  <r>
    <x v="7"/>
    <s v="4/29/2016"/>
    <n v="924"/>
    <n v="0.62000000476837203"/>
    <n v="0.62000000476837203"/>
    <n v="0"/>
    <n v="0"/>
    <n v="0"/>
    <n v="0.62000000476837203"/>
    <n v="0"/>
    <n v="0"/>
    <n v="0"/>
    <n v="45"/>
    <n v="1395"/>
    <n v="1410"/>
  </r>
  <r>
    <x v="7"/>
    <s v="4/30/2016"/>
    <n v="4571"/>
    <n v="3.0799999237060498"/>
    <n v="3.0799999237060498"/>
    <n v="0"/>
    <n v="0"/>
    <n v="0"/>
    <n v="3.0699999332428001"/>
    <n v="0"/>
    <n v="0"/>
    <n v="0"/>
    <n v="234"/>
    <n v="1206"/>
    <n v="1779"/>
  </r>
  <r>
    <x v="7"/>
    <d v="2016-01-05T00:00:00"/>
    <n v="772"/>
    <n v="0.519999980926514"/>
    <n v="0.519999980926514"/>
    <n v="0"/>
    <n v="0"/>
    <n v="0"/>
    <n v="0.519999980926514"/>
    <n v="0"/>
    <n v="0"/>
    <n v="0"/>
    <n v="40"/>
    <n v="1400"/>
    <n v="1403"/>
  </r>
  <r>
    <x v="7"/>
    <d v="2016-02-05T00:00:00"/>
    <n v="3634"/>
    <n v="2.4500000476837198"/>
    <n v="2.4500000476837198"/>
    <n v="0"/>
    <n v="0.36000001430511502"/>
    <n v="0.20999999344348899"/>
    <n v="1.87999999523163"/>
    <n v="0"/>
    <n v="5"/>
    <n v="6"/>
    <n v="123"/>
    <n v="1306"/>
    <n v="1613"/>
  </r>
  <r>
    <x v="7"/>
    <d v="2016-03-05T00:00:00"/>
    <n v="7443"/>
    <n v="5.0199999809265101"/>
    <n v="5.0199999809265101"/>
    <n v="0"/>
    <n v="1.4900000095367401"/>
    <n v="0.37000000476837203"/>
    <n v="3.1600000858306898"/>
    <n v="0"/>
    <n v="20"/>
    <n v="10"/>
    <n v="206"/>
    <n v="1204"/>
    <n v="1878"/>
  </r>
  <r>
    <x v="7"/>
    <d v="2016-04-05T00:00:00"/>
    <n v="1201"/>
    <n v="0.81000000238418601"/>
    <n v="0.81000000238418601"/>
    <n v="0"/>
    <n v="0"/>
    <n v="0"/>
    <n v="0.81000000238418601"/>
    <n v="0"/>
    <n v="0"/>
    <n v="0"/>
    <n v="52"/>
    <n v="1388"/>
    <n v="1426"/>
  </r>
  <r>
    <x v="7"/>
    <d v="2016-05-05T00:00:00"/>
    <n v="5202"/>
    <n v="3.5099999904632599"/>
    <n v="3.5099999904632599"/>
    <n v="0"/>
    <n v="0"/>
    <n v="0.38999998569488498"/>
    <n v="3.1099998950958301"/>
    <n v="0"/>
    <n v="0"/>
    <n v="11"/>
    <n v="223"/>
    <n v="1206"/>
    <n v="1780"/>
  </r>
  <r>
    <x v="7"/>
    <d v="2016-06-05T00:00:00"/>
    <n v="4878"/>
    <n v="3.28999996185303"/>
    <n v="3.28999996185303"/>
    <n v="0"/>
    <n v="0"/>
    <n v="0"/>
    <n v="3.28999996185303"/>
    <n v="0"/>
    <n v="0"/>
    <n v="0"/>
    <n v="204"/>
    <n v="1236"/>
    <n v="1742"/>
  </r>
  <r>
    <x v="7"/>
    <d v="2016-07-05T00:00:00"/>
    <n v="7379"/>
    <n v="4.9699997901916504"/>
    <n v="4.9699997901916504"/>
    <n v="0"/>
    <n v="0"/>
    <n v="0"/>
    <n v="4.9699997901916504"/>
    <n v="0"/>
    <n v="0"/>
    <n v="0"/>
    <n v="319"/>
    <n v="1121"/>
    <n v="1972"/>
  </r>
  <r>
    <x v="7"/>
    <d v="2016-08-05T00:00:00"/>
    <n v="5161"/>
    <n v="3.4800000190734899"/>
    <n v="3.4800000190734899"/>
    <n v="0"/>
    <n v="0"/>
    <n v="0"/>
    <n v="3.4700000286102299"/>
    <n v="0"/>
    <n v="0"/>
    <n v="0"/>
    <n v="247"/>
    <n v="1193"/>
    <n v="1821"/>
  </r>
  <r>
    <x v="7"/>
    <d v="2016-09-05T00:00:00"/>
    <n v="3090"/>
    <n v="2.0799999237060498"/>
    <n v="2.0799999237060498"/>
    <n v="0"/>
    <n v="0"/>
    <n v="0"/>
    <n v="2.0799999237060498"/>
    <n v="0"/>
    <n v="0"/>
    <n v="0"/>
    <n v="145"/>
    <n v="1295"/>
    <n v="1630"/>
  </r>
  <r>
    <x v="7"/>
    <d v="2016-10-05T00:00:00"/>
    <n v="6227"/>
    <n v="4.1999998092651403"/>
    <n v="4.1999998092651403"/>
    <n v="0"/>
    <n v="0"/>
    <n v="0"/>
    <n v="4.1999998092651403"/>
    <n v="0"/>
    <n v="0"/>
    <n v="0"/>
    <n v="290"/>
    <n v="1150"/>
    <n v="1899"/>
  </r>
  <r>
    <x v="7"/>
    <d v="2016-11-05T00:00:00"/>
    <n v="6424"/>
    <n v="4.3299999237060502"/>
    <n v="4.3299999237060502"/>
    <n v="0"/>
    <n v="0"/>
    <n v="0"/>
    <n v="4.3299999237060502"/>
    <n v="0"/>
    <n v="0"/>
    <n v="0"/>
    <n v="300"/>
    <n v="1140"/>
    <n v="1903"/>
  </r>
  <r>
    <x v="7"/>
    <d v="2016-12-05T00:00:00"/>
    <n v="2661"/>
    <n v="1.78999996185303"/>
    <n v="1.78999996185303"/>
    <n v="0"/>
    <n v="0"/>
    <n v="0"/>
    <n v="1.78999996185303"/>
    <n v="0"/>
    <n v="0"/>
    <n v="0"/>
    <n v="128"/>
    <n v="830"/>
    <n v="1125"/>
  </r>
  <r>
    <x v="8"/>
    <d v="2016-12-04T00:00:00"/>
    <n v="10113"/>
    <n v="6.8299999237060502"/>
    <n v="6.8299999237060502"/>
    <n v="0"/>
    <n v="2"/>
    <n v="0.62000000476837203"/>
    <n v="4.1999998092651403"/>
    <n v="0"/>
    <n v="28"/>
    <n v="13"/>
    <n v="320"/>
    <n v="964"/>
    <n v="2344"/>
  </r>
  <r>
    <x v="8"/>
    <s v="4/13/2016"/>
    <n v="10352"/>
    <n v="7.0100002288818404"/>
    <n v="7.0100002288818404"/>
    <n v="0"/>
    <n v="1.6599999666214"/>
    <n v="1.9400000572204601"/>
    <n v="3.4100000858306898"/>
    <n v="0"/>
    <n v="19"/>
    <n v="32"/>
    <n v="195"/>
    <n v="676"/>
    <n v="2038"/>
  </r>
  <r>
    <x v="8"/>
    <s v="4/14/2016"/>
    <n v="10129"/>
    <n v="6.6999998092651403"/>
    <n v="6.6999998092651403"/>
    <n v="0"/>
    <n v="1.9999999552965199E-2"/>
    <n v="2.7400000095367401"/>
    <n v="3.9400000572204599"/>
    <n v="0"/>
    <n v="1"/>
    <n v="48"/>
    <n v="206"/>
    <n v="705"/>
    <n v="2010"/>
  </r>
  <r>
    <x v="8"/>
    <s v="4/15/2016"/>
    <n v="10465"/>
    <n v="6.9200000762939498"/>
    <n v="6.9200000762939498"/>
    <n v="0"/>
    <n v="7.0000000298023196E-2"/>
    <n v="1.41999995708466"/>
    <n v="5.4299998283386204"/>
    <n v="0"/>
    <n v="1"/>
    <n v="24"/>
    <n v="284"/>
    <n v="720"/>
    <n v="2133"/>
  </r>
  <r>
    <x v="8"/>
    <s v="4/16/2016"/>
    <n v="22244"/>
    <n v="15.079999923706101"/>
    <n v="15.079999923706101"/>
    <n v="0"/>
    <n v="5.4499998092651403"/>
    <n v="4.0999999046325701"/>
    <n v="5.5300002098083496"/>
    <n v="0"/>
    <n v="66"/>
    <n v="72"/>
    <n v="268"/>
    <n v="968"/>
    <n v="2670"/>
  </r>
  <r>
    <x v="8"/>
    <s v="4/17/2016"/>
    <n v="5472"/>
    <n v="3.6199998855590798"/>
    <n v="3.6199998855590798"/>
    <n v="0"/>
    <n v="7.9999998211860698E-2"/>
    <n v="0.28000000119209301"/>
    <n v="3.2599999904632599"/>
    <n v="0"/>
    <n v="1"/>
    <n v="7"/>
    <n v="249"/>
    <n v="508"/>
    <n v="1882"/>
  </r>
  <r>
    <x v="8"/>
    <s v="4/18/2016"/>
    <n v="8247"/>
    <n v="5.4499998092651403"/>
    <n v="5.4499998092651403"/>
    <n v="0"/>
    <n v="0.79000002145767201"/>
    <n v="0.86000001430511497"/>
    <n v="3.78999996185303"/>
    <n v="0"/>
    <n v="11"/>
    <n v="16"/>
    <n v="206"/>
    <n v="678"/>
    <n v="1944"/>
  </r>
  <r>
    <x v="8"/>
    <s v="4/19/2016"/>
    <n v="6711"/>
    <n v="4.4400000572204599"/>
    <n v="4.4400000572204599"/>
    <n v="0"/>
    <n v="0"/>
    <n v="0"/>
    <n v="4.4400000572204599"/>
    <n v="0"/>
    <n v="0"/>
    <n v="7"/>
    <n v="382"/>
    <n v="648"/>
    <n v="2346"/>
  </r>
  <r>
    <x v="8"/>
    <s v="4/20/2016"/>
    <n v="10999"/>
    <n v="7.2699999809265101"/>
    <n v="7.2699999809265101"/>
    <n v="0"/>
    <n v="0.68000000715255704"/>
    <n v="1.8099999427795399"/>
    <n v="4.7800002098083496"/>
    <n v="0"/>
    <n v="11"/>
    <n v="43"/>
    <n v="269"/>
    <n v="1011"/>
    <n v="2198"/>
  </r>
  <r>
    <x v="8"/>
    <s v="4/21/2016"/>
    <n v="10080"/>
    <n v="6.75"/>
    <n v="6.75"/>
    <n v="0"/>
    <n v="1.8500000238418599"/>
    <n v="1.5299999713897701"/>
    <n v="3.3800001144409202"/>
    <n v="0"/>
    <n v="23"/>
    <n v="26"/>
    <n v="208"/>
    <n v="761"/>
    <n v="2048"/>
  </r>
  <r>
    <x v="8"/>
    <s v="4/22/2016"/>
    <n v="7804"/>
    <n v="5.1599998474121103"/>
    <n v="5.1599998474121103"/>
    <n v="0"/>
    <n v="0.56000000238418601"/>
    <n v="1.6799999475479099"/>
    <n v="2.9200000762939502"/>
    <n v="0"/>
    <n v="9"/>
    <n v="27"/>
    <n v="206"/>
    <n v="781"/>
    <n v="1946"/>
  </r>
  <r>
    <x v="8"/>
    <s v="4/23/2016"/>
    <n v="16901"/>
    <n v="11.3699998855591"/>
    <n v="11.3699998855591"/>
    <n v="0"/>
    <n v="2.7799999713897701"/>
    <n v="1.45000004768372"/>
    <n v="7.1500000953674299"/>
    <n v="0"/>
    <n v="32"/>
    <n v="35"/>
    <n v="360"/>
    <n v="591"/>
    <n v="2629"/>
  </r>
  <r>
    <x v="8"/>
    <s v="4/24/2016"/>
    <n v="9471"/>
    <n v="6.2600002288818404"/>
    <n v="6.2600002288818404"/>
    <n v="0"/>
    <n v="0"/>
    <n v="0"/>
    <n v="6.2600002288818404"/>
    <n v="0"/>
    <n v="0"/>
    <n v="0"/>
    <n v="360"/>
    <n v="584"/>
    <n v="2187"/>
  </r>
  <r>
    <x v="8"/>
    <s v="4/25/2016"/>
    <n v="9482"/>
    <n v="6.3800001144409197"/>
    <n v="6.3800001144409197"/>
    <n v="0"/>
    <n v="1.2699999809265099"/>
    <n v="0.519999980926514"/>
    <n v="4.5999999046325701"/>
    <n v="0"/>
    <n v="15"/>
    <n v="11"/>
    <n v="277"/>
    <n v="653"/>
    <n v="2095"/>
  </r>
  <r>
    <x v="8"/>
    <s v="4/26/2016"/>
    <n v="5980"/>
    <n v="3.9500000476837198"/>
    <n v="3.9500000476837198"/>
    <n v="0"/>
    <n v="0"/>
    <n v="0"/>
    <n v="3.9500000476837198"/>
    <n v="0"/>
    <n v="0"/>
    <n v="0"/>
    <n v="227"/>
    <n v="732"/>
    <n v="1861"/>
  </r>
  <r>
    <x v="8"/>
    <s v="4/27/2016"/>
    <n v="11423"/>
    <n v="7.5799999237060502"/>
    <n v="7.5799999237060502"/>
    <n v="0"/>
    <n v="1.8600000143051101"/>
    <n v="0.40000000596046398"/>
    <n v="5.3200001716613796"/>
    <n v="0"/>
    <n v="26"/>
    <n v="9"/>
    <n v="295"/>
    <n v="623"/>
    <n v="2194"/>
  </r>
  <r>
    <x v="8"/>
    <s v="4/28/2016"/>
    <n v="5439"/>
    <n v="3.5999999046325701"/>
    <n v="3.5999999046325701"/>
    <n v="0"/>
    <n v="0"/>
    <n v="0"/>
    <n v="3.5999999046325701"/>
    <n v="0"/>
    <n v="0"/>
    <n v="0"/>
    <n v="229"/>
    <n v="764"/>
    <n v="1854"/>
  </r>
  <r>
    <x v="8"/>
    <s v="4/29/2016"/>
    <n v="42"/>
    <n v="2.9999999329447701E-2"/>
    <n v="2.9999999329447701E-2"/>
    <n v="0"/>
    <n v="0"/>
    <n v="0"/>
    <n v="2.9999999329447701E-2"/>
    <n v="0"/>
    <n v="0"/>
    <n v="0"/>
    <n v="4"/>
    <n v="2"/>
    <n v="403"/>
  </r>
  <r>
    <x v="9"/>
    <d v="2016-12-04T00:00:00"/>
    <n v="8796"/>
    <n v="5.9099998474121103"/>
    <n v="5.9099998474121103"/>
    <n v="0"/>
    <n v="0.109999999403954"/>
    <n v="0.93000000715255704"/>
    <n v="4.8800001144409197"/>
    <n v="0"/>
    <n v="2"/>
    <n v="21"/>
    <n v="356"/>
    <n v="1061"/>
    <n v="1982"/>
  </r>
  <r>
    <x v="9"/>
    <s v="4/13/2016"/>
    <n v="7618"/>
    <n v="5.1199998855590803"/>
    <n v="5.1199998855590803"/>
    <n v="0"/>
    <n v="0"/>
    <n v="0.21999999880790699"/>
    <n v="4.8800001144409197"/>
    <n v="1.9999999552965199E-2"/>
    <n v="0"/>
    <n v="8"/>
    <n v="404"/>
    <n v="1028"/>
    <n v="2004"/>
  </r>
  <r>
    <x v="9"/>
    <s v="4/14/2016"/>
    <n v="7910"/>
    <n v="5.3200001716613796"/>
    <n v="5.3200001716613796"/>
    <n v="0"/>
    <n v="0"/>
    <n v="0"/>
    <n v="5.3200001716613796"/>
    <n v="0"/>
    <n v="0"/>
    <n v="0"/>
    <n v="331"/>
    <n v="1109"/>
    <n v="1893"/>
  </r>
  <r>
    <x v="9"/>
    <s v="4/15/2016"/>
    <n v="8482"/>
    <n v="5.6999998092651403"/>
    <n v="5.6999998092651403"/>
    <n v="0"/>
    <n v="0"/>
    <n v="0"/>
    <n v="5.6900000572204599"/>
    <n v="9.9999997764825804E-3"/>
    <n v="0"/>
    <n v="0"/>
    <n v="448"/>
    <n v="992"/>
    <n v="2063"/>
  </r>
  <r>
    <x v="9"/>
    <s v="4/16/2016"/>
    <n v="9685"/>
    <n v="6.6500000953674299"/>
    <n v="6.6500000953674299"/>
    <n v="0"/>
    <n v="3.1099998950958301"/>
    <n v="1.9999999552965199E-2"/>
    <n v="3.5099999904632599"/>
    <n v="9.9999997764825804E-3"/>
    <n v="47"/>
    <n v="1"/>
    <n v="305"/>
    <n v="1087"/>
    <n v="2148"/>
  </r>
  <r>
    <x v="9"/>
    <s v="4/17/2016"/>
    <n v="2524"/>
    <n v="1.70000004768372"/>
    <n v="1.70000004768372"/>
    <n v="0"/>
    <n v="0"/>
    <n v="0.34999999403953602"/>
    <n v="1.3400000333786"/>
    <n v="0"/>
    <n v="0"/>
    <n v="8"/>
    <n v="160"/>
    <n v="1272"/>
    <n v="1529"/>
  </r>
  <r>
    <x v="9"/>
    <s v="4/18/2016"/>
    <n v="7762"/>
    <n v="5.2399997711181596"/>
    <n v="5.2399997711181596"/>
    <n v="0"/>
    <n v="7.0000000298023196E-2"/>
    <n v="0.28000000119209301"/>
    <n v="4.8899998664856001"/>
    <n v="0"/>
    <n v="1"/>
    <n v="6"/>
    <n v="311"/>
    <n v="1122"/>
    <n v="1890"/>
  </r>
  <r>
    <x v="9"/>
    <s v="4/19/2016"/>
    <n v="7948"/>
    <n v="5.3699998855590803"/>
    <n v="5.3699998855590803"/>
    <n v="0"/>
    <n v="0"/>
    <n v="0"/>
    <n v="5.3600001335143999"/>
    <n v="0"/>
    <n v="0"/>
    <n v="0"/>
    <n v="389"/>
    <n v="1051"/>
    <n v="1956"/>
  </r>
  <r>
    <x v="9"/>
    <s v="4/20/2016"/>
    <n v="9202"/>
    <n v="6.3000001907348597"/>
    <n v="6.3000001907348597"/>
    <n v="0"/>
    <n v="1.5099999904632599"/>
    <n v="0.119999997317791"/>
    <n v="4.6599998474121103"/>
    <n v="9.9999997764825804E-3"/>
    <n v="22"/>
    <n v="5"/>
    <n v="378"/>
    <n v="1035"/>
    <n v="2094"/>
  </r>
  <r>
    <x v="9"/>
    <s v="4/21/2016"/>
    <n v="8859"/>
    <n v="5.9800000190734899"/>
    <n v="5.9800000190734899"/>
    <n v="0"/>
    <n v="0.129999995231628"/>
    <n v="0.37000000476837203"/>
    <n v="5.4699997901916504"/>
    <n v="9.9999997764825804E-3"/>
    <n v="2"/>
    <n v="10"/>
    <n v="371"/>
    <n v="1057"/>
    <n v="1970"/>
  </r>
  <r>
    <x v="9"/>
    <s v="4/22/2016"/>
    <n v="7286"/>
    <n v="4.9000000953674299"/>
    <n v="4.9000000953674299"/>
    <n v="0"/>
    <n v="0.46000000834464999"/>
    <n v="0"/>
    <n v="4.4200000762939498"/>
    <n v="1.9999999552965199E-2"/>
    <n v="46"/>
    <n v="0"/>
    <n v="366"/>
    <n v="1028"/>
    <n v="2241"/>
  </r>
  <r>
    <x v="9"/>
    <s v="4/23/2016"/>
    <n v="9317"/>
    <n v="6.3499999046325701"/>
    <n v="6.3499999046325701"/>
    <n v="0"/>
    <n v="2.0899999141693102"/>
    <n v="0.230000004172325"/>
    <n v="4.0199999809265101"/>
    <n v="9.9999997764825804E-3"/>
    <n v="28"/>
    <n v="5"/>
    <n v="330"/>
    <n v="1077"/>
    <n v="2021"/>
  </r>
  <r>
    <x v="9"/>
    <s v="4/24/2016"/>
    <n v="6873"/>
    <n v="4.6799998283386204"/>
    <n v="4.6799998283386204"/>
    <n v="0"/>
    <n v="3"/>
    <n v="5.9999998658895499E-2"/>
    <n v="1.62000000476837"/>
    <n v="0"/>
    <n v="46"/>
    <n v="1"/>
    <n v="190"/>
    <n v="1203"/>
    <n v="1898"/>
  </r>
  <r>
    <x v="9"/>
    <s v="4/25/2016"/>
    <n v="7373"/>
    <n v="4.9499998092651403"/>
    <n v="4.9499998092651403"/>
    <n v="0"/>
    <n v="0"/>
    <n v="0"/>
    <n v="4.9499998092651403"/>
    <n v="0"/>
    <n v="0"/>
    <n v="0"/>
    <n v="359"/>
    <n v="1081"/>
    <n v="1907"/>
  </r>
  <r>
    <x v="9"/>
    <s v="4/26/2016"/>
    <n v="8242"/>
    <n v="5.53999996185303"/>
    <n v="5.53999996185303"/>
    <n v="0"/>
    <n v="0.119999997317791"/>
    <n v="0.18000000715255701"/>
    <n v="5.2399997711181596"/>
    <n v="0"/>
    <n v="2"/>
    <n v="5"/>
    <n v="309"/>
    <n v="1124"/>
    <n v="1882"/>
  </r>
  <r>
    <x v="9"/>
    <s v="4/27/2016"/>
    <n v="3516"/>
    <n v="2.3599998950958301"/>
    <n v="2.3599998950958301"/>
    <n v="0"/>
    <n v="0"/>
    <n v="0"/>
    <n v="2.3599998950958301"/>
    <n v="0"/>
    <n v="46"/>
    <n v="0"/>
    <n v="197"/>
    <n v="1197"/>
    <n v="1966"/>
  </r>
  <r>
    <x v="9"/>
    <s v="4/28/2016"/>
    <n v="7913"/>
    <n v="5.4099998474121103"/>
    <n v="5.4099998474121103"/>
    <n v="0"/>
    <n v="2.1600000858306898"/>
    <n v="0.34000000357627902"/>
    <n v="2.9100000858306898"/>
    <n v="0"/>
    <n v="28"/>
    <n v="7"/>
    <n v="213"/>
    <n v="1192"/>
    <n v="1835"/>
  </r>
  <r>
    <x v="9"/>
    <s v="4/29/2016"/>
    <n v="7365"/>
    <n v="4.9499998092651403"/>
    <n v="4.9499998092651403"/>
    <n v="0"/>
    <n v="1.3600000143051101"/>
    <n v="1.4099999666214"/>
    <n v="2.1800000667571999"/>
    <n v="0"/>
    <n v="20"/>
    <n v="23"/>
    <n v="206"/>
    <n v="1191"/>
    <n v="1780"/>
  </r>
  <r>
    <x v="9"/>
    <s v="4/30/2016"/>
    <n v="8452"/>
    <n v="5.6799998283386204"/>
    <n v="5.6799998283386204"/>
    <n v="0"/>
    <n v="0.33000001311302202"/>
    <n v="1.08000004291534"/>
    <n v="4.2600002288818404"/>
    <n v="9.9999997764825804E-3"/>
    <n v="5"/>
    <n v="20"/>
    <n v="248"/>
    <n v="1167"/>
    <n v="1830"/>
  </r>
  <r>
    <x v="9"/>
    <d v="2016-01-05T00:00:00"/>
    <n v="7399"/>
    <n v="4.9699997901916504"/>
    <n v="4.9699997901916504"/>
    <n v="0"/>
    <n v="0.490000009536743"/>
    <n v="1.03999996185303"/>
    <n v="3.4400000572204599"/>
    <n v="0"/>
    <n v="7"/>
    <n v="18"/>
    <n v="196"/>
    <n v="1219"/>
    <n v="1739"/>
  </r>
  <r>
    <x v="9"/>
    <d v="2016-02-05T00:00:00"/>
    <n v="7525"/>
    <n v="5.0599999427795401"/>
    <n v="5.0599999427795401"/>
    <n v="0"/>
    <n v="0"/>
    <n v="0.20999999344348899"/>
    <n v="4.8299999237060502"/>
    <n v="1.9999999552965199E-2"/>
    <n v="0"/>
    <n v="7"/>
    <n v="334"/>
    <n v="1099"/>
    <n v="1878"/>
  </r>
  <r>
    <x v="9"/>
    <d v="2016-03-05T00:00:00"/>
    <n v="7412"/>
    <n v="4.9800000190734899"/>
    <n v="4.9800000190734899"/>
    <n v="0"/>
    <n v="5.9999998658895499E-2"/>
    <n v="0.25"/>
    <n v="4.6599998474121103"/>
    <n v="9.9999997764825804E-3"/>
    <n v="1"/>
    <n v="6"/>
    <n v="363"/>
    <n v="1070"/>
    <n v="1906"/>
  </r>
  <r>
    <x v="9"/>
    <d v="2016-04-05T00:00:00"/>
    <n v="8278"/>
    <n v="5.5599999427795401"/>
    <n v="5.5599999427795401"/>
    <n v="0"/>
    <n v="0"/>
    <n v="0"/>
    <n v="5.5599999427795401"/>
    <n v="0"/>
    <n v="0"/>
    <n v="0"/>
    <n v="420"/>
    <n v="1020"/>
    <n v="2015"/>
  </r>
  <r>
    <x v="9"/>
    <d v="2016-05-05T00:00:00"/>
    <n v="8314"/>
    <n v="5.6100001335143999"/>
    <n v="5.6100001335143999"/>
    <n v="0"/>
    <n v="0.77999997138977095"/>
    <n v="0.80000001192092896"/>
    <n v="4.0300002098083496"/>
    <n v="0"/>
    <n v="13"/>
    <n v="23"/>
    <n v="311"/>
    <n v="1093"/>
    <n v="1971"/>
  </r>
  <r>
    <x v="9"/>
    <d v="2016-06-05T00:00:00"/>
    <n v="7063"/>
    <n v="4.75"/>
    <n v="4.75"/>
    <n v="0"/>
    <n v="0"/>
    <n v="0.119999997317791"/>
    <n v="4.6100001335143999"/>
    <n v="9.9999997764825804E-3"/>
    <n v="0"/>
    <n v="5"/>
    <n v="370"/>
    <n v="1065"/>
    <n v="1910"/>
  </r>
  <r>
    <x v="9"/>
    <d v="2016-07-05T00:00:00"/>
    <n v="4940"/>
    <n v="3.3800001144409202"/>
    <n v="3.3800001144409202"/>
    <n v="0"/>
    <n v="2.2799999713897701"/>
    <n v="0.55000001192092896"/>
    <n v="0.55000001192092896"/>
    <n v="0"/>
    <n v="75"/>
    <n v="11"/>
    <n v="52"/>
    <n v="1302"/>
    <n v="1897"/>
  </r>
  <r>
    <x v="9"/>
    <d v="2016-08-05T00:00:00"/>
    <n v="8168"/>
    <n v="5.53999996185303"/>
    <n v="5.53999996185303"/>
    <n v="0"/>
    <n v="2.9000000953674299"/>
    <n v="0"/>
    <n v="2.6400001049041699"/>
    <n v="0"/>
    <n v="46"/>
    <n v="0"/>
    <n v="326"/>
    <n v="1068"/>
    <n v="2096"/>
  </r>
  <r>
    <x v="9"/>
    <d v="2016-09-05T00:00:00"/>
    <n v="7726"/>
    <n v="5.1900000572204599"/>
    <n v="5.1900000572204599"/>
    <n v="0"/>
    <n v="0"/>
    <n v="0"/>
    <n v="5.1900000572204599"/>
    <n v="0"/>
    <n v="0"/>
    <n v="0"/>
    <n v="345"/>
    <n v="1095"/>
    <n v="1906"/>
  </r>
  <r>
    <x v="9"/>
    <d v="2016-10-05T00:00:00"/>
    <n v="8275"/>
    <n v="5.5599999427795401"/>
    <n v="5.5599999427795401"/>
    <n v="0"/>
    <n v="0"/>
    <n v="0"/>
    <n v="5.5500001907348597"/>
    <n v="9.9999997764825804E-3"/>
    <n v="0"/>
    <n v="0"/>
    <n v="373"/>
    <n v="1067"/>
    <n v="1962"/>
  </r>
  <r>
    <x v="9"/>
    <d v="2016-11-05T00:00:00"/>
    <n v="6440"/>
    <n v="4.3299999237060502"/>
    <n v="4.3299999237060502"/>
    <n v="0"/>
    <n v="0"/>
    <n v="0"/>
    <n v="4.3200001716613796"/>
    <n v="9.9999997764825804E-3"/>
    <n v="0"/>
    <n v="0"/>
    <n v="319"/>
    <n v="1121"/>
    <n v="1826"/>
  </r>
  <r>
    <x v="9"/>
    <d v="2016-12-05T00:00:00"/>
    <n v="7566"/>
    <n v="5.1100001335143999"/>
    <n v="5.1100001335143999"/>
    <n v="0"/>
    <n v="0"/>
    <n v="0"/>
    <n v="5.1100001335143999"/>
    <n v="0"/>
    <n v="0"/>
    <n v="0"/>
    <n v="268"/>
    <n v="720"/>
    <n v="1431"/>
  </r>
  <r>
    <x v="10"/>
    <d v="2016-12-04T00:00:00"/>
    <n v="4747"/>
    <n v="3.2400000095367401"/>
    <n v="3.2400000095367401"/>
    <n v="0"/>
    <n v="0"/>
    <n v="0"/>
    <n v="3.2300000190734899"/>
    <n v="9.9999997764825804E-3"/>
    <n v="0"/>
    <n v="0"/>
    <n v="280"/>
    <n v="1160"/>
    <n v="1788"/>
  </r>
  <r>
    <x v="10"/>
    <s v="4/13/2016"/>
    <n v="9715"/>
    <n v="6.6300001144409197"/>
    <n v="6.6300001144409197"/>
    <n v="0"/>
    <n v="0.99000000953674305"/>
    <n v="0.34000000357627902"/>
    <n v="5.2699999809265101"/>
    <n v="1.9999999552965199E-2"/>
    <n v="16"/>
    <n v="8"/>
    <n v="371"/>
    <n v="1045"/>
    <n v="2093"/>
  </r>
  <r>
    <x v="10"/>
    <s v="4/14/2016"/>
    <n v="8844"/>
    <n v="6.0300002098083496"/>
    <n v="6.0300002098083496"/>
    <n v="0"/>
    <n v="0.34000000357627902"/>
    <n v="1.0299999713897701"/>
    <n v="4.6500000953674299"/>
    <n v="9.9999997764825804E-3"/>
    <n v="6"/>
    <n v="25"/>
    <n v="370"/>
    <n v="1039"/>
    <n v="2065"/>
  </r>
  <r>
    <x v="10"/>
    <s v="4/15/2016"/>
    <n v="7451"/>
    <n v="5.0799999237060502"/>
    <n v="5.0799999237060502"/>
    <n v="0"/>
    <n v="0"/>
    <n v="0"/>
    <n v="5.0599999427795401"/>
    <n v="1.9999999552965199E-2"/>
    <n v="0"/>
    <n v="0"/>
    <n v="335"/>
    <n v="1105"/>
    <n v="1908"/>
  </r>
  <r>
    <x v="10"/>
    <s v="4/16/2016"/>
    <n v="6905"/>
    <n v="4.7300000190734899"/>
    <n v="4.7300000190734899"/>
    <n v="0"/>
    <n v="0"/>
    <n v="0"/>
    <n v="4.6999998092651403"/>
    <n v="2.9999999329447701E-2"/>
    <n v="0"/>
    <n v="0"/>
    <n v="356"/>
    <n v="1084"/>
    <n v="1908"/>
  </r>
  <r>
    <x v="10"/>
    <s v="4/17/2016"/>
    <n v="8199"/>
    <n v="5.8800001144409197"/>
    <n v="5.8800001144409197"/>
    <n v="0"/>
    <n v="1.4099999666214"/>
    <n v="0.10000000149011599"/>
    <n v="4.3600001335143999"/>
    <n v="9.9999997764825804E-3"/>
    <n v="11"/>
    <n v="2"/>
    <n v="322"/>
    <n v="1105"/>
    <n v="1964"/>
  </r>
  <r>
    <x v="10"/>
    <s v="4/18/2016"/>
    <n v="6798"/>
    <n v="4.6399998664856001"/>
    <n v="4.6399998664856001"/>
    <n v="0"/>
    <n v="1.08000004291534"/>
    <n v="0.20000000298023199"/>
    <n v="3.3499999046325701"/>
    <n v="0"/>
    <n v="20"/>
    <n v="7"/>
    <n v="343"/>
    <n v="1070"/>
    <n v="2014"/>
  </r>
  <r>
    <x v="10"/>
    <s v="4/19/2016"/>
    <n v="7711"/>
    <n v="5.2600002288818404"/>
    <n v="5.2600002288818404"/>
    <n v="0"/>
    <n v="0"/>
    <n v="0"/>
    <n v="5.2399997711181596"/>
    <n v="1.9999999552965199E-2"/>
    <n v="0"/>
    <n v="0"/>
    <n v="376"/>
    <n v="1064"/>
    <n v="1985"/>
  </r>
  <r>
    <x v="10"/>
    <s v="4/20/2016"/>
    <n v="4880"/>
    <n v="3.3299999237060498"/>
    <n v="3.3299999237060498"/>
    <n v="0"/>
    <n v="0.83999997377395597"/>
    <n v="9.00000035762787E-2"/>
    <n v="2.3800001144409202"/>
    <n v="1.9999999552965199E-2"/>
    <n v="15"/>
    <n v="3"/>
    <n v="274"/>
    <n v="1148"/>
    <n v="1867"/>
  </r>
  <r>
    <x v="10"/>
    <s v="4/21/2016"/>
    <n v="8857"/>
    <n v="6.0700001716613796"/>
    <n v="6.0700001716613796"/>
    <n v="0"/>
    <n v="1.1499999761581401"/>
    <n v="0.259999990463257"/>
    <n v="4.6399998664856001"/>
    <n v="9.9999997764825804E-3"/>
    <n v="18"/>
    <n v="9"/>
    <n v="376"/>
    <n v="1037"/>
    <n v="2124"/>
  </r>
  <r>
    <x v="10"/>
    <s v="4/22/2016"/>
    <n v="3843"/>
    <n v="2.6199998855590798"/>
    <n v="2.6199998855590798"/>
    <n v="0"/>
    <n v="0"/>
    <n v="0"/>
    <n v="2.6099998950958301"/>
    <n v="9.9999997764825804E-3"/>
    <n v="0"/>
    <n v="0"/>
    <n v="206"/>
    <n v="1234"/>
    <n v="1669"/>
  </r>
  <r>
    <x v="10"/>
    <s v="4/23/2016"/>
    <n v="7396"/>
    <n v="5.0700001716613796"/>
    <n v="5.0700001716613796"/>
    <n v="0"/>
    <n v="1.3999999761581401"/>
    <n v="7.9999998211860698E-2"/>
    <n v="3.5799999237060498"/>
    <n v="0"/>
    <n v="20"/>
    <n v="2"/>
    <n v="303"/>
    <n v="1115"/>
    <n v="1995"/>
  </r>
  <r>
    <x v="10"/>
    <s v="4/24/2016"/>
    <n v="6731"/>
    <n v="4.5900001525878897"/>
    <n v="4.5900001525878897"/>
    <n v="0"/>
    <n v="0.88999998569488503"/>
    <n v="0.18999999761581399"/>
    <n v="3.4900000095367401"/>
    <n v="1.9999999552965199E-2"/>
    <n v="14"/>
    <n v="7"/>
    <n v="292"/>
    <n v="1127"/>
    <n v="1921"/>
  </r>
  <r>
    <x v="10"/>
    <s v="4/25/2016"/>
    <n v="5995"/>
    <n v="4.0900001525878897"/>
    <n v="4.0900001525878897"/>
    <n v="0"/>
    <n v="0"/>
    <n v="0"/>
    <n v="4.0900001525878897"/>
    <n v="0"/>
    <n v="0"/>
    <n v="0"/>
    <n v="416"/>
    <n v="1024"/>
    <n v="2010"/>
  </r>
  <r>
    <x v="10"/>
    <s v="4/26/2016"/>
    <n v="8283"/>
    <n v="5.78999996185303"/>
    <n v="5.78999996185303"/>
    <n v="0"/>
    <n v="1.8500000238418599"/>
    <n v="5.0000000745058101E-2"/>
    <n v="3.8699998855590798"/>
    <n v="9.9999997764825804E-3"/>
    <n v="22"/>
    <n v="2"/>
    <n v="333"/>
    <n v="1083"/>
    <n v="2057"/>
  </r>
  <r>
    <x v="10"/>
    <s v="4/27/2016"/>
    <n v="7904"/>
    <n v="5.4200000762939498"/>
    <n v="5.4200000762939498"/>
    <n v="0"/>
    <n v="1.58000004291534"/>
    <n v="0.62999999523162797"/>
    <n v="3.1900000572204599"/>
    <n v="9.9999997764825804E-3"/>
    <n v="24"/>
    <n v="13"/>
    <n v="346"/>
    <n v="1057"/>
    <n v="2095"/>
  </r>
  <r>
    <x v="10"/>
    <s v="4/28/2016"/>
    <n v="5512"/>
    <n v="3.7599999904632599"/>
    <n v="3.7599999904632599"/>
    <n v="0"/>
    <n v="0"/>
    <n v="0"/>
    <n v="3.7599999904632599"/>
    <n v="0"/>
    <n v="0"/>
    <n v="0"/>
    <n v="385"/>
    <n v="1055"/>
    <n v="1972"/>
  </r>
  <r>
    <x v="10"/>
    <s v="4/29/2016"/>
    <n v="9135"/>
    <n v="6.2300000190734899"/>
    <n v="6.2300000190734899"/>
    <n v="0"/>
    <n v="0"/>
    <n v="0"/>
    <n v="6.2199997901916504"/>
    <n v="9.9999997764825804E-3"/>
    <n v="0"/>
    <n v="0"/>
    <n v="402"/>
    <n v="1038"/>
    <n v="2044"/>
  </r>
  <r>
    <x v="10"/>
    <s v="4/30/2016"/>
    <n v="5250"/>
    <n v="3.5799999237060498"/>
    <n v="3.5799999237060498"/>
    <n v="0"/>
    <n v="1.0599999427795399"/>
    <n v="9.00000035762787E-2"/>
    <n v="2.4200000762939502"/>
    <n v="9.9999997764825804E-3"/>
    <n v="17"/>
    <n v="4"/>
    <n v="300"/>
    <n v="1119"/>
    <n v="1946"/>
  </r>
  <r>
    <x v="10"/>
    <d v="2016-01-05T00:00:00"/>
    <n v="3077"/>
    <n v="2.0999999046325701"/>
    <n v="2.0999999046325701"/>
    <n v="0"/>
    <n v="0"/>
    <n v="0"/>
    <n v="2.0899999141693102"/>
    <n v="0"/>
    <n v="0"/>
    <n v="0"/>
    <n v="172"/>
    <n v="842"/>
    <n v="1237"/>
  </r>
  <r>
    <x v="11"/>
    <d v="2016-12-04T00:00:00"/>
    <n v="8856"/>
    <n v="5.9800000190734899"/>
    <n v="5.9800000190734899"/>
    <n v="0"/>
    <n v="3.0599999427795401"/>
    <n v="0.91000002622604403"/>
    <n v="2.0099999904632599"/>
    <n v="0"/>
    <n v="44"/>
    <n v="19"/>
    <n v="131"/>
    <n v="777"/>
    <n v="1450"/>
  </r>
  <r>
    <x v="11"/>
    <s v="4/13/2016"/>
    <n v="10035"/>
    <n v="6.71000003814697"/>
    <n v="6.71000003814697"/>
    <n v="0"/>
    <n v="2.0299999713897701"/>
    <n v="2.1300001144409202"/>
    <n v="2.5499999523162802"/>
    <n v="0"/>
    <n v="31"/>
    <n v="46"/>
    <n v="153"/>
    <n v="754"/>
    <n v="1495"/>
  </r>
  <r>
    <x v="11"/>
    <s v="4/14/2016"/>
    <n v="7641"/>
    <n v="5.1100001335143999"/>
    <n v="5.1100001335143999"/>
    <n v="0"/>
    <n v="0.31999999284744302"/>
    <n v="0.97000002861022905"/>
    <n v="3.8199999332428001"/>
    <n v="0"/>
    <n v="5"/>
    <n v="23"/>
    <n v="214"/>
    <n v="801"/>
    <n v="1433"/>
  </r>
  <r>
    <x v="11"/>
    <s v="4/15/2016"/>
    <n v="9010"/>
    <n v="6.0599999427795401"/>
    <n v="6.0599999427795401"/>
    <n v="0"/>
    <n v="1.04999995231628"/>
    <n v="1.75"/>
    <n v="3.2599999904632599"/>
    <n v="0"/>
    <n v="15"/>
    <n v="42"/>
    <n v="183"/>
    <n v="644"/>
    <n v="1468"/>
  </r>
  <r>
    <x v="11"/>
    <s v="4/16/2016"/>
    <n v="13459"/>
    <n v="9"/>
    <n v="9"/>
    <n v="0"/>
    <n v="2.0299999713897701"/>
    <n v="4"/>
    <n v="2.9700000286102299"/>
    <n v="0"/>
    <n v="31"/>
    <n v="83"/>
    <n v="153"/>
    <n v="663"/>
    <n v="1625"/>
  </r>
  <r>
    <x v="11"/>
    <s v="4/17/2016"/>
    <n v="10415"/>
    <n v="6.9699997901916504"/>
    <n v="6.9699997901916504"/>
    <n v="0"/>
    <n v="0.69999998807907104"/>
    <n v="2.3499999046325701"/>
    <n v="3.9200000762939502"/>
    <n v="0"/>
    <n v="11"/>
    <n v="58"/>
    <n v="205"/>
    <n v="600"/>
    <n v="1529"/>
  </r>
  <r>
    <x v="11"/>
    <s v="4/18/2016"/>
    <n v="11663"/>
    <n v="7.8000001907348597"/>
    <n v="7.8000001907348597"/>
    <n v="0"/>
    <n v="0.25"/>
    <n v="3.7300000190734899"/>
    <n v="3.8199999332428001"/>
    <n v="0"/>
    <n v="4"/>
    <n v="95"/>
    <n v="214"/>
    <n v="605"/>
    <n v="1584"/>
  </r>
  <r>
    <x v="11"/>
    <s v="4/19/2016"/>
    <n v="12414"/>
    <n v="8.7799997329711896"/>
    <n v="8.7799997329711896"/>
    <n v="0"/>
    <n v="2.2400000095367401"/>
    <n v="2.4500000476837198"/>
    <n v="3.96000003814697"/>
    <n v="0"/>
    <n v="19"/>
    <n v="67"/>
    <n v="221"/>
    <n v="738"/>
    <n v="1638"/>
  </r>
  <r>
    <x v="11"/>
    <s v="4/20/2016"/>
    <n v="11658"/>
    <n v="7.8299999237060502"/>
    <n v="7.8299999237060502"/>
    <n v="0"/>
    <n v="0.20000000298023199"/>
    <n v="4.3499999046325701"/>
    <n v="3.2799999713897701"/>
    <n v="0"/>
    <n v="2"/>
    <n v="98"/>
    <n v="164"/>
    <n v="845"/>
    <n v="1554"/>
  </r>
  <r>
    <x v="11"/>
    <s v="4/21/2016"/>
    <n v="6093"/>
    <n v="4.0799999237060502"/>
    <n v="4.0799999237060502"/>
    <n v="0"/>
    <n v="0"/>
    <n v="0"/>
    <n v="4.0599999427795401"/>
    <n v="0"/>
    <n v="0"/>
    <n v="0"/>
    <n v="242"/>
    <n v="712"/>
    <n v="1397"/>
  </r>
  <r>
    <x v="11"/>
    <s v="4/22/2016"/>
    <n v="8911"/>
    <n v="5.96000003814697"/>
    <n v="5.96000003814697"/>
    <n v="0"/>
    <n v="2.3299999237060498"/>
    <n v="0.57999998331069902"/>
    <n v="3.0599999427795401"/>
    <n v="0"/>
    <n v="33"/>
    <n v="12"/>
    <n v="188"/>
    <n v="731"/>
    <n v="1481"/>
  </r>
  <r>
    <x v="11"/>
    <s v="4/23/2016"/>
    <n v="12058"/>
    <n v="8.0699996948242205"/>
    <n v="8.0699996948242205"/>
    <n v="0"/>
    <n v="0"/>
    <n v="4.2199997901916504"/>
    <n v="3.8499999046325701"/>
    <n v="0"/>
    <n v="0"/>
    <n v="92"/>
    <n v="252"/>
    <n v="724"/>
    <n v="1638"/>
  </r>
  <r>
    <x v="11"/>
    <s v="4/24/2016"/>
    <n v="14112"/>
    <n v="10"/>
    <n v="10"/>
    <n v="0"/>
    <n v="3.2699999809265101"/>
    <n v="4.5599999427795401"/>
    <n v="2.1700000762939502"/>
    <n v="0"/>
    <n v="30"/>
    <n v="95"/>
    <n v="129"/>
    <n v="660"/>
    <n v="1655"/>
  </r>
  <r>
    <x v="11"/>
    <s v="4/25/2016"/>
    <n v="11177"/>
    <n v="8.4799995422363299"/>
    <n v="8.4799995422363299"/>
    <n v="0"/>
    <n v="5.6199998855590803"/>
    <n v="0.43000000715255698"/>
    <n v="2.4100000858306898"/>
    <n v="0"/>
    <n v="50"/>
    <n v="9"/>
    <n v="133"/>
    <n v="781"/>
    <n v="1570"/>
  </r>
  <r>
    <x v="11"/>
    <s v="4/26/2016"/>
    <n v="11388"/>
    <n v="7.6199998855590803"/>
    <n v="7.6199998855590803"/>
    <n v="0"/>
    <n v="0.44999998807907099"/>
    <n v="4.2199997901916504"/>
    <n v="2.9500000476837198"/>
    <n v="0"/>
    <n v="7"/>
    <n v="95"/>
    <n v="170"/>
    <n v="797"/>
    <n v="1551"/>
  </r>
  <r>
    <x v="11"/>
    <s v="4/27/2016"/>
    <n v="7193"/>
    <n v="5.03999996185303"/>
    <n v="5.03999996185303"/>
    <n v="0"/>
    <n v="0"/>
    <n v="0.41999998688697798"/>
    <n v="4.6199998855590803"/>
    <n v="0"/>
    <n v="0"/>
    <n v="10"/>
    <n v="176"/>
    <n v="714"/>
    <n v="1377"/>
  </r>
  <r>
    <x v="11"/>
    <s v="4/28/2016"/>
    <n v="7114"/>
    <n v="4.8800001144409197"/>
    <n v="4.8800001144409197"/>
    <n v="0"/>
    <n v="1.37000000476837"/>
    <n v="0.28999999165535001"/>
    <n v="3.2200000286102299"/>
    <n v="0"/>
    <n v="15"/>
    <n v="8"/>
    <n v="190"/>
    <n v="804"/>
    <n v="1407"/>
  </r>
  <r>
    <x v="11"/>
    <s v="4/29/2016"/>
    <n v="10645"/>
    <n v="7.75"/>
    <n v="7.75"/>
    <n v="0"/>
    <n v="3.7400000095367401"/>
    <n v="1.29999995231628"/>
    <n v="2.71000003814697"/>
    <n v="0"/>
    <n v="36"/>
    <n v="32"/>
    <n v="150"/>
    <n v="744"/>
    <n v="1545"/>
  </r>
  <r>
    <x v="11"/>
    <s v="4/30/2016"/>
    <n v="13238"/>
    <n v="9.1999998092651403"/>
    <n v="9.1999998092651403"/>
    <n v="0"/>
    <n v="3.6900000572204599"/>
    <n v="2.0999999046325701"/>
    <n v="3.4100000858306898"/>
    <n v="0"/>
    <n v="43"/>
    <n v="52"/>
    <n v="194"/>
    <n v="687"/>
    <n v="1650"/>
  </r>
  <r>
    <x v="11"/>
    <d v="2016-01-05T00:00:00"/>
    <n v="10414"/>
    <n v="7.0700001716613796"/>
    <n v="7.0700001716613796"/>
    <n v="0"/>
    <n v="2.6700000762939502"/>
    <n v="1.9800000190734901"/>
    <n v="2.4100000858306898"/>
    <n v="0"/>
    <n v="41"/>
    <n v="40"/>
    <n v="124"/>
    <n v="691"/>
    <n v="1501"/>
  </r>
  <r>
    <x v="11"/>
    <d v="2016-02-05T00:00:00"/>
    <n v="16520"/>
    <n v="11.050000190734901"/>
    <n v="11.050000190734901"/>
    <n v="0"/>
    <n v="1.53999996185303"/>
    <n v="6.4800000190734899"/>
    <n v="3.0199999809265101"/>
    <n v="0"/>
    <n v="24"/>
    <n v="143"/>
    <n v="176"/>
    <n v="713"/>
    <n v="1760"/>
  </r>
  <r>
    <x v="11"/>
    <d v="2016-03-05T00:00:00"/>
    <n v="14335"/>
    <n v="9.5900001525878906"/>
    <n v="9.5900001525878906"/>
    <n v="0"/>
    <n v="3.3199999332428001"/>
    <n v="1.7400000095367401"/>
    <n v="4.5300002098083496"/>
    <n v="0"/>
    <n v="47"/>
    <n v="41"/>
    <n v="258"/>
    <n v="594"/>
    <n v="1710"/>
  </r>
  <r>
    <x v="11"/>
    <d v="2016-04-05T00:00:00"/>
    <n v="13559"/>
    <n v="9.4399995803833008"/>
    <n v="9.4399995803833008"/>
    <n v="0"/>
    <n v="1.8099999427795399"/>
    <n v="4.5799999237060502"/>
    <n v="2.8900001049041699"/>
    <n v="0"/>
    <n v="14"/>
    <n v="96"/>
    <n v="142"/>
    <n v="852"/>
    <n v="1628"/>
  </r>
  <r>
    <x v="11"/>
    <d v="2016-05-05T00:00:00"/>
    <n v="12312"/>
    <n v="8.5799999237060494"/>
    <n v="8.5799999237060494"/>
    <n v="0"/>
    <n v="1.7599999904632599"/>
    <n v="4.1100001335143999"/>
    <n v="2.71000003814697"/>
    <n v="0"/>
    <n v="14"/>
    <n v="88"/>
    <n v="178"/>
    <n v="680"/>
    <n v="1618"/>
  </r>
  <r>
    <x v="11"/>
    <d v="2016-06-05T00:00:00"/>
    <n v="11677"/>
    <n v="8.2799997329711896"/>
    <n v="8.2799997329711896"/>
    <n v="0"/>
    <n v="3.1099998950958301"/>
    <n v="2.5099999904632599"/>
    <n v="2.6700000762939502"/>
    <n v="0"/>
    <n v="29"/>
    <n v="55"/>
    <n v="168"/>
    <n v="676"/>
    <n v="1590"/>
  </r>
  <r>
    <x v="11"/>
    <d v="2016-07-05T00:00:00"/>
    <n v="11550"/>
    <n v="7.7300000190734899"/>
    <n v="7.7300000190734899"/>
    <n v="0"/>
    <n v="0"/>
    <n v="4.1300001144409197"/>
    <n v="3.5899999141693102"/>
    <n v="0"/>
    <n v="0"/>
    <n v="86"/>
    <n v="208"/>
    <n v="703"/>
    <n v="1574"/>
  </r>
  <r>
    <x v="11"/>
    <d v="2016-08-05T00:00:00"/>
    <n v="13585"/>
    <n v="9.0900001525878906"/>
    <n v="9.0900001525878906"/>
    <n v="0"/>
    <n v="0.68000000715255704"/>
    <n v="5.2399997711181596"/>
    <n v="3.1700000762939502"/>
    <n v="0"/>
    <n v="9"/>
    <n v="116"/>
    <n v="171"/>
    <n v="688"/>
    <n v="1633"/>
  </r>
  <r>
    <x v="11"/>
    <d v="2016-09-05T00:00:00"/>
    <n v="14687"/>
    <n v="10.079999923706101"/>
    <n v="10.079999923706101"/>
    <n v="0"/>
    <n v="0.769999980926514"/>
    <n v="5.5999999046325701"/>
    <n v="3.5499999523162802"/>
    <n v="0"/>
    <n v="8"/>
    <n v="122"/>
    <n v="151"/>
    <n v="1159"/>
    <n v="1667"/>
  </r>
  <r>
    <x v="11"/>
    <d v="2016-10-05T00:00:00"/>
    <n v="13072"/>
    <n v="8.7799997329711896"/>
    <n v="8.7799997329711896"/>
    <n v="0"/>
    <n v="7.0000000298023196E-2"/>
    <n v="5.4000000953674299"/>
    <n v="3.3099999427795401"/>
    <n v="0"/>
    <n v="1"/>
    <n v="115"/>
    <n v="196"/>
    <n v="676"/>
    <n v="1630"/>
  </r>
  <r>
    <x v="11"/>
    <d v="2016-11-05T00:00:00"/>
    <n v="746"/>
    <n v="0.5"/>
    <n v="0.5"/>
    <n v="0"/>
    <n v="0.37000000476837203"/>
    <n v="0"/>
    <n v="0.129999995231628"/>
    <n v="0"/>
    <n v="4"/>
    <n v="0"/>
    <n v="9"/>
    <n v="13"/>
    <n v="52"/>
  </r>
  <r>
    <x v="12"/>
    <d v="2016-12-04T00:00:00"/>
    <n v="8539"/>
    <n v="6.1199998855590803"/>
    <n v="6.1199998855590803"/>
    <n v="0"/>
    <n v="0.15000000596046401"/>
    <n v="0.239999994635582"/>
    <n v="5.6799998283386204"/>
    <n v="0"/>
    <n v="4"/>
    <n v="15"/>
    <n v="331"/>
    <n v="712"/>
    <n v="3654"/>
  </r>
  <r>
    <x v="12"/>
    <s v="4/13/2016"/>
    <n v="0"/>
    <n v="0"/>
    <n v="0"/>
    <n v="0"/>
    <n v="0"/>
    <n v="0"/>
    <n v="0"/>
    <n v="0"/>
    <n v="0"/>
    <n v="0"/>
    <n v="0"/>
    <n v="1440"/>
    <n v="1981"/>
  </r>
  <r>
    <x v="12"/>
    <s v="4/14/2016"/>
    <n v="108"/>
    <n v="7.9999998211860698E-2"/>
    <n v="7.9999998211860698E-2"/>
    <n v="0"/>
    <n v="0"/>
    <n v="0"/>
    <n v="2.9999999329447701E-2"/>
    <n v="0"/>
    <n v="0"/>
    <n v="0"/>
    <n v="3"/>
    <n v="1437"/>
    <n v="2011"/>
  </r>
  <r>
    <x v="12"/>
    <s v="4/15/2016"/>
    <n v="1882"/>
    <n v="1.3500000238418599"/>
    <n v="1.3500000238418599"/>
    <n v="0"/>
    <n v="0.20999999344348899"/>
    <n v="0.36000001430511502"/>
    <n v="0.769999980926514"/>
    <n v="0"/>
    <n v="36"/>
    <n v="18"/>
    <n v="87"/>
    <n v="1299"/>
    <n v="2951"/>
  </r>
  <r>
    <x v="12"/>
    <s v="4/16/2016"/>
    <n v="1982"/>
    <n v="1.41999995708466"/>
    <n v="1.41999995708466"/>
    <n v="0"/>
    <n v="0.44999998807907099"/>
    <n v="0.37000000476837203"/>
    <n v="0.58999997377395597"/>
    <n v="0"/>
    <n v="65"/>
    <n v="21"/>
    <n v="55"/>
    <n v="1222"/>
    <n v="3051"/>
  </r>
  <r>
    <x v="12"/>
    <s v="4/17/2016"/>
    <n v="16"/>
    <n v="9.9999997764825804E-3"/>
    <n v="9.9999997764825804E-3"/>
    <n v="0"/>
    <n v="0"/>
    <n v="0"/>
    <n v="9.9999997764825804E-3"/>
    <n v="0"/>
    <n v="0"/>
    <n v="0"/>
    <n v="2"/>
    <n v="1438"/>
    <n v="1990"/>
  </r>
  <r>
    <x v="12"/>
    <s v="4/18/2016"/>
    <n v="62"/>
    <n v="3.9999999105930301E-2"/>
    <n v="3.9999999105930301E-2"/>
    <n v="0"/>
    <n v="0"/>
    <n v="0"/>
    <n v="3.9999999105930301E-2"/>
    <n v="0"/>
    <n v="0"/>
    <n v="0"/>
    <n v="2"/>
    <n v="1438"/>
    <n v="1995"/>
  </r>
  <r>
    <x v="12"/>
    <s v="4/19/2016"/>
    <n v="0"/>
    <n v="0"/>
    <n v="0"/>
    <n v="0"/>
    <n v="0"/>
    <n v="0"/>
    <n v="0"/>
    <n v="0"/>
    <n v="0"/>
    <n v="0"/>
    <n v="0"/>
    <n v="1440"/>
    <n v="1980"/>
  </r>
  <r>
    <x v="12"/>
    <s v="4/20/2016"/>
    <n v="0"/>
    <n v="0"/>
    <n v="0"/>
    <n v="0"/>
    <n v="0"/>
    <n v="0"/>
    <n v="0"/>
    <n v="0"/>
    <n v="0"/>
    <n v="0"/>
    <n v="0"/>
    <n v="1440"/>
    <n v="1980"/>
  </r>
  <r>
    <x v="12"/>
    <s v="4/21/2016"/>
    <n v="0"/>
    <n v="0"/>
    <n v="0"/>
    <n v="0"/>
    <n v="0"/>
    <n v="0"/>
    <n v="0"/>
    <n v="0"/>
    <n v="0"/>
    <n v="0"/>
    <n v="0"/>
    <n v="1440"/>
    <n v="1980"/>
  </r>
  <r>
    <x v="12"/>
    <s v="4/22/2016"/>
    <n v="0"/>
    <n v="0"/>
    <n v="0"/>
    <n v="0"/>
    <n v="0"/>
    <n v="0"/>
    <n v="0"/>
    <n v="0"/>
    <n v="0"/>
    <n v="0"/>
    <n v="0"/>
    <n v="1440"/>
    <n v="1980"/>
  </r>
  <r>
    <x v="12"/>
    <s v="4/23/2016"/>
    <n v="0"/>
    <n v="0"/>
    <n v="0"/>
    <n v="0"/>
    <n v="0"/>
    <n v="0"/>
    <n v="0"/>
    <n v="0"/>
    <n v="0"/>
    <n v="0"/>
    <n v="0"/>
    <n v="1440"/>
    <n v="1980"/>
  </r>
  <r>
    <x v="12"/>
    <s v="4/24/2016"/>
    <n v="0"/>
    <n v="0"/>
    <n v="0"/>
    <n v="0"/>
    <n v="0"/>
    <n v="0"/>
    <n v="0"/>
    <n v="0"/>
    <n v="0"/>
    <n v="0"/>
    <n v="0"/>
    <n v="1440"/>
    <n v="1980"/>
  </r>
  <r>
    <x v="12"/>
    <s v="4/25/2016"/>
    <n v="0"/>
    <n v="0"/>
    <n v="0"/>
    <n v="0"/>
    <n v="0"/>
    <n v="0"/>
    <n v="0"/>
    <n v="0"/>
    <n v="0"/>
    <n v="0"/>
    <n v="0"/>
    <n v="1440"/>
    <n v="1980"/>
  </r>
  <r>
    <x v="12"/>
    <s v="4/26/2016"/>
    <n v="0"/>
    <n v="0"/>
    <n v="0"/>
    <n v="0"/>
    <n v="0"/>
    <n v="0"/>
    <n v="0"/>
    <n v="0"/>
    <n v="0"/>
    <n v="0"/>
    <n v="0"/>
    <n v="1440"/>
    <n v="1980"/>
  </r>
  <r>
    <x v="12"/>
    <s v="4/27/2016"/>
    <n v="0"/>
    <n v="0"/>
    <n v="0"/>
    <n v="0"/>
    <n v="0"/>
    <n v="0"/>
    <n v="0"/>
    <n v="0"/>
    <n v="0"/>
    <n v="0"/>
    <n v="0"/>
    <n v="1440"/>
    <n v="1980"/>
  </r>
  <r>
    <x v="12"/>
    <s v="4/28/2016"/>
    <n v="0"/>
    <n v="0"/>
    <n v="0"/>
    <n v="0"/>
    <n v="0"/>
    <n v="0"/>
    <n v="0"/>
    <n v="0"/>
    <n v="0"/>
    <n v="0"/>
    <n v="0"/>
    <n v="1440"/>
    <n v="1980"/>
  </r>
  <r>
    <x v="12"/>
    <s v="4/29/2016"/>
    <n v="0"/>
    <n v="0"/>
    <n v="0"/>
    <n v="0"/>
    <n v="0"/>
    <n v="0"/>
    <n v="0"/>
    <n v="0"/>
    <n v="0"/>
    <n v="0"/>
    <n v="0"/>
    <n v="1440"/>
    <n v="1980"/>
  </r>
  <r>
    <x v="12"/>
    <s v="4/30/2016"/>
    <n v="0"/>
    <n v="0"/>
    <n v="0"/>
    <n v="0"/>
    <n v="0"/>
    <n v="0"/>
    <n v="0"/>
    <n v="0"/>
    <n v="0"/>
    <n v="0"/>
    <n v="0"/>
    <n v="1440"/>
    <n v="1980"/>
  </r>
  <r>
    <x v="12"/>
    <d v="2016-01-05T00:00:00"/>
    <n v="0"/>
    <n v="0"/>
    <n v="0"/>
    <n v="0"/>
    <n v="0"/>
    <n v="0"/>
    <n v="0"/>
    <n v="0"/>
    <n v="0"/>
    <n v="0"/>
    <n v="0"/>
    <n v="1440"/>
    <n v="1980"/>
  </r>
  <r>
    <x v="12"/>
    <d v="2016-02-05T00:00:00"/>
    <n v="475"/>
    <n v="0.34000000357627902"/>
    <n v="0.34000000357627902"/>
    <n v="0"/>
    <n v="0"/>
    <n v="3.9999999105930301E-2"/>
    <n v="0.28999999165535001"/>
    <n v="0"/>
    <n v="0"/>
    <n v="11"/>
    <n v="31"/>
    <n v="1350"/>
    <n v="2207"/>
  </r>
  <r>
    <x v="12"/>
    <d v="2016-03-05T00:00:00"/>
    <n v="4496"/>
    <n v="3.2200000286102299"/>
    <n v="3.2200000286102299"/>
    <n v="0"/>
    <n v="0"/>
    <n v="0"/>
    <n v="3.1500000953674299"/>
    <n v="5.0000000745058101E-2"/>
    <n v="0"/>
    <n v="0"/>
    <n v="174"/>
    <n v="950"/>
    <n v="2828"/>
  </r>
  <r>
    <x v="12"/>
    <d v="2016-04-05T00:00:00"/>
    <n v="10252"/>
    <n v="7.3499999046325701"/>
    <n v="7.3499999046325701"/>
    <n v="0"/>
    <n v="0.67000001668930098"/>
    <n v="1.03999996185303"/>
    <n v="5.5799999237060502"/>
    <n v="0"/>
    <n v="13"/>
    <n v="46"/>
    <n v="346"/>
    <n v="531"/>
    <n v="3879"/>
  </r>
  <r>
    <x v="12"/>
    <d v="2016-05-05T00:00:00"/>
    <n v="11728"/>
    <n v="8.4300003051757795"/>
    <n v="8.4300003051757795"/>
    <n v="0"/>
    <n v="2.6199998855590798"/>
    <n v="1.6799999475479099"/>
    <n v="4.03999996185303"/>
    <n v="7.0000000298023196E-2"/>
    <n v="38"/>
    <n v="42"/>
    <n v="196"/>
    <n v="916"/>
    <n v="3429"/>
  </r>
  <r>
    <x v="12"/>
    <d v="2016-06-05T00:00:00"/>
    <n v="4369"/>
    <n v="3.1300001144409202"/>
    <n v="3.1300001144409202"/>
    <n v="0"/>
    <n v="0"/>
    <n v="0"/>
    <n v="3.0999999046325701"/>
    <n v="9.9999997764825804E-3"/>
    <n v="0"/>
    <n v="0"/>
    <n v="177"/>
    <n v="855"/>
    <n v="2704"/>
  </r>
  <r>
    <x v="12"/>
    <d v="2016-07-05T00:00:00"/>
    <n v="6132"/>
    <n v="4.4000000953674299"/>
    <n v="4.4000000953674299"/>
    <n v="0"/>
    <n v="0"/>
    <n v="0"/>
    <n v="3.5799999237060498"/>
    <n v="0"/>
    <n v="0"/>
    <n v="0"/>
    <n v="184"/>
    <n v="1256"/>
    <n v="2975"/>
  </r>
  <r>
    <x v="12"/>
    <d v="2016-08-05T00:00:00"/>
    <n v="5862"/>
    <n v="4.1999998092651403"/>
    <n v="4.1999998092651403"/>
    <n v="0"/>
    <n v="0"/>
    <n v="0"/>
    <n v="4.1500000953674299"/>
    <n v="0"/>
    <n v="0"/>
    <n v="0"/>
    <n v="263"/>
    <n v="775"/>
    <n v="3089"/>
  </r>
  <r>
    <x v="12"/>
    <d v="2016-09-05T00:00:00"/>
    <n v="4556"/>
    <n v="3.2699999809265101"/>
    <n v="3.2699999809265101"/>
    <n v="0"/>
    <n v="0.20000000298023199"/>
    <n v="0.119999997317791"/>
    <n v="2.9400000572204599"/>
    <n v="0"/>
    <n v="3"/>
    <n v="5"/>
    <n v="173"/>
    <n v="1225"/>
    <n v="2785"/>
  </r>
  <r>
    <x v="12"/>
    <d v="2016-10-05T00:00:00"/>
    <n v="5546"/>
    <n v="3.9800000190734899"/>
    <n v="3.9800000190734899"/>
    <n v="0"/>
    <n v="0"/>
    <n v="0"/>
    <n v="3.8699998855590798"/>
    <n v="3.9999999105930301E-2"/>
    <n v="0"/>
    <n v="0"/>
    <n v="206"/>
    <n v="774"/>
    <n v="2926"/>
  </r>
  <r>
    <x v="12"/>
    <d v="2016-11-05T00:00:00"/>
    <n v="3689"/>
    <n v="2.6500000953674299"/>
    <n v="2.6500000953674299"/>
    <n v="0"/>
    <n v="0.109999999403954"/>
    <n v="0.17000000178813901"/>
    <n v="2.3299999237060498"/>
    <n v="0"/>
    <n v="2"/>
    <n v="8"/>
    <n v="134"/>
    <n v="1296"/>
    <n v="2645"/>
  </r>
  <r>
    <x v="12"/>
    <d v="2016-12-05T00:00:00"/>
    <n v="590"/>
    <n v="0.41999998688697798"/>
    <n v="0.41999998688697798"/>
    <n v="0"/>
    <n v="0"/>
    <n v="0"/>
    <n v="0.40999999642372098"/>
    <n v="0"/>
    <n v="0"/>
    <n v="0"/>
    <n v="21"/>
    <n v="721"/>
    <n v="1120"/>
  </r>
  <r>
    <x v="13"/>
    <d v="2016-12-04T00:00:00"/>
    <n v="5394"/>
    <n v="4.0300002098083496"/>
    <n v="4.0300002098083496"/>
    <n v="0"/>
    <n v="0"/>
    <n v="0"/>
    <n v="3.9400000572204599"/>
    <n v="0"/>
    <n v="0"/>
    <n v="0"/>
    <n v="164"/>
    <n v="1276"/>
    <n v="2286"/>
  </r>
  <r>
    <x v="13"/>
    <s v="4/13/2016"/>
    <n v="5974"/>
    <n v="4.4699997901916504"/>
    <n v="4.4699997901916504"/>
    <n v="0"/>
    <n v="0"/>
    <n v="0"/>
    <n v="4.3699998855590803"/>
    <n v="0"/>
    <n v="0"/>
    <n v="0"/>
    <n v="160"/>
    <n v="1280"/>
    <n v="2306"/>
  </r>
  <r>
    <x v="13"/>
    <s v="4/14/2016"/>
    <n v="0"/>
    <n v="0"/>
    <n v="0"/>
    <n v="0"/>
    <n v="0"/>
    <n v="0"/>
    <n v="0"/>
    <n v="0"/>
    <n v="0"/>
    <n v="0"/>
    <n v="0"/>
    <n v="1440"/>
    <n v="1776"/>
  </r>
  <r>
    <x v="13"/>
    <s v="4/15/2016"/>
    <n v="3984"/>
    <n v="2.9500000476837198"/>
    <n v="2.9500000476837198"/>
    <n v="0"/>
    <n v="0.20999999344348899"/>
    <n v="0.259999990463257"/>
    <n v="2.4400000572204599"/>
    <n v="0"/>
    <n v="3"/>
    <n v="6"/>
    <n v="88"/>
    <n v="873"/>
    <n v="1527"/>
  </r>
  <r>
    <x v="14"/>
    <d v="2016-12-04T00:00:00"/>
    <n v="7753"/>
    <n v="5.1999998092651403"/>
    <n v="5.1999998092651403"/>
    <n v="0"/>
    <n v="0"/>
    <n v="0"/>
    <n v="0"/>
    <n v="0"/>
    <n v="0"/>
    <n v="0"/>
    <n v="0"/>
    <n v="1440"/>
    <n v="2115"/>
  </r>
  <r>
    <x v="14"/>
    <s v="4/13/2016"/>
    <n v="8204"/>
    <n v="5.5"/>
    <n v="5.5"/>
    <n v="0"/>
    <n v="0.52999997138977095"/>
    <n v="0.58999997377395597"/>
    <n v="1.3099999427795399"/>
    <n v="0"/>
    <n v="8"/>
    <n v="15"/>
    <n v="96"/>
    <n v="1234"/>
    <n v="2135"/>
  </r>
  <r>
    <x v="14"/>
    <s v="4/14/2016"/>
    <n v="10210"/>
    <n v="6.8800001144409197"/>
    <n v="6.8800001144409197"/>
    <n v="0"/>
    <n v="0.109999999403954"/>
    <n v="0.33000001311302202"/>
    <n v="6.4400000572204599"/>
    <n v="0"/>
    <n v="1"/>
    <n v="9"/>
    <n v="339"/>
    <n v="589"/>
    <n v="2302"/>
  </r>
  <r>
    <x v="14"/>
    <s v="4/15/2016"/>
    <n v="5664"/>
    <n v="3.7999999523162802"/>
    <n v="3.7999999523162802"/>
    <n v="0"/>
    <n v="0"/>
    <n v="0"/>
    <n v="3.7999999523162802"/>
    <n v="0"/>
    <n v="0"/>
    <n v="0"/>
    <n v="228"/>
    <n v="752"/>
    <n v="1985"/>
  </r>
  <r>
    <x v="14"/>
    <s v="4/16/2016"/>
    <n v="4744"/>
    <n v="3.1800000667571999"/>
    <n v="3.1800000667571999"/>
    <n v="0"/>
    <n v="0"/>
    <n v="0"/>
    <n v="3.1800000667571999"/>
    <n v="0"/>
    <n v="0"/>
    <n v="0"/>
    <n v="194"/>
    <n v="724"/>
    <n v="1884"/>
  </r>
  <r>
    <x v="14"/>
    <s v="4/17/2016"/>
    <n v="29"/>
    <n v="1.9999999552965199E-2"/>
    <n v="1.9999999552965199E-2"/>
    <n v="0"/>
    <n v="0"/>
    <n v="0"/>
    <n v="1.9999999552965199E-2"/>
    <n v="0"/>
    <n v="0"/>
    <n v="0"/>
    <n v="3"/>
    <n v="1363"/>
    <n v="1464"/>
  </r>
  <r>
    <x v="14"/>
    <s v="4/18/2016"/>
    <n v="2276"/>
    <n v="1.54999995231628"/>
    <n v="1.54999995231628"/>
    <n v="0"/>
    <n v="7.0000000298023196E-2"/>
    <n v="0.33000001311302202"/>
    <n v="1.12000000476837"/>
    <n v="0"/>
    <n v="1"/>
    <n v="9"/>
    <n v="58"/>
    <n v="824"/>
    <n v="1632"/>
  </r>
  <r>
    <x v="14"/>
    <s v="4/19/2016"/>
    <n v="8925"/>
    <n v="5.9899997711181596"/>
    <n v="5.9899997711181596"/>
    <n v="0"/>
    <n v="0"/>
    <n v="0"/>
    <n v="5.9899997711181596"/>
    <n v="0"/>
    <n v="0"/>
    <n v="0"/>
    <n v="311"/>
    <n v="604"/>
    <n v="2200"/>
  </r>
  <r>
    <x v="14"/>
    <s v="4/20/2016"/>
    <n v="8954"/>
    <n v="6.0100002288818404"/>
    <n v="6.0100002288818404"/>
    <n v="0"/>
    <n v="0"/>
    <n v="0.68000000715255704"/>
    <n v="5.3099999427795401"/>
    <n v="0"/>
    <n v="0"/>
    <n v="18"/>
    <n v="306"/>
    <n v="671"/>
    <n v="2220"/>
  </r>
  <r>
    <x v="14"/>
    <s v="4/21/2016"/>
    <n v="3702"/>
    <n v="2.4800000190734899"/>
    <n v="2.4800000190734899"/>
    <n v="0"/>
    <n v="0"/>
    <n v="0"/>
    <n v="0.34999999403953602"/>
    <n v="0"/>
    <n v="0"/>
    <n v="0"/>
    <n v="34"/>
    <n v="1265"/>
    <n v="1792"/>
  </r>
  <r>
    <x v="14"/>
    <s v="4/22/2016"/>
    <n v="4500"/>
    <n v="3.0199999809265101"/>
    <n v="3.0199999809265101"/>
    <n v="0"/>
    <n v="5.9999998658895499E-2"/>
    <n v="0.81000000238418601"/>
    <n v="2.1500000953674299"/>
    <n v="0"/>
    <n v="1"/>
    <n v="19"/>
    <n v="176"/>
    <n v="709"/>
    <n v="1886"/>
  </r>
  <r>
    <x v="14"/>
    <s v="4/23/2016"/>
    <n v="4935"/>
    <n v="3.3099999427795401"/>
    <n v="3.3099999427795401"/>
    <n v="0"/>
    <n v="0"/>
    <n v="0"/>
    <n v="3.3099999427795401"/>
    <n v="0"/>
    <n v="0"/>
    <n v="0"/>
    <n v="233"/>
    <n v="546"/>
    <n v="1945"/>
  </r>
  <r>
    <x v="14"/>
    <s v="4/24/2016"/>
    <n v="4081"/>
    <n v="2.7400000095367401"/>
    <n v="2.7400000095367401"/>
    <n v="0"/>
    <n v="5.9999998658895499E-2"/>
    <n v="0.20000000298023199"/>
    <n v="2.4700000286102299"/>
    <n v="0"/>
    <n v="1"/>
    <n v="5"/>
    <n v="191"/>
    <n v="692"/>
    <n v="1880"/>
  </r>
  <r>
    <x v="14"/>
    <s v="4/25/2016"/>
    <n v="9259"/>
    <n v="6.21000003814697"/>
    <n v="6.21000003814697"/>
    <n v="0"/>
    <n v="0"/>
    <n v="0.28000000119209301"/>
    <n v="5.9299998283386204"/>
    <n v="0"/>
    <n v="0"/>
    <n v="8"/>
    <n v="390"/>
    <n v="544"/>
    <n v="2314"/>
  </r>
  <r>
    <x v="14"/>
    <s v="4/26/2016"/>
    <n v="9899"/>
    <n v="6.6399998664856001"/>
    <n v="6.6399998664856001"/>
    <n v="0"/>
    <n v="0.56999999284744296"/>
    <n v="0.92000001668930098"/>
    <n v="5.1500000953674299"/>
    <n v="0"/>
    <n v="8"/>
    <n v="21"/>
    <n v="288"/>
    <n v="649"/>
    <n v="2236"/>
  </r>
  <r>
    <x v="14"/>
    <s v="4/27/2016"/>
    <n v="10780"/>
    <n v="7.2300000190734899"/>
    <n v="7.2300000190734899"/>
    <n v="0"/>
    <n v="0.40999999642372098"/>
    <n v="1.91999995708466"/>
    <n v="4.9099998474121103"/>
    <n v="0"/>
    <n v="6"/>
    <n v="47"/>
    <n v="300"/>
    <n v="680"/>
    <n v="2324"/>
  </r>
  <r>
    <x v="14"/>
    <s v="4/28/2016"/>
    <n v="10817"/>
    <n v="7.2800002098083496"/>
    <n v="7.2800002098083496"/>
    <n v="0"/>
    <n v="1.0099999904632599"/>
    <n v="0.33000001311302202"/>
    <n v="5.9400000572204599"/>
    <n v="0"/>
    <n v="13"/>
    <n v="8"/>
    <n v="359"/>
    <n v="552"/>
    <n v="2367"/>
  </r>
  <r>
    <x v="14"/>
    <s v="4/29/2016"/>
    <n v="7990"/>
    <n v="5.3600001335143999"/>
    <n v="5.3600001335143999"/>
    <n v="0"/>
    <n v="0.44999998807907099"/>
    <n v="0.79000002145767201"/>
    <n v="4.1199998855590803"/>
    <n v="0"/>
    <n v="6"/>
    <n v="18"/>
    <n v="289"/>
    <n v="624"/>
    <n v="2175"/>
  </r>
  <r>
    <x v="14"/>
    <s v="4/30/2016"/>
    <n v="8221"/>
    <n v="5.5199999809265101"/>
    <n v="5.5199999809265101"/>
    <n v="0"/>
    <n v="0.40000000596046398"/>
    <n v="1.6100000143051101"/>
    <n v="3.5099999904632599"/>
    <n v="0"/>
    <n v="6"/>
    <n v="38"/>
    <n v="196"/>
    <n v="695"/>
    <n v="2092"/>
  </r>
  <r>
    <x v="14"/>
    <d v="2016-01-05T00:00:00"/>
    <n v="1251"/>
    <n v="0.83999997377395597"/>
    <n v="0.83999997377395597"/>
    <n v="0"/>
    <n v="0"/>
    <n v="0"/>
    <n v="0.83999997377395597"/>
    <n v="0"/>
    <n v="0"/>
    <n v="0"/>
    <n v="67"/>
    <n v="836"/>
    <n v="1593"/>
  </r>
  <r>
    <x v="14"/>
    <d v="2016-02-05T00:00:00"/>
    <n v="9261"/>
    <n v="6.2399997711181596"/>
    <n v="6.2399997711181596"/>
    <n v="0"/>
    <n v="0"/>
    <n v="0.43999999761581399"/>
    <n v="5.71000003814697"/>
    <n v="0"/>
    <n v="0"/>
    <n v="11"/>
    <n v="344"/>
    <n v="585"/>
    <n v="2270"/>
  </r>
  <r>
    <x v="14"/>
    <d v="2016-03-05T00:00:00"/>
    <n v="9648"/>
    <n v="6.4699997901916504"/>
    <n v="6.4699997901916504"/>
    <n v="0"/>
    <n v="0.57999998331069902"/>
    <n v="1.0700000524520901"/>
    <n v="4.8299999237060502"/>
    <n v="0"/>
    <n v="8"/>
    <n v="26"/>
    <n v="287"/>
    <n v="669"/>
    <n v="2235"/>
  </r>
  <r>
    <x v="14"/>
    <d v="2016-04-05T00:00:00"/>
    <n v="10429"/>
    <n v="7.0199999809265101"/>
    <n v="7.0199999809265101"/>
    <n v="0"/>
    <n v="0.58999997377395597"/>
    <n v="0.57999998331069902"/>
    <n v="5.8499999046325701"/>
    <n v="0"/>
    <n v="8"/>
    <n v="13"/>
    <n v="313"/>
    <n v="1106"/>
    <n v="2282"/>
  </r>
  <r>
    <x v="14"/>
    <d v="2016-05-05T00:00:00"/>
    <n v="13658"/>
    <n v="9.4899997711181605"/>
    <n v="9.4899997711181605"/>
    <n v="0"/>
    <n v="2.6300001144409202"/>
    <n v="1.4099999666214"/>
    <n v="5.4499998092651403"/>
    <n v="0"/>
    <n v="27"/>
    <n v="34"/>
    <n v="328"/>
    <n v="957"/>
    <n v="2530"/>
  </r>
  <r>
    <x v="14"/>
    <d v="2016-06-05T00:00:00"/>
    <n v="9524"/>
    <n v="6.4200000762939498"/>
    <n v="6.4200000762939498"/>
    <n v="0"/>
    <n v="0.40999999642372098"/>
    <n v="0.46999999880790699"/>
    <n v="5.46000003814697"/>
    <n v="0"/>
    <n v="6"/>
    <n v="11"/>
    <n v="314"/>
    <n v="692"/>
    <n v="2266"/>
  </r>
  <r>
    <x v="14"/>
    <d v="2016-07-05T00:00:00"/>
    <n v="7937"/>
    <n v="5.3299999237060502"/>
    <n v="5.3299999237060502"/>
    <n v="0"/>
    <n v="0.18999999761581399"/>
    <n v="1.04999995231628"/>
    <n v="4.0799999237060502"/>
    <n v="0"/>
    <n v="3"/>
    <n v="28"/>
    <n v="279"/>
    <n v="586"/>
    <n v="2158"/>
  </r>
  <r>
    <x v="14"/>
    <d v="2016-08-05T00:00:00"/>
    <n v="3672"/>
    <n v="2.46000003814697"/>
    <n v="2.46000003814697"/>
    <n v="0"/>
    <n v="0"/>
    <n v="0"/>
    <n v="2.46000003814697"/>
    <n v="0"/>
    <n v="0"/>
    <n v="0"/>
    <n v="153"/>
    <n v="603"/>
    <n v="1792"/>
  </r>
  <r>
    <x v="14"/>
    <d v="2016-09-05T00:00:00"/>
    <n v="10378"/>
    <n v="6.96000003814697"/>
    <n v="6.96000003814697"/>
    <n v="0"/>
    <n v="0.140000000596046"/>
    <n v="0.56000000238418601"/>
    <n v="6.25"/>
    <n v="0"/>
    <n v="2"/>
    <n v="14"/>
    <n v="374"/>
    <n v="490"/>
    <n v="2345"/>
  </r>
  <r>
    <x v="14"/>
    <d v="2016-10-05T00:00:00"/>
    <n v="9487"/>
    <n v="6.3699998855590803"/>
    <n v="6.3699998855590803"/>
    <n v="0"/>
    <n v="0.20999999344348899"/>
    <n v="0.46000000834464999"/>
    <n v="5.6999998092651403"/>
    <n v="0"/>
    <n v="3"/>
    <n v="12"/>
    <n v="329"/>
    <n v="555"/>
    <n v="2260"/>
  </r>
  <r>
    <x v="14"/>
    <d v="2016-11-05T00:00:00"/>
    <n v="9129"/>
    <n v="6.1300001144409197"/>
    <n v="6.1300001144409197"/>
    <n v="0"/>
    <n v="0.20000000298023199"/>
    <n v="0.74000000953674305"/>
    <n v="5.1799998283386204"/>
    <n v="0"/>
    <n v="3"/>
    <n v="18"/>
    <n v="311"/>
    <n v="574"/>
    <n v="2232"/>
  </r>
  <r>
    <x v="14"/>
    <d v="2016-12-05T00:00:00"/>
    <n v="17"/>
    <n v="9.9999997764825804E-3"/>
    <n v="9.9999997764825804E-3"/>
    <n v="0"/>
    <n v="0"/>
    <n v="0"/>
    <n v="9.9999997764825804E-3"/>
    <n v="0"/>
    <n v="0"/>
    <n v="0"/>
    <n v="2"/>
    <n v="0"/>
    <n v="257"/>
  </r>
  <r>
    <x v="15"/>
    <d v="2016-12-04T00:00:00"/>
    <n v="10122"/>
    <n v="7.7800002098083496"/>
    <n v="7.7800002098083496"/>
    <n v="0"/>
    <n v="0"/>
    <n v="0"/>
    <n v="0"/>
    <n v="0"/>
    <n v="0"/>
    <n v="0"/>
    <n v="0"/>
    <n v="1440"/>
    <n v="2955"/>
  </r>
  <r>
    <x v="15"/>
    <s v="4/13/2016"/>
    <n v="10993"/>
    <n v="8.4499998092651403"/>
    <n v="8.4499998092651403"/>
    <n v="0"/>
    <n v="5.9999998658895499E-2"/>
    <n v="0.62999999523162797"/>
    <n v="3.8800001144409202"/>
    <n v="0"/>
    <n v="1"/>
    <n v="14"/>
    <n v="150"/>
    <n v="1275"/>
    <n v="3092"/>
  </r>
  <r>
    <x v="15"/>
    <s v="4/14/2016"/>
    <n v="8863"/>
    <n v="6.8200001716613796"/>
    <n v="6.8200001716613796"/>
    <n v="0"/>
    <n v="0.129999995231628"/>
    <n v="1.0700000524520901"/>
    <n v="5.6199998855590803"/>
    <n v="0"/>
    <n v="10"/>
    <n v="35"/>
    <n v="219"/>
    <n v="945"/>
    <n v="2998"/>
  </r>
  <r>
    <x v="15"/>
    <s v="4/15/2016"/>
    <n v="8758"/>
    <n v="6.7300000190734899"/>
    <n v="6.7300000190734899"/>
    <n v="0"/>
    <n v="0"/>
    <n v="0"/>
    <n v="6.7300000190734899"/>
    <n v="0"/>
    <n v="0"/>
    <n v="0"/>
    <n v="299"/>
    <n v="837"/>
    <n v="3066"/>
  </r>
  <r>
    <x v="15"/>
    <s v="4/16/2016"/>
    <n v="6580"/>
    <n v="5.0599999427795401"/>
    <n v="5.0599999427795401"/>
    <n v="0"/>
    <n v="0.20999999344348899"/>
    <n v="0.40000000596046398"/>
    <n v="4.4499998092651403"/>
    <n v="0"/>
    <n v="6"/>
    <n v="9"/>
    <n v="253"/>
    <n v="609"/>
    <n v="3073"/>
  </r>
  <r>
    <x v="15"/>
    <s v="4/17/2016"/>
    <n v="4660"/>
    <n v="3.5799999237060498"/>
    <n v="3.5799999237060498"/>
    <n v="0"/>
    <n v="0"/>
    <n v="0"/>
    <n v="3.5799999237060498"/>
    <n v="0"/>
    <n v="0"/>
    <n v="0"/>
    <n v="201"/>
    <n v="721"/>
    <n v="2572"/>
  </r>
  <r>
    <x v="15"/>
    <s v="4/18/2016"/>
    <n v="11009"/>
    <n v="9.1000003814697301"/>
    <n v="9.1000003814697301"/>
    <n v="0"/>
    <n v="3.5599999427795401"/>
    <n v="0.40000000596046398"/>
    <n v="5.1399998664856001"/>
    <n v="0"/>
    <n v="27"/>
    <n v="8"/>
    <n v="239"/>
    <n v="1017"/>
    <n v="3274"/>
  </r>
  <r>
    <x v="15"/>
    <s v="4/19/2016"/>
    <n v="10181"/>
    <n v="7.8299999237060502"/>
    <n v="7.8299999237060502"/>
    <n v="0"/>
    <n v="1.37000000476837"/>
    <n v="0.68999999761581399"/>
    <n v="5.7699999809265101"/>
    <n v="0"/>
    <n v="20"/>
    <n v="16"/>
    <n v="249"/>
    <n v="704"/>
    <n v="3015"/>
  </r>
  <r>
    <x v="15"/>
    <s v="4/20/2016"/>
    <n v="10553"/>
    <n v="8.1199998855590803"/>
    <n v="8.1199998855590803"/>
    <n v="0"/>
    <n v="1.1000000238418599"/>
    <n v="1.7200000286102299"/>
    <n v="5.28999996185303"/>
    <n v="0"/>
    <n v="19"/>
    <n v="42"/>
    <n v="228"/>
    <n v="696"/>
    <n v="3083"/>
  </r>
  <r>
    <x v="15"/>
    <s v="4/21/2016"/>
    <n v="10055"/>
    <n v="7.7300000190734899"/>
    <n v="7.7300000190734899"/>
    <n v="0"/>
    <n v="0.37000000476837203"/>
    <n v="0.38999998569488498"/>
    <n v="6.9800000190734899"/>
    <n v="0"/>
    <n v="7"/>
    <n v="12"/>
    <n v="272"/>
    <n v="853"/>
    <n v="3069"/>
  </r>
  <r>
    <x v="15"/>
    <s v="4/22/2016"/>
    <n v="12139"/>
    <n v="9.3400001525878906"/>
    <n v="9.3400001525878906"/>
    <n v="0"/>
    <n v="3.2999999523162802"/>
    <n v="1.1100000143051101"/>
    <n v="4.9200000762939498"/>
    <n v="0"/>
    <n v="77"/>
    <n v="25"/>
    <n v="220"/>
    <n v="945"/>
    <n v="3544"/>
  </r>
  <r>
    <x v="15"/>
    <s v="4/23/2016"/>
    <n v="13236"/>
    <n v="10.180000305175801"/>
    <n v="10.180000305175801"/>
    <n v="0"/>
    <n v="4.5"/>
    <n v="0.31999999284744302"/>
    <n v="5.3499999046325701"/>
    <n v="0"/>
    <n v="58"/>
    <n v="5"/>
    <n v="215"/>
    <n v="749"/>
    <n v="3306"/>
  </r>
  <r>
    <x v="15"/>
    <s v="4/24/2016"/>
    <n v="10243"/>
    <n v="7.8800001144409197"/>
    <n v="7.8800001144409197"/>
    <n v="0"/>
    <n v="1.08000004291534"/>
    <n v="0.50999999046325695"/>
    <n v="6.3000001907348597"/>
    <n v="0"/>
    <n v="14"/>
    <n v="8"/>
    <n v="239"/>
    <n v="584"/>
    <n v="2885"/>
  </r>
  <r>
    <x v="15"/>
    <s v="4/25/2016"/>
    <n v="12961"/>
    <n v="9.9700002670288104"/>
    <n v="9.9700002670288104"/>
    <n v="0"/>
    <n v="0.730000019073486"/>
    <n v="1.3999999761581401"/>
    <n v="7.8400001525878897"/>
    <n v="0"/>
    <n v="11"/>
    <n v="31"/>
    <n v="301"/>
    <n v="1054"/>
    <n v="3288"/>
  </r>
  <r>
    <x v="15"/>
    <s v="4/26/2016"/>
    <n v="9461"/>
    <n v="7.2800002098083496"/>
    <n v="7.2800002098083496"/>
    <n v="0"/>
    <n v="0.93999999761581399"/>
    <n v="1.0599999427795399"/>
    <n v="5.2699999809265101"/>
    <n v="0"/>
    <n v="14"/>
    <n v="23"/>
    <n v="224"/>
    <n v="673"/>
    <n v="2929"/>
  </r>
  <r>
    <x v="15"/>
    <s v="4/27/2016"/>
    <n v="11193"/>
    <n v="8.6099996566772496"/>
    <n v="8.6099996566772496"/>
    <n v="0"/>
    <n v="0.69999998807907104"/>
    <n v="2.5099999904632599"/>
    <n v="5.3899998664856001"/>
    <n v="0"/>
    <n v="11"/>
    <n v="48"/>
    <n v="241"/>
    <n v="684"/>
    <n v="3074"/>
  </r>
  <r>
    <x v="15"/>
    <s v="4/28/2016"/>
    <n v="10074"/>
    <n v="7.75"/>
    <n v="7.75"/>
    <n v="0"/>
    <n v="1.28999996185303"/>
    <n v="0.43000000715255698"/>
    <n v="6.0300002098083496"/>
    <n v="0"/>
    <n v="19"/>
    <n v="9"/>
    <n v="234"/>
    <n v="878"/>
    <n v="2969"/>
  </r>
  <r>
    <x v="15"/>
    <s v="4/29/2016"/>
    <n v="9232"/>
    <n v="7.0999999046325701"/>
    <n v="7.0999999046325701"/>
    <n v="0"/>
    <n v="0.80000001192092896"/>
    <n v="0.88999998569488503"/>
    <n v="5.4200000762939498"/>
    <n v="0"/>
    <n v="13"/>
    <n v="16"/>
    <n v="236"/>
    <n v="1175"/>
    <n v="2979"/>
  </r>
  <r>
    <x v="15"/>
    <s v="4/30/2016"/>
    <n v="12533"/>
    <n v="9.6400003433227504"/>
    <n v="9.6400003433227504"/>
    <n v="0"/>
    <n v="0.69999998807907104"/>
    <n v="2"/>
    <n v="6.9400000572204599"/>
    <n v="0"/>
    <n v="14"/>
    <n v="43"/>
    <n v="300"/>
    <n v="537"/>
    <n v="3283"/>
  </r>
  <r>
    <x v="15"/>
    <d v="2016-01-05T00:00:00"/>
    <n v="10255"/>
    <n v="7.8899998664856001"/>
    <n v="7.8899998664856001"/>
    <n v="0"/>
    <n v="1.0099999904632599"/>
    <n v="0.68000000715255704"/>
    <n v="6.1999998092651403"/>
    <n v="0"/>
    <n v="12"/>
    <n v="15"/>
    <n v="241"/>
    <n v="579"/>
    <n v="2926"/>
  </r>
  <r>
    <x v="15"/>
    <d v="2016-02-05T00:00:00"/>
    <n v="10096"/>
    <n v="8.3999996185302699"/>
    <n v="8.3999996185302699"/>
    <n v="0"/>
    <n v="3.7699999809265101"/>
    <n v="7.9999998211860698E-2"/>
    <n v="4.5500001907348597"/>
    <n v="0"/>
    <n v="33"/>
    <n v="4"/>
    <n v="204"/>
    <n v="935"/>
    <n v="3147"/>
  </r>
  <r>
    <x v="15"/>
    <d v="2016-03-05T00:00:00"/>
    <n v="12727"/>
    <n v="9.7899999618530291"/>
    <n v="9.7899999618530291"/>
    <n v="0"/>
    <n v="1.12999999523163"/>
    <n v="0.77999997138977095"/>
    <n v="7.8800001144409197"/>
    <n v="0"/>
    <n v="18"/>
    <n v="18"/>
    <n v="306"/>
    <n v="984"/>
    <n v="3290"/>
  </r>
  <r>
    <x v="15"/>
    <d v="2016-04-05T00:00:00"/>
    <n v="12375"/>
    <n v="9.5200004577636701"/>
    <n v="9.5200004577636701"/>
    <n v="0"/>
    <n v="2.78999996185303"/>
    <n v="0.93000000715255704"/>
    <n v="5.8000001907348597"/>
    <n v="0"/>
    <n v="35"/>
    <n v="21"/>
    <n v="251"/>
    <n v="632"/>
    <n v="3162"/>
  </r>
  <r>
    <x v="15"/>
    <d v="2016-05-05T00:00:00"/>
    <n v="9603"/>
    <n v="7.3800001144409197"/>
    <n v="7.3800001144409197"/>
    <n v="0"/>
    <n v="0.62999999523162797"/>
    <n v="1.66999995708466"/>
    <n v="5.0900001525878897"/>
    <n v="0"/>
    <n v="12"/>
    <n v="39"/>
    <n v="199"/>
    <n v="896"/>
    <n v="2899"/>
  </r>
  <r>
    <x v="15"/>
    <d v="2016-06-05T00:00:00"/>
    <n v="13175"/>
    <n v="10.1300001144409"/>
    <n v="10.1300001144409"/>
    <n v="0"/>
    <n v="2.1099998950958301"/>
    <n v="2.0899999141693102"/>
    <n v="5.9299998283386204"/>
    <n v="0"/>
    <n v="33"/>
    <n v="45"/>
    <n v="262"/>
    <n v="1100"/>
    <n v="3425"/>
  </r>
  <r>
    <x v="15"/>
    <d v="2016-07-05T00:00:00"/>
    <n v="22770"/>
    <n v="17.540000915527301"/>
    <n v="17.540000915527301"/>
    <n v="0"/>
    <n v="9.4499998092651403"/>
    <n v="2.7699999809265101"/>
    <n v="5.3299999237060502"/>
    <n v="0"/>
    <n v="120"/>
    <n v="56"/>
    <n v="260"/>
    <n v="508"/>
    <n v="4022"/>
  </r>
  <r>
    <x v="15"/>
    <d v="2016-08-05T00:00:00"/>
    <n v="17298"/>
    <n v="14.3800001144409"/>
    <n v="14.3800001144409"/>
    <n v="0"/>
    <n v="9.8900003433227504"/>
    <n v="1.2599999904632599"/>
    <n v="3.2300000190734899"/>
    <n v="0"/>
    <n v="107"/>
    <n v="38"/>
    <n v="178"/>
    <n v="576"/>
    <n v="3934"/>
  </r>
  <r>
    <x v="15"/>
    <d v="2016-09-05T00:00:00"/>
    <n v="10218"/>
    <n v="7.8600001335143999"/>
    <n v="7.8600001335143999"/>
    <n v="0"/>
    <n v="0.34000000357627902"/>
    <n v="0.730000019073486"/>
    <n v="6.78999996185303"/>
    <n v="0"/>
    <n v="6"/>
    <n v="19"/>
    <n v="258"/>
    <n v="1020"/>
    <n v="3013"/>
  </r>
  <r>
    <x v="15"/>
    <d v="2016-10-05T00:00:00"/>
    <n v="10299"/>
    <n v="7.9200000762939498"/>
    <n v="7.9200000762939498"/>
    <n v="0"/>
    <n v="0.81000000238418601"/>
    <n v="0.64999997615814198"/>
    <n v="6.46000003814697"/>
    <n v="0"/>
    <n v="13"/>
    <n v="14"/>
    <n v="267"/>
    <n v="648"/>
    <n v="3061"/>
  </r>
  <r>
    <x v="15"/>
    <d v="2016-11-05T00:00:00"/>
    <n v="10201"/>
    <n v="7.8400001525878897"/>
    <n v="7.8400001525878897"/>
    <n v="0"/>
    <n v="0.52999997138977095"/>
    <n v="0.79000002145767201"/>
    <n v="6.5300002098083496"/>
    <n v="0"/>
    <n v="8"/>
    <n v="18"/>
    <n v="256"/>
    <n v="858"/>
    <n v="2954"/>
  </r>
  <r>
    <x v="15"/>
    <d v="2016-12-05T00:00:00"/>
    <n v="3369"/>
    <n v="2.5899999141693102"/>
    <n v="2.5899999141693102"/>
    <n v="0"/>
    <n v="0"/>
    <n v="0"/>
    <n v="2.5899999141693102"/>
    <n v="0"/>
    <n v="0"/>
    <n v="0"/>
    <n v="108"/>
    <n v="825"/>
    <n v="1623"/>
  </r>
  <r>
    <x v="16"/>
    <d v="2016-12-04T00:00:00"/>
    <n v="3276"/>
    <n v="2.2000000476837198"/>
    <n v="2.2000000476837198"/>
    <n v="0"/>
    <n v="0"/>
    <n v="0"/>
    <n v="2.2000000476837198"/>
    <n v="0"/>
    <n v="0"/>
    <n v="0"/>
    <n v="196"/>
    <n v="787"/>
    <n v="2113"/>
  </r>
  <r>
    <x v="16"/>
    <s v="4/13/2016"/>
    <n v="2961"/>
    <n v="1.9900000095367401"/>
    <n v="1.9900000095367401"/>
    <n v="0"/>
    <n v="0"/>
    <n v="0"/>
    <n v="1.9900000095367401"/>
    <n v="0"/>
    <n v="0"/>
    <n v="0"/>
    <n v="194"/>
    <n v="840"/>
    <n v="2095"/>
  </r>
  <r>
    <x v="16"/>
    <s v="4/14/2016"/>
    <n v="3974"/>
    <n v="2.6700000762939502"/>
    <n v="2.6700000762939502"/>
    <n v="0"/>
    <n v="0"/>
    <n v="0"/>
    <n v="2.6700000762939502"/>
    <n v="0"/>
    <n v="0"/>
    <n v="0"/>
    <n v="231"/>
    <n v="717"/>
    <n v="2194"/>
  </r>
  <r>
    <x v="16"/>
    <s v="4/15/2016"/>
    <n v="7198"/>
    <n v="4.8299999237060502"/>
    <n v="4.8299999237060502"/>
    <n v="0"/>
    <n v="0"/>
    <n v="0"/>
    <n v="4.8299999237060502"/>
    <n v="0"/>
    <n v="0"/>
    <n v="0"/>
    <n v="350"/>
    <n v="711"/>
    <n v="2496"/>
  </r>
  <r>
    <x v="16"/>
    <s v="4/16/2016"/>
    <n v="3945"/>
    <n v="2.6500000953674299"/>
    <n v="2.6500000953674299"/>
    <n v="0"/>
    <n v="0"/>
    <n v="0"/>
    <n v="2.6500000953674299"/>
    <n v="0"/>
    <n v="0"/>
    <n v="0"/>
    <n v="225"/>
    <n v="716"/>
    <n v="2180"/>
  </r>
  <r>
    <x v="16"/>
    <s v="4/17/2016"/>
    <n v="2268"/>
    <n v="1.5199999809265099"/>
    <n v="1.5199999809265099"/>
    <n v="0"/>
    <n v="0"/>
    <n v="0"/>
    <n v="1.5199999809265099"/>
    <n v="0"/>
    <n v="0"/>
    <n v="0"/>
    <n v="114"/>
    <n v="1219"/>
    <n v="1933"/>
  </r>
  <r>
    <x v="16"/>
    <s v="4/18/2016"/>
    <n v="6155"/>
    <n v="4.2399997711181596"/>
    <n v="4.2399997711181596"/>
    <n v="0"/>
    <n v="2"/>
    <n v="0.28999999165535001"/>
    <n v="1.95000004768372"/>
    <n v="0"/>
    <n v="25"/>
    <n v="6"/>
    <n v="162"/>
    <n v="1247"/>
    <n v="2248"/>
  </r>
  <r>
    <x v="16"/>
    <s v="4/19/2016"/>
    <n v="2064"/>
    <n v="1.3899999856948899"/>
    <n v="1.3899999856948899"/>
    <n v="0"/>
    <n v="0"/>
    <n v="0"/>
    <n v="1.3899999856948899"/>
    <n v="0"/>
    <n v="0"/>
    <n v="0"/>
    <n v="121"/>
    <n v="895"/>
    <n v="1954"/>
  </r>
  <r>
    <x v="16"/>
    <s v="4/20/2016"/>
    <n v="2072"/>
    <n v="1.3899999856948899"/>
    <n v="1.3899999856948899"/>
    <n v="0"/>
    <n v="0"/>
    <n v="0"/>
    <n v="1.3899999856948899"/>
    <n v="0"/>
    <n v="0"/>
    <n v="0"/>
    <n v="137"/>
    <n v="841"/>
    <n v="1974"/>
  </r>
  <r>
    <x v="16"/>
    <s v="4/21/2016"/>
    <n v="3809"/>
    <n v="2.5599999427795401"/>
    <n v="2.5599999427795401"/>
    <n v="0"/>
    <n v="0"/>
    <n v="0"/>
    <n v="2.53999996185303"/>
    <n v="0"/>
    <n v="0"/>
    <n v="0"/>
    <n v="215"/>
    <n v="756"/>
    <n v="2150"/>
  </r>
  <r>
    <x v="16"/>
    <s v="4/22/2016"/>
    <n v="6831"/>
    <n v="4.5799999237060502"/>
    <n v="4.5799999237060502"/>
    <n v="0"/>
    <n v="0"/>
    <n v="0"/>
    <n v="4.5799999237060502"/>
    <n v="0"/>
    <n v="0"/>
    <n v="0"/>
    <n v="317"/>
    <n v="706"/>
    <n v="2432"/>
  </r>
  <r>
    <x v="16"/>
    <s v="4/23/2016"/>
    <n v="4363"/>
    <n v="2.9300000667571999"/>
    <n v="2.9300000667571999"/>
    <n v="0"/>
    <n v="0"/>
    <n v="0"/>
    <n v="2.9300000667571999"/>
    <n v="0"/>
    <n v="0"/>
    <n v="0"/>
    <n v="201"/>
    <n v="1239"/>
    <n v="2149"/>
  </r>
  <r>
    <x v="16"/>
    <s v="4/24/2016"/>
    <n v="5002"/>
    <n v="3.3599998950958301"/>
    <n v="3.3599998950958301"/>
    <n v="0"/>
    <n v="0"/>
    <n v="0"/>
    <n v="3.3599998950958301"/>
    <n v="0"/>
    <n v="0"/>
    <n v="0"/>
    <n v="244"/>
    <n v="1196"/>
    <n v="2247"/>
  </r>
  <r>
    <x v="16"/>
    <s v="4/25/2016"/>
    <n v="3385"/>
    <n v="2.2699999809265101"/>
    <n v="2.2699999809265101"/>
    <n v="0"/>
    <n v="0"/>
    <n v="0"/>
    <n v="2.2699999809265101"/>
    <n v="0"/>
    <n v="0"/>
    <n v="0"/>
    <n v="179"/>
    <n v="916"/>
    <n v="2070"/>
  </r>
  <r>
    <x v="16"/>
    <s v="4/26/2016"/>
    <n v="6326"/>
    <n v="4.4099998474121103"/>
    <n v="4.4099998474121103"/>
    <n v="0"/>
    <n v="2.4100000858306898"/>
    <n v="3.9999999105930301E-2"/>
    <n v="1.96000003814697"/>
    <n v="0"/>
    <n v="29"/>
    <n v="1"/>
    <n v="180"/>
    <n v="839"/>
    <n v="2291"/>
  </r>
  <r>
    <x v="16"/>
    <s v="4/27/2016"/>
    <n v="7243"/>
    <n v="5.0300002098083496"/>
    <n v="5.0300002098083496"/>
    <n v="0"/>
    <n v="2.6199998855590798"/>
    <n v="2.9999999329447701E-2"/>
    <n v="2.3800001144409202"/>
    <n v="0"/>
    <n v="32"/>
    <n v="1"/>
    <n v="194"/>
    <n v="839"/>
    <n v="2361"/>
  </r>
  <r>
    <x v="16"/>
    <s v="4/28/2016"/>
    <n v="4493"/>
    <n v="3.0099999904632599"/>
    <n v="3.0099999904632599"/>
    <n v="0"/>
    <n v="0"/>
    <n v="0"/>
    <n v="3.0099999904632599"/>
    <n v="0"/>
    <n v="0"/>
    <n v="0"/>
    <n v="236"/>
    <n v="762"/>
    <n v="2203"/>
  </r>
  <r>
    <x v="16"/>
    <s v="4/29/2016"/>
    <n v="4676"/>
    <n v="3.1400001049041699"/>
    <n v="3.1400001049041699"/>
    <n v="0"/>
    <n v="0"/>
    <n v="0"/>
    <n v="3.1300001144409202"/>
    <n v="0"/>
    <n v="0"/>
    <n v="0"/>
    <n v="226"/>
    <n v="1106"/>
    <n v="2196"/>
  </r>
  <r>
    <x v="16"/>
    <s v="4/30/2016"/>
    <n v="6222"/>
    <n v="4.1799998283386204"/>
    <n v="4.1799998283386204"/>
    <n v="0"/>
    <n v="0"/>
    <n v="0"/>
    <n v="4.1799998283386204"/>
    <n v="0"/>
    <n v="0"/>
    <n v="0"/>
    <n v="290"/>
    <n v="797"/>
    <n v="2363"/>
  </r>
  <r>
    <x v="16"/>
    <d v="2016-01-05T00:00:00"/>
    <n v="5232"/>
    <n v="3.5099999904632599"/>
    <n v="3.5099999904632599"/>
    <n v="0"/>
    <n v="0"/>
    <n v="0"/>
    <n v="3.5099999904632599"/>
    <n v="0"/>
    <n v="0"/>
    <n v="0"/>
    <n v="240"/>
    <n v="741"/>
    <n v="2246"/>
  </r>
  <r>
    <x v="16"/>
    <d v="2016-02-05T00:00:00"/>
    <n v="6910"/>
    <n v="4.75"/>
    <n v="4.75"/>
    <n v="0"/>
    <n v="2.21000003814697"/>
    <n v="0.18999999761581399"/>
    <n v="2.3499999046325701"/>
    <n v="0"/>
    <n v="27"/>
    <n v="4"/>
    <n v="200"/>
    <n v="667"/>
    <n v="2336"/>
  </r>
  <r>
    <x v="16"/>
    <d v="2016-03-05T00:00:00"/>
    <n v="7502"/>
    <n v="5.1799998283386204"/>
    <n v="5.1799998283386204"/>
    <n v="0"/>
    <n v="2.4800000190734899"/>
    <n v="0.109999999403954"/>
    <n v="2.5799999237060498"/>
    <n v="0"/>
    <n v="30"/>
    <n v="2"/>
    <n v="233"/>
    <n v="725"/>
    <n v="2421"/>
  </r>
  <r>
    <x v="16"/>
    <d v="2016-04-05T00:00:00"/>
    <n v="2923"/>
    <n v="1.96000003814697"/>
    <n v="1.96000003814697"/>
    <n v="0"/>
    <n v="0"/>
    <n v="0"/>
    <n v="1.96000003814697"/>
    <n v="0"/>
    <n v="0"/>
    <n v="0"/>
    <n v="180"/>
    <n v="897"/>
    <n v="2070"/>
  </r>
  <r>
    <x v="16"/>
    <d v="2016-05-05T00:00:00"/>
    <n v="3800"/>
    <n v="2.5499999523162802"/>
    <n v="2.5499999523162802"/>
    <n v="0"/>
    <n v="0.119999997317791"/>
    <n v="0.239999994635582"/>
    <n v="2.1800000667571999"/>
    <n v="0"/>
    <n v="2"/>
    <n v="6"/>
    <n v="185"/>
    <n v="734"/>
    <n v="2120"/>
  </r>
  <r>
    <x v="16"/>
    <d v="2016-06-05T00:00:00"/>
    <n v="4514"/>
    <n v="3.0299999713897701"/>
    <n v="3.0299999713897701"/>
    <n v="0"/>
    <n v="0"/>
    <n v="0"/>
    <n v="3.0299999713897701"/>
    <n v="0"/>
    <n v="0"/>
    <n v="0"/>
    <n v="229"/>
    <n v="809"/>
    <n v="2211"/>
  </r>
  <r>
    <x v="16"/>
    <d v="2016-07-05T00:00:00"/>
    <n v="5183"/>
    <n v="3.5899999141693102"/>
    <n v="3.5899999141693102"/>
    <n v="0"/>
    <n v="2.1300001144409202"/>
    <n v="0.18999999761581399"/>
    <n v="1.25"/>
    <n v="0"/>
    <n v="26"/>
    <n v="4"/>
    <n v="108"/>
    <n v="866"/>
    <n v="2123"/>
  </r>
  <r>
    <x v="16"/>
    <d v="2016-08-05T00:00:00"/>
    <n v="7303"/>
    <n v="4.9000000953674299"/>
    <n v="4.9000000953674299"/>
    <n v="0"/>
    <n v="0"/>
    <n v="0.25"/>
    <n v="4.6500000953674299"/>
    <n v="0"/>
    <n v="0"/>
    <n v="8"/>
    <n v="308"/>
    <n v="733"/>
    <n v="2423"/>
  </r>
  <r>
    <x v="16"/>
    <d v="2016-09-05T00:00:00"/>
    <n v="5275"/>
    <n v="3.53999996185303"/>
    <n v="3.53999996185303"/>
    <n v="0"/>
    <n v="0"/>
    <n v="0"/>
    <n v="3.53999996185303"/>
    <n v="0"/>
    <n v="0"/>
    <n v="0"/>
    <n v="266"/>
    <n v="641"/>
    <n v="2281"/>
  </r>
  <r>
    <x v="16"/>
    <d v="2016-10-05T00:00:00"/>
    <n v="3915"/>
    <n v="2.6300001144409202"/>
    <n v="2.6300001144409202"/>
    <n v="0"/>
    <n v="0"/>
    <n v="0"/>
    <n v="2.6300001144409202"/>
    <n v="0"/>
    <n v="0"/>
    <n v="0"/>
    <n v="231"/>
    <n v="783"/>
    <n v="2181"/>
  </r>
  <r>
    <x v="16"/>
    <d v="2016-11-05T00:00:00"/>
    <n v="9105"/>
    <n v="6.1100001335143999"/>
    <n v="6.1100001335143999"/>
    <n v="0"/>
    <n v="2.25"/>
    <n v="1"/>
    <n v="2.8599998950958301"/>
    <n v="0"/>
    <n v="34"/>
    <n v="22"/>
    <n v="232"/>
    <n v="622"/>
    <n v="2499"/>
  </r>
  <r>
    <x v="16"/>
    <d v="2016-12-05T00:00:00"/>
    <n v="768"/>
    <n v="0.519999980926514"/>
    <n v="0.519999980926514"/>
    <n v="0"/>
    <n v="0"/>
    <n v="0"/>
    <n v="0.519999980926514"/>
    <n v="0"/>
    <n v="0"/>
    <n v="0"/>
    <n v="58"/>
    <n v="380"/>
    <n v="1212"/>
  </r>
  <r>
    <x v="17"/>
    <d v="2016-12-04T00:00:00"/>
    <n v="5135"/>
    <n v="3.3900001049041699"/>
    <n v="3.3900001049041699"/>
    <n v="0"/>
    <n v="0"/>
    <n v="0"/>
    <n v="3.3900001049041699"/>
    <n v="0"/>
    <n v="0"/>
    <n v="0"/>
    <n v="318"/>
    <n v="1122"/>
    <n v="1909"/>
  </r>
  <r>
    <x v="17"/>
    <s v="4/13/2016"/>
    <n v="4978"/>
    <n v="3.28999996185303"/>
    <n v="3.28999996185303"/>
    <n v="0"/>
    <n v="1.2400000095367401"/>
    <n v="0.43999999761581399"/>
    <n v="1.6100000143051101"/>
    <n v="0"/>
    <n v="19"/>
    <n v="7"/>
    <n v="127"/>
    <n v="1287"/>
    <n v="1722"/>
  </r>
  <r>
    <x v="17"/>
    <s v="4/14/2016"/>
    <n v="6799"/>
    <n v="4.4899997711181596"/>
    <n v="4.4899997711181596"/>
    <n v="0"/>
    <n v="0"/>
    <n v="0"/>
    <n v="4.4899997711181596"/>
    <n v="0"/>
    <n v="0"/>
    <n v="0"/>
    <n v="279"/>
    <n v="1161"/>
    <n v="1922"/>
  </r>
  <r>
    <x v="17"/>
    <s v="4/15/2016"/>
    <n v="7795"/>
    <n v="5.1500000953674299"/>
    <n v="5.1500000953674299"/>
    <n v="0"/>
    <n v="0.58999997377395597"/>
    <n v="0.83999997377395597"/>
    <n v="3.7300000190734899"/>
    <n v="0"/>
    <n v="17"/>
    <n v="30"/>
    <n v="262"/>
    <n v="1131"/>
    <n v="2121"/>
  </r>
  <r>
    <x v="17"/>
    <s v="4/16/2016"/>
    <n v="7289"/>
    <n v="4.8200001716613796"/>
    <n v="4.8200001716613796"/>
    <n v="0"/>
    <n v="0.55000001192092896"/>
    <n v="0.75"/>
    <n v="3.5"/>
    <n v="0"/>
    <n v="8"/>
    <n v="12"/>
    <n v="308"/>
    <n v="1112"/>
    <n v="1997"/>
  </r>
  <r>
    <x v="17"/>
    <s v="4/17/2016"/>
    <n v="9634"/>
    <n v="6.4000000953674299"/>
    <n v="6.4000000953674299"/>
    <n v="0"/>
    <n v="0.55000001192092896"/>
    <n v="1.1399999856948899"/>
    <n v="4.71000003814697"/>
    <n v="0"/>
    <n v="7"/>
    <n v="19"/>
    <n v="304"/>
    <n v="1110"/>
    <n v="2117"/>
  </r>
  <r>
    <x v="17"/>
    <s v="4/18/2016"/>
    <n v="8940"/>
    <n v="5.9099998474121103"/>
    <n v="5.9099998474121103"/>
    <n v="0"/>
    <n v="0.980000019073486"/>
    <n v="0.93000000715255704"/>
    <n v="4"/>
    <n v="0"/>
    <n v="14"/>
    <n v="15"/>
    <n v="331"/>
    <n v="1080"/>
    <n v="2116"/>
  </r>
  <r>
    <x v="17"/>
    <s v="4/19/2016"/>
    <n v="5401"/>
    <n v="3.5699999332428001"/>
    <n v="3.5699999332428001"/>
    <n v="0"/>
    <n v="5.0000000745058101E-2"/>
    <n v="0.36000001430511502"/>
    <n v="3.1600000858306898"/>
    <n v="0"/>
    <n v="1"/>
    <n v="9"/>
    <n v="248"/>
    <n v="1182"/>
    <n v="1876"/>
  </r>
  <r>
    <x v="17"/>
    <s v="4/20/2016"/>
    <n v="4803"/>
    <n v="3.1700000762939502"/>
    <n v="3.1700000762939502"/>
    <n v="0"/>
    <n v="0"/>
    <n v="0"/>
    <n v="3.1700000762939502"/>
    <n v="0"/>
    <n v="0"/>
    <n v="0"/>
    <n v="222"/>
    <n v="1218"/>
    <n v="1788"/>
  </r>
  <r>
    <x v="17"/>
    <s v="4/21/2016"/>
    <n v="13743"/>
    <n v="9.0799999237060494"/>
    <n v="9.0799999237060494"/>
    <n v="0"/>
    <n v="0.41999998688697798"/>
    <n v="0.97000002861022905"/>
    <n v="7.6999998092651403"/>
    <n v="0"/>
    <n v="6"/>
    <n v="21"/>
    <n v="432"/>
    <n v="844"/>
    <n v="2486"/>
  </r>
  <r>
    <x v="17"/>
    <s v="4/22/2016"/>
    <n v="9601"/>
    <n v="6.3499999046325701"/>
    <n v="6.3499999046325701"/>
    <n v="0"/>
    <n v="1.37000000476837"/>
    <n v="1.5"/>
    <n v="3.4700000286102299"/>
    <n v="0"/>
    <n v="20"/>
    <n v="25"/>
    <n v="273"/>
    <n v="1122"/>
    <n v="2094"/>
  </r>
  <r>
    <x v="17"/>
    <s v="4/23/2016"/>
    <n v="6890"/>
    <n v="4.5500001907348597"/>
    <n v="4.5500001907348597"/>
    <n v="0"/>
    <n v="0.34000000357627902"/>
    <n v="0.20000000298023199"/>
    <n v="4.0100002288818404"/>
    <n v="0"/>
    <n v="5"/>
    <n v="5"/>
    <n v="308"/>
    <n v="1122"/>
    <n v="2085"/>
  </r>
  <r>
    <x v="17"/>
    <s v="4/24/2016"/>
    <n v="8563"/>
    <n v="5.6599998474121103"/>
    <n v="5.6599998474121103"/>
    <n v="0"/>
    <n v="0"/>
    <n v="0"/>
    <n v="5.6500000953674299"/>
    <n v="0"/>
    <n v="0"/>
    <n v="0"/>
    <n v="395"/>
    <n v="1045"/>
    <n v="2173"/>
  </r>
  <r>
    <x v="17"/>
    <s v="4/25/2016"/>
    <n v="8095"/>
    <n v="5.3499999046325701"/>
    <n v="5.3499999046325701"/>
    <n v="0"/>
    <n v="0.58999997377395597"/>
    <n v="0.25"/>
    <n v="4.5100002288818404"/>
    <n v="0"/>
    <n v="18"/>
    <n v="10"/>
    <n v="340"/>
    <n v="993"/>
    <n v="2225"/>
  </r>
  <r>
    <x v="17"/>
    <s v="4/26/2016"/>
    <n v="9148"/>
    <n v="6.0500001907348597"/>
    <n v="6.0500001907348597"/>
    <n v="0"/>
    <n v="0.43000000715255698"/>
    <n v="2.0299999713897701"/>
    <n v="3.5899999141693102"/>
    <n v="0"/>
    <n v="12"/>
    <n v="41"/>
    <n v="283"/>
    <n v="1062"/>
    <n v="2223"/>
  </r>
  <r>
    <x v="17"/>
    <s v="4/27/2016"/>
    <n v="9557"/>
    <n v="6.3200001716613796"/>
    <n v="6.3200001716613796"/>
    <n v="0"/>
    <n v="1.96000003814697"/>
    <n v="0.88999998569488503"/>
    <n v="3.46000003814697"/>
    <n v="0"/>
    <n v="27"/>
    <n v="14"/>
    <n v="312"/>
    <n v="1087"/>
    <n v="2098"/>
  </r>
  <r>
    <x v="17"/>
    <s v="4/28/2016"/>
    <n v="9451"/>
    <n v="6.25"/>
    <n v="6.25"/>
    <n v="0"/>
    <n v="1.9999999552965199E-2"/>
    <n v="0.270000010728836"/>
    <n v="5.9499998092651403"/>
    <n v="0"/>
    <n v="1"/>
    <n v="11"/>
    <n v="367"/>
    <n v="985"/>
    <n v="2185"/>
  </r>
  <r>
    <x v="17"/>
    <s v="4/29/2016"/>
    <n v="7833"/>
    <n v="5.1799998283386204"/>
    <n v="5.1799998283386204"/>
    <n v="0"/>
    <n v="1.0199999809265099"/>
    <n v="1.8500000238418599"/>
    <n v="2.3099999427795401"/>
    <n v="0"/>
    <n v="15"/>
    <n v="29"/>
    <n v="197"/>
    <n v="1096"/>
    <n v="1918"/>
  </r>
  <r>
    <x v="17"/>
    <s v="4/30/2016"/>
    <n v="10319"/>
    <n v="6.8200001716613796"/>
    <n v="6.8200001716613796"/>
    <n v="0"/>
    <n v="0.46999999880790699"/>
    <n v="1.8899999856948899"/>
    <n v="4.46000003814697"/>
    <n v="0"/>
    <n v="7"/>
    <n v="29"/>
    <n v="293"/>
    <n v="1111"/>
    <n v="2105"/>
  </r>
  <r>
    <x v="17"/>
    <d v="2016-01-05T00:00:00"/>
    <n v="3428"/>
    <n v="2.2699999809265101"/>
    <n v="2.2699999809265101"/>
    <n v="0"/>
    <n v="0"/>
    <n v="0"/>
    <n v="2.2699999809265101"/>
    <n v="0"/>
    <n v="0"/>
    <n v="0"/>
    <n v="190"/>
    <n v="1121"/>
    <n v="1692"/>
  </r>
  <r>
    <x v="17"/>
    <d v="2016-02-05T00:00:00"/>
    <n v="7891"/>
    <n v="5.2199997901916504"/>
    <n v="5.2199997901916504"/>
    <n v="0"/>
    <n v="0"/>
    <n v="0"/>
    <n v="5.2199997901916504"/>
    <n v="0"/>
    <n v="0"/>
    <n v="0"/>
    <n v="383"/>
    <n v="1057"/>
    <n v="2066"/>
  </r>
  <r>
    <x v="17"/>
    <d v="2016-03-05T00:00:00"/>
    <n v="5267"/>
    <n v="3.4800000190734899"/>
    <n v="3.4800000190734899"/>
    <n v="0"/>
    <n v="0.60000002384185802"/>
    <n v="0.28000000119209301"/>
    <n v="2.5999999046325701"/>
    <n v="0"/>
    <n v="21"/>
    <n v="10"/>
    <n v="237"/>
    <n v="1172"/>
    <n v="1953"/>
  </r>
  <r>
    <x v="17"/>
    <d v="2016-04-05T00:00:00"/>
    <n v="5232"/>
    <n v="3.46000003814697"/>
    <n v="3.46000003814697"/>
    <n v="0"/>
    <n v="0"/>
    <n v="0"/>
    <n v="3.46000003814697"/>
    <n v="0"/>
    <n v="0"/>
    <n v="0"/>
    <n v="252"/>
    <n v="1188"/>
    <n v="1842"/>
  </r>
  <r>
    <x v="17"/>
    <d v="2016-05-05T00:00:00"/>
    <n v="10611"/>
    <n v="7.0100002288818404"/>
    <n v="7.0100002288818404"/>
    <n v="0"/>
    <n v="1.0099999904632599"/>
    <n v="0.5"/>
    <n v="5.5100002288818404"/>
    <n v="0"/>
    <n v="14"/>
    <n v="8"/>
    <n v="370"/>
    <n v="1048"/>
    <n v="2262"/>
  </r>
  <r>
    <x v="17"/>
    <d v="2016-06-05T00:00:00"/>
    <n v="3755"/>
    <n v="2.4800000190734899"/>
    <n v="2.4800000190734899"/>
    <n v="0"/>
    <n v="0"/>
    <n v="0"/>
    <n v="2.4800000190734899"/>
    <n v="0"/>
    <n v="0"/>
    <n v="0"/>
    <n v="202"/>
    <n v="1238"/>
    <n v="1722"/>
  </r>
  <r>
    <x v="17"/>
    <d v="2016-07-05T00:00:00"/>
    <n v="8237"/>
    <n v="5.4400000572204599"/>
    <n v="5.4400000572204599"/>
    <n v="0"/>
    <n v="1.6100000143051101"/>
    <n v="1"/>
    <n v="2.8299999237060498"/>
    <n v="0"/>
    <n v="23"/>
    <n v="16"/>
    <n v="233"/>
    <n v="1116"/>
    <n v="1973"/>
  </r>
  <r>
    <x v="17"/>
    <d v="2016-08-05T00:00:00"/>
    <n v="6543"/>
    <n v="4.3299999237060502"/>
    <n v="4.3299999237060502"/>
    <n v="0"/>
    <n v="1.79999995231628"/>
    <n v="0.5"/>
    <n v="2.0199999809265101"/>
    <n v="0"/>
    <n v="66"/>
    <n v="35"/>
    <n v="238"/>
    <n v="1019"/>
    <n v="2666"/>
  </r>
  <r>
    <x v="17"/>
    <d v="2016-09-05T00:00:00"/>
    <n v="11451"/>
    <n v="7.5700001716613796"/>
    <n v="7.5700001716613796"/>
    <n v="0"/>
    <n v="0.43000000715255698"/>
    <n v="1.62000000476837"/>
    <n v="5.5199999809265101"/>
    <n v="0"/>
    <n v="6"/>
    <n v="30"/>
    <n v="339"/>
    <n v="1065"/>
    <n v="2223"/>
  </r>
  <r>
    <x v="17"/>
    <d v="2016-10-05T00:00:00"/>
    <n v="6435"/>
    <n v="4.25"/>
    <n v="4.25"/>
    <n v="0"/>
    <n v="0.74000000953674305"/>
    <n v="1.12000000476837"/>
    <n v="2.3900001049041699"/>
    <n v="0"/>
    <n v="11"/>
    <n v="18"/>
    <n v="220"/>
    <n v="1191"/>
    <n v="1889"/>
  </r>
  <r>
    <x v="17"/>
    <d v="2016-11-05T00:00:00"/>
    <n v="9108"/>
    <n v="6.0199999809265101"/>
    <n v="6.0199999809265101"/>
    <n v="0"/>
    <n v="0.259999990463257"/>
    <n v="1.8200000524520901"/>
    <n v="3.9400000572204599"/>
    <n v="0"/>
    <n v="4"/>
    <n v="31"/>
    <n v="324"/>
    <n v="1081"/>
    <n v="2131"/>
  </r>
  <r>
    <x v="17"/>
    <d v="2016-12-05T00:00:00"/>
    <n v="6307"/>
    <n v="4.1700000762939498"/>
    <n v="4.1700000762939498"/>
    <n v="0"/>
    <n v="0"/>
    <n v="0"/>
    <n v="4.1700000762939498"/>
    <n v="0"/>
    <n v="0"/>
    <n v="0"/>
    <n v="247"/>
    <n v="736"/>
    <n v="1452"/>
  </r>
  <r>
    <x v="18"/>
    <d v="2016-12-04T00:00:00"/>
    <n v="7213"/>
    <n v="5.8800001144409197"/>
    <n v="5.8800001144409197"/>
    <n v="0"/>
    <n v="0"/>
    <n v="0"/>
    <n v="5.8499999046325701"/>
    <n v="0"/>
    <n v="0"/>
    <n v="0"/>
    <n v="263"/>
    <n v="718"/>
    <n v="2947"/>
  </r>
  <r>
    <x v="18"/>
    <s v="4/13/2016"/>
    <n v="6877"/>
    <n v="5.5799999237060502"/>
    <n v="5.5799999237060502"/>
    <n v="0"/>
    <n v="0"/>
    <n v="0"/>
    <n v="5.5799999237060502"/>
    <n v="0"/>
    <n v="0"/>
    <n v="0"/>
    <n v="258"/>
    <n v="777"/>
    <n v="2898"/>
  </r>
  <r>
    <x v="18"/>
    <s v="4/14/2016"/>
    <n v="7860"/>
    <n v="6.3699998855590803"/>
    <n v="6.3699998855590803"/>
    <n v="0"/>
    <n v="0"/>
    <n v="0"/>
    <n v="6.3699998855590803"/>
    <n v="0"/>
    <n v="0"/>
    <n v="0"/>
    <n v="271"/>
    <n v="772"/>
    <n v="2984"/>
  </r>
  <r>
    <x v="18"/>
    <s v="4/15/2016"/>
    <n v="6506"/>
    <n v="5.2800002098083496"/>
    <n v="5.2800002098083496"/>
    <n v="0"/>
    <n v="7.0000000298023196E-2"/>
    <n v="0.41999998688697798"/>
    <n v="4.78999996185303"/>
    <n v="0"/>
    <n v="1"/>
    <n v="8"/>
    <n v="256"/>
    <n v="944"/>
    <n v="2896"/>
  </r>
  <r>
    <x v="18"/>
    <s v="4/16/2016"/>
    <n v="11140"/>
    <n v="9.0299997329711896"/>
    <n v="9.0299997329711896"/>
    <n v="0"/>
    <n v="0.239999994635582"/>
    <n v="1.25"/>
    <n v="7.53999996185303"/>
    <n v="0"/>
    <n v="3"/>
    <n v="24"/>
    <n v="335"/>
    <n v="556"/>
    <n v="3328"/>
  </r>
  <r>
    <x v="18"/>
    <s v="4/17/2016"/>
    <n v="12692"/>
    <n v="10.289999961853001"/>
    <n v="10.289999961853001"/>
    <n v="0"/>
    <n v="0.95999997854232799"/>
    <n v="3.46000003814697"/>
    <n v="5.8800001144409197"/>
    <n v="0"/>
    <n v="12"/>
    <n v="66"/>
    <n v="302"/>
    <n v="437"/>
    <n v="3394"/>
  </r>
  <r>
    <x v="18"/>
    <s v="4/18/2016"/>
    <n v="9105"/>
    <n v="7.3800001144409197"/>
    <n v="7.3800001144409197"/>
    <n v="0"/>
    <n v="1.8200000524520901"/>
    <n v="1.4900000095367401"/>
    <n v="4.0700001716613796"/>
    <n v="0"/>
    <n v="22"/>
    <n v="30"/>
    <n v="191"/>
    <n v="890"/>
    <n v="3013"/>
  </r>
  <r>
    <x v="18"/>
    <s v="4/19/2016"/>
    <n v="6708"/>
    <n v="5.4400000572204599"/>
    <n v="5.4400000572204599"/>
    <n v="0"/>
    <n v="0.87999999523162797"/>
    <n v="0.37000000476837203"/>
    <n v="4.1900000572204599"/>
    <n v="0"/>
    <n v="10"/>
    <n v="8"/>
    <n v="179"/>
    <n v="757"/>
    <n v="2812"/>
  </r>
  <r>
    <x v="18"/>
    <s v="4/20/2016"/>
    <n v="8793"/>
    <n v="7.1300001144409197"/>
    <n v="7.1300001144409197"/>
    <n v="0"/>
    <n v="0.15999999642372101"/>
    <n v="1.2300000190734901"/>
    <n v="5.7300000190734899"/>
    <n v="0"/>
    <n v="2"/>
    <n v="29"/>
    <n v="260"/>
    <n v="717"/>
    <n v="3061"/>
  </r>
  <r>
    <x v="18"/>
    <s v="4/21/2016"/>
    <n v="6530"/>
    <n v="5.3000001907348597"/>
    <n v="5.3000001907348597"/>
    <n v="0"/>
    <n v="0.31000000238418601"/>
    <n v="2.0499999523162802"/>
    <n v="2.9400000572204599"/>
    <n v="0"/>
    <n v="4"/>
    <n v="41"/>
    <n v="144"/>
    <n v="901"/>
    <n v="2729"/>
  </r>
  <r>
    <x v="18"/>
    <s v="4/22/2016"/>
    <n v="1664"/>
    <n v="1.3500000238418599"/>
    <n v="1.3500000238418599"/>
    <n v="0"/>
    <n v="0"/>
    <n v="0"/>
    <n v="1.3500000238418599"/>
    <n v="0"/>
    <n v="0"/>
    <n v="0"/>
    <n v="72"/>
    <n v="1341"/>
    <n v="2241"/>
  </r>
  <r>
    <x v="18"/>
    <s v="4/23/2016"/>
    <n v="15126"/>
    <n v="12.2700004577637"/>
    <n v="12.2700004577637"/>
    <n v="0"/>
    <n v="0.75999999046325695"/>
    <n v="3.2400000095367401"/>
    <n v="8.2700004577636701"/>
    <n v="0"/>
    <n v="9"/>
    <n v="66"/>
    <n v="408"/>
    <n v="469"/>
    <n v="3691"/>
  </r>
  <r>
    <x v="18"/>
    <s v="4/24/2016"/>
    <n v="15050"/>
    <n v="12.2200002670288"/>
    <n v="12.2200002670288"/>
    <n v="0"/>
    <n v="1.20000004768372"/>
    <n v="5.1199998855590803"/>
    <n v="5.8800001144409197"/>
    <n v="0"/>
    <n v="15"/>
    <n v="95"/>
    <n v="281"/>
    <n v="542"/>
    <n v="3538"/>
  </r>
  <r>
    <x v="18"/>
    <s v="4/25/2016"/>
    <n v="9167"/>
    <n v="7.4299998283386204"/>
    <n v="7.4299998283386204"/>
    <n v="0"/>
    <n v="0.490000009536743"/>
    <n v="0.81999999284744296"/>
    <n v="6.1100001335143999"/>
    <n v="0"/>
    <n v="6"/>
    <n v="15"/>
    <n v="270"/>
    <n v="730"/>
    <n v="3064"/>
  </r>
  <r>
    <x v="18"/>
    <s v="4/26/2016"/>
    <n v="6108"/>
    <n v="4.9499998092651403"/>
    <n v="4.9499998092651403"/>
    <n v="0"/>
    <n v="7.0000000298023196E-2"/>
    <n v="0.34999999403953602"/>
    <n v="4.53999996185303"/>
    <n v="0"/>
    <n v="1"/>
    <n v="8"/>
    <n v="216"/>
    <n v="765"/>
    <n v="2784"/>
  </r>
  <r>
    <x v="18"/>
    <s v="4/27/2016"/>
    <n v="7047"/>
    <n v="5.7199997901916504"/>
    <n v="5.7199997901916504"/>
    <n v="0"/>
    <n v="9.00000035762787E-2"/>
    <n v="0.80000001192092896"/>
    <n v="4.7800002098083496"/>
    <n v="0"/>
    <n v="1"/>
    <n v="16"/>
    <n v="238"/>
    <n v="733"/>
    <n v="2908"/>
  </r>
  <r>
    <x v="18"/>
    <s v="4/28/2016"/>
    <n v="9023"/>
    <n v="7.3200001716613796"/>
    <n v="7.3200001716613796"/>
    <n v="0"/>
    <n v="1.12999999523163"/>
    <n v="0.41999998688697798"/>
    <n v="5.7699999809265101"/>
    <n v="0"/>
    <n v="14"/>
    <n v="9"/>
    <n v="232"/>
    <n v="738"/>
    <n v="3033"/>
  </r>
  <r>
    <x v="18"/>
    <s v="4/29/2016"/>
    <n v="9930"/>
    <n v="8.0500001907348597"/>
    <n v="8.0500001907348597"/>
    <n v="0"/>
    <n v="1.0599999427795399"/>
    <n v="0.92000001668930098"/>
    <n v="6.0700001716613796"/>
    <n v="0"/>
    <n v="12"/>
    <n v="19"/>
    <n v="267"/>
    <n v="692"/>
    <n v="3165"/>
  </r>
  <r>
    <x v="18"/>
    <s v="4/30/2016"/>
    <n v="10144"/>
    <n v="8.2299995422363299"/>
    <n v="8.2299995422363299"/>
    <n v="0"/>
    <n v="0.31999999284744302"/>
    <n v="2.0299999713897701"/>
    <n v="5.8800001144409197"/>
    <n v="0"/>
    <n v="4"/>
    <n v="36"/>
    <n v="263"/>
    <n v="728"/>
    <n v="3115"/>
  </r>
  <r>
    <x v="18"/>
    <d v="2016-01-05T00:00:00"/>
    <n v="0"/>
    <n v="0"/>
    <n v="0"/>
    <n v="0"/>
    <n v="0"/>
    <n v="0"/>
    <n v="0"/>
    <n v="0"/>
    <n v="0"/>
    <n v="0"/>
    <n v="0"/>
    <n v="1440"/>
    <n v="2017"/>
  </r>
  <r>
    <x v="18"/>
    <d v="2016-02-05T00:00:00"/>
    <n v="7245"/>
    <n v="5.9200000762939498"/>
    <n v="5.9200000762939498"/>
    <n v="0"/>
    <n v="0.37999999523162797"/>
    <n v="1.7400000095367401"/>
    <n v="3.7599999904632599"/>
    <n v="0"/>
    <n v="5"/>
    <n v="40"/>
    <n v="195"/>
    <n v="1131"/>
    <n v="2859"/>
  </r>
  <r>
    <x v="18"/>
    <d v="2016-03-05T00:00:00"/>
    <n v="9454"/>
    <n v="7.6700000762939498"/>
    <n v="7.6700000762939498"/>
    <n v="0"/>
    <n v="0"/>
    <n v="0"/>
    <n v="7.6700000762939498"/>
    <n v="0"/>
    <n v="0"/>
    <n v="0"/>
    <n v="313"/>
    <n v="729"/>
    <n v="3145"/>
  </r>
  <r>
    <x v="18"/>
    <d v="2016-04-05T00:00:00"/>
    <n v="8161"/>
    <n v="6.6199998855590803"/>
    <n v="6.6199998855590803"/>
    <n v="0"/>
    <n v="0.34000000357627902"/>
    <n v="0.730000019073486"/>
    <n v="5.53999996185303"/>
    <n v="0"/>
    <n v="4"/>
    <n v="15"/>
    <n v="251"/>
    <n v="757"/>
    <n v="3004"/>
  </r>
  <r>
    <x v="18"/>
    <d v="2016-05-05T00:00:00"/>
    <n v="8614"/>
    <n v="6.9899997711181596"/>
    <n v="6.9899997711181596"/>
    <n v="0"/>
    <n v="0.67000001668930098"/>
    <n v="0.21999999880790699"/>
    <n v="6.0900001525878897"/>
    <n v="0"/>
    <n v="8"/>
    <n v="5"/>
    <n v="241"/>
    <n v="745"/>
    <n v="3006"/>
  </r>
  <r>
    <x v="18"/>
    <d v="2016-06-05T00:00:00"/>
    <n v="6943"/>
    <n v="5.6300001144409197"/>
    <n v="5.6300001144409197"/>
    <n v="0"/>
    <n v="7.9999998211860698E-2"/>
    <n v="0.66000002622604403"/>
    <n v="4.8699998855590803"/>
    <n v="0"/>
    <n v="1"/>
    <n v="16"/>
    <n v="207"/>
    <n v="682"/>
    <n v="2859"/>
  </r>
  <r>
    <x v="18"/>
    <d v="2016-07-05T00:00:00"/>
    <n v="14370"/>
    <n v="11.6499996185303"/>
    <n v="11.6499996185303"/>
    <n v="0"/>
    <n v="0.37000000476837203"/>
    <n v="2.3099999427795401"/>
    <n v="8.9700002670288104"/>
    <n v="0"/>
    <n v="5"/>
    <n v="46"/>
    <n v="439"/>
    <n v="577"/>
    <n v="3683"/>
  </r>
  <r>
    <x v="18"/>
    <d v="2016-08-05T00:00:00"/>
    <n v="12857"/>
    <n v="10.430000305175801"/>
    <n v="10.430000305175801"/>
    <n v="0"/>
    <n v="0.68000000715255704"/>
    <n v="6.21000003814697"/>
    <n v="3.53999996185303"/>
    <n v="0"/>
    <n v="9"/>
    <n v="125"/>
    <n v="192"/>
    <n v="1019"/>
    <n v="3287"/>
  </r>
  <r>
    <x v="18"/>
    <d v="2016-09-05T00:00:00"/>
    <n v="8232"/>
    <n v="6.6799998283386204"/>
    <n v="6.6799998283386204"/>
    <n v="0"/>
    <n v="0"/>
    <n v="0.56999999284744296"/>
    <n v="6.0999999046325701"/>
    <n v="0"/>
    <n v="0"/>
    <n v="12"/>
    <n v="253"/>
    <n v="746"/>
    <n v="2990"/>
  </r>
  <r>
    <x v="18"/>
    <d v="2016-10-05T00:00:00"/>
    <n v="10613"/>
    <n v="8.6099996566772496"/>
    <n v="8.6099996566772496"/>
    <n v="0"/>
    <n v="7.9999998211860698E-2"/>
    <n v="1.87999999523163"/>
    <n v="6.6500000953674299"/>
    <n v="0"/>
    <n v="1"/>
    <n v="37"/>
    <n v="262"/>
    <n v="701"/>
    <n v="3172"/>
  </r>
  <r>
    <x v="18"/>
    <d v="2016-11-05T00:00:00"/>
    <n v="9810"/>
    <n v="7.96000003814697"/>
    <n v="7.96000003814697"/>
    <n v="0"/>
    <n v="0.77999997138977095"/>
    <n v="2.1600000858306898"/>
    <n v="4.9800000190734899"/>
    <n v="0"/>
    <n v="10"/>
    <n v="41"/>
    <n v="235"/>
    <n v="784"/>
    <n v="3069"/>
  </r>
  <r>
    <x v="18"/>
    <d v="2016-12-05T00:00:00"/>
    <n v="2752"/>
    <n v="2.2300000190734899"/>
    <n v="2.2300000190734899"/>
    <n v="0"/>
    <n v="0"/>
    <n v="0"/>
    <n v="2.2300000190734899"/>
    <n v="0"/>
    <n v="0"/>
    <n v="0"/>
    <n v="68"/>
    <n v="241"/>
    <n v="1240"/>
  </r>
  <r>
    <x v="19"/>
    <d v="2016-12-04T00:00:00"/>
    <n v="11596"/>
    <n v="7.5700001716613796"/>
    <n v="7.5700001716613796"/>
    <n v="0"/>
    <n v="1.37000000476837"/>
    <n v="0.79000002145767201"/>
    <n v="5.4099998474121103"/>
    <n v="0"/>
    <n v="19"/>
    <n v="13"/>
    <n v="277"/>
    <n v="767"/>
    <n v="2026"/>
  </r>
  <r>
    <x v="19"/>
    <s v="4/13/2016"/>
    <n v="4832"/>
    <n v="3.1600000858306898"/>
    <n v="3.1600000858306898"/>
    <n v="0"/>
    <n v="0"/>
    <n v="0"/>
    <n v="3.1600000858306898"/>
    <n v="0"/>
    <n v="0"/>
    <n v="0"/>
    <n v="226"/>
    <n v="647"/>
    <n v="1718"/>
  </r>
  <r>
    <x v="19"/>
    <s v="4/14/2016"/>
    <n v="17022"/>
    <n v="11.1199998855591"/>
    <n v="11.1199998855591"/>
    <n v="0"/>
    <n v="4"/>
    <n v="2.4500000476837198"/>
    <n v="4.6700000762939498"/>
    <n v="0"/>
    <n v="61"/>
    <n v="41"/>
    <n v="256"/>
    <n v="693"/>
    <n v="2324"/>
  </r>
  <r>
    <x v="19"/>
    <s v="4/15/2016"/>
    <n v="16556"/>
    <n v="10.8599996566772"/>
    <n v="10.8599996566772"/>
    <n v="0"/>
    <n v="4.1599998474121103"/>
    <n v="1.9800000190734901"/>
    <n v="4.71000003814697"/>
    <n v="0"/>
    <n v="58"/>
    <n v="38"/>
    <n v="239"/>
    <n v="689"/>
    <n v="2254"/>
  </r>
  <r>
    <x v="19"/>
    <s v="4/16/2016"/>
    <n v="5771"/>
    <n v="3.7699999809265101"/>
    <n v="3.7699999809265101"/>
    <n v="0"/>
    <n v="0"/>
    <n v="0"/>
    <n v="3.7699999809265101"/>
    <n v="0"/>
    <n v="0"/>
    <n v="0"/>
    <n v="288"/>
    <n v="521"/>
    <n v="1831"/>
  </r>
  <r>
    <x v="19"/>
    <s v="4/17/2016"/>
    <n v="655"/>
    <n v="0.43000000715255698"/>
    <n v="0.43000000715255698"/>
    <n v="0"/>
    <n v="0"/>
    <n v="0"/>
    <n v="0.43000000715255698"/>
    <n v="0"/>
    <n v="0"/>
    <n v="0"/>
    <n v="46"/>
    <n v="943"/>
    <n v="1397"/>
  </r>
  <r>
    <x v="19"/>
    <s v="4/18/2016"/>
    <n v="3727"/>
    <n v="2.4300000667571999"/>
    <n v="2.4300000667571999"/>
    <n v="0"/>
    <n v="0"/>
    <n v="0"/>
    <n v="2.4300000667571999"/>
    <n v="0"/>
    <n v="0"/>
    <n v="0"/>
    <n v="206"/>
    <n v="622"/>
    <n v="1683"/>
  </r>
  <r>
    <x v="19"/>
    <s v="4/19/2016"/>
    <n v="15482"/>
    <n v="10.1099996566772"/>
    <n v="10.1099996566772"/>
    <n v="0"/>
    <n v="4.2800002098083496"/>
    <n v="1.6599999666214"/>
    <n v="4.1799998283386204"/>
    <n v="0"/>
    <n v="69"/>
    <n v="28"/>
    <n v="249"/>
    <n v="756"/>
    <n v="2284"/>
  </r>
  <r>
    <x v="19"/>
    <s v="4/20/2016"/>
    <n v="2713"/>
    <n v="1.7699999809265099"/>
    <n v="1.7699999809265099"/>
    <n v="0"/>
    <n v="0"/>
    <n v="0"/>
    <n v="1.7699999809265099"/>
    <n v="0"/>
    <n v="0"/>
    <n v="0"/>
    <n v="148"/>
    <n v="598"/>
    <n v="1570"/>
  </r>
  <r>
    <x v="19"/>
    <s v="4/21/2016"/>
    <n v="12346"/>
    <n v="8.0600004196166992"/>
    <n v="8.0600004196166992"/>
    <n v="0"/>
    <n v="2.9500000476837198"/>
    <n v="2.1600000858306898"/>
    <n v="2.96000003814697"/>
    <n v="0"/>
    <n v="47"/>
    <n v="42"/>
    <n v="177"/>
    <n v="801"/>
    <n v="2066"/>
  </r>
  <r>
    <x v="19"/>
    <s v="4/22/2016"/>
    <n v="11682"/>
    <n v="7.6300001144409197"/>
    <n v="7.6300001144409197"/>
    <n v="0"/>
    <n v="1.37999999523163"/>
    <n v="0.62999999523162797"/>
    <n v="5.5999999046325701"/>
    <n v="0"/>
    <n v="25"/>
    <n v="16"/>
    <n v="270"/>
    <n v="781"/>
    <n v="2105"/>
  </r>
  <r>
    <x v="19"/>
    <s v="4/23/2016"/>
    <n v="4112"/>
    <n v="2.6900000572204599"/>
    <n v="2.6900000572204599"/>
    <n v="0"/>
    <n v="0"/>
    <n v="0"/>
    <n v="2.6800000667571999"/>
    <n v="0"/>
    <n v="0"/>
    <n v="0"/>
    <n v="272"/>
    <n v="443"/>
    <n v="1776"/>
  </r>
  <r>
    <x v="19"/>
    <s v="4/24/2016"/>
    <n v="1807"/>
    <n v="1.1799999475479099"/>
    <n v="1.1799999475479099"/>
    <n v="0"/>
    <n v="0"/>
    <n v="0"/>
    <n v="1.1799999475479099"/>
    <n v="0"/>
    <n v="0"/>
    <n v="0"/>
    <n v="104"/>
    <n v="582"/>
    <n v="1507"/>
  </r>
  <r>
    <x v="19"/>
    <s v="4/25/2016"/>
    <n v="10946"/>
    <n v="7.1900000572204599"/>
    <n v="7.1900000572204599"/>
    <n v="0"/>
    <n v="2.9300000667571999"/>
    <n v="0.56999999284744296"/>
    <n v="3.6900000572204599"/>
    <n v="0"/>
    <n v="51"/>
    <n v="11"/>
    <n v="201"/>
    <n v="732"/>
    <n v="2033"/>
  </r>
  <r>
    <x v="19"/>
    <s v="4/26/2016"/>
    <n v="11886"/>
    <n v="7.7600002288818404"/>
    <n v="7.7600002288818404"/>
    <n v="0"/>
    <n v="2.3699998855590798"/>
    <n v="0.93000000715255704"/>
    <n v="4.46000003814697"/>
    <n v="0"/>
    <n v="40"/>
    <n v="18"/>
    <n v="238"/>
    <n v="750"/>
    <n v="2093"/>
  </r>
  <r>
    <x v="19"/>
    <s v="4/27/2016"/>
    <n v="10538"/>
    <n v="6.8800001144409197"/>
    <n v="6.8800001144409197"/>
    <n v="0"/>
    <n v="1.1399999856948899"/>
    <n v="1"/>
    <n v="4.7399997711181596"/>
    <n v="0"/>
    <n v="16"/>
    <n v="16"/>
    <n v="206"/>
    <n v="745"/>
    <n v="1922"/>
  </r>
  <r>
    <x v="19"/>
    <s v="4/28/2016"/>
    <n v="11393"/>
    <n v="7.6300001144409197"/>
    <n v="7.6300001144409197"/>
    <n v="0"/>
    <n v="3.71000003814697"/>
    <n v="0.75"/>
    <n v="3.1700000762939502"/>
    <n v="0"/>
    <n v="49"/>
    <n v="13"/>
    <n v="165"/>
    <n v="727"/>
    <n v="1999"/>
  </r>
  <r>
    <x v="19"/>
    <s v="4/29/2016"/>
    <n v="12764"/>
    <n v="8.3299999237060494"/>
    <n v="8.3299999237060494"/>
    <n v="0"/>
    <n v="2.78999996185303"/>
    <n v="0.63999998569488503"/>
    <n v="4.9099998474121103"/>
    <n v="0"/>
    <n v="46"/>
    <n v="15"/>
    <n v="270"/>
    <n v="709"/>
    <n v="2169"/>
  </r>
  <r>
    <x v="19"/>
    <s v="4/30/2016"/>
    <n v="1202"/>
    <n v="0.77999997138977095"/>
    <n v="0.77999997138977095"/>
    <n v="0"/>
    <n v="0"/>
    <n v="0"/>
    <n v="0.77999997138977095"/>
    <n v="0"/>
    <n v="0"/>
    <n v="0"/>
    <n v="84"/>
    <n v="506"/>
    <n v="1463"/>
  </r>
  <r>
    <x v="19"/>
    <d v="2016-01-05T00:00:00"/>
    <n v="5164"/>
    <n v="3.3699998855590798"/>
    <n v="3.3699998855590798"/>
    <n v="0"/>
    <n v="0"/>
    <n v="0"/>
    <n v="3.3699998855590798"/>
    <n v="0"/>
    <n v="0"/>
    <n v="0"/>
    <n v="237"/>
    <n v="436"/>
    <n v="1747"/>
  </r>
  <r>
    <x v="19"/>
    <d v="2016-02-05T00:00:00"/>
    <n v="9769"/>
    <n v="6.3800001144409197"/>
    <n v="6.3800001144409197"/>
    <n v="0"/>
    <n v="1.0599999427795399"/>
    <n v="0.40999999642372098"/>
    <n v="4.9000000953674299"/>
    <n v="0"/>
    <n v="23"/>
    <n v="9"/>
    <n v="227"/>
    <n v="724"/>
    <n v="1996"/>
  </r>
  <r>
    <x v="19"/>
    <d v="2016-03-05T00:00:00"/>
    <n v="12848"/>
    <n v="8.3900003433227504"/>
    <n v="8.3900003433227504"/>
    <n v="0"/>
    <n v="1.5"/>
    <n v="1.20000004768372"/>
    <n v="5.6799998283386204"/>
    <n v="0"/>
    <n v="26"/>
    <n v="29"/>
    <n v="247"/>
    <n v="812"/>
    <n v="2116"/>
  </r>
  <r>
    <x v="19"/>
    <d v="2016-04-05T00:00:00"/>
    <n v="4249"/>
    <n v="2.7699999809265101"/>
    <n v="2.7699999809265101"/>
    <n v="0"/>
    <n v="0"/>
    <n v="0"/>
    <n v="2.7699999809265101"/>
    <n v="0"/>
    <n v="0"/>
    <n v="0"/>
    <n v="224"/>
    <n v="651"/>
    <n v="1698"/>
  </r>
  <r>
    <x v="19"/>
    <d v="2016-05-05T00:00:00"/>
    <n v="14331"/>
    <n v="9.5100002288818395"/>
    <n v="9.5100002288818395"/>
    <n v="0"/>
    <n v="3.4300000667571999"/>
    <n v="1.6599999666214"/>
    <n v="4.4299998283386204"/>
    <n v="0"/>
    <n v="44"/>
    <n v="29"/>
    <n v="241"/>
    <n v="692"/>
    <n v="2156"/>
  </r>
  <r>
    <x v="19"/>
    <d v="2016-06-05T00:00:00"/>
    <n v="9632"/>
    <n v="6.28999996185303"/>
    <n v="6.28999996185303"/>
    <n v="0"/>
    <n v="1.5199999809265099"/>
    <n v="0.54000002145767201"/>
    <n v="4.2300000190734899"/>
    <n v="0"/>
    <n v="21"/>
    <n v="9"/>
    <n v="229"/>
    <n v="761"/>
    <n v="1916"/>
  </r>
  <r>
    <x v="19"/>
    <d v="2016-07-05T00:00:00"/>
    <n v="1868"/>
    <n v="1.2200000286102299"/>
    <n v="1.2200000286102299"/>
    <n v="0"/>
    <n v="0"/>
    <n v="0"/>
    <n v="1.2200000286102299"/>
    <n v="0"/>
    <n v="0"/>
    <n v="0"/>
    <n v="96"/>
    <n v="902"/>
    <n v="1494"/>
  </r>
  <r>
    <x v="19"/>
    <d v="2016-08-05T00:00:00"/>
    <n v="6083"/>
    <n v="4"/>
    <n v="4"/>
    <n v="0"/>
    <n v="0.21999999880790699"/>
    <n v="0.46999999880790699"/>
    <n v="3.2999999523162802"/>
    <n v="0"/>
    <n v="3"/>
    <n v="8"/>
    <n v="210"/>
    <n v="505"/>
    <n v="1762"/>
  </r>
  <r>
    <x v="19"/>
    <d v="2016-09-05T00:00:00"/>
    <n v="11611"/>
    <n v="7.5799999237060502"/>
    <n v="7.5799999237060502"/>
    <n v="0"/>
    <n v="2.1300001144409202"/>
    <n v="0.88999998569488503"/>
    <n v="4.5599999427795401"/>
    <n v="0"/>
    <n v="59"/>
    <n v="22"/>
    <n v="251"/>
    <n v="667"/>
    <n v="2272"/>
  </r>
  <r>
    <x v="19"/>
    <d v="2016-10-05T00:00:00"/>
    <n v="16358"/>
    <n v="10.710000038146999"/>
    <n v="10.710000038146999"/>
    <n v="0"/>
    <n v="3.8699998855590798"/>
    <n v="1.6100000143051101"/>
    <n v="5.1999998092651403"/>
    <n v="0"/>
    <n v="61"/>
    <n v="40"/>
    <n v="265"/>
    <n v="707"/>
    <n v="2335"/>
  </r>
  <r>
    <x v="19"/>
    <d v="2016-11-05T00:00:00"/>
    <n v="4926"/>
    <n v="3.2200000286102299"/>
    <n v="3.2200000286102299"/>
    <n v="0"/>
    <n v="0"/>
    <n v="0"/>
    <n v="3.2200000286102299"/>
    <n v="0"/>
    <n v="0"/>
    <n v="0"/>
    <n v="195"/>
    <n v="628"/>
    <n v="1693"/>
  </r>
  <r>
    <x v="19"/>
    <d v="2016-12-05T00:00:00"/>
    <n v="3121"/>
    <n v="2.03999996185303"/>
    <n v="2.03999996185303"/>
    <n v="0"/>
    <n v="0.57999998331069902"/>
    <n v="0.40000000596046398"/>
    <n v="1.0599999427795399"/>
    <n v="0"/>
    <n v="8"/>
    <n v="6"/>
    <n v="48"/>
    <n v="222"/>
    <n v="741"/>
  </r>
  <r>
    <x v="20"/>
    <d v="2016-12-04T00:00:00"/>
    <n v="8135"/>
    <n v="6.0799999237060502"/>
    <n v="6.0799999237060502"/>
    <n v="0"/>
    <n v="3.5999999046325701"/>
    <n v="0.37999999523162797"/>
    <n v="2.0999999046325701"/>
    <n v="0"/>
    <n v="86"/>
    <n v="16"/>
    <n v="140"/>
    <n v="728"/>
    <n v="3405"/>
  </r>
  <r>
    <x v="20"/>
    <s v="4/13/2016"/>
    <n v="5077"/>
    <n v="3.78999996185303"/>
    <n v="3.78999996185303"/>
    <n v="0"/>
    <n v="0.31999999284744302"/>
    <n v="0.21999999880790699"/>
    <n v="3.25"/>
    <n v="0"/>
    <n v="15"/>
    <n v="11"/>
    <n v="144"/>
    <n v="776"/>
    <n v="2551"/>
  </r>
  <r>
    <x v="20"/>
    <s v="4/14/2016"/>
    <n v="8596"/>
    <n v="6.4200000762939498"/>
    <n v="6.4200000762939498"/>
    <n v="0"/>
    <n v="3.3299999237060498"/>
    <n v="0.31000000238418601"/>
    <n v="2.7799999713897701"/>
    <n v="0"/>
    <n v="118"/>
    <n v="30"/>
    <n v="176"/>
    <n v="662"/>
    <n v="4022"/>
  </r>
  <r>
    <x v="20"/>
    <s v="4/15/2016"/>
    <n v="12087"/>
    <n v="9.0799999237060494"/>
    <n v="9.0799999237060494"/>
    <n v="0"/>
    <n v="3.9200000762939502"/>
    <n v="1.6000000238418599"/>
    <n v="3.5599999427795401"/>
    <n v="0"/>
    <n v="115"/>
    <n v="54"/>
    <n v="199"/>
    <n v="695"/>
    <n v="4005"/>
  </r>
  <r>
    <x v="20"/>
    <s v="4/16/2016"/>
    <n v="14269"/>
    <n v="10.6599998474121"/>
    <n v="10.6599998474121"/>
    <n v="0"/>
    <n v="6.6399998664856001"/>
    <n v="1.2799999713897701"/>
    <n v="2.7300000190734899"/>
    <n v="0"/>
    <n v="184"/>
    <n v="56"/>
    <n v="158"/>
    <n v="472"/>
    <n v="4274"/>
  </r>
  <r>
    <x v="20"/>
    <s v="4/17/2016"/>
    <n v="12231"/>
    <n v="9.1400003433227504"/>
    <n v="9.1400003433227504"/>
    <n v="0"/>
    <n v="5.9800000190734899"/>
    <n v="0.82999998331069902"/>
    <n v="2.3199999332428001"/>
    <n v="0"/>
    <n v="200"/>
    <n v="37"/>
    <n v="159"/>
    <n v="525"/>
    <n v="4552"/>
  </r>
  <r>
    <x v="20"/>
    <s v="4/18/2016"/>
    <n v="9893"/>
    <n v="7.3899998664856001"/>
    <n v="7.3899998664856001"/>
    <n v="0"/>
    <n v="4.8600001335143999"/>
    <n v="0.72000002861022905"/>
    <n v="1.8200000524520901"/>
    <n v="0"/>
    <n v="114"/>
    <n v="32"/>
    <n v="130"/>
    <n v="623"/>
    <n v="3625"/>
  </r>
  <r>
    <x v="20"/>
    <s v="4/19/2016"/>
    <n v="12574"/>
    <n v="9.4200000762939506"/>
    <n v="9.4200000762939506"/>
    <n v="0"/>
    <n v="7.0199999809265101"/>
    <n v="0.63999998569488503"/>
    <n v="1.7599999904632599"/>
    <n v="0"/>
    <n v="108"/>
    <n v="23"/>
    <n v="111"/>
    <n v="733"/>
    <n v="3501"/>
  </r>
  <r>
    <x v="20"/>
    <s v="4/20/2016"/>
    <n v="8330"/>
    <n v="6.2199997901916504"/>
    <n v="6.2199997901916504"/>
    <n v="0"/>
    <n v="4.1199998855590803"/>
    <n v="0.34000000357627902"/>
    <n v="1.7599999904632599"/>
    <n v="0"/>
    <n v="87"/>
    <n v="16"/>
    <n v="113"/>
    <n v="773"/>
    <n v="3192"/>
  </r>
  <r>
    <x v="20"/>
    <s v="4/21/2016"/>
    <n v="10830"/>
    <n v="8.0900001525878906"/>
    <n v="8.0900001525878906"/>
    <n v="0"/>
    <n v="3.6500000953674299"/>
    <n v="1.6599999666214"/>
    <n v="2.7799999713897701"/>
    <n v="0"/>
    <n v="110"/>
    <n v="74"/>
    <n v="175"/>
    <n v="670"/>
    <n v="4018"/>
  </r>
  <r>
    <x v="20"/>
    <s v="4/22/2016"/>
    <n v="9172"/>
    <n v="6.8499999046325701"/>
    <n v="6.8499999046325701"/>
    <n v="0"/>
    <n v="2.4200000762939502"/>
    <n v="0.79000002145767201"/>
    <n v="3.2999999523162802"/>
    <n v="0"/>
    <n v="62"/>
    <n v="30"/>
    <n v="200"/>
    <n v="823"/>
    <n v="3329"/>
  </r>
  <r>
    <x v="20"/>
    <s v="4/23/2016"/>
    <n v="7638"/>
    <n v="5.71000003814697"/>
    <n v="5.71000003814697"/>
    <n v="0"/>
    <n v="1.21000003814697"/>
    <n v="0.36000001430511502"/>
    <n v="4.1399998664856001"/>
    <n v="0"/>
    <n v="24"/>
    <n v="24"/>
    <n v="223"/>
    <n v="627"/>
    <n v="3152"/>
  </r>
  <r>
    <x v="20"/>
    <s v="4/24/2016"/>
    <n v="15764"/>
    <n v="11.7799997329712"/>
    <n v="11.7799997329712"/>
    <n v="0"/>
    <n v="7.6500000953674299"/>
    <n v="2.1500000953674299"/>
    <n v="1.9800000190734901"/>
    <n v="0"/>
    <n v="210"/>
    <n v="65"/>
    <n v="141"/>
    <n v="425"/>
    <n v="4392"/>
  </r>
  <r>
    <x v="20"/>
    <s v="4/25/2016"/>
    <n v="6393"/>
    <n v="4.7800002098083496"/>
    <n v="4.7800002098083496"/>
    <n v="0"/>
    <n v="1.3500000238418599"/>
    <n v="0.67000001668930098"/>
    <n v="2.7599999904632599"/>
    <n v="0"/>
    <n v="61"/>
    <n v="38"/>
    <n v="214"/>
    <n v="743"/>
    <n v="3374"/>
  </r>
  <r>
    <x v="20"/>
    <s v="4/26/2016"/>
    <n v="5325"/>
    <n v="3.9800000190734899"/>
    <n v="3.9800000190734899"/>
    <n v="0"/>
    <n v="0.85000002384185802"/>
    <n v="0.64999997615814198"/>
    <n v="2.4700000286102299"/>
    <n v="0"/>
    <n v="38"/>
    <n v="32"/>
    <n v="181"/>
    <n v="759"/>
    <n v="3088"/>
  </r>
  <r>
    <x v="20"/>
    <s v="4/27/2016"/>
    <n v="6805"/>
    <n v="5.1399998664856001"/>
    <n v="5.1399998664856001"/>
    <n v="0"/>
    <n v="1.8099999427795399"/>
    <n v="0.40000000596046398"/>
    <n v="2.9300000667571999"/>
    <n v="0"/>
    <n v="63"/>
    <n v="16"/>
    <n v="190"/>
    <n v="773"/>
    <n v="3294"/>
  </r>
  <r>
    <x v="20"/>
    <s v="4/28/2016"/>
    <n v="9841"/>
    <n v="7.4299998283386204"/>
    <n v="7.4299998283386204"/>
    <n v="0"/>
    <n v="3.25"/>
    <n v="1.16999995708466"/>
    <n v="3.0099999904632599"/>
    <n v="0"/>
    <n v="99"/>
    <n v="51"/>
    <n v="141"/>
    <n v="692"/>
    <n v="3580"/>
  </r>
  <r>
    <x v="20"/>
    <s v="4/29/2016"/>
    <n v="7924"/>
    <n v="5.9200000762939498"/>
    <n v="5.9200000762939498"/>
    <n v="0"/>
    <n v="2.8399999141693102"/>
    <n v="0.61000001430511497"/>
    <n v="2.4700000286102299"/>
    <n v="0"/>
    <n v="97"/>
    <n v="36"/>
    <n v="165"/>
    <n v="739"/>
    <n v="3544"/>
  </r>
  <r>
    <x v="20"/>
    <s v="4/30/2016"/>
    <n v="12363"/>
    <n v="9.2399997711181605"/>
    <n v="9.2399997711181605"/>
    <n v="0"/>
    <n v="5.8299999237060502"/>
    <n v="0.79000002145767201"/>
    <n v="2.6099998950958301"/>
    <n v="0"/>
    <n v="207"/>
    <n v="45"/>
    <n v="163"/>
    <n v="621"/>
    <n v="4501"/>
  </r>
  <r>
    <x v="20"/>
    <d v="2016-01-05T00:00:00"/>
    <n v="13368"/>
    <n v="9.9899997711181605"/>
    <n v="9.9899997711181605"/>
    <n v="0"/>
    <n v="5.3099999427795401"/>
    <n v="1.4400000572204601"/>
    <n v="3.2400000095367401"/>
    <n v="0"/>
    <n v="194"/>
    <n v="72"/>
    <n v="178"/>
    <n v="499"/>
    <n v="4546"/>
  </r>
  <r>
    <x v="20"/>
    <d v="2016-02-05T00:00:00"/>
    <n v="7439"/>
    <n v="5.5599999427795401"/>
    <n v="5.5599999427795401"/>
    <n v="0"/>
    <n v="1.12000000476837"/>
    <n v="0.34999999403953602"/>
    <n v="4.0700001716613796"/>
    <n v="0"/>
    <n v="37"/>
    <n v="20"/>
    <n v="235"/>
    <n v="732"/>
    <n v="3014"/>
  </r>
  <r>
    <x v="20"/>
    <d v="2016-03-05T00:00:00"/>
    <n v="11045"/>
    <n v="8.25"/>
    <n v="8.25"/>
    <n v="0"/>
    <n v="4.5199999809265101"/>
    <n v="0.15000000596046401"/>
    <n v="3.5699999332428001"/>
    <n v="0"/>
    <n v="97"/>
    <n v="8"/>
    <n v="212"/>
    <n v="580"/>
    <n v="3795"/>
  </r>
  <r>
    <x v="20"/>
    <d v="2016-04-05T00:00:00"/>
    <n v="5206"/>
    <n v="3.8900001049041699"/>
    <n v="3.8900001049041699"/>
    <n v="0"/>
    <n v="1.5599999427795399"/>
    <n v="0.25"/>
    <n v="2.0799999237060498"/>
    <n v="0"/>
    <n v="25"/>
    <n v="9"/>
    <n v="141"/>
    <n v="631"/>
    <n v="2755"/>
  </r>
  <r>
    <x v="20"/>
    <d v="2016-05-05T00:00:00"/>
    <n v="7550"/>
    <n v="5.6399998664856001"/>
    <n v="5.6399998664856001"/>
    <n v="0"/>
    <n v="2.5"/>
    <n v="0.46999999880790699"/>
    <n v="2.6700000762939502"/>
    <n v="0"/>
    <n v="45"/>
    <n v="21"/>
    <n v="143"/>
    <n v="1153"/>
    <n v="3004"/>
  </r>
  <r>
    <x v="20"/>
    <d v="2016-06-05T00:00:00"/>
    <n v="4950"/>
    <n v="3.7000000476837198"/>
    <n v="3.7000000476837198"/>
    <n v="0"/>
    <n v="1.9299999475479099"/>
    <n v="0.31999999284744302"/>
    <n v="1.45000004768372"/>
    <n v="0"/>
    <n v="41"/>
    <n v="16"/>
    <n v="79"/>
    <n v="1304"/>
    <n v="2643"/>
  </r>
  <r>
    <x v="20"/>
    <d v="2016-07-05T00:00:00"/>
    <n v="0"/>
    <n v="0"/>
    <n v="0"/>
    <n v="0"/>
    <n v="0"/>
    <n v="0"/>
    <n v="0"/>
    <n v="0"/>
    <n v="0"/>
    <n v="0"/>
    <n v="0"/>
    <n v="1440"/>
    <n v="1819"/>
  </r>
  <r>
    <x v="20"/>
    <d v="2016-08-05T00:00:00"/>
    <n v="0"/>
    <n v="0"/>
    <n v="0"/>
    <n v="0"/>
    <n v="0"/>
    <n v="0"/>
    <n v="0"/>
    <n v="0"/>
    <n v="0"/>
    <n v="0"/>
    <n v="0"/>
    <n v="1440"/>
    <n v="1819"/>
  </r>
  <r>
    <x v="20"/>
    <d v="2016-09-05T00:00:00"/>
    <n v="3421"/>
    <n v="2.5599999427795401"/>
    <n v="2.5599999427795401"/>
    <n v="0"/>
    <n v="1.4299999475479099"/>
    <n v="0.140000000596046"/>
    <n v="0.99000000953674305"/>
    <n v="0"/>
    <n v="34"/>
    <n v="11"/>
    <n v="70"/>
    <n v="1099"/>
    <n v="2489"/>
  </r>
  <r>
    <x v="20"/>
    <d v="2016-10-05T00:00:00"/>
    <n v="8869"/>
    <n v="6.6500000953674299"/>
    <n v="6.6500000953674299"/>
    <n v="0"/>
    <n v="2.5599999427795401"/>
    <n v="0.75"/>
    <n v="3.3499999046325701"/>
    <n v="0"/>
    <n v="104"/>
    <n v="37"/>
    <n v="194"/>
    <n v="639"/>
    <n v="3841"/>
  </r>
  <r>
    <x v="20"/>
    <d v="2016-11-05T00:00:00"/>
    <n v="4038"/>
    <n v="3.03999996185303"/>
    <n v="3.03999996185303"/>
    <n v="0"/>
    <n v="1.83000004291534"/>
    <n v="0.30000001192092901"/>
    <n v="0.88999998569488503"/>
    <n v="0"/>
    <n v="45"/>
    <n v="15"/>
    <n v="63"/>
    <n v="257"/>
    <n v="1665"/>
  </r>
  <r>
    <x v="21"/>
    <d v="2016-12-04T00:00:00"/>
    <n v="0"/>
    <n v="0"/>
    <n v="0"/>
    <n v="0"/>
    <n v="0"/>
    <n v="0"/>
    <n v="0"/>
    <n v="0"/>
    <n v="0"/>
    <n v="0"/>
    <n v="0"/>
    <n v="1440"/>
    <n v="1496"/>
  </r>
  <r>
    <x v="21"/>
    <s v="4/13/2016"/>
    <n v="0"/>
    <n v="0"/>
    <n v="0"/>
    <n v="0"/>
    <n v="0"/>
    <n v="0"/>
    <n v="0"/>
    <n v="0"/>
    <n v="0"/>
    <n v="0"/>
    <n v="0"/>
    <n v="1440"/>
    <n v="1496"/>
  </r>
  <r>
    <x v="21"/>
    <s v="4/14/2016"/>
    <n v="0"/>
    <n v="0"/>
    <n v="0"/>
    <n v="0"/>
    <n v="0"/>
    <n v="0"/>
    <n v="0"/>
    <n v="0"/>
    <n v="0"/>
    <n v="0"/>
    <n v="0"/>
    <n v="1440"/>
    <n v="1496"/>
  </r>
  <r>
    <x v="21"/>
    <s v="4/15/2016"/>
    <n v="14019"/>
    <n v="10.5900001525879"/>
    <n v="10.5900001525879"/>
    <n v="0"/>
    <n v="0"/>
    <n v="0.28000000119209301"/>
    <n v="10.300000190734901"/>
    <n v="0"/>
    <n v="0"/>
    <n v="6"/>
    <n v="513"/>
    <n v="921"/>
    <n v="2865"/>
  </r>
  <r>
    <x v="21"/>
    <s v="4/16/2016"/>
    <n v="14450"/>
    <n v="10.9099998474121"/>
    <n v="10.9099998474121"/>
    <n v="0"/>
    <n v="0.57999998331069902"/>
    <n v="0.85000002384185802"/>
    <n v="9.4799995422363299"/>
    <n v="0"/>
    <n v="7"/>
    <n v="15"/>
    <n v="518"/>
    <n v="502"/>
    <n v="2828"/>
  </r>
  <r>
    <x v="21"/>
    <s v="4/17/2016"/>
    <n v="7150"/>
    <n v="5.4000000953674299"/>
    <n v="5.4000000953674299"/>
    <n v="0"/>
    <n v="0"/>
    <n v="0"/>
    <n v="5.4000000953674299"/>
    <n v="0"/>
    <n v="0"/>
    <n v="0"/>
    <n v="312"/>
    <n v="702"/>
    <n v="2225"/>
  </r>
  <r>
    <x v="21"/>
    <s v="4/18/2016"/>
    <n v="5153"/>
    <n v="3.9100000858306898"/>
    <n v="3.9100000858306898"/>
    <n v="0"/>
    <n v="0"/>
    <n v="0"/>
    <n v="3.8900001049041699"/>
    <n v="0"/>
    <n v="0"/>
    <n v="0"/>
    <n v="241"/>
    <n v="759"/>
    <n v="2018"/>
  </r>
  <r>
    <x v="21"/>
    <s v="4/19/2016"/>
    <n v="11135"/>
    <n v="8.4099998474121094"/>
    <n v="8.4099998474121094"/>
    <n v="0"/>
    <n v="0"/>
    <n v="0"/>
    <n v="8.4099998474121094"/>
    <n v="0"/>
    <n v="0"/>
    <n v="0"/>
    <n v="480"/>
    <n v="425"/>
    <n v="2606"/>
  </r>
  <r>
    <x v="21"/>
    <s v="4/20/2016"/>
    <n v="10449"/>
    <n v="8.0200004577636701"/>
    <n v="8.0200004577636701"/>
    <n v="0"/>
    <n v="2.0299999713897701"/>
    <n v="0.479999989271164"/>
    <n v="5.5199999809265101"/>
    <n v="0"/>
    <n v="26"/>
    <n v="10"/>
    <n v="349"/>
    <n v="587"/>
    <n v="2536"/>
  </r>
  <r>
    <x v="21"/>
    <s v="4/21/2016"/>
    <n v="19542"/>
    <n v="15.0100002288818"/>
    <n v="15.0100002288818"/>
    <n v="0"/>
    <n v="0.980000019073486"/>
    <n v="0.40000000596046398"/>
    <n v="5.6199998855590803"/>
    <n v="0"/>
    <n v="11"/>
    <n v="19"/>
    <n v="294"/>
    <n v="579"/>
    <n v="4900"/>
  </r>
  <r>
    <x v="21"/>
    <s v="4/22/2016"/>
    <n v="8206"/>
    <n v="6.1999998092651403"/>
    <n v="6.1999998092651403"/>
    <n v="0"/>
    <n v="0"/>
    <n v="0"/>
    <n v="6.1999998092651403"/>
    <n v="0"/>
    <n v="0"/>
    <n v="0"/>
    <n v="402"/>
    <n v="413"/>
    <n v="2409"/>
  </r>
  <r>
    <x v="21"/>
    <s v="4/23/2016"/>
    <n v="11495"/>
    <n v="8.6800003051757795"/>
    <n v="8.6800003051757795"/>
    <n v="0"/>
    <n v="0"/>
    <n v="0"/>
    <n v="8.6800003051757795"/>
    <n v="0"/>
    <n v="0"/>
    <n v="0"/>
    <n v="512"/>
    <n v="468"/>
    <n v="2651"/>
  </r>
  <r>
    <x v="21"/>
    <s v="4/24/2016"/>
    <n v="7623"/>
    <n v="5.7600002288818404"/>
    <n v="5.7600002288818404"/>
    <n v="0"/>
    <n v="0"/>
    <n v="0"/>
    <n v="5.7600002288818404"/>
    <n v="0"/>
    <n v="0"/>
    <n v="0"/>
    <n v="362"/>
    <n v="711"/>
    <n v="2305"/>
  </r>
  <r>
    <x v="21"/>
    <s v="4/25/2016"/>
    <n v="0"/>
    <n v="0"/>
    <n v="0"/>
    <n v="0"/>
    <n v="0"/>
    <n v="0"/>
    <n v="0"/>
    <n v="0"/>
    <n v="0"/>
    <n v="0"/>
    <n v="0"/>
    <n v="1440"/>
    <n v="1497"/>
  </r>
  <r>
    <x v="21"/>
    <s v="4/26/2016"/>
    <n v="9543"/>
    <n v="7.21000003814697"/>
    <n v="7.21000003814697"/>
    <n v="0"/>
    <n v="0"/>
    <n v="0.34000000357627902"/>
    <n v="6.8699998855590803"/>
    <n v="0"/>
    <n v="0"/>
    <n v="7"/>
    <n v="352"/>
    <n v="1077"/>
    <n v="2450"/>
  </r>
  <r>
    <x v="21"/>
    <s v="4/27/2016"/>
    <n v="9411"/>
    <n v="7.1100001335143999"/>
    <n v="7.1100001335143999"/>
    <n v="0"/>
    <n v="0"/>
    <n v="0"/>
    <n v="7.1100001335143999"/>
    <n v="0"/>
    <n v="0"/>
    <n v="0"/>
    <n v="458"/>
    <n v="417"/>
    <n v="2576"/>
  </r>
  <r>
    <x v="21"/>
    <s v="4/28/2016"/>
    <n v="3403"/>
    <n v="2.5999999046325701"/>
    <n v="2.5999999046325701"/>
    <n v="0"/>
    <n v="0"/>
    <n v="0"/>
    <n v="2.5999999046325701"/>
    <n v="0"/>
    <n v="0"/>
    <n v="0"/>
    <n v="141"/>
    <n v="758"/>
    <n v="1879"/>
  </r>
  <r>
    <x v="21"/>
    <s v="4/29/2016"/>
    <n v="9592"/>
    <n v="7.2399997711181596"/>
    <n v="7.2399997711181596"/>
    <n v="0"/>
    <n v="0"/>
    <n v="0"/>
    <n v="7.2399997711181596"/>
    <n v="0"/>
    <n v="0"/>
    <n v="0"/>
    <n v="461"/>
    <n v="479"/>
    <n v="2560"/>
  </r>
  <r>
    <x v="21"/>
    <s v="4/30/2016"/>
    <n v="6987"/>
    <n v="5.2800002098083496"/>
    <n v="5.2800002098083496"/>
    <n v="0"/>
    <n v="0"/>
    <n v="0"/>
    <n v="5.2800002098083496"/>
    <n v="0"/>
    <n v="0"/>
    <n v="0"/>
    <n v="343"/>
    <n v="1040"/>
    <n v="2275"/>
  </r>
  <r>
    <x v="21"/>
    <d v="2016-01-05T00:00:00"/>
    <n v="8915"/>
    <n v="6.7300000190734899"/>
    <n v="6.7300000190734899"/>
    <n v="0"/>
    <n v="0"/>
    <n v="0"/>
    <n v="6.7300000190734899"/>
    <n v="0"/>
    <n v="0"/>
    <n v="0"/>
    <n v="397"/>
    <n v="525"/>
    <n v="2361"/>
  </r>
  <r>
    <x v="21"/>
    <d v="2016-02-05T00:00:00"/>
    <n v="4933"/>
    <n v="3.7300000190734899"/>
    <n v="3.7300000190734899"/>
    <n v="0"/>
    <n v="0"/>
    <n v="0"/>
    <n v="3.7300000190734899"/>
    <n v="0"/>
    <n v="0"/>
    <n v="0"/>
    <n v="236"/>
    <n v="1204"/>
    <n v="2044"/>
  </r>
  <r>
    <x v="21"/>
    <d v="2016-03-05T00:00:00"/>
    <n v="0"/>
    <n v="0"/>
    <n v="0"/>
    <n v="0"/>
    <n v="0"/>
    <n v="0"/>
    <n v="0"/>
    <n v="0"/>
    <n v="0"/>
    <n v="0"/>
    <n v="0"/>
    <n v="1440"/>
    <n v="1496"/>
  </r>
  <r>
    <x v="21"/>
    <d v="2016-04-05T00:00:00"/>
    <n v="2997"/>
    <n v="2.2599999904632599"/>
    <n v="2.2599999904632599"/>
    <n v="0"/>
    <n v="0"/>
    <n v="0"/>
    <n v="2.2599999904632599"/>
    <n v="0"/>
    <n v="0"/>
    <n v="0"/>
    <n v="156"/>
    <n v="1279"/>
    <n v="1902"/>
  </r>
  <r>
    <x v="21"/>
    <d v="2016-05-05T00:00:00"/>
    <n v="9799"/>
    <n v="7.4000000953674299"/>
    <n v="7.4000000953674299"/>
    <n v="0"/>
    <n v="0"/>
    <n v="0"/>
    <n v="7.4000000953674299"/>
    <n v="0"/>
    <n v="0"/>
    <n v="0"/>
    <n v="487"/>
    <n v="479"/>
    <n v="2636"/>
  </r>
  <r>
    <x v="21"/>
    <d v="2016-06-05T00:00:00"/>
    <n v="3365"/>
    <n v="2.6800000667571999"/>
    <n v="2.6800000667571999"/>
    <n v="0"/>
    <n v="0"/>
    <n v="0"/>
    <n v="2.6800000667571999"/>
    <n v="0"/>
    <n v="0"/>
    <n v="0"/>
    <n v="133"/>
    <n v="673"/>
    <n v="1838"/>
  </r>
  <r>
    <x v="21"/>
    <d v="2016-07-05T00:00:00"/>
    <n v="7336"/>
    <n v="5.53999996185303"/>
    <n v="5.53999996185303"/>
    <n v="0"/>
    <n v="0"/>
    <n v="0"/>
    <n v="5.53999996185303"/>
    <n v="0"/>
    <n v="0"/>
    <n v="0"/>
    <n v="412"/>
    <n v="456"/>
    <n v="2469"/>
  </r>
  <r>
    <x v="21"/>
    <d v="2016-08-05T00:00:00"/>
    <n v="7328"/>
    <n v="5.5300002098083496"/>
    <n v="5.5300002098083496"/>
    <n v="0"/>
    <n v="0"/>
    <n v="0"/>
    <n v="5.5300002098083496"/>
    <n v="0"/>
    <n v="0"/>
    <n v="0"/>
    <n v="318"/>
    <n v="517"/>
    <n v="2250"/>
  </r>
  <r>
    <x v="21"/>
    <d v="2016-09-05T00:00:00"/>
    <n v="4477"/>
    <n v="3.3800001144409202"/>
    <n v="3.3800001144409202"/>
    <n v="0"/>
    <n v="0"/>
    <n v="0"/>
    <n v="3.3800001144409202"/>
    <n v="0"/>
    <n v="0"/>
    <n v="0"/>
    <n v="197"/>
    <n v="125"/>
    <n v="1248"/>
  </r>
  <r>
    <x v="22"/>
    <d v="2016-12-04T00:00:00"/>
    <n v="4562"/>
    <n v="3.4500000476837198"/>
    <n v="3.4500000476837198"/>
    <n v="0"/>
    <n v="0"/>
    <n v="0"/>
    <n v="3.4500000476837198"/>
    <n v="0"/>
    <n v="0"/>
    <n v="0"/>
    <n v="199"/>
    <n v="1241"/>
    <n v="2560"/>
  </r>
  <r>
    <x v="22"/>
    <s v="4/13/2016"/>
    <n v="7142"/>
    <n v="5.4000000953674299"/>
    <n v="5.4000000953674299"/>
    <n v="0"/>
    <n v="0"/>
    <n v="0"/>
    <n v="5.3899998664856001"/>
    <n v="9.9999997764825804E-3"/>
    <n v="0"/>
    <n v="0"/>
    <n v="350"/>
    <n v="1090"/>
    <n v="2905"/>
  </r>
  <r>
    <x v="22"/>
    <s v="4/14/2016"/>
    <n v="7671"/>
    <n v="5.8000001907348597"/>
    <n v="5.8000001907348597"/>
    <n v="0"/>
    <n v="0"/>
    <n v="0"/>
    <n v="5.7699999809265101"/>
    <n v="2.9999999329447701E-2"/>
    <n v="0"/>
    <n v="0"/>
    <n v="363"/>
    <n v="1077"/>
    <n v="2952"/>
  </r>
  <r>
    <x v="22"/>
    <s v="4/15/2016"/>
    <n v="9501"/>
    <n v="7.1799998283386204"/>
    <n v="7.1799998283386204"/>
    <n v="0"/>
    <n v="0"/>
    <n v="0"/>
    <n v="7.1700000762939498"/>
    <n v="9.9999997764825804E-3"/>
    <n v="0"/>
    <n v="0"/>
    <n v="328"/>
    <n v="1112"/>
    <n v="2896"/>
  </r>
  <r>
    <x v="22"/>
    <s v="4/16/2016"/>
    <n v="8301"/>
    <n v="6.2800002098083496"/>
    <n v="6.2800002098083496"/>
    <n v="0"/>
    <n v="0"/>
    <n v="0"/>
    <n v="6.2699999809265101"/>
    <n v="9.9999997764825804E-3"/>
    <n v="0"/>
    <n v="0"/>
    <n v="258"/>
    <n v="1182"/>
    <n v="2783"/>
  </r>
  <r>
    <x v="22"/>
    <s v="4/17/2016"/>
    <n v="7851"/>
    <n v="5.9400000572204599"/>
    <n v="5.9400000572204599"/>
    <n v="0"/>
    <n v="1.1399999856948899"/>
    <n v="0.79000002145767201"/>
    <n v="4"/>
    <n v="0"/>
    <n v="31"/>
    <n v="12"/>
    <n v="225"/>
    <n v="1172"/>
    <n v="3171"/>
  </r>
  <r>
    <x v="22"/>
    <s v="4/18/2016"/>
    <n v="6885"/>
    <n v="5.21000003814697"/>
    <n v="5.21000003814697"/>
    <n v="0"/>
    <n v="0"/>
    <n v="0"/>
    <n v="5.1900000572204599"/>
    <n v="1.9999999552965199E-2"/>
    <n v="0"/>
    <n v="0"/>
    <n v="271"/>
    <n v="1169"/>
    <n v="2766"/>
  </r>
  <r>
    <x v="22"/>
    <s v="4/19/2016"/>
    <n v="7142"/>
    <n v="5.4000000953674299"/>
    <n v="5.4000000953674299"/>
    <n v="0"/>
    <n v="0"/>
    <n v="0"/>
    <n v="5.3899998664856001"/>
    <n v="9.9999997764825804E-3"/>
    <n v="0"/>
    <n v="0"/>
    <n v="321"/>
    <n v="1119"/>
    <n v="2839"/>
  </r>
  <r>
    <x v="22"/>
    <s v="4/20/2016"/>
    <n v="6361"/>
    <n v="4.8099999427795401"/>
    <n v="4.8099999427795401"/>
    <n v="0"/>
    <n v="0"/>
    <n v="0"/>
    <n v="4.8000001907348597"/>
    <n v="9.9999997764825804E-3"/>
    <n v="0"/>
    <n v="0"/>
    <n v="258"/>
    <n v="1182"/>
    <n v="2701"/>
  </r>
  <r>
    <x v="22"/>
    <s v="4/21/2016"/>
    <n v="0"/>
    <n v="0"/>
    <n v="0"/>
    <n v="0"/>
    <n v="0"/>
    <n v="0"/>
    <n v="0"/>
    <n v="0"/>
    <n v="0"/>
    <n v="0"/>
    <n v="0"/>
    <n v="1440"/>
    <n v="2060"/>
  </r>
  <r>
    <x v="22"/>
    <s v="4/22/2016"/>
    <n v="6238"/>
    <n v="4.7199997901916504"/>
    <n v="4.7199997901916504"/>
    <n v="0"/>
    <n v="0"/>
    <n v="0"/>
    <n v="4.7199997901916504"/>
    <n v="0"/>
    <n v="0"/>
    <n v="0"/>
    <n v="302"/>
    <n v="1138"/>
    <n v="2796"/>
  </r>
  <r>
    <x v="22"/>
    <s v="4/23/2016"/>
    <n v="0"/>
    <n v="0"/>
    <n v="0"/>
    <n v="0"/>
    <n v="0"/>
    <n v="0"/>
    <n v="0"/>
    <n v="0"/>
    <n v="33"/>
    <n v="0"/>
    <n v="0"/>
    <n v="1407"/>
    <n v="2664"/>
  </r>
  <r>
    <x v="22"/>
    <s v="4/24/2016"/>
    <n v="5896"/>
    <n v="4.46000003814697"/>
    <n v="4.46000003814697"/>
    <n v="0"/>
    <n v="0"/>
    <n v="0"/>
    <n v="4.46000003814697"/>
    <n v="0"/>
    <n v="0"/>
    <n v="0"/>
    <n v="258"/>
    <n v="1182"/>
    <n v="2703"/>
  </r>
  <r>
    <x v="22"/>
    <s v="4/25/2016"/>
    <n v="7802"/>
    <n v="5.9000000953674299"/>
    <n v="5.9000000953674299"/>
    <n v="0"/>
    <n v="0.68000000715255704"/>
    <n v="0.18000000715255701"/>
    <n v="5.0300002098083496"/>
    <n v="9.9999997764825804E-3"/>
    <n v="8"/>
    <n v="3"/>
    <n v="249"/>
    <n v="1180"/>
    <n v="2771"/>
  </r>
  <r>
    <x v="22"/>
    <s v="4/26/2016"/>
    <n v="0"/>
    <n v="0"/>
    <n v="0"/>
    <n v="0"/>
    <n v="0"/>
    <n v="0"/>
    <n v="0"/>
    <n v="0"/>
    <n v="0"/>
    <n v="0"/>
    <n v="0"/>
    <n v="1440"/>
    <n v="2060"/>
  </r>
  <r>
    <x v="22"/>
    <s v="4/27/2016"/>
    <n v="5565"/>
    <n v="4.21000003814697"/>
    <n v="4.21000003814697"/>
    <n v="0"/>
    <n v="0"/>
    <n v="0"/>
    <n v="4.1799998283386204"/>
    <n v="2.9999999329447701E-2"/>
    <n v="0"/>
    <n v="0"/>
    <n v="287"/>
    <n v="1153"/>
    <n v="2743"/>
  </r>
  <r>
    <x v="22"/>
    <s v="4/28/2016"/>
    <n v="5731"/>
    <n v="4.3299999237060502"/>
    <n v="4.3299999237060502"/>
    <n v="0"/>
    <n v="0"/>
    <n v="0"/>
    <n v="4.3299999237060502"/>
    <n v="0"/>
    <n v="0"/>
    <n v="0"/>
    <n v="255"/>
    <n v="1185"/>
    <n v="2687"/>
  </r>
  <r>
    <x v="22"/>
    <s v="4/29/2016"/>
    <n v="0"/>
    <n v="0"/>
    <n v="0"/>
    <n v="0"/>
    <n v="0"/>
    <n v="0"/>
    <n v="0"/>
    <n v="0"/>
    <n v="0"/>
    <n v="0"/>
    <n v="0"/>
    <n v="1440"/>
    <n v="2060"/>
  </r>
  <r>
    <x v="22"/>
    <s v="4/30/2016"/>
    <n v="6744"/>
    <n v="5.0999999046325701"/>
    <n v="5.0999999046325701"/>
    <n v="0"/>
    <n v="0"/>
    <n v="0"/>
    <n v="5.0900001525878897"/>
    <n v="9.9999997764825804E-3"/>
    <n v="0"/>
    <n v="0"/>
    <n v="324"/>
    <n v="1116"/>
    <n v="2843"/>
  </r>
  <r>
    <x v="22"/>
    <d v="2016-01-05T00:00:00"/>
    <n v="9837"/>
    <n v="7.4400000572204599"/>
    <n v="7.4400000572204599"/>
    <n v="0"/>
    <n v="0.66000002622604403"/>
    <n v="2.75"/>
    <n v="4"/>
    <n v="1.9999999552965199E-2"/>
    <n v="8"/>
    <n v="95"/>
    <n v="282"/>
    <n v="1055"/>
    <n v="3327"/>
  </r>
  <r>
    <x v="22"/>
    <d v="2016-02-05T00:00:00"/>
    <n v="6781"/>
    <n v="5.1300001144409197"/>
    <n v="5.1300001144409197"/>
    <n v="0"/>
    <n v="0"/>
    <n v="0"/>
    <n v="5.1100001335143999"/>
    <n v="1.9999999552965199E-2"/>
    <n v="0"/>
    <n v="0"/>
    <n v="268"/>
    <n v="1172"/>
    <n v="2725"/>
  </r>
  <r>
    <x v="22"/>
    <d v="2016-03-05T00:00:00"/>
    <n v="6047"/>
    <n v="4.5700001716613796"/>
    <n v="4.5700001716613796"/>
    <n v="0"/>
    <n v="0"/>
    <n v="0"/>
    <n v="4.5700001716613796"/>
    <n v="0"/>
    <n v="0"/>
    <n v="0"/>
    <n v="240"/>
    <n v="1200"/>
    <n v="2671"/>
  </r>
  <r>
    <x v="22"/>
    <d v="2016-04-05T00:00:00"/>
    <n v="5832"/>
    <n v="4.4099998474121103"/>
    <n v="4.4099998474121103"/>
    <n v="0"/>
    <n v="0"/>
    <n v="0"/>
    <n v="4.4000000953674299"/>
    <n v="9.9999997764825804E-3"/>
    <n v="0"/>
    <n v="0"/>
    <n v="272"/>
    <n v="1168"/>
    <n v="2718"/>
  </r>
  <r>
    <x v="22"/>
    <d v="2016-05-05T00:00:00"/>
    <n v="6339"/>
    <n v="4.78999996185303"/>
    <n v="4.78999996185303"/>
    <n v="0"/>
    <n v="0"/>
    <n v="0"/>
    <n v="4.78999996185303"/>
    <n v="0"/>
    <n v="0"/>
    <n v="0"/>
    <n v="239"/>
    <n v="1201"/>
    <n v="2682"/>
  </r>
  <r>
    <x v="22"/>
    <d v="2016-06-05T00:00:00"/>
    <n v="6116"/>
    <n v="4.6199998855590803"/>
    <n v="4.6199998855590803"/>
    <n v="0"/>
    <n v="0"/>
    <n v="0"/>
    <n v="4.5900001525878897"/>
    <n v="2.9999999329447701E-2"/>
    <n v="0"/>
    <n v="0"/>
    <n v="305"/>
    <n v="1135"/>
    <n v="2806"/>
  </r>
  <r>
    <x v="22"/>
    <d v="2016-07-05T00:00:00"/>
    <n v="5510"/>
    <n v="4.1700000762939498"/>
    <n v="4.1700000762939498"/>
    <n v="0"/>
    <n v="0"/>
    <n v="0"/>
    <n v="4.1599998474121103"/>
    <n v="0"/>
    <n v="0"/>
    <n v="0"/>
    <n v="227"/>
    <n v="1213"/>
    <n v="2613"/>
  </r>
  <r>
    <x v="22"/>
    <d v="2016-08-05T00:00:00"/>
    <n v="7706"/>
    <n v="5.8299999237060502"/>
    <n v="5.8299999237060502"/>
    <n v="0"/>
    <n v="0"/>
    <n v="0"/>
    <n v="5.8200001716613796"/>
    <n v="0"/>
    <n v="0"/>
    <n v="0"/>
    <n v="251"/>
    <n v="1189"/>
    <n v="2712"/>
  </r>
  <r>
    <x v="22"/>
    <d v="2016-09-05T00:00:00"/>
    <n v="6277"/>
    <n v="4.75"/>
    <n v="4.75"/>
    <n v="0"/>
    <n v="0"/>
    <n v="0"/>
    <n v="4.7300000190734899"/>
    <n v="1.9999999552965199E-2"/>
    <n v="0"/>
    <n v="0"/>
    <n v="264"/>
    <n v="800"/>
    <n v="2175"/>
  </r>
  <r>
    <x v="22"/>
    <d v="2016-10-05T00:00:00"/>
    <n v="0"/>
    <n v="0"/>
    <n v="0"/>
    <n v="0"/>
    <n v="0"/>
    <n v="0"/>
    <n v="0"/>
    <n v="0"/>
    <n v="0"/>
    <n v="0"/>
    <n v="0"/>
    <n v="1440"/>
    <n v="0"/>
  </r>
  <r>
    <x v="23"/>
    <d v="2016-12-04T00:00:00"/>
    <n v="0"/>
    <n v="0"/>
    <n v="0"/>
    <n v="0"/>
    <n v="0"/>
    <n v="0"/>
    <n v="0"/>
    <n v="0"/>
    <n v="0"/>
    <n v="0"/>
    <n v="0"/>
    <n v="1440"/>
    <n v="1841"/>
  </r>
  <r>
    <x v="23"/>
    <s v="4/13/2016"/>
    <n v="4053"/>
    <n v="2.9100000858306898"/>
    <n v="2.9100000858306898"/>
    <n v="0"/>
    <n v="1.1100000143051101"/>
    <n v="0.57999998331069902"/>
    <n v="1.2200000286102299"/>
    <n v="0"/>
    <n v="17"/>
    <n v="18"/>
    <n v="85"/>
    <n v="1053"/>
    <n v="2400"/>
  </r>
  <r>
    <x v="23"/>
    <s v="4/14/2016"/>
    <n v="5162"/>
    <n v="3.7000000476837198"/>
    <n v="3.7000000476837198"/>
    <n v="0"/>
    <n v="0.87000000476837203"/>
    <n v="0.86000001430511497"/>
    <n v="1.9700000286102299"/>
    <n v="0"/>
    <n v="14"/>
    <n v="24"/>
    <n v="105"/>
    <n v="863"/>
    <n v="2507"/>
  </r>
  <r>
    <x v="23"/>
    <s v="4/15/2016"/>
    <n v="1282"/>
    <n v="0.92000001668930098"/>
    <n v="0.92000001668930098"/>
    <n v="0"/>
    <n v="0"/>
    <n v="0"/>
    <n v="0.92000001668930098"/>
    <n v="0"/>
    <n v="0"/>
    <n v="0"/>
    <n v="58"/>
    <n v="976"/>
    <n v="2127"/>
  </r>
  <r>
    <x v="23"/>
    <s v="4/16/2016"/>
    <n v="4732"/>
    <n v="3.3900001049041699"/>
    <n v="3.3900001049041699"/>
    <n v="0"/>
    <n v="2.5199999809265101"/>
    <n v="0.81000000238418601"/>
    <n v="5.9999998658895499E-2"/>
    <n v="0"/>
    <n v="36"/>
    <n v="18"/>
    <n v="9"/>
    <n v="1377"/>
    <n v="2225"/>
  </r>
  <r>
    <x v="23"/>
    <s v="4/17/2016"/>
    <n v="2497"/>
    <n v="1.78999996185303"/>
    <n v="1.78999996185303"/>
    <n v="0"/>
    <n v="0.34999999403953602"/>
    <n v="1.12999999523163"/>
    <n v="0.31000000238418601"/>
    <n v="0"/>
    <n v="5"/>
    <n v="24"/>
    <n v="19"/>
    <n v="1392"/>
    <n v="2067"/>
  </r>
  <r>
    <x v="23"/>
    <s v="4/18/2016"/>
    <n v="8294"/>
    <n v="5.9499998092651403"/>
    <n v="5.9499998092651403"/>
    <n v="0"/>
    <n v="2"/>
    <n v="0.769999980926514"/>
    <n v="3.1700000762939502"/>
    <n v="0"/>
    <n v="30"/>
    <n v="31"/>
    <n v="146"/>
    <n v="1233"/>
    <n v="2798"/>
  </r>
  <r>
    <x v="23"/>
    <s v="4/19/2016"/>
    <n v="0"/>
    <n v="0"/>
    <n v="0"/>
    <n v="0"/>
    <n v="0"/>
    <n v="0"/>
    <n v="0"/>
    <n v="0"/>
    <n v="0"/>
    <n v="0"/>
    <n v="0"/>
    <n v="1440"/>
    <n v="1841"/>
  </r>
  <r>
    <x v="23"/>
    <s v="4/20/2016"/>
    <n v="10771"/>
    <n v="7.7199997901916504"/>
    <n v="7.7199997901916504"/>
    <n v="0"/>
    <n v="3.7699999809265101"/>
    <n v="1.7400000095367401"/>
    <n v="2.2200000286102299"/>
    <n v="0"/>
    <n v="70"/>
    <n v="113"/>
    <n v="178"/>
    <n v="1079"/>
    <n v="3727"/>
  </r>
  <r>
    <x v="23"/>
    <s v="4/21/2016"/>
    <n v="0"/>
    <n v="0"/>
    <n v="0"/>
    <n v="0"/>
    <n v="0"/>
    <n v="0"/>
    <n v="0"/>
    <n v="0"/>
    <n v="0"/>
    <n v="0"/>
    <n v="0"/>
    <n v="1440"/>
    <n v="1841"/>
  </r>
  <r>
    <x v="23"/>
    <s v="4/22/2016"/>
    <n v="637"/>
    <n v="0.46000000834464999"/>
    <n v="0.46000000834464999"/>
    <n v="0"/>
    <n v="0"/>
    <n v="0"/>
    <n v="0.46000000834464999"/>
    <n v="0"/>
    <n v="0"/>
    <n v="0"/>
    <n v="20"/>
    <n v="1420"/>
    <n v="1922"/>
  </r>
  <r>
    <x v="23"/>
    <s v="4/23/2016"/>
    <n v="0"/>
    <n v="0"/>
    <n v="0"/>
    <n v="0"/>
    <n v="0"/>
    <n v="0"/>
    <n v="0"/>
    <n v="0"/>
    <n v="0"/>
    <n v="0"/>
    <n v="0"/>
    <n v="1440"/>
    <n v="1841"/>
  </r>
  <r>
    <x v="23"/>
    <s v="4/24/2016"/>
    <n v="2153"/>
    <n v="1.53999996185303"/>
    <n v="1.53999996185303"/>
    <n v="0"/>
    <n v="0.769999980926514"/>
    <n v="0.62000000476837203"/>
    <n v="0.15000000596046401"/>
    <n v="0"/>
    <n v="11"/>
    <n v="18"/>
    <n v="11"/>
    <n v="1400"/>
    <n v="2053"/>
  </r>
  <r>
    <x v="23"/>
    <s v="4/25/2016"/>
    <n v="6474"/>
    <n v="4.6399998664856001"/>
    <n v="4.6399998664856001"/>
    <n v="0"/>
    <n v="2.2699999809265101"/>
    <n v="0.46000000834464999"/>
    <n v="1.8999999761581401"/>
    <n v="0"/>
    <n v="33"/>
    <n v="13"/>
    <n v="92"/>
    <n v="1302"/>
    <n v="2484"/>
  </r>
  <r>
    <x v="23"/>
    <s v="4/26/2016"/>
    <n v="7091"/>
    <n v="5.2699999809265101"/>
    <n v="5.2699999809265101"/>
    <n v="1.9595960378646899"/>
    <n v="3.4800000190734899"/>
    <n v="0.87000000476837203"/>
    <n v="0.730000019073486"/>
    <n v="0"/>
    <n v="42"/>
    <n v="30"/>
    <n v="47"/>
    <n v="1321"/>
    <n v="2584"/>
  </r>
  <r>
    <x v="23"/>
    <s v="4/27/2016"/>
    <n v="0"/>
    <n v="0"/>
    <n v="0"/>
    <n v="0"/>
    <n v="0"/>
    <n v="0"/>
    <n v="0"/>
    <n v="0"/>
    <n v="0"/>
    <n v="0"/>
    <n v="0"/>
    <n v="1440"/>
    <n v="1841"/>
  </r>
  <r>
    <x v="23"/>
    <s v="4/28/2016"/>
    <n v="703"/>
    <n v="0.5"/>
    <n v="0.5"/>
    <n v="0"/>
    <n v="5.9999998658895499E-2"/>
    <n v="0.20000000298023199"/>
    <n v="0.239999994635582"/>
    <n v="0"/>
    <n v="2"/>
    <n v="13"/>
    <n v="15"/>
    <n v="1410"/>
    <n v="1993"/>
  </r>
  <r>
    <x v="23"/>
    <s v="4/29/2016"/>
    <n v="0"/>
    <n v="0"/>
    <n v="0"/>
    <n v="0"/>
    <n v="0"/>
    <n v="0"/>
    <n v="0"/>
    <n v="0"/>
    <n v="0"/>
    <n v="0"/>
    <n v="0"/>
    <n v="1440"/>
    <n v="1841"/>
  </r>
  <r>
    <x v="23"/>
    <s v="4/30/2016"/>
    <n v="2503"/>
    <n v="1.78999996185303"/>
    <n v="1.78999996185303"/>
    <n v="0"/>
    <n v="0.15999999642372101"/>
    <n v="0.15999999642372101"/>
    <n v="1.4800000190734901"/>
    <n v="0"/>
    <n v="3"/>
    <n v="9"/>
    <n v="84"/>
    <n v="1344"/>
    <n v="2280"/>
  </r>
  <r>
    <x v="23"/>
    <d v="2016-01-05T00:00:00"/>
    <n v="2487"/>
    <n v="1.7799999713897701"/>
    <n v="1.7799999713897701"/>
    <n v="0"/>
    <n v="0.479999989271164"/>
    <n v="0.62000000476837203"/>
    <n v="0.68000000715255704"/>
    <n v="0"/>
    <n v="9"/>
    <n v="34"/>
    <n v="50"/>
    <n v="1347"/>
    <n v="2319"/>
  </r>
  <r>
    <x v="23"/>
    <d v="2016-02-05T00:00:00"/>
    <n v="0"/>
    <n v="0"/>
    <n v="0"/>
    <n v="0"/>
    <n v="0"/>
    <n v="0"/>
    <n v="0"/>
    <n v="0"/>
    <n v="0"/>
    <n v="0"/>
    <n v="0"/>
    <n v="1440"/>
    <n v="1841"/>
  </r>
  <r>
    <x v="23"/>
    <d v="2016-03-05T00:00:00"/>
    <n v="9"/>
    <n v="9.9999997764825804E-3"/>
    <n v="9.9999997764825804E-3"/>
    <n v="0"/>
    <n v="0"/>
    <n v="0"/>
    <n v="9.9999997764825804E-3"/>
    <n v="0"/>
    <n v="0"/>
    <n v="0"/>
    <n v="1"/>
    <n v="1439"/>
    <n v="1843"/>
  </r>
  <r>
    <x v="23"/>
    <d v="2016-04-05T00:00:00"/>
    <n v="0"/>
    <n v="0"/>
    <n v="0"/>
    <n v="0"/>
    <n v="0"/>
    <n v="0"/>
    <n v="0"/>
    <n v="0"/>
    <n v="0"/>
    <n v="0"/>
    <n v="0"/>
    <n v="1440"/>
    <n v="1841"/>
  </r>
  <r>
    <x v="23"/>
    <d v="2016-05-05T00:00:00"/>
    <n v="0"/>
    <n v="0"/>
    <n v="0"/>
    <n v="0"/>
    <n v="0"/>
    <n v="0"/>
    <n v="0"/>
    <n v="0"/>
    <n v="0"/>
    <n v="0"/>
    <n v="0"/>
    <n v="1440"/>
    <n v="1841"/>
  </r>
  <r>
    <x v="23"/>
    <d v="2016-06-05T00:00:00"/>
    <n v="4697"/>
    <n v="3.3699998855590798"/>
    <n v="3.3699998855590798"/>
    <n v="0"/>
    <n v="0.46999999880790699"/>
    <n v="0.93000000715255704"/>
    <n v="1.9299999475479099"/>
    <n v="0"/>
    <n v="12"/>
    <n v="35"/>
    <n v="75"/>
    <n v="1318"/>
    <n v="2496"/>
  </r>
  <r>
    <x v="23"/>
    <d v="2016-07-05T00:00:00"/>
    <n v="1967"/>
    <n v="1.4099999666214"/>
    <n v="1.4099999666214"/>
    <n v="0"/>
    <n v="0.129999995231628"/>
    <n v="0.239999994635582"/>
    <n v="1.04999995231628"/>
    <n v="0"/>
    <n v="2"/>
    <n v="5"/>
    <n v="49"/>
    <n v="551"/>
    <n v="1032"/>
  </r>
  <r>
    <x v="24"/>
    <d v="2016-12-04T00:00:00"/>
    <n v="10199"/>
    <n v="6.7399997711181596"/>
    <n v="6.7399997711181596"/>
    <n v="0"/>
    <n v="3.4000000953674299"/>
    <n v="0.82999998331069902"/>
    <n v="2.5099999904632599"/>
    <n v="0"/>
    <n v="50"/>
    <n v="14"/>
    <n v="189"/>
    <n v="796"/>
    <n v="1994"/>
  </r>
  <r>
    <x v="24"/>
    <s v="4/13/2016"/>
    <n v="5652"/>
    <n v="3.7400000095367401"/>
    <n v="3.7400000095367401"/>
    <n v="0"/>
    <n v="0.56999999284744296"/>
    <n v="1.21000003814697"/>
    <n v="1.96000003814697"/>
    <n v="0"/>
    <n v="8"/>
    <n v="24"/>
    <n v="142"/>
    <n v="548"/>
    <n v="1718"/>
  </r>
  <r>
    <x v="24"/>
    <s v="4/14/2016"/>
    <n v="1551"/>
    <n v="1.0299999713897701"/>
    <n v="1.0299999713897701"/>
    <n v="0"/>
    <n v="0"/>
    <n v="0"/>
    <n v="1.0299999713897701"/>
    <n v="0"/>
    <n v="0"/>
    <n v="0"/>
    <n v="86"/>
    <n v="862"/>
    <n v="1466"/>
  </r>
  <r>
    <x v="24"/>
    <s v="4/15/2016"/>
    <n v="5563"/>
    <n v="3.6800000667571999"/>
    <n v="3.6800000667571999"/>
    <n v="0"/>
    <n v="0"/>
    <n v="0"/>
    <n v="3.6800000667571999"/>
    <n v="0"/>
    <n v="0"/>
    <n v="0"/>
    <n v="217"/>
    <n v="837"/>
    <n v="1756"/>
  </r>
  <r>
    <x v="24"/>
    <s v="4/16/2016"/>
    <n v="13217"/>
    <n v="8.7399997711181605"/>
    <n v="8.7399997711181605"/>
    <n v="0"/>
    <n v="3.6600000858306898"/>
    <n v="0.18999999761581399"/>
    <n v="4.8800001144409197"/>
    <n v="0"/>
    <n v="50"/>
    <n v="3"/>
    <n v="280"/>
    <n v="741"/>
    <n v="2173"/>
  </r>
  <r>
    <x v="24"/>
    <s v="4/17/2016"/>
    <n v="10145"/>
    <n v="6.71000003814697"/>
    <n v="6.71000003814697"/>
    <n v="0"/>
    <n v="0.33000001311302202"/>
    <n v="0.68000000715255704"/>
    <n v="5.6900000572204599"/>
    <n v="0"/>
    <n v="5"/>
    <n v="13"/>
    <n v="295"/>
    <n v="634"/>
    <n v="2027"/>
  </r>
  <r>
    <x v="24"/>
    <s v="4/18/2016"/>
    <n v="11404"/>
    <n v="7.53999996185303"/>
    <n v="7.53999996185303"/>
    <n v="0"/>
    <n v="0.82999998331069902"/>
    <n v="2.3900001049041699"/>
    <n v="4.3200001716613796"/>
    <n v="0"/>
    <n v="13"/>
    <n v="42"/>
    <n v="238"/>
    <n v="689"/>
    <n v="2039"/>
  </r>
  <r>
    <x v="24"/>
    <s v="4/19/2016"/>
    <n v="10742"/>
    <n v="7.0999999046325701"/>
    <n v="7.0999999046325701"/>
    <n v="0"/>
    <n v="2.0999999046325701"/>
    <n v="2.1300001144409202"/>
    <n v="2.8699998855590798"/>
    <n v="0"/>
    <n v="35"/>
    <n v="41"/>
    <n v="195"/>
    <n v="659"/>
    <n v="2046"/>
  </r>
  <r>
    <x v="24"/>
    <s v="4/20/2016"/>
    <n v="13928"/>
    <n v="9.5500001907348597"/>
    <n v="9.5500001907348597"/>
    <n v="0"/>
    <n v="4.2800002098083496"/>
    <n v="0.18999999761581399"/>
    <n v="5.0900001525878897"/>
    <n v="0"/>
    <n v="48"/>
    <n v="4"/>
    <n v="297"/>
    <n v="639"/>
    <n v="2174"/>
  </r>
  <r>
    <x v="24"/>
    <s v="4/21/2016"/>
    <n v="11835"/>
    <n v="9.7100000381469709"/>
    <n v="7.8800001144409197"/>
    <n v="4.0816922187805202"/>
    <n v="3.9900000095367401"/>
    <n v="2.0999999046325701"/>
    <n v="3.5099999904632599"/>
    <n v="0.109999999403954"/>
    <n v="53"/>
    <n v="27"/>
    <n v="214"/>
    <n v="708"/>
    <n v="2179"/>
  </r>
  <r>
    <x v="24"/>
    <s v="4/22/2016"/>
    <n v="10725"/>
    <n v="7.0900001525878897"/>
    <n v="7.0900001525878897"/>
    <n v="0"/>
    <n v="1.7699999809265099"/>
    <n v="1.54999995231628"/>
    <n v="3.7699999809265101"/>
    <n v="0"/>
    <n v="30"/>
    <n v="33"/>
    <n v="240"/>
    <n v="659"/>
    <n v="2086"/>
  </r>
  <r>
    <x v="24"/>
    <s v="4/23/2016"/>
    <n v="20031"/>
    <n v="13.2399997711182"/>
    <n v="13.2399997711182"/>
    <n v="0"/>
    <n v="4.1999998092651403"/>
    <n v="2"/>
    <n v="7.03999996185303"/>
    <n v="0"/>
    <n v="58"/>
    <n v="41"/>
    <n v="347"/>
    <n v="484"/>
    <n v="2571"/>
  </r>
  <r>
    <x v="24"/>
    <s v="4/24/2016"/>
    <n v="5029"/>
    <n v="3.3199999332428001"/>
    <n v="3.3199999332428001"/>
    <n v="0"/>
    <n v="0"/>
    <n v="0"/>
    <n v="3.3199999332428001"/>
    <n v="0"/>
    <n v="0"/>
    <n v="0"/>
    <n v="199"/>
    <n v="720"/>
    <n v="1705"/>
  </r>
  <r>
    <x v="24"/>
    <s v="4/25/2016"/>
    <n v="13239"/>
    <n v="9.2700004577636701"/>
    <n v="9.0799999237060494"/>
    <n v="2.7851750850677499"/>
    <n v="3.0199999809265101"/>
    <n v="1.6799999475479099"/>
    <n v="4.46000003814697"/>
    <n v="0.10000000149011599"/>
    <n v="35"/>
    <n v="31"/>
    <n v="282"/>
    <n v="637"/>
    <n v="2194"/>
  </r>
  <r>
    <x v="24"/>
    <s v="4/26/2016"/>
    <n v="10433"/>
    <n v="6.9000000953674299"/>
    <n v="6.9000000953674299"/>
    <n v="0"/>
    <n v="2.5799999237060498"/>
    <n v="0.41999998688697798"/>
    <n v="3.9000000953674299"/>
    <n v="0"/>
    <n v="36"/>
    <n v="7"/>
    <n v="254"/>
    <n v="680"/>
    <n v="2012"/>
  </r>
  <r>
    <x v="24"/>
    <s v="4/27/2016"/>
    <n v="10320"/>
    <n v="6.8200001716613796"/>
    <n v="6.8200001716613796"/>
    <n v="0"/>
    <n v="0.55000001192092896"/>
    <n v="2.0199999809265101"/>
    <n v="4.25"/>
    <n v="0"/>
    <n v="7"/>
    <n v="38"/>
    <n v="279"/>
    <n v="697"/>
    <n v="2034"/>
  </r>
  <r>
    <x v="24"/>
    <s v="4/28/2016"/>
    <n v="12627"/>
    <n v="8.3500003814697301"/>
    <n v="8.3500003814697301"/>
    <n v="0"/>
    <n v="2.5099999904632599"/>
    <n v="0.239999994635582"/>
    <n v="5.5900001525878897"/>
    <n v="0"/>
    <n v="38"/>
    <n v="8"/>
    <n v="288"/>
    <n v="621"/>
    <n v="2182"/>
  </r>
  <r>
    <x v="24"/>
    <s v="4/29/2016"/>
    <n v="10762"/>
    <n v="7.1100001335143999"/>
    <n v="7.1100001335143999"/>
    <n v="0"/>
    <n v="0.81999999284744296"/>
    <n v="0.479999989271164"/>
    <n v="5.8099999427795401"/>
    <n v="0"/>
    <n v="12"/>
    <n v="15"/>
    <n v="369"/>
    <n v="645"/>
    <n v="2254"/>
  </r>
  <r>
    <x v="24"/>
    <s v="4/30/2016"/>
    <n v="10081"/>
    <n v="6.6599998474121103"/>
    <n v="6.6599998474121103"/>
    <n v="0"/>
    <n v="2.2400000095367401"/>
    <n v="0.75999999046325695"/>
    <n v="3.6700000762939502"/>
    <n v="0"/>
    <n v="32"/>
    <n v="16"/>
    <n v="237"/>
    <n v="731"/>
    <n v="2002"/>
  </r>
  <r>
    <x v="24"/>
    <d v="2016-01-05T00:00:00"/>
    <n v="5454"/>
    <n v="3.6099998950958301"/>
    <n v="3.6099998950958301"/>
    <n v="0"/>
    <n v="0"/>
    <n v="0"/>
    <n v="3.6099998950958301"/>
    <n v="0"/>
    <n v="0"/>
    <n v="0"/>
    <n v="215"/>
    <n v="722"/>
    <n v="1740"/>
  </r>
  <r>
    <x v="24"/>
    <d v="2016-02-05T00:00:00"/>
    <n v="12912"/>
    <n v="8.5399999618530291"/>
    <n v="8.5399999618530291"/>
    <n v="0"/>
    <n v="1.20000004768372"/>
    <n v="2"/>
    <n v="5.3400001525878897"/>
    <n v="0"/>
    <n v="18"/>
    <n v="39"/>
    <n v="313"/>
    <n v="655"/>
    <n v="2162"/>
  </r>
  <r>
    <x v="24"/>
    <d v="2016-03-05T00:00:00"/>
    <n v="12109"/>
    <n v="8.1199998855590803"/>
    <n v="8.1199998855590803"/>
    <n v="0"/>
    <n v="1.7400000095367401"/>
    <n v="2.03999996185303"/>
    <n v="4.3299999237060502"/>
    <n v="0"/>
    <n v="21"/>
    <n v="36"/>
    <n v="267"/>
    <n v="654"/>
    <n v="2072"/>
  </r>
  <r>
    <x v="24"/>
    <d v="2016-04-05T00:00:00"/>
    <n v="10147"/>
    <n v="6.71000003814697"/>
    <n v="6.71000003814697"/>
    <n v="0"/>
    <n v="0.46999999880790699"/>
    <n v="1.6799999475479099"/>
    <n v="4.5500001907348597"/>
    <n v="0"/>
    <n v="15"/>
    <n v="36"/>
    <n v="284"/>
    <n v="683"/>
    <n v="2086"/>
  </r>
  <r>
    <x v="24"/>
    <d v="2016-05-05T00:00:00"/>
    <n v="10524"/>
    <n v="6.96000003814697"/>
    <n v="6.96000003814697"/>
    <n v="0"/>
    <n v="0.99000000953674305"/>
    <n v="1.1599999666214"/>
    <n v="4.8099999427795401"/>
    <n v="0"/>
    <n v="14"/>
    <n v="22"/>
    <n v="305"/>
    <n v="591"/>
    <n v="2066"/>
  </r>
  <r>
    <x v="24"/>
    <d v="2016-06-05T00:00:00"/>
    <n v="5908"/>
    <n v="3.9100000858306898"/>
    <n v="3.9100000858306898"/>
    <n v="0"/>
    <n v="0"/>
    <n v="0"/>
    <n v="3.9100000858306898"/>
    <n v="0"/>
    <n v="0"/>
    <n v="0"/>
    <n v="299"/>
    <n v="717"/>
    <n v="1850"/>
  </r>
  <r>
    <x v="24"/>
    <d v="2016-07-05T00:00:00"/>
    <n v="6815"/>
    <n v="4.5"/>
    <n v="4.5"/>
    <n v="0"/>
    <n v="0"/>
    <n v="0"/>
    <n v="4.5"/>
    <n v="0"/>
    <n v="0"/>
    <n v="0"/>
    <n v="328"/>
    <n v="745"/>
    <n v="1947"/>
  </r>
  <r>
    <x v="24"/>
    <d v="2016-08-05T00:00:00"/>
    <n v="4188"/>
    <n v="2.7699999809265101"/>
    <n v="2.7699999809265101"/>
    <n v="0"/>
    <n v="0"/>
    <n v="0.519999980926514"/>
    <n v="2.25"/>
    <n v="0"/>
    <n v="0"/>
    <n v="14"/>
    <n v="151"/>
    <n v="709"/>
    <n v="1659"/>
  </r>
  <r>
    <x v="24"/>
    <d v="2016-09-05T00:00:00"/>
    <n v="12342"/>
    <n v="8.7200002670288104"/>
    <n v="8.6800003051757795"/>
    <n v="3.1678218841552699"/>
    <n v="3.9000000953674299"/>
    <n v="1.1799999475479099"/>
    <n v="3.6500000953674299"/>
    <n v="0"/>
    <n v="43"/>
    <n v="21"/>
    <n v="231"/>
    <n v="607"/>
    <n v="2105"/>
  </r>
  <r>
    <x v="24"/>
    <d v="2016-10-05T00:00:00"/>
    <n v="15448"/>
    <n v="10.210000038146999"/>
    <n v="10.210000038146999"/>
    <n v="0"/>
    <n v="3.4700000286102299"/>
    <n v="1.75"/>
    <n v="4.9899997711181596"/>
    <n v="0"/>
    <n v="62"/>
    <n v="34"/>
    <n v="275"/>
    <n v="626"/>
    <n v="2361"/>
  </r>
  <r>
    <x v="24"/>
    <d v="2016-11-05T00:00:00"/>
    <n v="6722"/>
    <n v="4.4400000572204599"/>
    <n v="4.4400000572204599"/>
    <n v="0"/>
    <n v="1.4900000095367401"/>
    <n v="0.31000000238418601"/>
    <n v="2.6500000953674299"/>
    <n v="0"/>
    <n v="24"/>
    <n v="7"/>
    <n v="199"/>
    <n v="709"/>
    <n v="1855"/>
  </r>
  <r>
    <x v="24"/>
    <d v="2016-12-05T00:00:00"/>
    <n v="3587"/>
    <n v="2.3699998855590798"/>
    <n v="2.3699998855590798"/>
    <n v="0"/>
    <n v="0"/>
    <n v="0.25"/>
    <n v="2.1099998950958301"/>
    <n v="0"/>
    <n v="0"/>
    <n v="8"/>
    <n v="105"/>
    <n v="127"/>
    <n v="928"/>
  </r>
  <r>
    <x v="25"/>
    <d v="2016-12-04T00:00:00"/>
    <n v="14172"/>
    <n v="10.289999961853001"/>
    <n v="9.4799995422363299"/>
    <n v="4.8697829246520996"/>
    <n v="4.5"/>
    <n v="0.37999999523162797"/>
    <n v="5.4099998474121103"/>
    <n v="0"/>
    <n v="53"/>
    <n v="8"/>
    <n v="355"/>
    <n v="1024"/>
    <n v="2937"/>
  </r>
  <r>
    <x v="25"/>
    <s v="4/13/2016"/>
    <n v="12862"/>
    <n v="9.6499996185302699"/>
    <n v="8.6000003814697301"/>
    <n v="4.8513069152831996"/>
    <n v="4.6100001335143999"/>
    <n v="0.56000000238418601"/>
    <n v="4.4800000190734899"/>
    <n v="0"/>
    <n v="56"/>
    <n v="22"/>
    <n v="261"/>
    <n v="1101"/>
    <n v="2742"/>
  </r>
  <r>
    <x v="25"/>
    <s v="4/14/2016"/>
    <n v="11179"/>
    <n v="8.2399997711181605"/>
    <n v="7.4800000190734899"/>
    <n v="3.2854149341583301"/>
    <n v="2.9500000476837198"/>
    <n v="0.34000000357627902"/>
    <n v="4.96000003814697"/>
    <n v="0"/>
    <n v="34"/>
    <n v="6"/>
    <n v="304"/>
    <n v="1096"/>
    <n v="2668"/>
  </r>
  <r>
    <x v="25"/>
    <s v="4/15/2016"/>
    <n v="5273"/>
    <n v="3.5299999713897701"/>
    <n v="3.5299999713897701"/>
    <n v="0"/>
    <n v="0"/>
    <n v="0"/>
    <n v="3.5299999713897701"/>
    <n v="0"/>
    <n v="0"/>
    <n v="0"/>
    <n v="202"/>
    <n v="1238"/>
    <n v="2098"/>
  </r>
  <r>
    <x v="25"/>
    <s v="4/16/2016"/>
    <n v="4631"/>
    <n v="3.0999999046325701"/>
    <n v="3.0999999046325701"/>
    <n v="0"/>
    <n v="0"/>
    <n v="0"/>
    <n v="3.0999999046325701"/>
    <n v="0"/>
    <n v="0"/>
    <n v="0"/>
    <n v="203"/>
    <n v="1155"/>
    <n v="2076"/>
  </r>
  <r>
    <x v="25"/>
    <s v="4/17/2016"/>
    <n v="8059"/>
    <n v="5.3899998664856001"/>
    <n v="5.3899998664856001"/>
    <n v="0"/>
    <n v="0"/>
    <n v="0"/>
    <n v="5.3899998664856001"/>
    <n v="0"/>
    <n v="0"/>
    <n v="0"/>
    <n v="305"/>
    <n v="1135"/>
    <n v="2383"/>
  </r>
  <r>
    <x v="25"/>
    <s v="4/18/2016"/>
    <n v="14816"/>
    <n v="10.9799995422363"/>
    <n v="9.9099998474121094"/>
    <n v="4.9305500984191903"/>
    <n v="3.78999996185303"/>
    <n v="2.1199998855590798"/>
    <n v="5.0500001907348597"/>
    <n v="1.9999999552965199E-2"/>
    <n v="48"/>
    <n v="31"/>
    <n v="284"/>
    <n v="1077"/>
    <n v="2832"/>
  </r>
  <r>
    <x v="25"/>
    <s v="4/19/2016"/>
    <n v="14194"/>
    <n v="10.4799995422363"/>
    <n v="9.5"/>
    <n v="4.9421420097351101"/>
    <n v="4.4099998474121103"/>
    <n v="0.75999999046325695"/>
    <n v="5.3099999427795401"/>
    <n v="0"/>
    <n v="53"/>
    <n v="17"/>
    <n v="304"/>
    <n v="1066"/>
    <n v="2812"/>
  </r>
  <r>
    <x v="25"/>
    <s v="4/20/2016"/>
    <n v="15566"/>
    <n v="11.310000419616699"/>
    <n v="10.4099998474121"/>
    <n v="4.9248409271240199"/>
    <n v="4.78999996185303"/>
    <n v="0.67000001668930098"/>
    <n v="5.8600001335143999"/>
    <n v="0"/>
    <n v="60"/>
    <n v="33"/>
    <n v="347"/>
    <n v="1000"/>
    <n v="3096"/>
  </r>
  <r>
    <x v="25"/>
    <s v="4/21/2016"/>
    <n v="13744"/>
    <n v="9.1899995803833008"/>
    <n v="9.1899995803833008"/>
    <n v="0"/>
    <n v="2.1500000953674299"/>
    <n v="1.87000000476837"/>
    <n v="5.1700000762939498"/>
    <n v="0"/>
    <n v="30"/>
    <n v="34"/>
    <n v="327"/>
    <n v="1049"/>
    <n v="2763"/>
  </r>
  <r>
    <x v="25"/>
    <s v="4/22/2016"/>
    <n v="15299"/>
    <n v="10.2399997711182"/>
    <n v="10.2399997711182"/>
    <n v="0"/>
    <n v="4.0999999046325701"/>
    <n v="1.7599999904632599"/>
    <n v="4.3699998855590803"/>
    <n v="0"/>
    <n v="64"/>
    <n v="50"/>
    <n v="261"/>
    <n v="1065"/>
    <n v="2889"/>
  </r>
  <r>
    <x v="25"/>
    <s v="4/23/2016"/>
    <n v="8093"/>
    <n v="5.4099998474121103"/>
    <n v="5.4099998474121103"/>
    <n v="0"/>
    <n v="0.129999995231628"/>
    <n v="1.12999999523163"/>
    <n v="4.1500000953674299"/>
    <n v="0"/>
    <n v="2"/>
    <n v="25"/>
    <n v="223"/>
    <n v="1190"/>
    <n v="2284"/>
  </r>
  <r>
    <x v="25"/>
    <s v="4/24/2016"/>
    <n v="11085"/>
    <n v="7.4200000762939498"/>
    <n v="7.4200000762939498"/>
    <n v="0"/>
    <n v="0"/>
    <n v="0"/>
    <n v="7.4200000762939498"/>
    <n v="0"/>
    <n v="0"/>
    <n v="0"/>
    <n v="419"/>
    <n v="1021"/>
    <n v="2667"/>
  </r>
  <r>
    <x v="25"/>
    <s v="4/25/2016"/>
    <n v="18229"/>
    <n v="13.3400001525879"/>
    <n v="12.199999809265099"/>
    <n v="4.8617920875549299"/>
    <n v="4.3099999427795401"/>
    <n v="1.37000000476837"/>
    <n v="7.6700000762939498"/>
    <n v="0"/>
    <n v="51"/>
    <n v="24"/>
    <n v="379"/>
    <n v="986"/>
    <n v="3055"/>
  </r>
  <r>
    <x v="25"/>
    <s v="4/26/2016"/>
    <n v="15090"/>
    <n v="10.1000003814697"/>
    <n v="10.1000003814697"/>
    <n v="0"/>
    <n v="0.93000000715255704"/>
    <n v="0.93999999761581399"/>
    <n v="8.2299995422363299"/>
    <n v="0"/>
    <n v="16"/>
    <n v="22"/>
    <n v="424"/>
    <n v="978"/>
    <n v="2939"/>
  </r>
  <r>
    <x v="25"/>
    <s v="4/27/2016"/>
    <n v="13541"/>
    <n v="10.2200002670288"/>
    <n v="9.0600004196166992"/>
    <n v="4.8856048583984402"/>
    <n v="4.2699999809265101"/>
    <n v="0.66000002622604403"/>
    <n v="5.28999996185303"/>
    <n v="0"/>
    <n v="50"/>
    <n v="12"/>
    <n v="337"/>
    <n v="1041"/>
    <n v="2830"/>
  </r>
  <r>
    <x v="25"/>
    <s v="4/28/2016"/>
    <n v="15128"/>
    <n v="10.1199998855591"/>
    <n v="10.1199998855591"/>
    <n v="0"/>
    <n v="1.0900000333786"/>
    <n v="0.769999980926514"/>
    <n v="8.2600002288818395"/>
    <n v="0"/>
    <n v="16"/>
    <n v="16"/>
    <n v="401"/>
    <n v="1007"/>
    <n v="2836"/>
  </r>
  <r>
    <x v="25"/>
    <s v="4/29/2016"/>
    <n v="20067"/>
    <n v="14.300000190734901"/>
    <n v="13.420000076293899"/>
    <n v="4.9111461639404297"/>
    <n v="4.3099999427795401"/>
    <n v="2.0499999523162802"/>
    <n v="7.9499998092651403"/>
    <n v="0"/>
    <n v="55"/>
    <n v="42"/>
    <n v="382"/>
    <n v="961"/>
    <n v="3180"/>
  </r>
  <r>
    <x v="25"/>
    <s v="4/30/2016"/>
    <n v="3761"/>
    <n v="2.5199999809265101"/>
    <n v="2.5199999809265101"/>
    <n v="0"/>
    <n v="0"/>
    <n v="0"/>
    <n v="2.5199999809265101"/>
    <n v="0"/>
    <n v="0"/>
    <n v="0"/>
    <n v="200"/>
    <n v="1240"/>
    <n v="2051"/>
  </r>
  <r>
    <x v="25"/>
    <d v="2016-01-05T00:00:00"/>
    <n v="5600"/>
    <n v="3.75"/>
    <n v="3.75"/>
    <n v="0"/>
    <n v="0"/>
    <n v="0"/>
    <n v="3.75"/>
    <n v="0"/>
    <n v="0"/>
    <n v="0"/>
    <n v="237"/>
    <n v="1142"/>
    <n v="2225"/>
  </r>
  <r>
    <x v="25"/>
    <d v="2016-02-05T00:00:00"/>
    <n v="13041"/>
    <n v="9.1800003051757795"/>
    <n v="8.7200002670288104"/>
    <n v="2.83232593536377"/>
    <n v="4.6399998664856001"/>
    <n v="0.69999998807907104"/>
    <n v="3.8299999237060498"/>
    <n v="0"/>
    <n v="64"/>
    <n v="14"/>
    <n v="250"/>
    <n v="1112"/>
    <n v="2642"/>
  </r>
  <r>
    <x v="25"/>
    <d v="2016-03-05T00:00:00"/>
    <n v="14510"/>
    <n v="10.8699998855591"/>
    <n v="9.7100000381469709"/>
    <n v="4.9123678207397496"/>
    <n v="4.4800000190734899"/>
    <n v="1.0199999809265099"/>
    <n v="5.3600001335143999"/>
    <n v="0"/>
    <n v="58"/>
    <n v="31"/>
    <n v="330"/>
    <n v="1021"/>
    <n v="2976"/>
  </r>
  <r>
    <x v="25"/>
    <d v="2016-04-05T00:00:00"/>
    <n v="0"/>
    <n v="0"/>
    <n v="0"/>
    <n v="0"/>
    <n v="0"/>
    <n v="0"/>
    <n v="0"/>
    <n v="0"/>
    <n v="0"/>
    <n v="0"/>
    <n v="0"/>
    <n v="1440"/>
    <n v="1557"/>
  </r>
  <r>
    <x v="25"/>
    <d v="2016-05-05T00:00:00"/>
    <n v="15010"/>
    <n v="11.1000003814697"/>
    <n v="10.039999961853001"/>
    <n v="4.8782320022582999"/>
    <n v="4.3299999237060502"/>
    <n v="1.28999996185303"/>
    <n v="5.4800000190734899"/>
    <n v="0"/>
    <n v="53"/>
    <n v="23"/>
    <n v="317"/>
    <n v="1047"/>
    <n v="2933"/>
  </r>
  <r>
    <x v="25"/>
    <d v="2016-06-05T00:00:00"/>
    <n v="11459"/>
    <n v="7.6700000762939498"/>
    <n v="7.6700000762939498"/>
    <n v="0"/>
    <n v="3"/>
    <n v="0.81000000238418601"/>
    <n v="3.8599998950958301"/>
    <n v="0"/>
    <n v="44"/>
    <n v="13"/>
    <n v="247"/>
    <n v="1136"/>
    <n v="2553"/>
  </r>
  <r>
    <x v="25"/>
    <d v="2016-07-05T00:00:00"/>
    <n v="0"/>
    <n v="0"/>
    <n v="0"/>
    <n v="0"/>
    <n v="0"/>
    <n v="0"/>
    <n v="0"/>
    <n v="0"/>
    <n v="0"/>
    <n v="0"/>
    <n v="0"/>
    <n v="111"/>
    <n v="120"/>
  </r>
  <r>
    <x v="26"/>
    <d v="2016-12-04T00:00:00"/>
    <n v="11317"/>
    <n v="8.4099998474121094"/>
    <n v="8.4099998474121094"/>
    <n v="0"/>
    <n v="5.2699999809265101"/>
    <n v="0.15000000596046401"/>
    <n v="2.9700000286102299"/>
    <n v="0"/>
    <n v="59"/>
    <n v="6"/>
    <n v="153"/>
    <n v="745"/>
    <n v="2772"/>
  </r>
  <r>
    <x v="26"/>
    <s v="4/13/2016"/>
    <n v="5813"/>
    <n v="3.6199998855590798"/>
    <n v="3.6199998855590798"/>
    <n v="0"/>
    <n v="0.56000000238418601"/>
    <n v="0.20999999344348899"/>
    <n v="2.8399999141693102"/>
    <n v="0"/>
    <n v="31"/>
    <n v="26"/>
    <n v="155"/>
    <n v="744"/>
    <n v="2516"/>
  </r>
  <r>
    <x v="26"/>
    <s v="4/14/2016"/>
    <n v="9123"/>
    <n v="6.1199998855590803"/>
    <n v="6.1199998855590803"/>
    <n v="0"/>
    <n v="2.0299999713897701"/>
    <n v="0.33000001311302202"/>
    <n v="3.6600000858306898"/>
    <n v="0"/>
    <n v="35"/>
    <n v="32"/>
    <n v="189"/>
    <n v="787"/>
    <n v="2734"/>
  </r>
  <r>
    <x v="26"/>
    <s v="4/15/2016"/>
    <n v="8585"/>
    <n v="5.6700000762939498"/>
    <n v="5.6700000762939498"/>
    <n v="0"/>
    <n v="2.03999996185303"/>
    <n v="1.1100000143051101"/>
    <n v="2.5299999713897701"/>
    <n v="0"/>
    <n v="30"/>
    <n v="21"/>
    <n v="139"/>
    <n v="864"/>
    <n v="2395"/>
  </r>
  <r>
    <x v="26"/>
    <s v="4/16/2016"/>
    <n v="31"/>
    <n v="9.9999997764825804E-3"/>
    <n v="9.9999997764825804E-3"/>
    <n v="0"/>
    <n v="0"/>
    <n v="0"/>
    <n v="9.9999997764825804E-3"/>
    <n v="0"/>
    <n v="0"/>
    <n v="0"/>
    <n v="3"/>
    <n v="1437"/>
    <n v="1635"/>
  </r>
  <r>
    <x v="26"/>
    <s v="4/17/2016"/>
    <n v="0"/>
    <n v="0"/>
    <n v="0"/>
    <n v="0"/>
    <n v="0"/>
    <n v="0"/>
    <n v="0"/>
    <n v="0"/>
    <n v="0"/>
    <n v="0"/>
    <n v="0"/>
    <n v="1440"/>
    <n v="1629"/>
  </r>
  <r>
    <x v="26"/>
    <s v="4/18/2016"/>
    <n v="9827"/>
    <n v="6.71000003814697"/>
    <n v="6.71000003814697"/>
    <n v="0"/>
    <n v="3.1700000762939502"/>
    <n v="1.2200000286102299"/>
    <n v="2.3099999427795401"/>
    <n v="0"/>
    <n v="61"/>
    <n v="51"/>
    <n v="114"/>
    <n v="1136"/>
    <n v="2743"/>
  </r>
  <r>
    <x v="26"/>
    <s v="4/19/2016"/>
    <n v="10688"/>
    <n v="7.28999996185303"/>
    <n v="7.28999996185303"/>
    <n v="0"/>
    <n v="3.5299999713897701"/>
    <n v="1.2300000190734901"/>
    <n v="2.5099999904632599"/>
    <n v="0"/>
    <n v="67"/>
    <n v="69"/>
    <n v="124"/>
    <n v="671"/>
    <n v="2944"/>
  </r>
  <r>
    <x v="26"/>
    <s v="4/20/2016"/>
    <n v="14365"/>
    <n v="10.6400003433228"/>
    <n v="10.6400003433228"/>
    <n v="0"/>
    <n v="7.6399998664856001"/>
    <n v="0.44999998807907099"/>
    <n v="2.53999996185303"/>
    <n v="0"/>
    <n v="87"/>
    <n v="13"/>
    <n v="145"/>
    <n v="797"/>
    <n v="2997"/>
  </r>
  <r>
    <x v="26"/>
    <s v="4/21/2016"/>
    <n v="9469"/>
    <n v="6.1799998283386204"/>
    <n v="6.1799998283386204"/>
    <n v="0"/>
    <n v="1.3600000143051101"/>
    <n v="0.30000001192092901"/>
    <n v="4.5100002288818404"/>
    <n v="0"/>
    <n v="19"/>
    <n v="6"/>
    <n v="206"/>
    <n v="758"/>
    <n v="2463"/>
  </r>
  <r>
    <x v="26"/>
    <s v="4/22/2016"/>
    <n v="9753"/>
    <n v="6.5300002098083496"/>
    <n v="6.5300002098083496"/>
    <n v="0"/>
    <n v="2.8699998855590798"/>
    <n v="0.97000002861022905"/>
    <n v="2.6700000762939502"/>
    <n v="0"/>
    <n v="58"/>
    <n v="59"/>
    <n v="153"/>
    <n v="762"/>
    <n v="2846"/>
  </r>
  <r>
    <x v="26"/>
    <s v="4/23/2016"/>
    <n v="2817"/>
    <n v="1.8099999427795399"/>
    <n v="1.8099999427795399"/>
    <n v="0"/>
    <n v="0"/>
    <n v="0"/>
    <n v="1.79999995231628"/>
    <n v="0"/>
    <n v="0"/>
    <n v="0"/>
    <n v="90"/>
    <n v="1350"/>
    <n v="1965"/>
  </r>
  <r>
    <x v="26"/>
    <s v="4/24/2016"/>
    <n v="3520"/>
    <n v="2.1600000858306898"/>
    <n v="2.1600000858306898"/>
    <n v="0"/>
    <n v="0"/>
    <n v="0"/>
    <n v="2.1500000953674299"/>
    <n v="0"/>
    <n v="0"/>
    <n v="0"/>
    <n v="125"/>
    <n v="566"/>
    <n v="2049"/>
  </r>
  <r>
    <x v="26"/>
    <s v="4/25/2016"/>
    <n v="10091"/>
    <n v="6.8200001716613796"/>
    <n v="6.8200001716613796"/>
    <n v="0"/>
    <n v="3.75"/>
    <n v="0.69999998807907104"/>
    <n v="2.3699998855590798"/>
    <n v="0"/>
    <n v="69"/>
    <n v="39"/>
    <n v="129"/>
    <n v="706"/>
    <n v="2752"/>
  </r>
  <r>
    <x v="26"/>
    <s v="4/26/2016"/>
    <n v="10387"/>
    <n v="7.0700001716613796"/>
    <n v="7.0700001716613796"/>
    <n v="0"/>
    <n v="4.1599998474121103"/>
    <n v="0.769999980926514"/>
    <n v="2.1199998855590798"/>
    <n v="0"/>
    <n v="70"/>
    <n v="33"/>
    <n v="132"/>
    <n v="726"/>
    <n v="2781"/>
  </r>
  <r>
    <x v="26"/>
    <s v="4/27/2016"/>
    <n v="11107"/>
    <n v="8.3400001525878906"/>
    <n v="8.3400001525878906"/>
    <n v="0"/>
    <n v="5.6300001144409197"/>
    <n v="0.18000000715255701"/>
    <n v="2.5299999713897701"/>
    <n v="0"/>
    <n v="55"/>
    <n v="6"/>
    <n v="145"/>
    <n v="829"/>
    <n v="2693"/>
  </r>
  <r>
    <x v="26"/>
    <s v="4/28/2016"/>
    <n v="11584"/>
    <n v="7.8000001907348597"/>
    <n v="7.8000001907348597"/>
    <n v="0"/>
    <n v="2.78999996185303"/>
    <n v="1.6399999856948899"/>
    <n v="3.3599998950958301"/>
    <n v="0"/>
    <n v="54"/>
    <n v="48"/>
    <n v="161"/>
    <n v="810"/>
    <n v="2862"/>
  </r>
  <r>
    <x v="26"/>
    <s v="4/29/2016"/>
    <n v="7881"/>
    <n v="4.9499998092651403"/>
    <n v="4.9499998092651403"/>
    <n v="0"/>
    <n v="0.490000009536743"/>
    <n v="0.44999998807907099"/>
    <n v="4"/>
    <n v="0"/>
    <n v="24"/>
    <n v="36"/>
    <n v="182"/>
    <n v="1198"/>
    <n v="2616"/>
  </r>
  <r>
    <x v="26"/>
    <s v="4/30/2016"/>
    <n v="14560"/>
    <n v="9.4099998474121094"/>
    <n v="9.4099998474121094"/>
    <n v="0"/>
    <n v="3.1199998855590798"/>
    <n v="1.03999996185303"/>
    <n v="5.2399997711181596"/>
    <n v="0"/>
    <n v="42"/>
    <n v="17"/>
    <n v="308"/>
    <n v="584"/>
    <n v="2995"/>
  </r>
  <r>
    <x v="26"/>
    <d v="2016-01-05T00:00:00"/>
    <n v="12390"/>
    <n v="8.0699996948242205"/>
    <n v="8.0699996948242205"/>
    <n v="0"/>
    <n v="2.2999999523162802"/>
    <n v="0.89999997615814198"/>
    <n v="4.8499999046325701"/>
    <n v="0"/>
    <n v="30"/>
    <n v="15"/>
    <n v="258"/>
    <n v="685"/>
    <n v="2730"/>
  </r>
  <r>
    <x v="26"/>
    <d v="2016-02-05T00:00:00"/>
    <n v="10052"/>
    <n v="6.8099999427795401"/>
    <n v="6.8099999427795401"/>
    <n v="0"/>
    <n v="3.4800000190734899"/>
    <n v="0.66000002622604403"/>
    <n v="2.6600000858306898"/>
    <n v="0"/>
    <n v="66"/>
    <n v="26"/>
    <n v="139"/>
    <n v="737"/>
    <n v="2754"/>
  </r>
  <r>
    <x v="26"/>
    <d v="2016-03-05T00:00:00"/>
    <n v="10288"/>
    <n v="6.7600002288818404"/>
    <n v="6.7600002288818404"/>
    <n v="0"/>
    <n v="2.7400000095367401"/>
    <n v="0.85000002384185802"/>
    <n v="3.1600000858306898"/>
    <n v="0"/>
    <n v="57"/>
    <n v="36"/>
    <n v="152"/>
    <n v="761"/>
    <n v="2754"/>
  </r>
  <r>
    <x v="26"/>
    <d v="2016-04-05T00:00:00"/>
    <n v="10988"/>
    <n v="8.3100004196166992"/>
    <n v="8.3100004196166992"/>
    <n v="0"/>
    <n v="5.2800002098083496"/>
    <n v="0.119999997317791"/>
    <n v="2.9000000953674299"/>
    <n v="0"/>
    <n v="45"/>
    <n v="12"/>
    <n v="135"/>
    <n v="843"/>
    <n v="2655"/>
  </r>
  <r>
    <x v="26"/>
    <d v="2016-05-05T00:00:00"/>
    <n v="8564"/>
    <n v="5.5999999046325701"/>
    <n v="5.5999999046325701"/>
    <n v="0"/>
    <n v="1.7799999713897701"/>
    <n v="0.82999998331069902"/>
    <n v="2.9500000476837198"/>
    <n v="0"/>
    <n v="24"/>
    <n v="14"/>
    <n v="149"/>
    <n v="1253"/>
    <n v="2386"/>
  </r>
  <r>
    <x v="26"/>
    <d v="2016-06-05T00:00:00"/>
    <n v="12461"/>
    <n v="8.3800001144409197"/>
    <n v="8.3800001144409197"/>
    <n v="0"/>
    <n v="3.8199999332428001"/>
    <n v="1.4299999475479099"/>
    <n v="3.1199998855590798"/>
    <n v="0"/>
    <n v="84"/>
    <n v="35"/>
    <n v="154"/>
    <n v="834"/>
    <n v="2924"/>
  </r>
  <r>
    <x v="26"/>
    <d v="2016-07-05T00:00:00"/>
    <n v="12827"/>
    <n v="8.4799995422363299"/>
    <n v="8.4799995422363299"/>
    <n v="0"/>
    <n v="1.46000003814697"/>
    <n v="2.3299999237060498"/>
    <n v="4.6799998283386204"/>
    <n v="0"/>
    <n v="20"/>
    <n v="42"/>
    <n v="209"/>
    <n v="621"/>
    <n v="2739"/>
  </r>
  <r>
    <x v="26"/>
    <d v="2016-08-05T00:00:00"/>
    <n v="10677"/>
    <n v="7.0999999046325701"/>
    <n v="7.0999999046325701"/>
    <n v="0"/>
    <n v="2.3099999427795401"/>
    <n v="1.5299999713897701"/>
    <n v="3.25"/>
    <n v="0"/>
    <n v="32"/>
    <n v="27"/>
    <n v="147"/>
    <n v="695"/>
    <n v="2534"/>
  </r>
  <r>
    <x v="26"/>
    <d v="2016-09-05T00:00:00"/>
    <n v="13566"/>
    <n v="9.1099996566772496"/>
    <n v="9.1099996566772496"/>
    <n v="0"/>
    <n v="4.2600002288818404"/>
    <n v="1.71000003814697"/>
    <n v="3.1199998855590798"/>
    <n v="0"/>
    <n v="67"/>
    <n v="50"/>
    <n v="171"/>
    <n v="743"/>
    <n v="2960"/>
  </r>
  <r>
    <x v="26"/>
    <d v="2016-10-05T00:00:00"/>
    <n v="14433"/>
    <n v="10.789999961853001"/>
    <n v="10.789999961853001"/>
    <n v="0"/>
    <n v="7.1100001335143999"/>
    <n v="1.20000004768372"/>
    <n v="2.4500000476837198"/>
    <n v="0"/>
    <n v="72"/>
    <n v="23"/>
    <n v="106"/>
    <n v="1182"/>
    <n v="2800"/>
  </r>
  <r>
    <x v="26"/>
    <d v="2016-11-05T00:00:00"/>
    <n v="9572"/>
    <n v="6.5199999809265101"/>
    <n v="6.5199999809265101"/>
    <n v="0"/>
    <n v="2.8900001049041699"/>
    <n v="1.3899999856948899"/>
    <n v="2.2300000190734899"/>
    <n v="0"/>
    <n v="57"/>
    <n v="40"/>
    <n v="128"/>
    <n v="757"/>
    <n v="2735"/>
  </r>
  <r>
    <x v="26"/>
    <d v="2016-12-05T00:00:00"/>
    <n v="3789"/>
    <n v="2.5599999427795401"/>
    <n v="2.5599999427795401"/>
    <n v="0"/>
    <n v="0.37999999523162797"/>
    <n v="0.270000010728836"/>
    <n v="1.8899999856948899"/>
    <n v="0"/>
    <n v="5"/>
    <n v="4"/>
    <n v="58"/>
    <n v="343"/>
    <n v="1199"/>
  </r>
  <r>
    <x v="27"/>
    <d v="2016-12-04T00:00:00"/>
    <n v="18060"/>
    <n v="14.1199998855591"/>
    <n v="14.1199998855591"/>
    <n v="0"/>
    <n v="11.6400003433228"/>
    <n v="0.38999998569488498"/>
    <n v="2.0999999046325701"/>
    <n v="0"/>
    <n v="116"/>
    <n v="8"/>
    <n v="123"/>
    <n v="1193"/>
    <n v="3186"/>
  </r>
  <r>
    <x v="27"/>
    <s v="4/13/2016"/>
    <n v="16433"/>
    <n v="13.3500003814697"/>
    <n v="13.3500003814697"/>
    <n v="0"/>
    <n v="10.430000305175801"/>
    <n v="0.46999999880790699"/>
    <n v="2.4500000476837198"/>
    <n v="0"/>
    <n v="95"/>
    <n v="12"/>
    <n v="156"/>
    <n v="1177"/>
    <n v="3140"/>
  </r>
  <r>
    <x v="27"/>
    <s v="4/14/2016"/>
    <n v="20159"/>
    <n v="15.9700002670288"/>
    <n v="15.9700002670288"/>
    <n v="0"/>
    <n v="12.3400001525879"/>
    <n v="0.20999999344348899"/>
    <n v="3.3599998950958301"/>
    <n v="0"/>
    <n v="119"/>
    <n v="5"/>
    <n v="193"/>
    <n v="1123"/>
    <n v="3411"/>
  </r>
  <r>
    <x v="27"/>
    <s v="4/15/2016"/>
    <n v="20669"/>
    <n v="16.2399997711182"/>
    <n v="16.2399997711182"/>
    <n v="0"/>
    <n v="13.2600002288818"/>
    <n v="0.38999998569488498"/>
    <n v="2.5899999141693102"/>
    <n v="0"/>
    <n v="132"/>
    <n v="8"/>
    <n v="158"/>
    <n v="1142"/>
    <n v="3410"/>
  </r>
  <r>
    <x v="27"/>
    <s v="4/16/2016"/>
    <n v="14549"/>
    <n v="11.1099996566772"/>
    <n v="11.1099996566772"/>
    <n v="0"/>
    <n v="9.3599996566772496"/>
    <n v="0.270000010728836"/>
    <n v="1.4900000095367401"/>
    <n v="0"/>
    <n v="96"/>
    <n v="6"/>
    <n v="83"/>
    <n v="1255"/>
    <n v="2867"/>
  </r>
  <r>
    <x v="27"/>
    <s v="4/17/2016"/>
    <n v="18827"/>
    <n v="13.689999580383301"/>
    <n v="13.689999580383301"/>
    <n v="0"/>
    <n v="9.2399997711181605"/>
    <n v="0.80000001192092896"/>
    <n v="3.6400001049041699"/>
    <n v="0"/>
    <n v="111"/>
    <n v="21"/>
    <n v="195"/>
    <n v="1113"/>
    <n v="3213"/>
  </r>
  <r>
    <x v="27"/>
    <s v="4/18/2016"/>
    <n v="17076"/>
    <n v="12.6599998474121"/>
    <n v="12.6599998474121"/>
    <n v="0"/>
    <n v="9.0799999237060494"/>
    <n v="0.230000004172325"/>
    <n v="3.3499999046325701"/>
    <n v="0"/>
    <n v="102"/>
    <n v="6"/>
    <n v="195"/>
    <n v="1137"/>
    <n v="3133"/>
  </r>
  <r>
    <x v="27"/>
    <s v="4/19/2016"/>
    <n v="15929"/>
    <n v="12.4799995422363"/>
    <n v="12.4799995422363"/>
    <n v="0"/>
    <n v="9.2200002670288104"/>
    <n v="0.31000000238418601"/>
    <n v="2.9500000476837198"/>
    <n v="0"/>
    <n v="90"/>
    <n v="7"/>
    <n v="191"/>
    <n v="1152"/>
    <n v="3114"/>
  </r>
  <r>
    <x v="27"/>
    <s v="4/20/2016"/>
    <n v="15108"/>
    <n v="12.189999580383301"/>
    <n v="12.189999580383301"/>
    <n v="0"/>
    <n v="9.5799999237060494"/>
    <n v="0.230000004172325"/>
    <n v="2.3800001144409202"/>
    <n v="0"/>
    <n v="89"/>
    <n v="5"/>
    <n v="158"/>
    <n v="695"/>
    <n v="3043"/>
  </r>
  <r>
    <x v="27"/>
    <s v="4/21/2016"/>
    <n v="16057"/>
    <n v="12.5100002288818"/>
    <n v="12.5100002288818"/>
    <n v="0"/>
    <n v="9.6700000762939506"/>
    <n v="0.25"/>
    <n v="2.5799999237060498"/>
    <n v="0"/>
    <n v="100"/>
    <n v="6"/>
    <n v="170"/>
    <n v="1164"/>
    <n v="3103"/>
  </r>
  <r>
    <x v="27"/>
    <s v="4/22/2016"/>
    <n v="10520"/>
    <n v="8.2899999618530291"/>
    <n v="8.2899999618530291"/>
    <n v="0"/>
    <n v="6.2600002288818404"/>
    <n v="0.15000000596046401"/>
    <n v="1.87999999523163"/>
    <n v="0"/>
    <n v="60"/>
    <n v="3"/>
    <n v="117"/>
    <n v="1260"/>
    <n v="2655"/>
  </r>
  <r>
    <x v="27"/>
    <s v="4/23/2016"/>
    <n v="22359"/>
    <n v="17.190000534057599"/>
    <n v="17.190000534057599"/>
    <n v="0"/>
    <n v="12.539999961853001"/>
    <n v="0.62999999523162797"/>
    <n v="4.0199999809265101"/>
    <n v="0"/>
    <n v="125"/>
    <n v="14"/>
    <n v="223"/>
    <n v="741"/>
    <n v="3554"/>
  </r>
  <r>
    <x v="27"/>
    <s v="4/24/2016"/>
    <n v="22988"/>
    <n v="17.950000762939499"/>
    <n v="17.950000762939499"/>
    <n v="0"/>
    <n v="13.1300001144409"/>
    <n v="1.54999995231628"/>
    <n v="3.2599999904632599"/>
    <n v="0"/>
    <n v="129"/>
    <n v="33"/>
    <n v="182"/>
    <n v="1096"/>
    <n v="3577"/>
  </r>
  <r>
    <x v="27"/>
    <s v="4/25/2016"/>
    <n v="20500"/>
    <n v="15.689999580383301"/>
    <n v="15.689999580383301"/>
    <n v="0"/>
    <n v="11.3699998855591"/>
    <n v="0.46000000834464999"/>
    <n v="3.8599998950958301"/>
    <n v="0"/>
    <n v="118"/>
    <n v="9"/>
    <n v="209"/>
    <n v="1104"/>
    <n v="3403"/>
  </r>
  <r>
    <x v="27"/>
    <s v="4/26/2016"/>
    <n v="12685"/>
    <n v="9.6199998855590803"/>
    <n v="9.6199998855590803"/>
    <n v="0"/>
    <n v="6.3099999427795401"/>
    <n v="0.20000000298023199"/>
    <n v="3.0999999046325701"/>
    <n v="0"/>
    <n v="68"/>
    <n v="5"/>
    <n v="185"/>
    <n v="1182"/>
    <n v="2846"/>
  </r>
  <r>
    <x v="27"/>
    <s v="4/27/2016"/>
    <n v="12422"/>
    <n v="9.8199996948242205"/>
    <n v="9.8199996948242205"/>
    <n v="0"/>
    <n v="6.46000003814697"/>
    <n v="0.43000000715255698"/>
    <n v="2.9300000667571999"/>
    <n v="0"/>
    <n v="60"/>
    <n v="10"/>
    <n v="183"/>
    <n v="1187"/>
    <n v="2852"/>
  </r>
  <r>
    <x v="27"/>
    <s v="4/28/2016"/>
    <n v="15447"/>
    <n v="12.3999996185303"/>
    <n v="12.3999996185303"/>
    <n v="0"/>
    <n v="9.6700000762939506"/>
    <n v="0.38999998569488498"/>
    <n v="2.3499999046325701"/>
    <n v="0"/>
    <n v="90"/>
    <n v="9"/>
    <n v="153"/>
    <n v="1188"/>
    <n v="3062"/>
  </r>
  <r>
    <x v="27"/>
    <s v="4/29/2016"/>
    <n v="12315"/>
    <n v="9.6499996185302699"/>
    <n v="9.6499996185302699"/>
    <n v="0"/>
    <n v="6.1700000762939498"/>
    <n v="0.31000000238418601"/>
    <n v="3.1700000762939502"/>
    <n v="0"/>
    <n v="58"/>
    <n v="8"/>
    <n v="159"/>
    <n v="1215"/>
    <n v="2794"/>
  </r>
  <r>
    <x v="27"/>
    <s v="4/30/2016"/>
    <n v="7135"/>
    <n v="5.5900001525878897"/>
    <n v="5.5900001525878897"/>
    <n v="0"/>
    <n v="2.9900000095367401"/>
    <n v="5.9999998658895499E-2"/>
    <n v="2.53999996185303"/>
    <n v="0"/>
    <n v="27"/>
    <n v="1"/>
    <n v="131"/>
    <n v="1281"/>
    <n v="2408"/>
  </r>
  <r>
    <x v="27"/>
    <d v="2016-01-05T00:00:00"/>
    <n v="1170"/>
    <n v="0.85000002384185802"/>
    <n v="0.85000002384185802"/>
    <n v="0"/>
    <n v="0"/>
    <n v="0"/>
    <n v="0.85000002384185802"/>
    <n v="0"/>
    <n v="0"/>
    <n v="0"/>
    <n v="51"/>
    <n v="1389"/>
    <n v="1886"/>
  </r>
  <r>
    <x v="27"/>
    <d v="2016-02-05T00:00:00"/>
    <n v="1969"/>
    <n v="1.4299999475479099"/>
    <n v="1.4299999475479099"/>
    <n v="0"/>
    <n v="0"/>
    <n v="0"/>
    <n v="1.4299999475479099"/>
    <n v="0"/>
    <n v="0"/>
    <n v="0"/>
    <n v="95"/>
    <n v="1345"/>
    <n v="1988"/>
  </r>
  <r>
    <x v="27"/>
    <d v="2016-03-05T00:00:00"/>
    <n v="15484"/>
    <n v="11.8999996185303"/>
    <n v="11.8999996185303"/>
    <n v="0"/>
    <n v="8.3900003433227504"/>
    <n v="0.93000000715255704"/>
    <n v="2.5899999141693102"/>
    <n v="0"/>
    <n v="87"/>
    <n v="22"/>
    <n v="165"/>
    <n v="1166"/>
    <n v="3023"/>
  </r>
  <r>
    <x v="27"/>
    <d v="2016-04-05T00:00:00"/>
    <n v="14581"/>
    <n v="11.1499996185303"/>
    <n v="11.1499996185303"/>
    <n v="0"/>
    <n v="8.8199996948242205"/>
    <n v="0.40000000596046398"/>
    <n v="1.9099999666214"/>
    <n v="0"/>
    <n v="89"/>
    <n v="8"/>
    <n v="123"/>
    <n v="1220"/>
    <n v="2918"/>
  </r>
  <r>
    <x v="27"/>
    <d v="2016-05-05T00:00:00"/>
    <n v="14990"/>
    <n v="11.5100002288818"/>
    <n v="11.5100002288818"/>
    <n v="0"/>
    <n v="8.8500003814697301"/>
    <n v="0.44999998807907099"/>
    <n v="2.21000003814697"/>
    <n v="0"/>
    <n v="93"/>
    <n v="9"/>
    <n v="130"/>
    <n v="1208"/>
    <n v="2950"/>
  </r>
  <r>
    <x v="27"/>
    <d v="2016-06-05T00:00:00"/>
    <n v="13953"/>
    <n v="11"/>
    <n v="11"/>
    <n v="0"/>
    <n v="9.1000003814697301"/>
    <n v="0.68999999761581399"/>
    <n v="1.21000003814697"/>
    <n v="0"/>
    <n v="90"/>
    <n v="15"/>
    <n v="90"/>
    <n v="1245"/>
    <n v="2859"/>
  </r>
  <r>
    <x v="27"/>
    <d v="2016-07-05T00:00:00"/>
    <n v="19769"/>
    <n v="15.670000076293899"/>
    <n v="15.670000076293899"/>
    <n v="0"/>
    <n v="12.439999580383301"/>
    <n v="0.87999999523162797"/>
    <n v="2.3499999046325701"/>
    <n v="0"/>
    <n v="121"/>
    <n v="20"/>
    <n v="148"/>
    <n v="1076"/>
    <n v="3331"/>
  </r>
  <r>
    <x v="27"/>
    <d v="2016-08-05T00:00:00"/>
    <n v="22026"/>
    <n v="17.649999618530298"/>
    <n v="17.649999618530298"/>
    <n v="0"/>
    <n v="13.3999996185303"/>
    <n v="0.58999997377395597"/>
    <n v="3.6600000858306898"/>
    <n v="0"/>
    <n v="125"/>
    <n v="14"/>
    <n v="228"/>
    <n v="1073"/>
    <n v="3589"/>
  </r>
  <r>
    <x v="27"/>
    <d v="2016-09-05T00:00:00"/>
    <n v="12465"/>
    <n v="9.3800001144409197"/>
    <n v="9.3800001144409197"/>
    <n v="0"/>
    <n v="6.1199998855590803"/>
    <n v="0.56999999284744296"/>
    <n v="2.6900000572204599"/>
    <n v="0"/>
    <n v="66"/>
    <n v="12"/>
    <n v="148"/>
    <n v="1214"/>
    <n v="2765"/>
  </r>
  <r>
    <x v="27"/>
    <d v="2016-10-05T00:00:00"/>
    <n v="14810"/>
    <n v="11.3599996566772"/>
    <n v="11.3599996566772"/>
    <n v="0"/>
    <n v="9.0900001525878906"/>
    <n v="0.41999998688697798"/>
    <n v="1.8500000238418599"/>
    <n v="0"/>
    <n v="96"/>
    <n v="10"/>
    <n v="115"/>
    <n v="1219"/>
    <n v="2926"/>
  </r>
  <r>
    <x v="27"/>
    <d v="2016-11-05T00:00:00"/>
    <n v="12209"/>
    <n v="9.3999996185302699"/>
    <n v="9.3999996185302699"/>
    <n v="0"/>
    <n v="6.0799999237060502"/>
    <n v="0.28000000119209301"/>
    <n v="3.03999996185303"/>
    <n v="0"/>
    <n v="60"/>
    <n v="7"/>
    <n v="184"/>
    <n v="1189"/>
    <n v="2809"/>
  </r>
  <r>
    <x v="27"/>
    <d v="2016-12-05T00:00:00"/>
    <n v="4998"/>
    <n v="3.9100000858306898"/>
    <n v="3.9100000858306898"/>
    <n v="0"/>
    <n v="2.9500000476837198"/>
    <n v="0.20000000298023199"/>
    <n v="0.75999999046325695"/>
    <n v="0"/>
    <n v="28"/>
    <n v="4"/>
    <n v="39"/>
    <n v="839"/>
    <n v="1505"/>
  </r>
  <r>
    <x v="28"/>
    <d v="2016-12-04T00:00:00"/>
    <n v="9033"/>
    <n v="7.1599998474121103"/>
    <n v="7.1599998474121103"/>
    <n v="0"/>
    <n v="5.4299998283386204"/>
    <n v="0.140000000596046"/>
    <n v="1.5900000333786"/>
    <n v="0"/>
    <n v="40"/>
    <n v="2"/>
    <n v="154"/>
    <n v="1244"/>
    <n v="2044"/>
  </r>
  <r>
    <x v="28"/>
    <s v="4/13/2016"/>
    <n v="8053"/>
    <n v="6.0999999046325701"/>
    <n v="6.0999999046325701"/>
    <n v="0"/>
    <n v="4.1700000762939498"/>
    <n v="0.62999999523162797"/>
    <n v="1.3099999427795399"/>
    <n v="0"/>
    <n v="35"/>
    <n v="11"/>
    <n v="96"/>
    <n v="1298"/>
    <n v="1935"/>
  </r>
  <r>
    <x v="28"/>
    <s v="4/14/2016"/>
    <n v="5234"/>
    <n v="3.46000003814697"/>
    <n v="3.46000003814697"/>
    <n v="0"/>
    <n v="1.9299999475479099"/>
    <n v="0.99000000953674305"/>
    <n v="0.54000002145767201"/>
    <n v="0"/>
    <n v="29"/>
    <n v="16"/>
    <n v="33"/>
    <n v="1362"/>
    <n v="1705"/>
  </r>
  <r>
    <x v="28"/>
    <s v="4/15/2016"/>
    <n v="2672"/>
    <n v="1.7699999809265099"/>
    <n v="1.7699999809265099"/>
    <n v="0"/>
    <n v="0"/>
    <n v="0"/>
    <n v="1.7599999904632599"/>
    <n v="0"/>
    <n v="0"/>
    <n v="0"/>
    <n v="105"/>
    <n v="1335"/>
    <n v="1632"/>
  </r>
  <r>
    <x v="28"/>
    <s v="4/16/2016"/>
    <n v="9256"/>
    <n v="6.1399998664856001"/>
    <n v="6.1399998664856001"/>
    <n v="0"/>
    <n v="0.43000000715255698"/>
    <n v="3.2699999809265101"/>
    <n v="2.4500000476837198"/>
    <n v="0"/>
    <n v="6"/>
    <n v="51"/>
    <n v="115"/>
    <n v="1268"/>
    <n v="1880"/>
  </r>
  <r>
    <x v="28"/>
    <s v="4/17/2016"/>
    <n v="10204"/>
    <n v="7.9099998474121103"/>
    <n v="7.9099998474121103"/>
    <n v="0"/>
    <n v="5.4299998283386204"/>
    <n v="0.15000000596046401"/>
    <n v="2.3299999237060498"/>
    <n v="0"/>
    <n v="41"/>
    <n v="5"/>
    <n v="157"/>
    <n v="1237"/>
    <n v="2112"/>
  </r>
  <r>
    <x v="28"/>
    <s v="4/18/2016"/>
    <n v="5151"/>
    <n v="3.4800000190734899"/>
    <n v="3.4800000190734899"/>
    <n v="0"/>
    <n v="1.03999996185303"/>
    <n v="0.62999999523162797"/>
    <n v="1.79999995231628"/>
    <n v="0"/>
    <n v="16"/>
    <n v="16"/>
    <n v="130"/>
    <n v="1278"/>
    <n v="1829"/>
  </r>
  <r>
    <x v="28"/>
    <s v="4/19/2016"/>
    <n v="4212"/>
    <n v="2.7799999713897701"/>
    <n v="2.7799999713897701"/>
    <n v="0"/>
    <n v="0"/>
    <n v="0"/>
    <n v="2.7799999713897701"/>
    <n v="0"/>
    <n v="0"/>
    <n v="0"/>
    <n v="164"/>
    <n v="1276"/>
    <n v="1763"/>
  </r>
  <r>
    <x v="28"/>
    <s v="4/20/2016"/>
    <n v="6466"/>
    <n v="4.2699999809265101"/>
    <n v="4.2699999809265101"/>
    <n v="0"/>
    <n v="0.33000001311302202"/>
    <n v="0.81999999284744296"/>
    <n v="3.1099998950958301"/>
    <n v="9.9999997764825804E-3"/>
    <n v="5"/>
    <n v="18"/>
    <n v="216"/>
    <n v="1201"/>
    <n v="1931"/>
  </r>
  <r>
    <x v="28"/>
    <s v="4/21/2016"/>
    <n v="11268"/>
    <n v="8.5600004196166992"/>
    <n v="8.5600004196166992"/>
    <n v="0"/>
    <n v="5.8800001144409197"/>
    <n v="0.93000000715255704"/>
    <n v="1.75"/>
    <n v="0"/>
    <n v="49"/>
    <n v="20"/>
    <n v="172"/>
    <n v="1199"/>
    <n v="2218"/>
  </r>
  <r>
    <x v="28"/>
    <s v="4/22/2016"/>
    <n v="2824"/>
    <n v="1.87000000476837"/>
    <n v="1.87000000476837"/>
    <n v="0"/>
    <n v="0"/>
    <n v="0"/>
    <n v="1.87000000476837"/>
    <n v="0"/>
    <n v="0"/>
    <n v="0"/>
    <n v="120"/>
    <n v="1320"/>
    <n v="1651"/>
  </r>
  <r>
    <x v="28"/>
    <s v="4/23/2016"/>
    <n v="9282"/>
    <n v="6.2600002288818404"/>
    <n v="6.2600002288818404"/>
    <n v="0"/>
    <n v="2.0899999141693102"/>
    <n v="1.03999996185303"/>
    <n v="3.1300001144409202"/>
    <n v="0"/>
    <n v="30"/>
    <n v="26"/>
    <n v="191"/>
    <n v="1193"/>
    <n v="2132"/>
  </r>
  <r>
    <x v="28"/>
    <s v="4/24/2016"/>
    <n v="8905"/>
    <n v="7.1300001144409197"/>
    <n v="7.1300001144409197"/>
    <n v="0"/>
    <n v="5.5999999046325701"/>
    <n v="0.18999999761581399"/>
    <n v="1.3400000333786"/>
    <n v="0"/>
    <n v="41"/>
    <n v="4"/>
    <n v="82"/>
    <n v="1313"/>
    <n v="1976"/>
  </r>
  <r>
    <x v="28"/>
    <s v="4/25/2016"/>
    <n v="6829"/>
    <n v="4.5100002288818404"/>
    <n v="4.5100002288818404"/>
    <n v="0"/>
    <n v="0.36000001430511502"/>
    <n v="2.3900001049041699"/>
    <n v="1.7699999809265099"/>
    <n v="0"/>
    <n v="7"/>
    <n v="54"/>
    <n v="118"/>
    <n v="1261"/>
    <n v="1909"/>
  </r>
  <r>
    <x v="28"/>
    <s v="4/26/2016"/>
    <n v="4562"/>
    <n v="3.03999996185303"/>
    <n v="3.03999996185303"/>
    <n v="0"/>
    <n v="1.1799999475479099"/>
    <n v="0.490000009536743"/>
    <n v="1.37000000476837"/>
    <n v="0"/>
    <n v="19"/>
    <n v="14"/>
    <n v="108"/>
    <n v="1299"/>
    <n v="1813"/>
  </r>
  <r>
    <x v="28"/>
    <s v="4/27/2016"/>
    <n v="10232"/>
    <n v="8.1800003051757795"/>
    <n v="8.1800003051757795"/>
    <n v="0"/>
    <n v="6.2399997711181596"/>
    <n v="0.230000004172325"/>
    <n v="1.70000004768372"/>
    <n v="0"/>
    <n v="45"/>
    <n v="5"/>
    <n v="104"/>
    <n v="1286"/>
    <n v="2008"/>
  </r>
  <r>
    <x v="28"/>
    <s v="4/28/2016"/>
    <n v="2718"/>
    <n v="1.79999995231628"/>
    <n v="1.79999995231628"/>
    <n v="0"/>
    <n v="0.67000001668930098"/>
    <n v="0.77999997138977095"/>
    <n v="0.34000000357627902"/>
    <n v="0"/>
    <n v="11"/>
    <n v="16"/>
    <n v="20"/>
    <n v="1393"/>
    <n v="1580"/>
  </r>
  <r>
    <x v="28"/>
    <s v="4/29/2016"/>
    <n v="6260"/>
    <n v="4.2600002288818404"/>
    <n v="4.2600002288818404"/>
    <n v="0"/>
    <n v="1.28999996185303"/>
    <n v="0.54000002145767201"/>
    <n v="2.4000000953674299"/>
    <n v="0"/>
    <n v="16"/>
    <n v="14"/>
    <n v="136"/>
    <n v="1257"/>
    <n v="1854"/>
  </r>
  <r>
    <x v="28"/>
    <s v="4/30/2016"/>
    <n v="0"/>
    <n v="0"/>
    <n v="0"/>
    <n v="0"/>
    <n v="0"/>
    <n v="0"/>
    <n v="0"/>
    <n v="0"/>
    <n v="0"/>
    <n v="0"/>
    <n v="0"/>
    <n v="1440"/>
    <n v="0"/>
  </r>
  <r>
    <x v="29"/>
    <d v="2016-12-04T00:00:00"/>
    <n v="7626"/>
    <n v="6.0500001907348597"/>
    <n v="6.0500001907348597"/>
    <n v="2.2530810832977299"/>
    <n v="0.82999998331069902"/>
    <n v="0.70999997854232799"/>
    <n v="4.5"/>
    <n v="0"/>
    <n v="65"/>
    <n v="15"/>
    <n v="156"/>
    <n v="723"/>
    <n v="3635"/>
  </r>
  <r>
    <x v="29"/>
    <s v="4/13/2016"/>
    <n v="12386"/>
    <n v="9.8199996948242205"/>
    <n v="9.8199996948242205"/>
    <n v="2.0921471118927002"/>
    <n v="4.96000003814697"/>
    <n v="0.64999997615814198"/>
    <n v="4.21000003814697"/>
    <n v="0"/>
    <n v="116"/>
    <n v="14"/>
    <n v="169"/>
    <n v="680"/>
    <n v="4079"/>
  </r>
  <r>
    <x v="29"/>
    <s v="4/14/2016"/>
    <n v="13318"/>
    <n v="10.560000419616699"/>
    <n v="10.560000419616699"/>
    <n v="2.2530810832977299"/>
    <n v="5.6199998855590803"/>
    <n v="1.0299999713897701"/>
    <n v="3.9100000858306898"/>
    <n v="0"/>
    <n v="123"/>
    <n v="21"/>
    <n v="174"/>
    <n v="699"/>
    <n v="4163"/>
  </r>
  <r>
    <x v="29"/>
    <s v="4/15/2016"/>
    <n v="14461"/>
    <n v="11.4700002670288"/>
    <n v="11.4700002670288"/>
    <n v="0"/>
    <n v="4.9099998474121103"/>
    <n v="1.1499999761581401"/>
    <n v="5.4099998474121103"/>
    <n v="0"/>
    <n v="60"/>
    <n v="23"/>
    <n v="190"/>
    <n v="729"/>
    <n v="3666"/>
  </r>
  <r>
    <x v="29"/>
    <s v="4/16/2016"/>
    <n v="11207"/>
    <n v="8.8900003433227504"/>
    <n v="8.8900003433227504"/>
    <n v="0"/>
    <n v="5.3699998855590803"/>
    <n v="1.0700000524520901"/>
    <n v="2.4400000572204599"/>
    <n v="0"/>
    <n v="64"/>
    <n v="21"/>
    <n v="142"/>
    <n v="563"/>
    <n v="3363"/>
  </r>
  <r>
    <x v="29"/>
    <s v="4/17/2016"/>
    <n v="2132"/>
    <n v="1.6900000572204601"/>
    <n v="1.6900000572204601"/>
    <n v="0"/>
    <n v="0"/>
    <n v="0"/>
    <n v="1.6900000572204601"/>
    <n v="0"/>
    <n v="0"/>
    <n v="0"/>
    <n v="93"/>
    <n v="599"/>
    <n v="2572"/>
  </r>
  <r>
    <x v="29"/>
    <s v="4/18/2016"/>
    <n v="13630"/>
    <n v="10.810000419616699"/>
    <n v="10.810000419616699"/>
    <n v="2.0921471118927002"/>
    <n v="5.0500001907348597"/>
    <n v="0.56000000238418601"/>
    <n v="5.1999998092651403"/>
    <n v="0"/>
    <n v="117"/>
    <n v="10"/>
    <n v="174"/>
    <n v="720"/>
    <n v="4157"/>
  </r>
  <r>
    <x v="29"/>
    <s v="4/19/2016"/>
    <n v="13070"/>
    <n v="10.3599996566772"/>
    <n v="10.3599996566772"/>
    <n v="2.2530810832977299"/>
    <n v="5.3000001907348597"/>
    <n v="0.87999999523162797"/>
    <n v="4.1799998283386204"/>
    <n v="0"/>
    <n v="120"/>
    <n v="19"/>
    <n v="154"/>
    <n v="737"/>
    <n v="4092"/>
  </r>
  <r>
    <x v="29"/>
    <s v="4/20/2016"/>
    <n v="9388"/>
    <n v="7.4400000572204599"/>
    <n v="7.4400000572204599"/>
    <n v="2.0921471118927002"/>
    <n v="2.2300000190734899"/>
    <n v="0.43999999761581399"/>
    <n v="4.7800002098083496"/>
    <n v="0"/>
    <n v="82"/>
    <n v="8"/>
    <n v="169"/>
    <n v="763"/>
    <n v="3787"/>
  </r>
  <r>
    <x v="29"/>
    <s v="4/21/2016"/>
    <n v="15148"/>
    <n v="12.0100002288818"/>
    <n v="12.0100002288818"/>
    <n v="2.2530810832977299"/>
    <n v="6.9000000953674299"/>
    <n v="0.81999999284744296"/>
    <n v="4.28999996185303"/>
    <n v="0"/>
    <n v="137"/>
    <n v="16"/>
    <n v="145"/>
    <n v="677"/>
    <n v="4236"/>
  </r>
  <r>
    <x v="29"/>
    <s v="4/22/2016"/>
    <n v="12200"/>
    <n v="9.6700000762939506"/>
    <n v="9.6700000762939506"/>
    <n v="2.0921471118927002"/>
    <n v="4.9099998474121103"/>
    <n v="0.58999997377395597"/>
    <n v="4.1799998283386204"/>
    <n v="0"/>
    <n v="113"/>
    <n v="12"/>
    <n v="159"/>
    <n v="769"/>
    <n v="4044"/>
  </r>
  <r>
    <x v="29"/>
    <s v="4/23/2016"/>
    <n v="5709"/>
    <n v="4.5300002098083496"/>
    <n v="4.5300002098083496"/>
    <n v="0"/>
    <n v="1.5199999809265099"/>
    <n v="0.519999980926514"/>
    <n v="2.4800000190734899"/>
    <n v="0"/>
    <n v="19"/>
    <n v="10"/>
    <n v="136"/>
    <n v="740"/>
    <n v="2908"/>
  </r>
  <r>
    <x v="29"/>
    <s v="4/24/2016"/>
    <n v="3703"/>
    <n v="2.9400000572204599"/>
    <n v="2.9400000572204599"/>
    <n v="0"/>
    <n v="0"/>
    <n v="0"/>
    <n v="2.9400000572204599"/>
    <n v="0"/>
    <n v="0"/>
    <n v="0"/>
    <n v="135"/>
    <n v="734"/>
    <n v="2741"/>
  </r>
  <r>
    <x v="29"/>
    <s v="4/25/2016"/>
    <n v="12405"/>
    <n v="9.8400001525878906"/>
    <n v="9.8400001525878906"/>
    <n v="2.0921471118927002"/>
    <n v="5.0500001907348597"/>
    <n v="0.87000000476837203"/>
    <n v="3.9200000762939502"/>
    <n v="0"/>
    <n v="117"/>
    <n v="16"/>
    <n v="141"/>
    <n v="692"/>
    <n v="4005"/>
  </r>
  <r>
    <x v="29"/>
    <s v="4/26/2016"/>
    <n v="16208"/>
    <n v="12.8500003814697"/>
    <n v="12.8500003814697"/>
    <n v="0"/>
    <n v="7.5100002288818404"/>
    <n v="0.92000001668930098"/>
    <n v="4.4200000762939498"/>
    <n v="0"/>
    <n v="90"/>
    <n v="18"/>
    <n v="161"/>
    <n v="593"/>
    <n v="3763"/>
  </r>
  <r>
    <x v="29"/>
    <s v="4/27/2016"/>
    <n v="7359"/>
    <n v="5.8400001525878897"/>
    <n v="5.8400001525878897"/>
    <n v="0"/>
    <n v="0.33000001311302202"/>
    <n v="0.18000000715255701"/>
    <n v="5.3299999237060502"/>
    <n v="0"/>
    <n v="4"/>
    <n v="4"/>
    <n v="192"/>
    <n v="676"/>
    <n v="3061"/>
  </r>
  <r>
    <x v="29"/>
    <s v="4/28/2016"/>
    <n v="5417"/>
    <n v="4.3000001907348597"/>
    <n v="4.3000001907348597"/>
    <n v="0"/>
    <n v="0.89999997615814198"/>
    <n v="0.490000009536743"/>
    <n v="2.9100000858306898"/>
    <n v="0"/>
    <n v="11"/>
    <n v="10"/>
    <n v="139"/>
    <n v="711"/>
    <n v="2884"/>
  </r>
  <r>
    <x v="29"/>
    <s v="4/29/2016"/>
    <n v="6175"/>
    <n v="4.9000000953674299"/>
    <n v="4.9000000953674299"/>
    <n v="0"/>
    <n v="0.25"/>
    <n v="0.36000001430511502"/>
    <n v="4.2699999809265101"/>
    <n v="0"/>
    <n v="3"/>
    <n v="7"/>
    <n v="172"/>
    <n v="767"/>
    <n v="2982"/>
  </r>
  <r>
    <x v="29"/>
    <s v="4/30/2016"/>
    <n v="2946"/>
    <n v="2.3399999141693102"/>
    <n v="2.3399999141693102"/>
    <n v="0"/>
    <n v="0"/>
    <n v="0"/>
    <n v="2.3399999141693102"/>
    <n v="0"/>
    <n v="0"/>
    <n v="0"/>
    <n v="121"/>
    <n v="780"/>
    <n v="2660"/>
  </r>
  <r>
    <x v="29"/>
    <d v="2016-01-05T00:00:00"/>
    <n v="11419"/>
    <n v="9.0600004196166992"/>
    <n v="9.0600004196166992"/>
    <n v="0"/>
    <n v="6.0300002098083496"/>
    <n v="0.56000000238418601"/>
    <n v="2.4700000286102299"/>
    <n v="0"/>
    <n v="71"/>
    <n v="10"/>
    <n v="127"/>
    <n v="669"/>
    <n v="3369"/>
  </r>
  <r>
    <x v="29"/>
    <d v="2016-02-05T00:00:00"/>
    <n v="6064"/>
    <n v="4.8099999427795401"/>
    <n v="4.8099999427795401"/>
    <n v="2.0921471118927002"/>
    <n v="0.62999999523162797"/>
    <n v="0.17000000178813901"/>
    <n v="4.0100002288818404"/>
    <n v="0"/>
    <n v="63"/>
    <n v="4"/>
    <n v="142"/>
    <n v="802"/>
    <n v="3491"/>
  </r>
  <r>
    <x v="29"/>
    <d v="2016-03-05T00:00:00"/>
    <n v="8712"/>
    <n v="6.9099998474121103"/>
    <n v="6.9099998474121103"/>
    <n v="2.2530810832977299"/>
    <n v="1.3400000333786"/>
    <n v="1.0599999427795399"/>
    <n v="4.5"/>
    <n v="0"/>
    <n v="71"/>
    <n v="20"/>
    <n v="195"/>
    <n v="822"/>
    <n v="3784"/>
  </r>
  <r>
    <x v="29"/>
    <d v="2016-04-05T00:00:00"/>
    <n v="7875"/>
    <n v="6.2399997711181596"/>
    <n v="6.2399997711181596"/>
    <n v="0"/>
    <n v="1.5599999427795399"/>
    <n v="0.490000009536743"/>
    <n v="4.1999998092651403"/>
    <n v="0"/>
    <n v="19"/>
    <n v="10"/>
    <n v="167"/>
    <n v="680"/>
    <n v="3110"/>
  </r>
  <r>
    <x v="29"/>
    <d v="2016-05-05T00:00:00"/>
    <n v="8567"/>
    <n v="6.78999996185303"/>
    <n v="6.78999996185303"/>
    <n v="2.2530810832977299"/>
    <n v="0.88999998569488503"/>
    <n v="0.15999999642372101"/>
    <n v="5.7399997711181596"/>
    <n v="0"/>
    <n v="66"/>
    <n v="3"/>
    <n v="214"/>
    <n v="764"/>
    <n v="3783"/>
  </r>
  <r>
    <x v="29"/>
    <d v="2016-06-05T00:00:00"/>
    <n v="7045"/>
    <n v="5.5900001525878897"/>
    <n v="5.5900001525878897"/>
    <n v="2.0921471118927002"/>
    <n v="1.54999995231628"/>
    <n v="0.25"/>
    <n v="3.7799999713897701"/>
    <n v="0"/>
    <n v="74"/>
    <n v="5"/>
    <n v="166"/>
    <n v="831"/>
    <n v="3644"/>
  </r>
  <r>
    <x v="29"/>
    <d v="2016-07-05T00:00:00"/>
    <n v="4468"/>
    <n v="3.53999996185303"/>
    <n v="3.53999996185303"/>
    <n v="0"/>
    <n v="0"/>
    <n v="0"/>
    <n v="3.53999996185303"/>
    <n v="0"/>
    <n v="0"/>
    <n v="0"/>
    <n v="158"/>
    <n v="851"/>
    <n v="2799"/>
  </r>
  <r>
    <x v="29"/>
    <d v="2016-08-05T00:00:00"/>
    <n v="2943"/>
    <n v="2.3299999237060498"/>
    <n v="2.3299999237060498"/>
    <n v="0"/>
    <n v="0"/>
    <n v="0"/>
    <n v="2.3299999237060498"/>
    <n v="0"/>
    <n v="0"/>
    <n v="0"/>
    <n v="139"/>
    <n v="621"/>
    <n v="2685"/>
  </r>
  <r>
    <x v="29"/>
    <d v="2016-09-05T00:00:00"/>
    <n v="8382"/>
    <n v="6.6500000953674299"/>
    <n v="6.6500000953674299"/>
    <n v="2.0921471118927002"/>
    <n v="1.2699999809265099"/>
    <n v="0.66000002622604403"/>
    <n v="4.7199997901916504"/>
    <n v="0"/>
    <n v="71"/>
    <n v="13"/>
    <n v="171"/>
    <n v="772"/>
    <n v="3721"/>
  </r>
  <r>
    <x v="29"/>
    <d v="2016-10-05T00:00:00"/>
    <n v="6582"/>
    <n v="5.2199997901916504"/>
    <n v="5.2199997901916504"/>
    <n v="2.2530810832977299"/>
    <n v="0.66000002622604403"/>
    <n v="0.63999998569488503"/>
    <n v="3.9200000762939502"/>
    <n v="0"/>
    <n v="63"/>
    <n v="13"/>
    <n v="152"/>
    <n v="840"/>
    <n v="3586"/>
  </r>
  <r>
    <x v="29"/>
    <d v="2016-11-05T00:00:00"/>
    <n v="9143"/>
    <n v="7.25"/>
    <n v="7.25"/>
    <n v="2.0921471118927002"/>
    <n v="1.3899999856948899"/>
    <n v="0.58999997377395597"/>
    <n v="5.2699999809265101"/>
    <n v="0"/>
    <n v="72"/>
    <n v="10"/>
    <n v="184"/>
    <n v="763"/>
    <n v="3788"/>
  </r>
  <r>
    <x v="29"/>
    <d v="2016-12-05T00:00:00"/>
    <n v="4561"/>
    <n v="3.6199998855590798"/>
    <n v="3.6199998855590798"/>
    <n v="0"/>
    <n v="0.64999997615814198"/>
    <n v="0.270000010728836"/>
    <n v="2.6900000572204599"/>
    <n v="0"/>
    <n v="8"/>
    <n v="6"/>
    <n v="102"/>
    <n v="433"/>
    <n v="1976"/>
  </r>
  <r>
    <x v="30"/>
    <d v="2016-12-04T00:00:00"/>
    <n v="5014"/>
    <n v="3.9100000858306898"/>
    <n v="3.9100000858306898"/>
    <n v="0"/>
    <n v="0"/>
    <n v="0.33000001311302202"/>
    <n v="3.5799999237060498"/>
    <n v="0"/>
    <n v="0"/>
    <n v="7"/>
    <n v="196"/>
    <n v="1237"/>
    <n v="2650"/>
  </r>
  <r>
    <x v="30"/>
    <s v="4/13/2016"/>
    <n v="5571"/>
    <n v="4.3499999046325701"/>
    <n v="4.3499999046325701"/>
    <n v="0"/>
    <n v="0.15000000596046401"/>
    <n v="0.97000002861022905"/>
    <n v="3.2300000190734899"/>
    <n v="0"/>
    <n v="2"/>
    <n v="23"/>
    <n v="163"/>
    <n v="1252"/>
    <n v="2654"/>
  </r>
  <r>
    <x v="30"/>
    <s v="4/14/2016"/>
    <n v="3135"/>
    <n v="2.4500000476837198"/>
    <n v="2.4500000476837198"/>
    <n v="0"/>
    <n v="0"/>
    <n v="0"/>
    <n v="2.4300000667571999"/>
    <n v="0"/>
    <n v="0"/>
    <n v="0"/>
    <n v="134"/>
    <n v="1306"/>
    <n v="2443"/>
  </r>
  <r>
    <x v="30"/>
    <s v="4/15/2016"/>
    <n v="3430"/>
    <n v="2.6800000667571999"/>
    <n v="2.6800000667571999"/>
    <n v="0"/>
    <n v="0"/>
    <n v="0"/>
    <n v="0.89999997615814198"/>
    <n v="0"/>
    <n v="0"/>
    <n v="0"/>
    <n v="65"/>
    <n v="1375"/>
    <n v="2505"/>
  </r>
  <r>
    <x v="30"/>
    <s v="4/16/2016"/>
    <n v="5319"/>
    <n v="4.1500000953674299"/>
    <n v="4.1500000953674299"/>
    <n v="0"/>
    <n v="0"/>
    <n v="0"/>
    <n v="0"/>
    <n v="0"/>
    <n v="0"/>
    <n v="0"/>
    <n v="0"/>
    <n v="1440"/>
    <n v="2693"/>
  </r>
  <r>
    <x v="30"/>
    <s v="4/17/2016"/>
    <n v="3008"/>
    <n v="2.3499999046325701"/>
    <n v="2.3499999046325701"/>
    <n v="0"/>
    <n v="0"/>
    <n v="0"/>
    <n v="0"/>
    <n v="0"/>
    <n v="0"/>
    <n v="0"/>
    <n v="0"/>
    <n v="1440"/>
    <n v="2439"/>
  </r>
  <r>
    <x v="30"/>
    <s v="4/18/2016"/>
    <n v="3864"/>
    <n v="3.0099999904632599"/>
    <n v="3.0099999904632599"/>
    <n v="0"/>
    <n v="0.31000000238418601"/>
    <n v="1.0599999427795399"/>
    <n v="1.3500000238418599"/>
    <n v="0"/>
    <n v="4"/>
    <n v="22"/>
    <n v="105"/>
    <n v="1309"/>
    <n v="2536"/>
  </r>
  <r>
    <x v="30"/>
    <s v="4/19/2016"/>
    <n v="5697"/>
    <n v="4.4400000572204599"/>
    <n v="4.4400000572204599"/>
    <n v="0"/>
    <n v="0.52999997138977095"/>
    <n v="0.479999989271164"/>
    <n v="3.4400000572204599"/>
    <n v="0"/>
    <n v="7"/>
    <n v="10"/>
    <n v="166"/>
    <n v="1257"/>
    <n v="2668"/>
  </r>
  <r>
    <x v="30"/>
    <s v="4/20/2016"/>
    <n v="5273"/>
    <n v="4.1100001335143999"/>
    <n v="4.1100001335143999"/>
    <n v="0"/>
    <n v="0"/>
    <n v="1.03999996185303"/>
    <n v="3.0699999332428001"/>
    <n v="0"/>
    <n v="0"/>
    <n v="27"/>
    <n v="167"/>
    <n v="1246"/>
    <n v="2647"/>
  </r>
  <r>
    <x v="30"/>
    <s v="4/21/2016"/>
    <n v="8538"/>
    <n v="6.6599998474121103"/>
    <n v="6.6599998474121103"/>
    <n v="0"/>
    <n v="2.6300001144409202"/>
    <n v="1.0199999809265099"/>
    <n v="3.0099999904632599"/>
    <n v="0"/>
    <n v="35"/>
    <n v="18"/>
    <n v="158"/>
    <n v="1229"/>
    <n v="2883"/>
  </r>
  <r>
    <x v="30"/>
    <s v="4/22/2016"/>
    <n v="8687"/>
    <n v="6.7800002098083496"/>
    <n v="6.7800002098083496"/>
    <n v="0"/>
    <n v="0.28999999165535001"/>
    <n v="2.4100000858306898"/>
    <n v="4.0799999237060502"/>
    <n v="0"/>
    <n v="4"/>
    <n v="54"/>
    <n v="212"/>
    <n v="1170"/>
    <n v="2944"/>
  </r>
  <r>
    <x v="30"/>
    <s v="4/23/2016"/>
    <n v="9423"/>
    <n v="7.3499999046325701"/>
    <n v="7.3499999046325701"/>
    <n v="0"/>
    <n v="0.52999997138977095"/>
    <n v="2.0299999713897701"/>
    <n v="4.75"/>
    <n v="0"/>
    <n v="7"/>
    <n v="44"/>
    <n v="238"/>
    <n v="1151"/>
    <n v="3012"/>
  </r>
  <r>
    <x v="30"/>
    <s v="4/24/2016"/>
    <n v="8286"/>
    <n v="6.46000003814697"/>
    <n v="6.46000003814697"/>
    <n v="0"/>
    <n v="0.15000000596046401"/>
    <n v="2.0499999523162802"/>
    <n v="4.2699999809265101"/>
    <n v="0"/>
    <n v="2"/>
    <n v="44"/>
    <n v="206"/>
    <n v="1188"/>
    <n v="2889"/>
  </r>
  <r>
    <x v="30"/>
    <s v="4/25/2016"/>
    <n v="4503"/>
    <n v="3.5099999904632599"/>
    <n v="3.5099999904632599"/>
    <n v="0"/>
    <n v="1.4700000286102299"/>
    <n v="0.239999994635582"/>
    <n v="1.8099999427795399"/>
    <n v="0"/>
    <n v="18"/>
    <n v="6"/>
    <n v="122"/>
    <n v="1294"/>
    <n v="2547"/>
  </r>
  <r>
    <x v="30"/>
    <s v="4/26/2016"/>
    <n v="10499"/>
    <n v="8.1899995803833008"/>
    <n v="8.1899995803833008"/>
    <n v="0"/>
    <n v="7.0000000298023196E-2"/>
    <n v="4.2199997901916504"/>
    <n v="3.8900001049041699"/>
    <n v="0"/>
    <n v="1"/>
    <n v="91"/>
    <n v="214"/>
    <n v="1134"/>
    <n v="3093"/>
  </r>
  <r>
    <x v="30"/>
    <s v="4/27/2016"/>
    <n v="12474"/>
    <n v="9.7299995422363299"/>
    <n v="9.7299995422363299"/>
    <n v="0"/>
    <n v="6.5999999046325701"/>
    <n v="0.270000010728836"/>
    <n v="2.8699998855590798"/>
    <n v="0"/>
    <n v="77"/>
    <n v="5"/>
    <n v="129"/>
    <n v="1229"/>
    <n v="3142"/>
  </r>
  <r>
    <x v="30"/>
    <s v="4/28/2016"/>
    <n v="6174"/>
    <n v="4.8200001716613796"/>
    <n v="4.8200001716613796"/>
    <n v="0"/>
    <n v="0"/>
    <n v="1.20000004768372"/>
    <n v="3.6099998950958301"/>
    <n v="0"/>
    <n v="0"/>
    <n v="28"/>
    <n v="203"/>
    <n v="1209"/>
    <n v="2757"/>
  </r>
  <r>
    <x v="30"/>
    <s v="4/29/2016"/>
    <n v="15168"/>
    <n v="11.829999923706101"/>
    <n v="11.829999923706101"/>
    <n v="0"/>
    <n v="3.9000000953674299"/>
    <n v="3"/>
    <n v="4.9200000762939498"/>
    <n v="0"/>
    <n v="46"/>
    <n v="67"/>
    <n v="258"/>
    <n v="1069"/>
    <n v="3513"/>
  </r>
  <r>
    <x v="30"/>
    <s v="4/30/2016"/>
    <n v="10085"/>
    <n v="7.8699998855590803"/>
    <n v="7.8699998855590803"/>
    <n v="0"/>
    <n v="0.15000000596046401"/>
    <n v="1.2799999713897701"/>
    <n v="6.4299998283386204"/>
    <n v="0"/>
    <n v="2"/>
    <n v="28"/>
    <n v="317"/>
    <n v="1093"/>
    <n v="3164"/>
  </r>
  <r>
    <x v="30"/>
    <d v="2016-01-05T00:00:00"/>
    <n v="4512"/>
    <n v="3.5199999809265101"/>
    <n v="3.5199999809265101"/>
    <n v="0"/>
    <n v="0.77999997138977095"/>
    <n v="0.119999997317791"/>
    <n v="2.03999996185303"/>
    <n v="0"/>
    <n v="10"/>
    <n v="2"/>
    <n v="117"/>
    <n v="1311"/>
    <n v="2596"/>
  </r>
  <r>
    <x v="30"/>
    <d v="2016-02-05T00:00:00"/>
    <n v="8469"/>
    <n v="6.6100001335143999"/>
    <n v="6.6100001335143999"/>
    <n v="0"/>
    <n v="0"/>
    <n v="0"/>
    <n v="0"/>
    <n v="0"/>
    <n v="0"/>
    <n v="0"/>
    <n v="0"/>
    <n v="1440"/>
    <n v="2894"/>
  </r>
  <r>
    <x v="30"/>
    <d v="2016-03-05T00:00:00"/>
    <n v="12015"/>
    <n v="9.3699998855590803"/>
    <n v="9.3699998855590803"/>
    <n v="0"/>
    <n v="0"/>
    <n v="0"/>
    <n v="0"/>
    <n v="0"/>
    <n v="0"/>
    <n v="0"/>
    <n v="0"/>
    <n v="1440"/>
    <n v="3212"/>
  </r>
  <r>
    <x v="30"/>
    <d v="2016-04-05T00:00:00"/>
    <n v="3588"/>
    <n v="2.7999999523162802"/>
    <n v="2.7999999523162802"/>
    <n v="0"/>
    <n v="0"/>
    <n v="0"/>
    <n v="0"/>
    <n v="0"/>
    <n v="0"/>
    <n v="0"/>
    <n v="0"/>
    <n v="1440"/>
    <n v="2516"/>
  </r>
  <r>
    <x v="30"/>
    <d v="2016-05-05T00:00:00"/>
    <n v="12427"/>
    <n v="9.6899995803833008"/>
    <n v="9.6899995803833008"/>
    <n v="0"/>
    <n v="0"/>
    <n v="0"/>
    <n v="1.1799999475479099"/>
    <n v="0"/>
    <n v="0"/>
    <n v="0"/>
    <n v="70"/>
    <n v="1370"/>
    <n v="3266"/>
  </r>
  <r>
    <x v="30"/>
    <d v="2016-06-05T00:00:00"/>
    <n v="5843"/>
    <n v="4.5599999427795401"/>
    <n v="4.5599999427795401"/>
    <n v="0"/>
    <n v="0.140000000596046"/>
    <n v="1.1900000572204601"/>
    <n v="3.2300000190734899"/>
    <n v="0"/>
    <n v="2"/>
    <n v="22"/>
    <n v="166"/>
    <n v="1250"/>
    <n v="2683"/>
  </r>
  <r>
    <x v="30"/>
    <d v="2016-07-05T00:00:00"/>
    <n v="6117"/>
    <n v="4.7699999809265101"/>
    <n v="4.7699999809265101"/>
    <n v="0"/>
    <n v="0"/>
    <n v="0"/>
    <n v="4.7699999809265101"/>
    <n v="0"/>
    <n v="0"/>
    <n v="0"/>
    <n v="250"/>
    <n v="1190"/>
    <n v="2810"/>
  </r>
  <r>
    <x v="30"/>
    <d v="2016-08-05T00:00:00"/>
    <n v="9217"/>
    <n v="7.1900000572204599"/>
    <n v="7.1900000572204599"/>
    <n v="0"/>
    <n v="0.21999999880790699"/>
    <n v="3.3099999427795401"/>
    <n v="3.6600000858306898"/>
    <n v="0"/>
    <n v="3"/>
    <n v="72"/>
    <n v="182"/>
    <n v="1183"/>
    <n v="2940"/>
  </r>
  <r>
    <x v="30"/>
    <d v="2016-09-05T00:00:00"/>
    <n v="9877"/>
    <n v="7.6999998092651403"/>
    <n v="7.6999998092651403"/>
    <n v="0"/>
    <n v="5.7600002288818404"/>
    <n v="0.17000000178813901"/>
    <n v="1.7300000190734901"/>
    <n v="0"/>
    <n v="66"/>
    <n v="4"/>
    <n v="110"/>
    <n v="1260"/>
    <n v="2947"/>
  </r>
  <r>
    <x v="30"/>
    <d v="2016-10-05T00:00:00"/>
    <n v="8240"/>
    <n v="6.4299998283386204"/>
    <n v="6.4299998283386204"/>
    <n v="0"/>
    <n v="0.68999999761581399"/>
    <n v="2.0099999904632599"/>
    <n v="3.7200000286102299"/>
    <n v="0"/>
    <n v="9"/>
    <n v="43"/>
    <n v="162"/>
    <n v="1226"/>
    <n v="2846"/>
  </r>
  <r>
    <x v="30"/>
    <d v="2016-11-05T00:00:00"/>
    <n v="8701"/>
    <n v="6.78999996185303"/>
    <n v="6.78999996185303"/>
    <n v="0"/>
    <n v="0.37000000476837203"/>
    <n v="3.2400000095367401"/>
    <n v="3.1700000762939502"/>
    <n v="0"/>
    <n v="5"/>
    <n v="71"/>
    <n v="177"/>
    <n v="1106"/>
    <n v="2804"/>
  </r>
  <r>
    <x v="30"/>
    <d v="2016-12-05T00:00:00"/>
    <n v="0"/>
    <n v="0"/>
    <n v="0"/>
    <n v="0"/>
    <n v="0"/>
    <n v="0"/>
    <n v="0"/>
    <n v="0"/>
    <n v="0"/>
    <n v="0"/>
    <n v="0"/>
    <n v="1440"/>
    <n v="0"/>
  </r>
  <r>
    <x v="31"/>
    <d v="2016-12-04T00:00:00"/>
    <n v="2564"/>
    <n v="1.6399999856948899"/>
    <n v="1.6399999856948899"/>
    <n v="0"/>
    <n v="0"/>
    <n v="0"/>
    <n v="1.6399999856948899"/>
    <n v="0"/>
    <n v="0"/>
    <n v="0"/>
    <n v="116"/>
    <n v="831"/>
    <n v="2044"/>
  </r>
  <r>
    <x v="31"/>
    <s v="4/13/2016"/>
    <n v="1320"/>
    <n v="0.83999997377395597"/>
    <n v="0.83999997377395597"/>
    <n v="0"/>
    <n v="0"/>
    <n v="0"/>
    <n v="0.83999997377395597"/>
    <n v="0"/>
    <n v="0"/>
    <n v="0"/>
    <n v="82"/>
    <n v="806"/>
    <n v="1934"/>
  </r>
  <r>
    <x v="31"/>
    <s v="4/14/2016"/>
    <n v="1219"/>
    <n v="0.77999997138977095"/>
    <n v="0.77999997138977095"/>
    <n v="0"/>
    <n v="0"/>
    <n v="0"/>
    <n v="0.77999997138977095"/>
    <n v="0"/>
    <n v="0"/>
    <n v="0"/>
    <n v="84"/>
    <n v="853"/>
    <n v="1963"/>
  </r>
  <r>
    <x v="31"/>
    <s v="4/15/2016"/>
    <n v="2483"/>
    <n v="1.5900000333786"/>
    <n v="1.5900000333786"/>
    <n v="0"/>
    <n v="0"/>
    <n v="0"/>
    <n v="1.5900000333786"/>
    <n v="0"/>
    <n v="0"/>
    <n v="0"/>
    <n v="126"/>
    <n v="937"/>
    <n v="2009"/>
  </r>
  <r>
    <x v="31"/>
    <s v="4/16/2016"/>
    <n v="244"/>
    <n v="0.15999999642372101"/>
    <n v="0.15999999642372101"/>
    <n v="0"/>
    <n v="0"/>
    <n v="0"/>
    <n v="0.15999999642372101"/>
    <n v="0"/>
    <n v="0"/>
    <n v="0"/>
    <n v="12"/>
    <n v="1428"/>
    <n v="1721"/>
  </r>
  <r>
    <x v="31"/>
    <s v="4/17/2016"/>
    <n v="0"/>
    <n v="0"/>
    <n v="0"/>
    <n v="0"/>
    <n v="0"/>
    <n v="0"/>
    <n v="0"/>
    <n v="0"/>
    <n v="0"/>
    <n v="0"/>
    <n v="0"/>
    <n v="1440"/>
    <n v="1688"/>
  </r>
  <r>
    <x v="31"/>
    <s v="4/18/2016"/>
    <n v="0"/>
    <n v="0"/>
    <n v="0"/>
    <n v="0"/>
    <n v="0"/>
    <n v="0"/>
    <n v="0"/>
    <n v="0"/>
    <n v="0"/>
    <n v="0"/>
    <n v="0"/>
    <n v="1440"/>
    <n v="1688"/>
  </r>
  <r>
    <x v="31"/>
    <s v="4/19/2016"/>
    <n v="0"/>
    <n v="0"/>
    <n v="0"/>
    <n v="0"/>
    <n v="0"/>
    <n v="0"/>
    <n v="0"/>
    <n v="0"/>
    <n v="0"/>
    <n v="0"/>
    <n v="0"/>
    <n v="1440"/>
    <n v="1688"/>
  </r>
  <r>
    <x v="31"/>
    <s v="4/20/2016"/>
    <n v="3147"/>
    <n v="2.0099999904632599"/>
    <n v="2.0099999904632599"/>
    <n v="0"/>
    <n v="0"/>
    <n v="0.28000000119209301"/>
    <n v="1.7400000095367401"/>
    <n v="0"/>
    <n v="0"/>
    <n v="10"/>
    <n v="139"/>
    <n v="744"/>
    <n v="2188"/>
  </r>
  <r>
    <x v="31"/>
    <s v="4/21/2016"/>
    <n v="144"/>
    <n v="9.00000035762787E-2"/>
    <n v="9.00000035762787E-2"/>
    <n v="0"/>
    <n v="0"/>
    <n v="0"/>
    <n v="9.00000035762787E-2"/>
    <n v="0"/>
    <n v="0"/>
    <n v="0"/>
    <n v="9"/>
    <n v="1431"/>
    <n v="1720"/>
  </r>
  <r>
    <x v="31"/>
    <s v="4/22/2016"/>
    <n v="4068"/>
    <n v="2.5999999046325701"/>
    <n v="2.5999999046325701"/>
    <n v="0"/>
    <n v="5.0000000745058101E-2"/>
    <n v="0.28000000119209301"/>
    <n v="2.2699999809265101"/>
    <n v="0"/>
    <n v="1"/>
    <n v="20"/>
    <n v="195"/>
    <n v="817"/>
    <n v="2419"/>
  </r>
  <r>
    <x v="31"/>
    <s v="4/23/2016"/>
    <n v="5245"/>
    <n v="3.3599998950958301"/>
    <n v="3.3599998950958301"/>
    <n v="0"/>
    <n v="0.15999999642372101"/>
    <n v="0.43999999761581399"/>
    <n v="2.75"/>
    <n v="0"/>
    <n v="8"/>
    <n v="45"/>
    <n v="232"/>
    <n v="795"/>
    <n v="2748"/>
  </r>
  <r>
    <x v="31"/>
    <s v="4/24/2016"/>
    <n v="400"/>
    <n v="0.259999990463257"/>
    <n v="0.259999990463257"/>
    <n v="0"/>
    <n v="3.9999999105930301E-2"/>
    <n v="5.0000000745058101E-2"/>
    <n v="0.15999999642372101"/>
    <n v="0"/>
    <n v="3"/>
    <n v="8"/>
    <n v="19"/>
    <n v="1410"/>
    <n v="1799"/>
  </r>
  <r>
    <x v="31"/>
    <s v="4/25/2016"/>
    <n v="0"/>
    <n v="0"/>
    <n v="0"/>
    <n v="0"/>
    <n v="0"/>
    <n v="0"/>
    <n v="0"/>
    <n v="0"/>
    <n v="0"/>
    <n v="0"/>
    <n v="0"/>
    <n v="1440"/>
    <n v="1688"/>
  </r>
  <r>
    <x v="31"/>
    <s v="4/26/2016"/>
    <n v="1321"/>
    <n v="0.85000002384185802"/>
    <n v="0.85000002384185802"/>
    <n v="0"/>
    <n v="0"/>
    <n v="0"/>
    <n v="0.85000002384185802"/>
    <n v="0"/>
    <n v="0"/>
    <n v="0"/>
    <n v="80"/>
    <n v="1360"/>
    <n v="1928"/>
  </r>
  <r>
    <x v="31"/>
    <s v="4/27/2016"/>
    <n v="1758"/>
    <n v="1.12999999523163"/>
    <n v="1.12999999523163"/>
    <n v="0"/>
    <n v="0"/>
    <n v="0"/>
    <n v="1.12999999523163"/>
    <n v="0"/>
    <n v="0"/>
    <n v="0"/>
    <n v="112"/>
    <n v="900"/>
    <n v="2067"/>
  </r>
  <r>
    <x v="31"/>
    <s v="4/28/2016"/>
    <n v="6157"/>
    <n v="3.9400000572204599"/>
    <n v="3.9400000572204599"/>
    <n v="0"/>
    <n v="0"/>
    <n v="0"/>
    <n v="3.9400000572204599"/>
    <n v="0"/>
    <n v="0"/>
    <n v="0"/>
    <n v="310"/>
    <n v="714"/>
    <n v="2780"/>
  </r>
  <r>
    <x v="31"/>
    <s v="4/29/2016"/>
    <n v="8360"/>
    <n v="5.3499999046325701"/>
    <n v="5.3499999046325701"/>
    <n v="0"/>
    <n v="0.140000000596046"/>
    <n v="0.28000000119209301"/>
    <n v="4.9299998283386204"/>
    <n v="0"/>
    <n v="6"/>
    <n v="14"/>
    <n v="380"/>
    <n v="634"/>
    <n v="3101"/>
  </r>
  <r>
    <x v="31"/>
    <s v="4/30/2016"/>
    <n v="7174"/>
    <n v="4.5900001525878897"/>
    <n v="4.5900001525878897"/>
    <n v="0"/>
    <n v="0.33000001311302202"/>
    <n v="0.36000001430511502"/>
    <n v="3.9100000858306898"/>
    <n v="0"/>
    <n v="10"/>
    <n v="20"/>
    <n v="301"/>
    <n v="749"/>
    <n v="2896"/>
  </r>
  <r>
    <x v="31"/>
    <d v="2016-01-05T00:00:00"/>
    <n v="1619"/>
    <n v="1.03999996185303"/>
    <n v="1.03999996185303"/>
    <n v="0"/>
    <n v="0"/>
    <n v="0"/>
    <n v="1.03999996185303"/>
    <n v="0"/>
    <n v="0"/>
    <n v="0"/>
    <n v="79"/>
    <n v="834"/>
    <n v="1962"/>
  </r>
  <r>
    <x v="31"/>
    <d v="2016-02-05T00:00:00"/>
    <n v="1831"/>
    <n v="1.16999995708466"/>
    <n v="1.16999995708466"/>
    <n v="0"/>
    <n v="0"/>
    <n v="0"/>
    <n v="1.16999995708466"/>
    <n v="0"/>
    <n v="0"/>
    <n v="0"/>
    <n v="101"/>
    <n v="916"/>
    <n v="2015"/>
  </r>
  <r>
    <x v="31"/>
    <d v="2016-03-05T00:00:00"/>
    <n v="2421"/>
    <n v="1.54999995231628"/>
    <n v="1.54999995231628"/>
    <n v="0"/>
    <n v="0"/>
    <n v="0"/>
    <n v="1.54999995231628"/>
    <n v="0"/>
    <n v="0"/>
    <n v="0"/>
    <n v="156"/>
    <n v="739"/>
    <n v="2297"/>
  </r>
  <r>
    <x v="31"/>
    <d v="2016-04-05T00:00:00"/>
    <n v="2283"/>
    <n v="1.46000003814697"/>
    <n v="1.46000003814697"/>
    <n v="0"/>
    <n v="0"/>
    <n v="0"/>
    <n v="1.46000003814697"/>
    <n v="0"/>
    <n v="0"/>
    <n v="0"/>
    <n v="129"/>
    <n v="848"/>
    <n v="2067"/>
  </r>
  <r>
    <x v="31"/>
    <d v="2016-05-05T00:00:00"/>
    <n v="0"/>
    <n v="0"/>
    <n v="0"/>
    <n v="0"/>
    <n v="0"/>
    <n v="0"/>
    <n v="0"/>
    <n v="0"/>
    <n v="0"/>
    <n v="0"/>
    <n v="0"/>
    <n v="1440"/>
    <n v="1688"/>
  </r>
  <r>
    <x v="31"/>
    <d v="2016-06-05T00:00:00"/>
    <n v="0"/>
    <n v="0"/>
    <n v="0"/>
    <n v="0"/>
    <n v="0"/>
    <n v="0"/>
    <n v="0"/>
    <n v="0"/>
    <n v="0"/>
    <n v="0"/>
    <n v="0"/>
    <n v="1440"/>
    <n v="1688"/>
  </r>
  <r>
    <x v="31"/>
    <d v="2016-07-05T00:00:00"/>
    <n v="0"/>
    <n v="0"/>
    <n v="0"/>
    <n v="0"/>
    <n v="0"/>
    <n v="0"/>
    <n v="0"/>
    <n v="0"/>
    <n v="0"/>
    <n v="0"/>
    <n v="0"/>
    <n v="1440"/>
    <n v="1688"/>
  </r>
  <r>
    <x v="31"/>
    <d v="2016-08-05T00:00:00"/>
    <n v="0"/>
    <n v="0"/>
    <n v="0"/>
    <n v="0"/>
    <n v="0"/>
    <n v="0"/>
    <n v="0"/>
    <n v="0"/>
    <n v="0"/>
    <n v="0"/>
    <n v="0"/>
    <n v="1440"/>
    <n v="1688"/>
  </r>
  <r>
    <x v="31"/>
    <d v="2016-09-05T00:00:00"/>
    <n v="0"/>
    <n v="0"/>
    <n v="0"/>
    <n v="0"/>
    <n v="0"/>
    <n v="0"/>
    <n v="0"/>
    <n v="0"/>
    <n v="0"/>
    <n v="0"/>
    <n v="0"/>
    <n v="1440"/>
    <n v="1688"/>
  </r>
  <r>
    <x v="31"/>
    <d v="2016-10-05T00:00:00"/>
    <n v="0"/>
    <n v="0"/>
    <n v="0"/>
    <n v="0"/>
    <n v="0"/>
    <n v="0"/>
    <n v="0"/>
    <n v="0"/>
    <n v="0"/>
    <n v="0"/>
    <n v="0"/>
    <n v="48"/>
    <n v="57"/>
  </r>
  <r>
    <x v="32"/>
    <d v="2016-12-04T00:00:00"/>
    <n v="23186"/>
    <n v="20.399999618530298"/>
    <n v="20.399999618530298"/>
    <n v="0"/>
    <n v="12.2200002670288"/>
    <n v="0.34000000357627902"/>
    <n v="7.8200001716613796"/>
    <n v="0"/>
    <n v="85"/>
    <n v="7"/>
    <n v="312"/>
    <n v="1036"/>
    <n v="3921"/>
  </r>
  <r>
    <x v="32"/>
    <s v="4/13/2016"/>
    <n v="15337"/>
    <n v="9.5799999237060494"/>
    <n v="9.5799999237060494"/>
    <n v="0"/>
    <n v="3.5499999523162802"/>
    <n v="0.37999999523162797"/>
    <n v="5.6399998664856001"/>
    <n v="0"/>
    <n v="108"/>
    <n v="18"/>
    <n v="216"/>
    <n v="1098"/>
    <n v="3566"/>
  </r>
  <r>
    <x v="32"/>
    <s v="4/14/2016"/>
    <n v="21129"/>
    <n v="18.9799995422363"/>
    <n v="18.9799995422363"/>
    <n v="0"/>
    <n v="10.550000190734901"/>
    <n v="0.58999997377395597"/>
    <n v="7.75"/>
    <n v="1.9999999552965199E-2"/>
    <n v="68"/>
    <n v="13"/>
    <n v="298"/>
    <n v="1061"/>
    <n v="3793"/>
  </r>
  <r>
    <x v="32"/>
    <s v="4/15/2016"/>
    <n v="13422"/>
    <n v="7.1700000762939498"/>
    <n v="7.1700000762939498"/>
    <n v="0"/>
    <n v="5.0000000745058101E-2"/>
    <n v="5.0000000745058101E-2"/>
    <n v="7.0100002288818404"/>
    <n v="9.9999997764825804E-3"/>
    <n v="106"/>
    <n v="1"/>
    <n v="281"/>
    <n v="1052"/>
    <n v="3934"/>
  </r>
  <r>
    <x v="32"/>
    <s v="4/16/2016"/>
    <n v="29326"/>
    <n v="25.290000915527301"/>
    <n v="25.290000915527301"/>
    <n v="0"/>
    <n v="13.2399997711182"/>
    <n v="1.21000003814697"/>
    <n v="10.710000038146999"/>
    <n v="0"/>
    <n v="94"/>
    <n v="29"/>
    <n v="429"/>
    <n v="888"/>
    <n v="4547"/>
  </r>
  <r>
    <x v="32"/>
    <s v="4/17/2016"/>
    <n v="15118"/>
    <n v="8.8699998855590803"/>
    <n v="8.8699998855590803"/>
    <n v="0"/>
    <n v="0"/>
    <n v="7.0000000298023196E-2"/>
    <n v="8.7899999618530291"/>
    <n v="0"/>
    <n v="58"/>
    <n v="15"/>
    <n v="307"/>
    <n v="1060"/>
    <n v="3545"/>
  </r>
  <r>
    <x v="32"/>
    <s v="4/18/2016"/>
    <n v="11423"/>
    <n v="8.6700000762939506"/>
    <n v="8.6700000762939506"/>
    <n v="0"/>
    <n v="2.4400000572204599"/>
    <n v="0.270000010728836"/>
    <n v="5.9400000572204599"/>
    <n v="0"/>
    <n v="29"/>
    <n v="5"/>
    <n v="191"/>
    <n v="1215"/>
    <n v="2761"/>
  </r>
  <r>
    <x v="32"/>
    <s v="4/19/2016"/>
    <n v="18785"/>
    <n v="17.399999618530298"/>
    <n v="17.399999618530298"/>
    <n v="0"/>
    <n v="12.1499996185303"/>
    <n v="0.18000000715255701"/>
    <n v="5.0300002098083496"/>
    <n v="0"/>
    <n v="82"/>
    <n v="13"/>
    <n v="214"/>
    <n v="1131"/>
    <n v="3676"/>
  </r>
  <r>
    <x v="32"/>
    <s v="4/20/2016"/>
    <n v="19948"/>
    <n v="18.110000610351602"/>
    <n v="18.110000610351602"/>
    <n v="0"/>
    <n v="11.0200004577637"/>
    <n v="0.68999999761581399"/>
    <n v="6.3400001525878897"/>
    <n v="0"/>
    <n v="73"/>
    <n v="19"/>
    <n v="225"/>
    <n v="1123"/>
    <n v="3679"/>
  </r>
  <r>
    <x v="32"/>
    <s v="4/21/2016"/>
    <n v="19377"/>
    <n v="17.620000839233398"/>
    <n v="17.620000839233398"/>
    <n v="0"/>
    <n v="12.289999961853001"/>
    <n v="0.41999998688697798"/>
    <n v="4.8899998664856001"/>
    <n v="0"/>
    <n v="82"/>
    <n v="13"/>
    <n v="226"/>
    <n v="1119"/>
    <n v="3659"/>
  </r>
  <r>
    <x v="32"/>
    <s v="4/22/2016"/>
    <n v="18258"/>
    <n v="16.309999465942401"/>
    <n v="16.309999465942401"/>
    <n v="0"/>
    <n v="10.2299995422363"/>
    <n v="2.9999999329447701E-2"/>
    <n v="5.9699997901916504"/>
    <n v="5.0000000745058101E-2"/>
    <n v="61"/>
    <n v="2"/>
    <n v="236"/>
    <n v="1141"/>
    <n v="3427"/>
  </r>
  <r>
    <x v="32"/>
    <s v="4/23/2016"/>
    <n v="11200"/>
    <n v="7.4299998283386204"/>
    <n v="7.4299998283386204"/>
    <n v="0"/>
    <n v="0"/>
    <n v="0"/>
    <n v="7.4000000953674299"/>
    <n v="9.9999997764825804E-3"/>
    <n v="102"/>
    <n v="6"/>
    <n v="300"/>
    <n v="1032"/>
    <n v="3891"/>
  </r>
  <r>
    <x v="32"/>
    <s v="4/24/2016"/>
    <n v="16674"/>
    <n v="15.7399997711182"/>
    <n v="15.7399997711182"/>
    <n v="0"/>
    <n v="11.0100002288818"/>
    <n v="9.9999997764825804E-3"/>
    <n v="4.6900000572204599"/>
    <n v="0"/>
    <n v="64"/>
    <n v="1"/>
    <n v="227"/>
    <n v="1148"/>
    <n v="3455"/>
  </r>
  <r>
    <x v="32"/>
    <s v="4/25/2016"/>
    <n v="12986"/>
    <n v="8.7399997711181605"/>
    <n v="8.7399997711181605"/>
    <n v="0"/>
    <n v="2.3699998855590798"/>
    <n v="7.0000000298023196E-2"/>
    <n v="6.2699999809265101"/>
    <n v="9.9999997764825804E-3"/>
    <n v="113"/>
    <n v="8"/>
    <n v="218"/>
    <n v="1101"/>
    <n v="3802"/>
  </r>
  <r>
    <x v="32"/>
    <s v="4/26/2016"/>
    <n v="11101"/>
    <n v="8.4300003051757795"/>
    <n v="8.4300003051757795"/>
    <n v="0"/>
    <n v="1.7599999904632599"/>
    <n v="0.129999995231628"/>
    <n v="6.5"/>
    <n v="0"/>
    <n v="22"/>
    <n v="3"/>
    <n v="258"/>
    <n v="1157"/>
    <n v="2860"/>
  </r>
  <r>
    <x v="32"/>
    <s v="4/27/2016"/>
    <n v="23629"/>
    <n v="20.649999618530298"/>
    <n v="20.649999618530298"/>
    <n v="0"/>
    <n v="13.069999694824199"/>
    <n v="0.43999999761581399"/>
    <n v="7.0999999046325701"/>
    <n v="0"/>
    <n v="93"/>
    <n v="8"/>
    <n v="235"/>
    <n v="1104"/>
    <n v="3808"/>
  </r>
  <r>
    <x v="32"/>
    <s v="4/28/2016"/>
    <n v="14890"/>
    <n v="11.300000190734901"/>
    <n v="11.300000190734901"/>
    <n v="0"/>
    <n v="4.9299998283386204"/>
    <n v="0.37999999523162797"/>
    <n v="5.9699997901916504"/>
    <n v="0"/>
    <n v="58"/>
    <n v="8"/>
    <n v="231"/>
    <n v="1143"/>
    <n v="3060"/>
  </r>
  <r>
    <x v="32"/>
    <s v="4/29/2016"/>
    <n v="9733"/>
    <n v="7.3899998664856001"/>
    <n v="7.3899998664856001"/>
    <n v="0"/>
    <n v="1.37999999523163"/>
    <n v="0.17000000178813901"/>
    <n v="5.78999996185303"/>
    <n v="0"/>
    <n v="18"/>
    <n v="5"/>
    <n v="210"/>
    <n v="1207"/>
    <n v="2698"/>
  </r>
  <r>
    <x v="32"/>
    <s v="4/30/2016"/>
    <n v="27745"/>
    <n v="26.719999313354499"/>
    <n v="26.719999313354499"/>
    <n v="0"/>
    <n v="21.659999847412099"/>
    <n v="7.9999998211860698E-2"/>
    <n v="4.9299998283386204"/>
    <n v="0"/>
    <n v="124"/>
    <n v="4"/>
    <n v="223"/>
    <n v="1089"/>
    <n v="4398"/>
  </r>
  <r>
    <x v="32"/>
    <d v="2016-01-05T00:00:00"/>
    <n v="10930"/>
    <n v="8.3199996948242205"/>
    <n v="8.3199996948242205"/>
    <n v="0"/>
    <n v="3.1300001144409202"/>
    <n v="0.56999999284744296"/>
    <n v="4.5700001716613796"/>
    <n v="0"/>
    <n v="36"/>
    <n v="12"/>
    <n v="166"/>
    <n v="1226"/>
    <n v="2786"/>
  </r>
  <r>
    <x v="32"/>
    <d v="2016-02-05T00:00:00"/>
    <n v="4790"/>
    <n v="3.6400001049041699"/>
    <n v="3.6400001049041699"/>
    <n v="0"/>
    <n v="0"/>
    <n v="0"/>
    <n v="3.5599999427795401"/>
    <n v="0"/>
    <n v="0"/>
    <n v="0"/>
    <n v="105"/>
    <n v="1335"/>
    <n v="2189"/>
  </r>
  <r>
    <x v="32"/>
    <d v="2016-03-05T00:00:00"/>
    <n v="10818"/>
    <n v="8.2100000381469709"/>
    <n v="8.2100000381469709"/>
    <n v="0"/>
    <n v="1.3899999856948899"/>
    <n v="0.10000000149011599"/>
    <n v="6.6700000762939498"/>
    <n v="9.9999997764825804E-3"/>
    <n v="19"/>
    <n v="3"/>
    <n v="229"/>
    <n v="1189"/>
    <n v="2817"/>
  </r>
  <r>
    <x v="32"/>
    <d v="2016-04-05T00:00:00"/>
    <n v="18193"/>
    <n v="16.299999237060501"/>
    <n v="16.299999237060501"/>
    <n v="0"/>
    <n v="10.420000076293899"/>
    <n v="0.31000000238418601"/>
    <n v="5.5300002098083496"/>
    <n v="0"/>
    <n v="66"/>
    <n v="8"/>
    <n v="212"/>
    <n v="1154"/>
    <n v="3477"/>
  </r>
  <r>
    <x v="32"/>
    <d v="2016-05-05T00:00:00"/>
    <n v="14055"/>
    <n v="10.670000076293899"/>
    <n v="10.670000076293899"/>
    <n v="0"/>
    <n v="5.46000003814697"/>
    <n v="0.81999999284744296"/>
    <n v="4.3699998855590803"/>
    <n v="0"/>
    <n v="67"/>
    <n v="15"/>
    <n v="188"/>
    <n v="1170"/>
    <n v="3052"/>
  </r>
  <r>
    <x v="32"/>
    <d v="2016-06-05T00:00:00"/>
    <n v="21727"/>
    <n v="19.340000152587901"/>
    <n v="19.340000152587901"/>
    <n v="0"/>
    <n v="12.789999961853001"/>
    <n v="0.28999999165535001"/>
    <n v="6.1599998474121103"/>
    <n v="0"/>
    <n v="96"/>
    <n v="17"/>
    <n v="232"/>
    <n v="1095"/>
    <n v="4015"/>
  </r>
  <r>
    <x v="32"/>
    <d v="2016-07-05T00:00:00"/>
    <n v="12332"/>
    <n v="8.1300001144409197"/>
    <n v="8.1300001144409197"/>
    <n v="0"/>
    <n v="7.9999998211860698E-2"/>
    <n v="0.95999997854232799"/>
    <n v="6.9899997711181596"/>
    <n v="0"/>
    <n v="105"/>
    <n v="28"/>
    <n v="271"/>
    <n v="1036"/>
    <n v="4142"/>
  </r>
  <r>
    <x v="32"/>
    <d v="2016-08-05T00:00:00"/>
    <n v="10686"/>
    <n v="8.1099996566772496"/>
    <n v="8.1099996566772496"/>
    <n v="0"/>
    <n v="1.08000004291534"/>
    <n v="0.20000000298023199"/>
    <n v="6.8000001907348597"/>
    <n v="0"/>
    <n v="17"/>
    <n v="4"/>
    <n v="245"/>
    <n v="1174"/>
    <n v="2847"/>
  </r>
  <r>
    <x v="32"/>
    <d v="2016-09-05T00:00:00"/>
    <n v="20226"/>
    <n v="18.25"/>
    <n v="18.25"/>
    <n v="0"/>
    <n v="11.1000003814697"/>
    <n v="0.80000001192092896"/>
    <n v="6.2399997711181596"/>
    <n v="5.0000000745058101E-2"/>
    <n v="73"/>
    <n v="19"/>
    <n v="217"/>
    <n v="1131"/>
    <n v="3710"/>
  </r>
  <r>
    <x v="32"/>
    <d v="2016-10-05T00:00:00"/>
    <n v="10733"/>
    <n v="8.1499996185302699"/>
    <n v="8.1499996185302699"/>
    <n v="0"/>
    <n v="1.3500000238418599"/>
    <n v="0.46000000834464999"/>
    <n v="6.2800002098083496"/>
    <n v="0"/>
    <n v="18"/>
    <n v="11"/>
    <n v="224"/>
    <n v="1187"/>
    <n v="2832"/>
  </r>
  <r>
    <x v="32"/>
    <d v="2016-11-05T00:00:00"/>
    <n v="21420"/>
    <n v="19.559999465942401"/>
    <n v="19.559999465942401"/>
    <n v="0"/>
    <n v="13.2200002670288"/>
    <n v="0.40999999642372098"/>
    <n v="5.8899998664856001"/>
    <n v="0"/>
    <n v="88"/>
    <n v="12"/>
    <n v="213"/>
    <n v="1127"/>
    <n v="3832"/>
  </r>
  <r>
    <x v="32"/>
    <d v="2016-12-05T00:00:00"/>
    <n v="8064"/>
    <n v="6.1199998855590803"/>
    <n v="6.1199998855590803"/>
    <n v="0"/>
    <n v="1.8200000524520901"/>
    <n v="3.9999999105930301E-2"/>
    <n v="4.25"/>
    <n v="0"/>
    <n v="23"/>
    <n v="1"/>
    <n v="137"/>
    <n v="770"/>
    <n v="1849"/>
  </r>
  <r>
    <x v="33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Unique ID">
  <location ref="A5:B40" firstHeaderRow="1" firstDataRow="1" firstDataCol="1"/>
  <pivotFields count="15"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Count of ActivityDat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workbookViewId="0">
      <selection activeCell="E18" sqref="E18"/>
    </sheetView>
  </sheetViews>
  <sheetFormatPr defaultRowHeight="14.4" x14ac:dyDescent="0.3"/>
  <cols>
    <col min="1" max="1" width="16.77734375" bestFit="1" customWidth="1"/>
    <col min="2" max="2" width="19.21875" bestFit="1" customWidth="1"/>
    <col min="3" max="3" width="12.77734375" bestFit="1" customWidth="1"/>
  </cols>
  <sheetData>
    <row r="1" spans="1:9" x14ac:dyDescent="0.3">
      <c r="A1" s="11" t="s">
        <v>42</v>
      </c>
      <c r="B1" s="12" t="s">
        <v>43</v>
      </c>
      <c r="C1" s="12"/>
      <c r="D1" s="12"/>
      <c r="E1" s="12"/>
    </row>
    <row r="2" spans="1:9" x14ac:dyDescent="0.3">
      <c r="A2" s="11"/>
      <c r="B2" s="12" t="s">
        <v>44</v>
      </c>
      <c r="C2" s="12"/>
      <c r="D2" s="12"/>
      <c r="E2" s="12"/>
    </row>
    <row r="3" spans="1:9" x14ac:dyDescent="0.3">
      <c r="A3" s="11"/>
      <c r="B3" s="12" t="s">
        <v>45</v>
      </c>
      <c r="C3" s="12"/>
      <c r="D3" s="12"/>
      <c r="E3" s="12"/>
      <c r="F3" s="12"/>
      <c r="G3" s="12"/>
      <c r="H3" s="12"/>
      <c r="I3" s="12"/>
    </row>
    <row r="5" spans="1:9" ht="14.4" customHeight="1" x14ac:dyDescent="0.3">
      <c r="A5" s="2" t="s">
        <v>41</v>
      </c>
      <c r="B5" t="s">
        <v>35</v>
      </c>
      <c r="C5" s="5" t="s">
        <v>36</v>
      </c>
    </row>
    <row r="6" spans="1:9" x14ac:dyDescent="0.3">
      <c r="A6" s="3">
        <v>1503960366</v>
      </c>
      <c r="B6" s="4">
        <v>31</v>
      </c>
      <c r="C6" t="str">
        <f>IF(B6&gt;20,"Active",IF(B6&gt;10,"Moderate","Light"))</f>
        <v>Active</v>
      </c>
      <c r="E6" s="10" t="s">
        <v>36</v>
      </c>
      <c r="F6" s="10"/>
    </row>
    <row r="7" spans="1:9" x14ac:dyDescent="0.3">
      <c r="A7" s="3">
        <v>1624580081</v>
      </c>
      <c r="B7" s="4">
        <v>31</v>
      </c>
      <c r="C7" t="str">
        <f t="shared" ref="C7:C38" si="0">IF(B7&gt;20,"Active",IF(B7&gt;10,"Moderate","Light"))</f>
        <v>Active</v>
      </c>
      <c r="E7" s="6" t="s">
        <v>37</v>
      </c>
      <c r="F7" s="7">
        <f>COUNTIF(C6:C38,C6)</f>
        <v>29</v>
      </c>
    </row>
    <row r="8" spans="1:9" x14ac:dyDescent="0.3">
      <c r="A8" s="3">
        <v>1644430081</v>
      </c>
      <c r="B8" s="4">
        <v>30</v>
      </c>
      <c r="C8" t="str">
        <f t="shared" si="0"/>
        <v>Active</v>
      </c>
      <c r="E8" s="6" t="s">
        <v>38</v>
      </c>
      <c r="F8" s="8">
        <f>COUNTIF(C6:C38,C14)</f>
        <v>3</v>
      </c>
    </row>
    <row r="9" spans="1:9" x14ac:dyDescent="0.3">
      <c r="A9" s="3">
        <v>1844505072</v>
      </c>
      <c r="B9" s="4">
        <v>31</v>
      </c>
      <c r="C9" t="str">
        <f t="shared" si="0"/>
        <v>Active</v>
      </c>
      <c r="E9" s="6" t="s">
        <v>39</v>
      </c>
      <c r="F9" s="9">
        <f>COUNTIF(C6:C38,C19)</f>
        <v>1</v>
      </c>
    </row>
    <row r="10" spans="1:9" x14ac:dyDescent="0.3">
      <c r="A10" s="3">
        <v>1927972279</v>
      </c>
      <c r="B10" s="4">
        <v>31</v>
      </c>
      <c r="C10" t="str">
        <f t="shared" si="0"/>
        <v>Active</v>
      </c>
      <c r="E10" s="6" t="s">
        <v>40</v>
      </c>
      <c r="F10" s="6">
        <f>SUM(F7,F8,F9)</f>
        <v>33</v>
      </c>
    </row>
    <row r="11" spans="1:9" x14ac:dyDescent="0.3">
      <c r="A11" s="3">
        <v>2022484408</v>
      </c>
      <c r="B11" s="4">
        <v>31</v>
      </c>
      <c r="C11" t="str">
        <f t="shared" si="0"/>
        <v>Active</v>
      </c>
    </row>
    <row r="12" spans="1:9" x14ac:dyDescent="0.3">
      <c r="A12" s="3">
        <v>2026352035</v>
      </c>
      <c r="B12" s="4">
        <v>31</v>
      </c>
      <c r="C12" t="str">
        <f t="shared" si="0"/>
        <v>Active</v>
      </c>
    </row>
    <row r="13" spans="1:9" x14ac:dyDescent="0.3">
      <c r="A13" s="3">
        <v>2320127002</v>
      </c>
      <c r="B13" s="4">
        <v>31</v>
      </c>
      <c r="C13" t="str">
        <f t="shared" si="0"/>
        <v>Active</v>
      </c>
    </row>
    <row r="14" spans="1:9" x14ac:dyDescent="0.3">
      <c r="A14" s="3">
        <v>2347167796</v>
      </c>
      <c r="B14" s="4">
        <v>18</v>
      </c>
      <c r="C14" t="str">
        <f t="shared" si="0"/>
        <v>Moderate</v>
      </c>
    </row>
    <row r="15" spans="1:9" x14ac:dyDescent="0.3">
      <c r="A15" s="3">
        <v>2873212765</v>
      </c>
      <c r="B15" s="4">
        <v>31</v>
      </c>
      <c r="C15" t="str">
        <f t="shared" si="0"/>
        <v>Active</v>
      </c>
    </row>
    <row r="16" spans="1:9" x14ac:dyDescent="0.3">
      <c r="A16" s="3">
        <v>3372868164</v>
      </c>
      <c r="B16" s="4">
        <v>20</v>
      </c>
      <c r="C16" t="str">
        <f t="shared" si="0"/>
        <v>Moderate</v>
      </c>
    </row>
    <row r="17" spans="1:3" x14ac:dyDescent="0.3">
      <c r="A17" s="3">
        <v>3977333714</v>
      </c>
      <c r="B17" s="4">
        <v>30</v>
      </c>
      <c r="C17" t="str">
        <f t="shared" si="0"/>
        <v>Active</v>
      </c>
    </row>
    <row r="18" spans="1:3" x14ac:dyDescent="0.3">
      <c r="A18" s="3">
        <v>4020332650</v>
      </c>
      <c r="B18" s="4">
        <v>31</v>
      </c>
      <c r="C18" t="str">
        <f t="shared" si="0"/>
        <v>Active</v>
      </c>
    </row>
    <row r="19" spans="1:3" x14ac:dyDescent="0.3">
      <c r="A19" s="3">
        <v>4057192912</v>
      </c>
      <c r="B19" s="4">
        <v>4</v>
      </c>
      <c r="C19" t="str">
        <f>IF(B19&gt;20,"Active",IF(B19&gt;10,"Moderate","Light"))</f>
        <v>Light</v>
      </c>
    </row>
    <row r="20" spans="1:3" x14ac:dyDescent="0.3">
      <c r="A20" s="3">
        <v>4319703577</v>
      </c>
      <c r="B20" s="4">
        <v>31</v>
      </c>
      <c r="C20" t="str">
        <f t="shared" si="0"/>
        <v>Active</v>
      </c>
    </row>
    <row r="21" spans="1:3" x14ac:dyDescent="0.3">
      <c r="A21" s="3">
        <v>4388161847</v>
      </c>
      <c r="B21" s="4">
        <v>31</v>
      </c>
      <c r="C21" t="str">
        <f t="shared" si="0"/>
        <v>Active</v>
      </c>
    </row>
    <row r="22" spans="1:3" x14ac:dyDescent="0.3">
      <c r="A22" s="3">
        <v>4445114986</v>
      </c>
      <c r="B22" s="4">
        <v>31</v>
      </c>
      <c r="C22" t="str">
        <f t="shared" si="0"/>
        <v>Active</v>
      </c>
    </row>
    <row r="23" spans="1:3" x14ac:dyDescent="0.3">
      <c r="A23" s="3">
        <v>4558609924</v>
      </c>
      <c r="B23" s="4">
        <v>31</v>
      </c>
      <c r="C23" t="str">
        <f t="shared" si="0"/>
        <v>Active</v>
      </c>
    </row>
    <row r="24" spans="1:3" x14ac:dyDescent="0.3">
      <c r="A24" s="3">
        <v>4702921684</v>
      </c>
      <c r="B24" s="4">
        <v>31</v>
      </c>
      <c r="C24" t="str">
        <f t="shared" si="0"/>
        <v>Active</v>
      </c>
    </row>
    <row r="25" spans="1:3" x14ac:dyDescent="0.3">
      <c r="A25" s="3">
        <v>5553957443</v>
      </c>
      <c r="B25" s="4">
        <v>31</v>
      </c>
      <c r="C25" t="str">
        <f t="shared" si="0"/>
        <v>Active</v>
      </c>
    </row>
    <row r="26" spans="1:3" x14ac:dyDescent="0.3">
      <c r="A26" s="3">
        <v>5577150313</v>
      </c>
      <c r="B26" s="4">
        <v>30</v>
      </c>
      <c r="C26" t="str">
        <f t="shared" si="0"/>
        <v>Active</v>
      </c>
    </row>
    <row r="27" spans="1:3" x14ac:dyDescent="0.3">
      <c r="A27" s="3">
        <v>6117666160</v>
      </c>
      <c r="B27" s="4">
        <v>28</v>
      </c>
      <c r="C27" t="str">
        <f t="shared" si="0"/>
        <v>Active</v>
      </c>
    </row>
    <row r="28" spans="1:3" x14ac:dyDescent="0.3">
      <c r="A28" s="3">
        <v>6290855005</v>
      </c>
      <c r="B28" s="4">
        <v>29</v>
      </c>
      <c r="C28" t="str">
        <f t="shared" si="0"/>
        <v>Active</v>
      </c>
    </row>
    <row r="29" spans="1:3" x14ac:dyDescent="0.3">
      <c r="A29" s="3">
        <v>6775888955</v>
      </c>
      <c r="B29" s="4">
        <v>26</v>
      </c>
      <c r="C29" t="str">
        <f t="shared" si="0"/>
        <v>Active</v>
      </c>
    </row>
    <row r="30" spans="1:3" x14ac:dyDescent="0.3">
      <c r="A30" s="3">
        <v>6962181067</v>
      </c>
      <c r="B30" s="4">
        <v>31</v>
      </c>
      <c r="C30" t="str">
        <f t="shared" si="0"/>
        <v>Active</v>
      </c>
    </row>
    <row r="31" spans="1:3" x14ac:dyDescent="0.3">
      <c r="A31" s="3">
        <v>7007744171</v>
      </c>
      <c r="B31" s="4">
        <v>26</v>
      </c>
      <c r="C31" t="str">
        <f t="shared" si="0"/>
        <v>Active</v>
      </c>
    </row>
    <row r="32" spans="1:3" x14ac:dyDescent="0.3">
      <c r="A32" s="3">
        <v>7086361926</v>
      </c>
      <c r="B32" s="4">
        <v>31</v>
      </c>
      <c r="C32" t="str">
        <f t="shared" si="0"/>
        <v>Active</v>
      </c>
    </row>
    <row r="33" spans="1:3" x14ac:dyDescent="0.3">
      <c r="A33" s="3">
        <v>8053475328</v>
      </c>
      <c r="B33" s="4">
        <v>31</v>
      </c>
      <c r="C33" t="str">
        <f t="shared" si="0"/>
        <v>Active</v>
      </c>
    </row>
    <row r="34" spans="1:3" x14ac:dyDescent="0.3">
      <c r="A34" s="3">
        <v>8253242879</v>
      </c>
      <c r="B34" s="4">
        <v>19</v>
      </c>
      <c r="C34" t="str">
        <f t="shared" si="0"/>
        <v>Moderate</v>
      </c>
    </row>
    <row r="35" spans="1:3" x14ac:dyDescent="0.3">
      <c r="A35" s="3">
        <v>8378563200</v>
      </c>
      <c r="B35" s="4">
        <v>31</v>
      </c>
      <c r="C35" t="str">
        <f t="shared" si="0"/>
        <v>Active</v>
      </c>
    </row>
    <row r="36" spans="1:3" x14ac:dyDescent="0.3">
      <c r="A36" s="3">
        <v>8583815059</v>
      </c>
      <c r="B36" s="4">
        <v>31</v>
      </c>
      <c r="C36" t="str">
        <f t="shared" si="0"/>
        <v>Active</v>
      </c>
    </row>
    <row r="37" spans="1:3" x14ac:dyDescent="0.3">
      <c r="A37" s="3">
        <v>8792009665</v>
      </c>
      <c r="B37" s="4">
        <v>29</v>
      </c>
      <c r="C37" t="str">
        <f t="shared" si="0"/>
        <v>Active</v>
      </c>
    </row>
    <row r="38" spans="1:3" x14ac:dyDescent="0.3">
      <c r="A38" s="3">
        <v>8877689391</v>
      </c>
      <c r="B38" s="4">
        <v>31</v>
      </c>
      <c r="C38" t="str">
        <f t="shared" si="0"/>
        <v>Active</v>
      </c>
    </row>
    <row r="39" spans="1:3" x14ac:dyDescent="0.3">
      <c r="A39" s="3" t="s">
        <v>33</v>
      </c>
      <c r="B39" s="4"/>
    </row>
    <row r="40" spans="1:3" x14ac:dyDescent="0.3">
      <c r="A40" s="3" t="s">
        <v>34</v>
      </c>
      <c r="B40" s="4">
        <v>940</v>
      </c>
    </row>
  </sheetData>
  <mergeCells count="5">
    <mergeCell ref="E6:F6"/>
    <mergeCell ref="A1:A3"/>
    <mergeCell ref="B1:E1"/>
    <mergeCell ref="B3:I3"/>
    <mergeCell ref="B2:E2"/>
  </mergeCells>
  <conditionalFormatting sqref="C6:C38">
    <cfRule type="containsText" dxfId="5" priority="4" operator="containsText" text="li">
      <formula>NOT(ISERROR(SEARCH("li",C6)))</formula>
    </cfRule>
    <cfRule type="containsText" dxfId="4" priority="5" operator="containsText" text="Mode">
      <formula>NOT(ISERROR(SEARCH("Mode",C6)))</formula>
    </cfRule>
    <cfRule type="containsText" dxfId="3" priority="6" operator="containsText" text="Active">
      <formula>NOT(ISERROR(SEARCH("Active",C6)))</formula>
    </cfRule>
  </conditionalFormatting>
  <conditionalFormatting sqref="F7">
    <cfRule type="containsText" dxfId="2" priority="1" operator="containsText" text="li">
      <formula>NOT(ISERROR(SEARCH("li",F7)))</formula>
    </cfRule>
    <cfRule type="containsText" dxfId="1" priority="2" operator="containsText" text="Mode">
      <formula>NOT(ISERROR(SEARCH("Mode",F7)))</formula>
    </cfRule>
    <cfRule type="containsText" dxfId="0" priority="3" operator="containsText" text="Active">
      <formula>NOT(ISERROR(SEARCH("Active",F7)))</formula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41"/>
  <sheetViews>
    <sheetView workbookViewId="0">
      <selection sqref="A1:XFD1048576"/>
    </sheetView>
  </sheetViews>
  <sheetFormatPr defaultRowHeight="14.4" x14ac:dyDescent="0.3"/>
  <cols>
    <col min="1" max="1" width="11" bestFit="1" customWidth="1"/>
    <col min="2" max="2" width="10.88671875" bestFit="1" customWidth="1"/>
    <col min="3" max="3" width="9.5546875" bestFit="1" customWidth="1"/>
    <col min="4" max="4" width="12.21875" bestFit="1" customWidth="1"/>
    <col min="5" max="5" width="14.21875" bestFit="1" customWidth="1"/>
    <col min="6" max="6" width="21.44140625" bestFit="1" customWidth="1"/>
    <col min="7" max="7" width="16.77734375" bestFit="1" customWidth="1"/>
    <col min="8" max="8" width="22.77734375" bestFit="1" customWidth="1"/>
    <col min="9" max="9" width="17" bestFit="1" customWidth="1"/>
    <col min="10" max="10" width="21.44140625" bestFit="1" customWidth="1"/>
    <col min="11" max="11" width="16.33203125" bestFit="1" customWidth="1"/>
    <col min="12" max="12" width="17" bestFit="1" customWidth="1"/>
    <col min="13" max="13" width="18" bestFit="1" customWidth="1"/>
    <col min="14" max="14" width="15.77734375" bestFit="1" customWidth="1"/>
    <col min="15" max="15" width="7.5546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1503960366</v>
      </c>
      <c r="B2" s="1">
        <v>42708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5" x14ac:dyDescent="0.3">
      <c r="A3">
        <v>1503960366</v>
      </c>
      <c r="B3" t="s">
        <v>15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5" x14ac:dyDescent="0.3">
      <c r="A4">
        <v>1503960366</v>
      </c>
      <c r="B4" t="s">
        <v>16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5" x14ac:dyDescent="0.3">
      <c r="A5">
        <v>1503960366</v>
      </c>
      <c r="B5" t="s">
        <v>17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5" x14ac:dyDescent="0.3">
      <c r="A6">
        <v>1503960366</v>
      </c>
      <c r="B6" t="s">
        <v>18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5" x14ac:dyDescent="0.3">
      <c r="A7">
        <v>1503960366</v>
      </c>
      <c r="B7" t="s">
        <v>19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5" x14ac:dyDescent="0.3">
      <c r="A8">
        <v>1503960366</v>
      </c>
      <c r="B8" t="s">
        <v>20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5" x14ac:dyDescent="0.3">
      <c r="A9">
        <v>1503960366</v>
      </c>
      <c r="B9" t="s">
        <v>21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5" x14ac:dyDescent="0.3">
      <c r="A10">
        <v>1503960366</v>
      </c>
      <c r="B10" t="s">
        <v>22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5" x14ac:dyDescent="0.3">
      <c r="A11">
        <v>1503960366</v>
      </c>
      <c r="B11" t="s">
        <v>23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5" x14ac:dyDescent="0.3">
      <c r="A12">
        <v>1503960366</v>
      </c>
      <c r="B12" t="s">
        <v>24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5" x14ac:dyDescent="0.3">
      <c r="A13">
        <v>1503960366</v>
      </c>
      <c r="B13" t="s">
        <v>25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5" x14ac:dyDescent="0.3">
      <c r="A14">
        <v>1503960366</v>
      </c>
      <c r="B14" t="s">
        <v>26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5" x14ac:dyDescent="0.3">
      <c r="A15">
        <v>1503960366</v>
      </c>
      <c r="B15" t="s">
        <v>27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5" x14ac:dyDescent="0.3">
      <c r="A16">
        <v>1503960366</v>
      </c>
      <c r="B16" t="s">
        <v>28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3">
      <c r="A17">
        <v>1503960366</v>
      </c>
      <c r="B17" t="s">
        <v>29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3">
      <c r="A18">
        <v>1503960366</v>
      </c>
      <c r="B18" t="s">
        <v>30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3">
      <c r="A19">
        <v>1503960366</v>
      </c>
      <c r="B19" t="s">
        <v>31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3">
      <c r="A20">
        <v>1503960366</v>
      </c>
      <c r="B20" t="s">
        <v>32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3">
      <c r="A21">
        <v>1503960366</v>
      </c>
      <c r="B21" s="1">
        <v>42374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3">
      <c r="A22">
        <v>1503960366</v>
      </c>
      <c r="B22" s="1">
        <v>42405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3">
      <c r="A23">
        <v>1503960366</v>
      </c>
      <c r="B23" s="1">
        <v>42434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3">
      <c r="A24">
        <v>1503960366</v>
      </c>
      <c r="B24" s="1">
        <v>42465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3">
      <c r="A25">
        <v>1503960366</v>
      </c>
      <c r="B25" s="1">
        <v>42495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3">
      <c r="A26">
        <v>1503960366</v>
      </c>
      <c r="B26" s="1">
        <v>42526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3">
      <c r="A27">
        <v>1503960366</v>
      </c>
      <c r="B27" s="1">
        <v>42556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3">
      <c r="A28">
        <v>1503960366</v>
      </c>
      <c r="B28" s="1">
        <v>42587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3">
      <c r="A29">
        <v>1503960366</v>
      </c>
      <c r="B29" s="1">
        <v>42618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3">
      <c r="A30">
        <v>1503960366</v>
      </c>
      <c r="B30" s="1">
        <v>42648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3">
      <c r="A31">
        <v>1503960366</v>
      </c>
      <c r="B31" s="1">
        <v>42679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3">
      <c r="A32">
        <v>1503960366</v>
      </c>
      <c r="B32" s="1">
        <v>42709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3">
      <c r="A33">
        <v>1624580081</v>
      </c>
      <c r="B33" s="1">
        <v>42708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3">
      <c r="A34">
        <v>1624580081</v>
      </c>
      <c r="B34" t="s">
        <v>15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3">
      <c r="A35">
        <v>1624580081</v>
      </c>
      <c r="B35" t="s">
        <v>16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3">
      <c r="A36">
        <v>1624580081</v>
      </c>
      <c r="B36" t="s">
        <v>17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3">
      <c r="A37">
        <v>1624580081</v>
      </c>
      <c r="B37" t="s">
        <v>18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3">
      <c r="A38">
        <v>1624580081</v>
      </c>
      <c r="B38" t="s">
        <v>19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3">
      <c r="A39">
        <v>1624580081</v>
      </c>
      <c r="B39" t="s">
        <v>20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3">
      <c r="A40">
        <v>1624580081</v>
      </c>
      <c r="B40" t="s">
        <v>21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3">
      <c r="A41">
        <v>1624580081</v>
      </c>
      <c r="B41" t="s">
        <v>22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3">
      <c r="A42">
        <v>1624580081</v>
      </c>
      <c r="B42" t="s">
        <v>23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3">
      <c r="A43">
        <v>1624580081</v>
      </c>
      <c r="B43" t="s">
        <v>24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3">
      <c r="A44">
        <v>1624580081</v>
      </c>
      <c r="B44" t="s">
        <v>25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3">
      <c r="A45">
        <v>1624580081</v>
      </c>
      <c r="B45" t="s">
        <v>26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3">
      <c r="A46">
        <v>1624580081</v>
      </c>
      <c r="B46" t="s">
        <v>27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3">
      <c r="A47">
        <v>1624580081</v>
      </c>
      <c r="B47" t="s">
        <v>28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3">
      <c r="A48">
        <v>1624580081</v>
      </c>
      <c r="B48" t="s">
        <v>29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3">
      <c r="A49">
        <v>1624580081</v>
      </c>
      <c r="B49" t="s">
        <v>30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3">
      <c r="A50">
        <v>1624580081</v>
      </c>
      <c r="B50" t="s">
        <v>31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3">
      <c r="A51">
        <v>1624580081</v>
      </c>
      <c r="B51" t="s">
        <v>32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3">
      <c r="A52">
        <v>1624580081</v>
      </c>
      <c r="B52" s="1">
        <v>42374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3">
      <c r="A53">
        <v>1624580081</v>
      </c>
      <c r="B53" s="1">
        <v>42405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3">
      <c r="A54">
        <v>1624580081</v>
      </c>
      <c r="B54" s="1">
        <v>42434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3">
      <c r="A55">
        <v>1624580081</v>
      </c>
      <c r="B55" s="1">
        <v>42465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3">
      <c r="A56">
        <v>1624580081</v>
      </c>
      <c r="B56" s="1">
        <v>42495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3">
      <c r="A57">
        <v>1624580081</v>
      </c>
      <c r="B57" s="1">
        <v>42526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3">
      <c r="A58">
        <v>1624580081</v>
      </c>
      <c r="B58" s="1">
        <v>42556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3">
      <c r="A59">
        <v>1624580081</v>
      </c>
      <c r="B59" s="1">
        <v>42587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3">
      <c r="A60">
        <v>1624580081</v>
      </c>
      <c r="B60" s="1">
        <v>42618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3">
      <c r="A61">
        <v>1624580081</v>
      </c>
      <c r="B61" s="1">
        <v>42648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3">
      <c r="A62">
        <v>1624580081</v>
      </c>
      <c r="B62" s="1">
        <v>42679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3">
      <c r="A63">
        <v>1624580081</v>
      </c>
      <c r="B63" s="1">
        <v>42709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3">
      <c r="A64">
        <v>1644430081</v>
      </c>
      <c r="B64" s="1">
        <v>42708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3">
      <c r="A65">
        <v>1644430081</v>
      </c>
      <c r="B65" t="s">
        <v>15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3">
      <c r="A66">
        <v>1644430081</v>
      </c>
      <c r="B66" t="s">
        <v>16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3">
      <c r="A67">
        <v>1644430081</v>
      </c>
      <c r="B67" t="s">
        <v>17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3">
      <c r="A68">
        <v>1644430081</v>
      </c>
      <c r="B68" t="s">
        <v>18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3">
      <c r="A69">
        <v>1644430081</v>
      </c>
      <c r="B69" t="s">
        <v>19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3">
      <c r="A70">
        <v>1644430081</v>
      </c>
      <c r="B70" t="s">
        <v>20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3">
      <c r="A71">
        <v>1644430081</v>
      </c>
      <c r="B71" t="s">
        <v>21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3">
      <c r="A72">
        <v>1644430081</v>
      </c>
      <c r="B72" t="s">
        <v>22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3">
      <c r="A73">
        <v>1644430081</v>
      </c>
      <c r="B73" t="s">
        <v>23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3">
      <c r="A74">
        <v>1644430081</v>
      </c>
      <c r="B74" t="s">
        <v>24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3">
      <c r="A75">
        <v>1644430081</v>
      </c>
      <c r="B75" t="s">
        <v>25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3">
      <c r="A76">
        <v>1644430081</v>
      </c>
      <c r="B76" t="s">
        <v>26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3">
      <c r="A77">
        <v>1644430081</v>
      </c>
      <c r="B77" t="s">
        <v>27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3">
      <c r="A78">
        <v>1644430081</v>
      </c>
      <c r="B78" t="s">
        <v>28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3">
      <c r="A79">
        <v>1644430081</v>
      </c>
      <c r="B79" t="s">
        <v>29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3">
      <c r="A80">
        <v>1644430081</v>
      </c>
      <c r="B80" t="s">
        <v>30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3">
      <c r="A81">
        <v>1644430081</v>
      </c>
      <c r="B81" t="s">
        <v>31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3">
      <c r="A82">
        <v>1644430081</v>
      </c>
      <c r="B82" t="s">
        <v>32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3">
      <c r="A83">
        <v>1644430081</v>
      </c>
      <c r="B83" s="1">
        <v>42374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3">
      <c r="A84">
        <v>1644430081</v>
      </c>
      <c r="B84" s="1">
        <v>42405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3">
      <c r="A85">
        <v>1644430081</v>
      </c>
      <c r="B85" s="1">
        <v>42434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3">
      <c r="A86">
        <v>1644430081</v>
      </c>
      <c r="B86" s="1">
        <v>42465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3">
      <c r="A87">
        <v>1644430081</v>
      </c>
      <c r="B87" s="1">
        <v>42495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3">
      <c r="A88">
        <v>1644430081</v>
      </c>
      <c r="B88" s="1">
        <v>42526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3">
      <c r="A89">
        <v>1644430081</v>
      </c>
      <c r="B89" s="1">
        <v>42556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3">
      <c r="A90">
        <v>1644430081</v>
      </c>
      <c r="B90" s="1">
        <v>42587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3">
      <c r="A91">
        <v>1644430081</v>
      </c>
      <c r="B91" s="1">
        <v>42618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3">
      <c r="A92">
        <v>1644430081</v>
      </c>
      <c r="B92" s="1">
        <v>42648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3">
      <c r="A93">
        <v>1644430081</v>
      </c>
      <c r="B93" s="1">
        <v>42679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3">
      <c r="A94">
        <v>1844505072</v>
      </c>
      <c r="B94" s="1">
        <v>42708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3">
      <c r="A95">
        <v>1844505072</v>
      </c>
      <c r="B95" t="s">
        <v>15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3">
      <c r="A96">
        <v>1844505072</v>
      </c>
      <c r="B96" t="s">
        <v>16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3">
      <c r="A97">
        <v>1844505072</v>
      </c>
      <c r="B97" t="s">
        <v>17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3">
      <c r="A98">
        <v>1844505072</v>
      </c>
      <c r="B98" t="s">
        <v>18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3">
      <c r="A99">
        <v>1844505072</v>
      </c>
      <c r="B99" t="s">
        <v>19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3">
      <c r="A100">
        <v>1844505072</v>
      </c>
      <c r="B100" t="s">
        <v>20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3">
      <c r="A101">
        <v>1844505072</v>
      </c>
      <c r="B101" t="s">
        <v>21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3">
      <c r="A102">
        <v>1844505072</v>
      </c>
      <c r="B102" t="s">
        <v>22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3">
      <c r="A103">
        <v>1844505072</v>
      </c>
      <c r="B103" t="s">
        <v>23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3">
      <c r="A104">
        <v>1844505072</v>
      </c>
      <c r="B104" t="s">
        <v>24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3">
      <c r="A105">
        <v>1844505072</v>
      </c>
      <c r="B105" t="s">
        <v>25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3">
      <c r="A106">
        <v>1844505072</v>
      </c>
      <c r="B106" t="s">
        <v>26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3">
      <c r="A107">
        <v>1844505072</v>
      </c>
      <c r="B107" t="s">
        <v>27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3">
      <c r="A108">
        <v>1844505072</v>
      </c>
      <c r="B108" t="s">
        <v>28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3">
      <c r="A109">
        <v>1844505072</v>
      </c>
      <c r="B109" t="s">
        <v>29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3">
      <c r="A110">
        <v>1844505072</v>
      </c>
      <c r="B110" t="s">
        <v>30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3">
      <c r="A111">
        <v>1844505072</v>
      </c>
      <c r="B111" t="s">
        <v>31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3">
      <c r="A112">
        <v>1844505072</v>
      </c>
      <c r="B112" t="s">
        <v>32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3">
      <c r="A113">
        <v>1844505072</v>
      </c>
      <c r="B113" s="1">
        <v>42374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3">
      <c r="A114">
        <v>1844505072</v>
      </c>
      <c r="B114" s="1">
        <v>42405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3">
      <c r="A115">
        <v>1844505072</v>
      </c>
      <c r="B115" s="1">
        <v>42434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3">
      <c r="A116">
        <v>1844505072</v>
      </c>
      <c r="B116" s="1">
        <v>42465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3">
      <c r="A117">
        <v>1844505072</v>
      </c>
      <c r="B117" s="1">
        <v>42495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3">
      <c r="A118">
        <v>1844505072</v>
      </c>
      <c r="B118" s="1">
        <v>42526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3">
      <c r="A119">
        <v>1844505072</v>
      </c>
      <c r="B119" s="1">
        <v>42556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3">
      <c r="A120">
        <v>1844505072</v>
      </c>
      <c r="B120" s="1">
        <v>42587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3">
      <c r="A121">
        <v>1844505072</v>
      </c>
      <c r="B121" s="1">
        <v>42618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3">
      <c r="A122">
        <v>1844505072</v>
      </c>
      <c r="B122" s="1">
        <v>42648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3">
      <c r="A123">
        <v>1844505072</v>
      </c>
      <c r="B123" s="1">
        <v>42679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3">
      <c r="A124">
        <v>1844505072</v>
      </c>
      <c r="B124" s="1">
        <v>42709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3">
      <c r="A125">
        <v>1927972279</v>
      </c>
      <c r="B125" s="1">
        <v>42708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3">
      <c r="A126">
        <v>1927972279</v>
      </c>
      <c r="B126" t="s">
        <v>15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3">
      <c r="A127">
        <v>1927972279</v>
      </c>
      <c r="B127" t="s">
        <v>16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3">
      <c r="A128">
        <v>1927972279</v>
      </c>
      <c r="B128" t="s">
        <v>17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3">
      <c r="A129">
        <v>1927972279</v>
      </c>
      <c r="B129" t="s">
        <v>18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3">
      <c r="A130">
        <v>1927972279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3">
      <c r="A131">
        <v>1927972279</v>
      </c>
      <c r="B131" t="s">
        <v>20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3">
      <c r="A132">
        <v>1927972279</v>
      </c>
      <c r="B132" t="s">
        <v>21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3">
      <c r="A133">
        <v>1927972279</v>
      </c>
      <c r="B133" t="s">
        <v>22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3">
      <c r="A134">
        <v>1927972279</v>
      </c>
      <c r="B134" t="s">
        <v>23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3">
      <c r="A135">
        <v>1927972279</v>
      </c>
      <c r="B135" t="s">
        <v>24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3">
      <c r="A136">
        <v>1927972279</v>
      </c>
      <c r="B136" t="s">
        <v>25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3">
      <c r="A137">
        <v>1927972279</v>
      </c>
      <c r="B137" t="s">
        <v>26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3">
      <c r="A138">
        <v>1927972279</v>
      </c>
      <c r="B138" t="s">
        <v>27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3">
      <c r="A139">
        <v>1927972279</v>
      </c>
      <c r="B139" t="s">
        <v>28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3">
      <c r="A140">
        <v>1927972279</v>
      </c>
      <c r="B140" t="s">
        <v>29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3">
      <c r="A141">
        <v>1927972279</v>
      </c>
      <c r="B141" t="s">
        <v>30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3">
      <c r="A142">
        <v>1927972279</v>
      </c>
      <c r="B142" t="s">
        <v>31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3">
      <c r="A143">
        <v>1927972279</v>
      </c>
      <c r="B143" t="s">
        <v>32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3">
      <c r="A144">
        <v>1927972279</v>
      </c>
      <c r="B144" s="1">
        <v>42374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3">
      <c r="A145">
        <v>1927972279</v>
      </c>
      <c r="B145" s="1">
        <v>42405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3">
      <c r="A146">
        <v>1927972279</v>
      </c>
      <c r="B146" s="1">
        <v>42434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3">
      <c r="A147">
        <v>1927972279</v>
      </c>
      <c r="B147" s="1">
        <v>42465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3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3">
      <c r="A149">
        <v>1927972279</v>
      </c>
      <c r="B149" s="1">
        <v>42526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3">
      <c r="A150">
        <v>1927972279</v>
      </c>
      <c r="B150" s="1">
        <v>42556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3">
      <c r="A151">
        <v>1927972279</v>
      </c>
      <c r="B151" s="1">
        <v>42587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3">
      <c r="A152">
        <v>1927972279</v>
      </c>
      <c r="B152" s="1">
        <v>42618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3">
      <c r="A153">
        <v>1927972279</v>
      </c>
      <c r="B153" s="1">
        <v>42648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3">
      <c r="A154">
        <v>1927972279</v>
      </c>
      <c r="B154" s="1">
        <v>42679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3">
      <c r="A155">
        <v>1927972279</v>
      </c>
      <c r="B155" s="1">
        <v>42709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3">
      <c r="A156">
        <v>2022484408</v>
      </c>
      <c r="B156" s="1">
        <v>42708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3">
      <c r="A157">
        <v>2022484408</v>
      </c>
      <c r="B157" t="s">
        <v>15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3">
      <c r="A158">
        <v>2022484408</v>
      </c>
      <c r="B158" t="s">
        <v>16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3">
      <c r="A159">
        <v>2022484408</v>
      </c>
      <c r="B159" t="s">
        <v>17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3">
      <c r="A160">
        <v>2022484408</v>
      </c>
      <c r="B160" t="s">
        <v>18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3">
      <c r="A161">
        <v>2022484408</v>
      </c>
      <c r="B161" t="s">
        <v>19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3">
      <c r="A162">
        <v>2022484408</v>
      </c>
      <c r="B162" t="s">
        <v>20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3">
      <c r="A163">
        <v>2022484408</v>
      </c>
      <c r="B163" t="s">
        <v>21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3">
      <c r="A164">
        <v>2022484408</v>
      </c>
      <c r="B164" t="s">
        <v>22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3">
      <c r="A165">
        <v>2022484408</v>
      </c>
      <c r="B165" t="s">
        <v>23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3">
      <c r="A166">
        <v>2022484408</v>
      </c>
      <c r="B166" t="s">
        <v>24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3">
      <c r="A167">
        <v>2022484408</v>
      </c>
      <c r="B167" t="s">
        <v>25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3">
      <c r="A168">
        <v>2022484408</v>
      </c>
      <c r="B168" t="s">
        <v>26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3">
      <c r="A169">
        <v>2022484408</v>
      </c>
      <c r="B169" t="s">
        <v>27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3">
      <c r="A170">
        <v>2022484408</v>
      </c>
      <c r="B170" t="s">
        <v>28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3">
      <c r="A171">
        <v>2022484408</v>
      </c>
      <c r="B171" t="s">
        <v>29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3">
      <c r="A172">
        <v>2022484408</v>
      </c>
      <c r="B172" t="s">
        <v>30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3">
      <c r="A173">
        <v>2022484408</v>
      </c>
      <c r="B173" t="s">
        <v>31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3">
      <c r="A174">
        <v>2022484408</v>
      </c>
      <c r="B174" t="s">
        <v>32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3">
      <c r="A175">
        <v>2022484408</v>
      </c>
      <c r="B175" s="1">
        <v>42374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3">
      <c r="A176">
        <v>2022484408</v>
      </c>
      <c r="B176" s="1">
        <v>42405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3">
      <c r="A177">
        <v>2022484408</v>
      </c>
      <c r="B177" s="1">
        <v>42434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3">
      <c r="A178">
        <v>2022484408</v>
      </c>
      <c r="B178" s="1">
        <v>42465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3">
      <c r="A179">
        <v>2022484408</v>
      </c>
      <c r="B179" s="1">
        <v>42495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3">
      <c r="A180">
        <v>2022484408</v>
      </c>
      <c r="B180" s="1">
        <v>42526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3">
      <c r="A181">
        <v>2022484408</v>
      </c>
      <c r="B181" s="1">
        <v>42556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3">
      <c r="A182">
        <v>2022484408</v>
      </c>
      <c r="B182" s="1">
        <v>42587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3">
      <c r="A183">
        <v>2022484408</v>
      </c>
      <c r="B183" s="1">
        <v>42618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3">
      <c r="A184">
        <v>2022484408</v>
      </c>
      <c r="B184" s="1">
        <v>42648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3">
      <c r="A185">
        <v>2022484408</v>
      </c>
      <c r="B185" s="1">
        <v>42679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3">
      <c r="A186">
        <v>2022484408</v>
      </c>
      <c r="B186" s="1">
        <v>42709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3">
      <c r="A187">
        <v>2026352035</v>
      </c>
      <c r="B187" s="1">
        <v>42708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3">
      <c r="A188">
        <v>2026352035</v>
      </c>
      <c r="B188" t="s">
        <v>15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3">
      <c r="A189">
        <v>2026352035</v>
      </c>
      <c r="B189" t="s">
        <v>16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3">
      <c r="A190">
        <v>2026352035</v>
      </c>
      <c r="B190" t="s">
        <v>17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3">
      <c r="A191">
        <v>2026352035</v>
      </c>
      <c r="B191" t="s">
        <v>18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3">
      <c r="A192">
        <v>2026352035</v>
      </c>
      <c r="B192" t="s">
        <v>19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3">
      <c r="A193">
        <v>2026352035</v>
      </c>
      <c r="B193" t="s">
        <v>20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3">
      <c r="A194">
        <v>2026352035</v>
      </c>
      <c r="B194" t="s">
        <v>21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3">
      <c r="A195">
        <v>2026352035</v>
      </c>
      <c r="B195" t="s">
        <v>22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3">
      <c r="A196">
        <v>2026352035</v>
      </c>
      <c r="B196" t="s">
        <v>23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3">
      <c r="A197">
        <v>2026352035</v>
      </c>
      <c r="B197" t="s">
        <v>24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3">
      <c r="A198">
        <v>2026352035</v>
      </c>
      <c r="B198" t="s">
        <v>25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3">
      <c r="A199">
        <v>2026352035</v>
      </c>
      <c r="B199" t="s">
        <v>26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3">
      <c r="A200">
        <v>2026352035</v>
      </c>
      <c r="B200" t="s">
        <v>27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3">
      <c r="A201">
        <v>2026352035</v>
      </c>
      <c r="B201" t="s">
        <v>28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3">
      <c r="A202">
        <v>2026352035</v>
      </c>
      <c r="B202" t="s">
        <v>29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3">
      <c r="A203">
        <v>2026352035</v>
      </c>
      <c r="B203" t="s">
        <v>30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3">
      <c r="A204">
        <v>2026352035</v>
      </c>
      <c r="B204" t="s">
        <v>31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3">
      <c r="A205">
        <v>2026352035</v>
      </c>
      <c r="B205" t="s">
        <v>32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3">
      <c r="A206">
        <v>2026352035</v>
      </c>
      <c r="B206" s="1">
        <v>42374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3">
      <c r="A207">
        <v>2026352035</v>
      </c>
      <c r="B207" s="1">
        <v>42405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3">
      <c r="A208">
        <v>2026352035</v>
      </c>
      <c r="B208" s="1">
        <v>42434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3">
      <c r="A209">
        <v>2026352035</v>
      </c>
      <c r="B209" s="1">
        <v>42465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3">
      <c r="A210">
        <v>2026352035</v>
      </c>
      <c r="B210" s="1">
        <v>42495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3">
      <c r="A211">
        <v>2026352035</v>
      </c>
      <c r="B211" s="1">
        <v>42526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3">
      <c r="A212">
        <v>2026352035</v>
      </c>
      <c r="B212" s="1">
        <v>42556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3">
      <c r="A213">
        <v>2026352035</v>
      </c>
      <c r="B213" s="1">
        <v>42587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3">
      <c r="A214">
        <v>2026352035</v>
      </c>
      <c r="B214" s="1">
        <v>42618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3">
      <c r="A215">
        <v>2026352035</v>
      </c>
      <c r="B215" s="1">
        <v>42648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3">
      <c r="A216">
        <v>2026352035</v>
      </c>
      <c r="B216" s="1">
        <v>42679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3">
      <c r="A217">
        <v>2026352035</v>
      </c>
      <c r="B217" s="1">
        <v>42709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3">
      <c r="A218">
        <v>2320127002</v>
      </c>
      <c r="B218" s="1">
        <v>42708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3">
      <c r="A219">
        <v>2320127002</v>
      </c>
      <c r="B219" t="s">
        <v>15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3">
      <c r="A220">
        <v>2320127002</v>
      </c>
      <c r="B220" t="s">
        <v>16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3">
      <c r="A221">
        <v>2320127002</v>
      </c>
      <c r="B221" t="s">
        <v>17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3">
      <c r="A222">
        <v>2320127002</v>
      </c>
      <c r="B222" t="s">
        <v>18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3">
      <c r="A223">
        <v>2320127002</v>
      </c>
      <c r="B223" t="s">
        <v>19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3">
      <c r="A224">
        <v>2320127002</v>
      </c>
      <c r="B224" t="s">
        <v>20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3">
      <c r="A225">
        <v>2320127002</v>
      </c>
      <c r="B225" t="s">
        <v>21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3">
      <c r="A226">
        <v>2320127002</v>
      </c>
      <c r="B226" t="s">
        <v>22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3">
      <c r="A227">
        <v>2320127002</v>
      </c>
      <c r="B227" t="s">
        <v>23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3">
      <c r="A228">
        <v>2320127002</v>
      </c>
      <c r="B228" t="s">
        <v>24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3">
      <c r="A229">
        <v>2320127002</v>
      </c>
      <c r="B229" t="s">
        <v>25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3">
      <c r="A230">
        <v>2320127002</v>
      </c>
      <c r="B230" t="s">
        <v>26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3">
      <c r="A231">
        <v>2320127002</v>
      </c>
      <c r="B231" t="s">
        <v>27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3">
      <c r="A232">
        <v>2320127002</v>
      </c>
      <c r="B232" t="s">
        <v>28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3">
      <c r="A233">
        <v>2320127002</v>
      </c>
      <c r="B233" t="s">
        <v>29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3">
      <c r="A234">
        <v>2320127002</v>
      </c>
      <c r="B234" t="s">
        <v>30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3">
      <c r="A235">
        <v>2320127002</v>
      </c>
      <c r="B235" t="s">
        <v>31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3">
      <c r="A236">
        <v>2320127002</v>
      </c>
      <c r="B236" t="s">
        <v>32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3">
      <c r="A237">
        <v>2320127002</v>
      </c>
      <c r="B237" s="1">
        <v>42374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3">
      <c r="A238">
        <v>2320127002</v>
      </c>
      <c r="B238" s="1">
        <v>42405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3">
      <c r="A239">
        <v>2320127002</v>
      </c>
      <c r="B239" s="1">
        <v>42434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3">
      <c r="A240">
        <v>2320127002</v>
      </c>
      <c r="B240" s="1">
        <v>42465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3">
      <c r="A241">
        <v>2320127002</v>
      </c>
      <c r="B241" s="1">
        <v>42495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3">
      <c r="A242">
        <v>2320127002</v>
      </c>
      <c r="B242" s="1">
        <v>42526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3">
      <c r="A243">
        <v>2320127002</v>
      </c>
      <c r="B243" s="1">
        <v>42556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3">
      <c r="A244">
        <v>2320127002</v>
      </c>
      <c r="B244" s="1">
        <v>42587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3">
      <c r="A245">
        <v>2320127002</v>
      </c>
      <c r="B245" s="1">
        <v>42618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3">
      <c r="A246">
        <v>2320127002</v>
      </c>
      <c r="B246" s="1">
        <v>42648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3">
      <c r="A247">
        <v>2320127002</v>
      </c>
      <c r="B247" s="1">
        <v>42679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3">
      <c r="A248">
        <v>2320127002</v>
      </c>
      <c r="B248" s="1">
        <v>42709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3">
      <c r="A249">
        <v>2347167796</v>
      </c>
      <c r="B249" s="1">
        <v>42708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3">
      <c r="A250">
        <v>2347167796</v>
      </c>
      <c r="B250" t="s">
        <v>15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3">
      <c r="A251">
        <v>2347167796</v>
      </c>
      <c r="B251" t="s">
        <v>16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3">
      <c r="A252">
        <v>2347167796</v>
      </c>
      <c r="B252" t="s">
        <v>17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3">
      <c r="A253">
        <v>2347167796</v>
      </c>
      <c r="B253" t="s">
        <v>18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3">
      <c r="A254">
        <v>2347167796</v>
      </c>
      <c r="B254" t="s">
        <v>19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3">
      <c r="A255">
        <v>2347167796</v>
      </c>
      <c r="B255" t="s">
        <v>20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3">
      <c r="A256">
        <v>2347167796</v>
      </c>
      <c r="B256" t="s">
        <v>21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3">
      <c r="A257">
        <v>2347167796</v>
      </c>
      <c r="B257" t="s">
        <v>22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3">
      <c r="A258">
        <v>2347167796</v>
      </c>
      <c r="B258" t="s">
        <v>23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3">
      <c r="A259">
        <v>2347167796</v>
      </c>
      <c r="B259" t="s">
        <v>24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3">
      <c r="A260">
        <v>2347167796</v>
      </c>
      <c r="B260" t="s">
        <v>25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3">
      <c r="A261">
        <v>2347167796</v>
      </c>
      <c r="B261" t="s">
        <v>26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3">
      <c r="A262">
        <v>2347167796</v>
      </c>
      <c r="B262" t="s">
        <v>27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3">
      <c r="A263">
        <v>2347167796</v>
      </c>
      <c r="B263" t="s">
        <v>28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3">
      <c r="A264">
        <v>2347167796</v>
      </c>
      <c r="B264" t="s">
        <v>29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3">
      <c r="A265">
        <v>2347167796</v>
      </c>
      <c r="B265" t="s">
        <v>30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3">
      <c r="A266">
        <v>2347167796</v>
      </c>
      <c r="B266" t="s">
        <v>31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3">
      <c r="A267">
        <v>2873212765</v>
      </c>
      <c r="B267" s="1">
        <v>42708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3">
      <c r="A268">
        <v>2873212765</v>
      </c>
      <c r="B268" t="s">
        <v>15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3">
      <c r="A269">
        <v>2873212765</v>
      </c>
      <c r="B269" t="s">
        <v>16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3">
      <c r="A270">
        <v>2873212765</v>
      </c>
      <c r="B270" t="s">
        <v>17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3">
      <c r="A271">
        <v>2873212765</v>
      </c>
      <c r="B271" t="s">
        <v>18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3">
      <c r="A272">
        <v>2873212765</v>
      </c>
      <c r="B272" t="s">
        <v>19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3">
      <c r="A273">
        <v>2873212765</v>
      </c>
      <c r="B273" t="s">
        <v>20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3">
      <c r="A274">
        <v>2873212765</v>
      </c>
      <c r="B274" t="s">
        <v>21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3">
      <c r="A275">
        <v>2873212765</v>
      </c>
      <c r="B275" t="s">
        <v>22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3">
      <c r="A276">
        <v>2873212765</v>
      </c>
      <c r="B276" t="s">
        <v>23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3">
      <c r="A277">
        <v>2873212765</v>
      </c>
      <c r="B277" t="s">
        <v>24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3">
      <c r="A278">
        <v>2873212765</v>
      </c>
      <c r="B278" t="s">
        <v>25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3">
      <c r="A279">
        <v>2873212765</v>
      </c>
      <c r="B279" t="s">
        <v>26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3">
      <c r="A280">
        <v>2873212765</v>
      </c>
      <c r="B280" t="s">
        <v>27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3">
      <c r="A281">
        <v>2873212765</v>
      </c>
      <c r="B281" t="s">
        <v>28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3">
      <c r="A282">
        <v>2873212765</v>
      </c>
      <c r="B282" t="s">
        <v>29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3">
      <c r="A283">
        <v>2873212765</v>
      </c>
      <c r="B283" t="s">
        <v>30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3">
      <c r="A284">
        <v>2873212765</v>
      </c>
      <c r="B284" t="s">
        <v>31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3">
      <c r="A285">
        <v>2873212765</v>
      </c>
      <c r="B285" t="s">
        <v>32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3">
      <c r="A286">
        <v>2873212765</v>
      </c>
      <c r="B286" s="1">
        <v>42374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3">
      <c r="A287">
        <v>2873212765</v>
      </c>
      <c r="B287" s="1">
        <v>42405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3">
      <c r="A288">
        <v>2873212765</v>
      </c>
      <c r="B288" s="1">
        <v>42434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3">
      <c r="A289">
        <v>2873212765</v>
      </c>
      <c r="B289" s="1">
        <v>42465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3">
      <c r="A290">
        <v>2873212765</v>
      </c>
      <c r="B290" s="1">
        <v>42495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3">
      <c r="A291">
        <v>2873212765</v>
      </c>
      <c r="B291" s="1">
        <v>42526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3">
      <c r="A292">
        <v>2873212765</v>
      </c>
      <c r="B292" s="1">
        <v>42556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3">
      <c r="A293">
        <v>2873212765</v>
      </c>
      <c r="B293" s="1">
        <v>42587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3">
      <c r="A294">
        <v>2873212765</v>
      </c>
      <c r="B294" s="1">
        <v>42618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3">
      <c r="A295">
        <v>2873212765</v>
      </c>
      <c r="B295" s="1">
        <v>42648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3">
      <c r="A296">
        <v>2873212765</v>
      </c>
      <c r="B296" s="1">
        <v>42679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3">
      <c r="A297">
        <v>2873212765</v>
      </c>
      <c r="B297" s="1">
        <v>42709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3">
      <c r="A298">
        <v>3372868164</v>
      </c>
      <c r="B298" s="1">
        <v>42708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3">
      <c r="A299">
        <v>3372868164</v>
      </c>
      <c r="B299" t="s">
        <v>15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3">
      <c r="A300">
        <v>3372868164</v>
      </c>
      <c r="B300" t="s">
        <v>16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3">
      <c r="A301">
        <v>3372868164</v>
      </c>
      <c r="B301" t="s">
        <v>17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3">
      <c r="A302">
        <v>3372868164</v>
      </c>
      <c r="B302" t="s">
        <v>18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3">
      <c r="A303">
        <v>3372868164</v>
      </c>
      <c r="B303" t="s">
        <v>19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3">
      <c r="A304">
        <v>3372868164</v>
      </c>
      <c r="B304" t="s">
        <v>20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3">
      <c r="A305">
        <v>3372868164</v>
      </c>
      <c r="B305" t="s">
        <v>21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3">
      <c r="A306">
        <v>3372868164</v>
      </c>
      <c r="B306" t="s">
        <v>22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3">
      <c r="A307">
        <v>3372868164</v>
      </c>
      <c r="B307" t="s">
        <v>23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3">
      <c r="A308">
        <v>3372868164</v>
      </c>
      <c r="B308" t="s">
        <v>24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3">
      <c r="A309">
        <v>3372868164</v>
      </c>
      <c r="B309" t="s">
        <v>25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3">
      <c r="A310">
        <v>3372868164</v>
      </c>
      <c r="B310" t="s">
        <v>26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3">
      <c r="A311">
        <v>3372868164</v>
      </c>
      <c r="B311" t="s">
        <v>27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3">
      <c r="A312">
        <v>3372868164</v>
      </c>
      <c r="B312" t="s">
        <v>28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3">
      <c r="A313">
        <v>3372868164</v>
      </c>
      <c r="B313" t="s">
        <v>29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3">
      <c r="A314">
        <v>3372868164</v>
      </c>
      <c r="B314" t="s">
        <v>30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3">
      <c r="A315">
        <v>3372868164</v>
      </c>
      <c r="B315" t="s">
        <v>31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3">
      <c r="A316">
        <v>3372868164</v>
      </c>
      <c r="B316" t="s">
        <v>32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3">
      <c r="A317">
        <v>3372868164</v>
      </c>
      <c r="B317" s="1">
        <v>42374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3">
      <c r="A318">
        <v>3977333714</v>
      </c>
      <c r="B318" s="1">
        <v>42708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3">
      <c r="A319">
        <v>3977333714</v>
      </c>
      <c r="B319" t="s">
        <v>15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3">
      <c r="A320">
        <v>3977333714</v>
      </c>
      <c r="B320" t="s">
        <v>16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3">
      <c r="A321">
        <v>3977333714</v>
      </c>
      <c r="B321" t="s">
        <v>17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3">
      <c r="A322">
        <v>3977333714</v>
      </c>
      <c r="B322" t="s">
        <v>18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3">
      <c r="A323">
        <v>3977333714</v>
      </c>
      <c r="B323" t="s">
        <v>19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3">
      <c r="A324">
        <v>3977333714</v>
      </c>
      <c r="B324" t="s">
        <v>20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3">
      <c r="A325">
        <v>3977333714</v>
      </c>
      <c r="B325" t="s">
        <v>21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3">
      <c r="A326">
        <v>3977333714</v>
      </c>
      <c r="B326" t="s">
        <v>22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3">
      <c r="A327">
        <v>3977333714</v>
      </c>
      <c r="B327" t="s">
        <v>23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3">
      <c r="A328">
        <v>3977333714</v>
      </c>
      <c r="B328" t="s">
        <v>24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3">
      <c r="A329">
        <v>3977333714</v>
      </c>
      <c r="B329" t="s">
        <v>25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3">
      <c r="A330">
        <v>3977333714</v>
      </c>
      <c r="B330" t="s">
        <v>26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3">
      <c r="A331">
        <v>3977333714</v>
      </c>
      <c r="B331" t="s">
        <v>27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3">
      <c r="A332">
        <v>3977333714</v>
      </c>
      <c r="B332" t="s">
        <v>28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3">
      <c r="A333">
        <v>3977333714</v>
      </c>
      <c r="B333" t="s">
        <v>29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3">
      <c r="A334">
        <v>3977333714</v>
      </c>
      <c r="B334" t="s">
        <v>30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3">
      <c r="A335">
        <v>3977333714</v>
      </c>
      <c r="B335" t="s">
        <v>31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3">
      <c r="A336">
        <v>3977333714</v>
      </c>
      <c r="B336" t="s">
        <v>32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3">
      <c r="A337">
        <v>3977333714</v>
      </c>
      <c r="B337" s="1">
        <v>42374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3">
      <c r="A338">
        <v>3977333714</v>
      </c>
      <c r="B338" s="1">
        <v>42405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3">
      <c r="A339">
        <v>3977333714</v>
      </c>
      <c r="B339" s="1">
        <v>42434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3">
      <c r="A340">
        <v>3977333714</v>
      </c>
      <c r="B340" s="1">
        <v>42465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3">
      <c r="A341">
        <v>3977333714</v>
      </c>
      <c r="B341" s="1">
        <v>42495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3">
      <c r="A342">
        <v>3977333714</v>
      </c>
      <c r="B342" s="1">
        <v>42526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3">
      <c r="A343">
        <v>3977333714</v>
      </c>
      <c r="B343" s="1">
        <v>42556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3">
      <c r="A344">
        <v>3977333714</v>
      </c>
      <c r="B344" s="1">
        <v>42587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3">
      <c r="A345">
        <v>3977333714</v>
      </c>
      <c r="B345" s="1">
        <v>42618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3">
      <c r="A346">
        <v>3977333714</v>
      </c>
      <c r="B346" s="1">
        <v>42648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3">
      <c r="A347">
        <v>3977333714</v>
      </c>
      <c r="B347" s="1">
        <v>42679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3">
      <c r="A348">
        <v>4020332650</v>
      </c>
      <c r="B348" s="1">
        <v>42708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3">
      <c r="A349">
        <v>4020332650</v>
      </c>
      <c r="B349" t="s">
        <v>15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3">
      <c r="A350">
        <v>4020332650</v>
      </c>
      <c r="B350" t="s">
        <v>16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3">
      <c r="A351">
        <v>4020332650</v>
      </c>
      <c r="B351" t="s">
        <v>17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3">
      <c r="A352">
        <v>4020332650</v>
      </c>
      <c r="B352" t="s">
        <v>18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3">
      <c r="A353">
        <v>4020332650</v>
      </c>
      <c r="B353" t="s">
        <v>19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3">
      <c r="A354">
        <v>4020332650</v>
      </c>
      <c r="B354" t="s">
        <v>20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3">
      <c r="A355">
        <v>4020332650</v>
      </c>
      <c r="B355" t="s">
        <v>21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3">
      <c r="A356">
        <v>4020332650</v>
      </c>
      <c r="B356" t="s">
        <v>22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3">
      <c r="A357">
        <v>4020332650</v>
      </c>
      <c r="B357" t="s">
        <v>23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3">
      <c r="A358">
        <v>4020332650</v>
      </c>
      <c r="B358" t="s">
        <v>24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3">
      <c r="A359">
        <v>4020332650</v>
      </c>
      <c r="B359" t="s">
        <v>25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3">
      <c r="A360">
        <v>4020332650</v>
      </c>
      <c r="B360" t="s">
        <v>26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3">
      <c r="A361">
        <v>4020332650</v>
      </c>
      <c r="B361" t="s">
        <v>27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3">
      <c r="A362">
        <v>4020332650</v>
      </c>
      <c r="B362" t="s">
        <v>28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3">
      <c r="A363">
        <v>4020332650</v>
      </c>
      <c r="B363" t="s">
        <v>29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3">
      <c r="A364">
        <v>4020332650</v>
      </c>
      <c r="B364" t="s">
        <v>30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3">
      <c r="A365">
        <v>4020332650</v>
      </c>
      <c r="B365" t="s">
        <v>31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3">
      <c r="A366">
        <v>4020332650</v>
      </c>
      <c r="B366" t="s">
        <v>32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3">
      <c r="A367">
        <v>4020332650</v>
      </c>
      <c r="B367" s="1">
        <v>42374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3">
      <c r="A368">
        <v>4020332650</v>
      </c>
      <c r="B368" s="1">
        <v>42405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3">
      <c r="A369">
        <v>4020332650</v>
      </c>
      <c r="B369" s="1">
        <v>42434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3">
      <c r="A370">
        <v>4020332650</v>
      </c>
      <c r="B370" s="1">
        <v>42465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3">
      <c r="A371">
        <v>4020332650</v>
      </c>
      <c r="B371" s="1">
        <v>42495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3">
      <c r="A372">
        <v>4020332650</v>
      </c>
      <c r="B372" s="1">
        <v>42526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3">
      <c r="A373">
        <v>4020332650</v>
      </c>
      <c r="B373" s="1">
        <v>42556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3">
      <c r="A374">
        <v>4020332650</v>
      </c>
      <c r="B374" s="1">
        <v>42587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3">
      <c r="A375">
        <v>4020332650</v>
      </c>
      <c r="B375" s="1">
        <v>42618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3">
      <c r="A376">
        <v>4020332650</v>
      </c>
      <c r="B376" s="1">
        <v>42648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3">
      <c r="A377">
        <v>4020332650</v>
      </c>
      <c r="B377" s="1">
        <v>42679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3">
      <c r="A378">
        <v>4020332650</v>
      </c>
      <c r="B378" s="1">
        <v>42709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3">
      <c r="A379">
        <v>4057192912</v>
      </c>
      <c r="B379" s="1">
        <v>42708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3">
      <c r="A380">
        <v>4057192912</v>
      </c>
      <c r="B380" t="s">
        <v>15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3">
      <c r="A381">
        <v>4057192912</v>
      </c>
      <c r="B381" t="s">
        <v>16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3">
      <c r="A382">
        <v>4057192912</v>
      </c>
      <c r="B382" t="s">
        <v>17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3">
      <c r="A383">
        <v>4319703577</v>
      </c>
      <c r="B383" s="1">
        <v>42708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3">
      <c r="A384">
        <v>4319703577</v>
      </c>
      <c r="B384" t="s">
        <v>15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3">
      <c r="A385">
        <v>4319703577</v>
      </c>
      <c r="B385" t="s">
        <v>16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3">
      <c r="A386">
        <v>4319703577</v>
      </c>
      <c r="B386" t="s">
        <v>17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3">
      <c r="A387">
        <v>4319703577</v>
      </c>
      <c r="B387" t="s">
        <v>18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3">
      <c r="A388">
        <v>4319703577</v>
      </c>
      <c r="B388" t="s">
        <v>19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3">
      <c r="A389">
        <v>4319703577</v>
      </c>
      <c r="B389" t="s">
        <v>20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3">
      <c r="A390">
        <v>4319703577</v>
      </c>
      <c r="B390" t="s">
        <v>21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3">
      <c r="A391">
        <v>4319703577</v>
      </c>
      <c r="B391" t="s">
        <v>22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3">
      <c r="A392">
        <v>4319703577</v>
      </c>
      <c r="B392" t="s">
        <v>23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3">
      <c r="A393">
        <v>4319703577</v>
      </c>
      <c r="B393" t="s">
        <v>24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3">
      <c r="A394">
        <v>4319703577</v>
      </c>
      <c r="B394" t="s">
        <v>25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3">
      <c r="A395">
        <v>4319703577</v>
      </c>
      <c r="B395" t="s">
        <v>26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3">
      <c r="A396">
        <v>4319703577</v>
      </c>
      <c r="B396" t="s">
        <v>27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3">
      <c r="A397">
        <v>4319703577</v>
      </c>
      <c r="B397" t="s">
        <v>28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3">
      <c r="A398">
        <v>4319703577</v>
      </c>
      <c r="B398" t="s">
        <v>29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3">
      <c r="A399">
        <v>4319703577</v>
      </c>
      <c r="B399" t="s">
        <v>30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3">
      <c r="A400">
        <v>4319703577</v>
      </c>
      <c r="B400" t="s">
        <v>31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3">
      <c r="A401">
        <v>4319703577</v>
      </c>
      <c r="B401" t="s">
        <v>32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3">
      <c r="A402">
        <v>4319703577</v>
      </c>
      <c r="B402" s="1">
        <v>42374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3">
      <c r="A403">
        <v>4319703577</v>
      </c>
      <c r="B403" s="1">
        <v>42405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3">
      <c r="A404">
        <v>4319703577</v>
      </c>
      <c r="B404" s="1">
        <v>42434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3">
      <c r="A405">
        <v>4319703577</v>
      </c>
      <c r="B405" s="1">
        <v>42465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3">
      <c r="A406">
        <v>4319703577</v>
      </c>
      <c r="B406" s="1">
        <v>42495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3">
      <c r="A407">
        <v>4319703577</v>
      </c>
      <c r="B407" s="1">
        <v>42526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3">
      <c r="A408">
        <v>4319703577</v>
      </c>
      <c r="B408" s="1">
        <v>42556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3">
      <c r="A409">
        <v>4319703577</v>
      </c>
      <c r="B409" s="1">
        <v>42587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3">
      <c r="A410">
        <v>4319703577</v>
      </c>
      <c r="B410" s="1">
        <v>42618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3">
      <c r="A411">
        <v>4319703577</v>
      </c>
      <c r="B411" s="1">
        <v>42648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3">
      <c r="A412">
        <v>4319703577</v>
      </c>
      <c r="B412" s="1">
        <v>42679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3">
      <c r="A413">
        <v>4319703577</v>
      </c>
      <c r="B413" s="1">
        <v>42709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3">
      <c r="A414">
        <v>4388161847</v>
      </c>
      <c r="B414" s="1">
        <v>42708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3">
      <c r="A415">
        <v>4388161847</v>
      </c>
      <c r="B415" t="s">
        <v>15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3">
      <c r="A416">
        <v>4388161847</v>
      </c>
      <c r="B416" t="s">
        <v>16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3">
      <c r="A417">
        <v>4388161847</v>
      </c>
      <c r="B417" t="s">
        <v>17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3">
      <c r="A418">
        <v>4388161847</v>
      </c>
      <c r="B418" t="s">
        <v>18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3">
      <c r="A419">
        <v>4388161847</v>
      </c>
      <c r="B419" t="s">
        <v>19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3">
      <c r="A420">
        <v>4388161847</v>
      </c>
      <c r="B420" t="s">
        <v>20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3">
      <c r="A421">
        <v>4388161847</v>
      </c>
      <c r="B421" t="s">
        <v>21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3">
      <c r="A422">
        <v>4388161847</v>
      </c>
      <c r="B422" t="s">
        <v>22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3">
      <c r="A423">
        <v>4388161847</v>
      </c>
      <c r="B423" t="s">
        <v>23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3">
      <c r="A424">
        <v>4388161847</v>
      </c>
      <c r="B424" t="s">
        <v>24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3">
      <c r="A425">
        <v>4388161847</v>
      </c>
      <c r="B425" t="s">
        <v>25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3">
      <c r="A426">
        <v>4388161847</v>
      </c>
      <c r="B426" t="s">
        <v>26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3">
      <c r="A427">
        <v>4388161847</v>
      </c>
      <c r="B427" t="s">
        <v>27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3">
      <c r="A428">
        <v>4388161847</v>
      </c>
      <c r="B428" t="s">
        <v>28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3">
      <c r="A429">
        <v>4388161847</v>
      </c>
      <c r="B429" t="s">
        <v>29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3">
      <c r="A430">
        <v>4388161847</v>
      </c>
      <c r="B430" t="s">
        <v>30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3">
      <c r="A431">
        <v>4388161847</v>
      </c>
      <c r="B431" t="s">
        <v>31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3">
      <c r="A432">
        <v>4388161847</v>
      </c>
      <c r="B432" t="s">
        <v>32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3">
      <c r="A433">
        <v>4388161847</v>
      </c>
      <c r="B433" s="1">
        <v>42374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3">
      <c r="A434">
        <v>4388161847</v>
      </c>
      <c r="B434" s="1">
        <v>42405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3">
      <c r="A435">
        <v>4388161847</v>
      </c>
      <c r="B435" s="1">
        <v>42434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3">
      <c r="A436">
        <v>4388161847</v>
      </c>
      <c r="B436" s="1">
        <v>42465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3">
      <c r="A437">
        <v>4388161847</v>
      </c>
      <c r="B437" s="1">
        <v>42495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3">
      <c r="A438">
        <v>4388161847</v>
      </c>
      <c r="B438" s="1">
        <v>42526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3">
      <c r="A439">
        <v>4388161847</v>
      </c>
      <c r="B439" s="1">
        <v>42556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3">
      <c r="A440">
        <v>4388161847</v>
      </c>
      <c r="B440" s="1">
        <v>42587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3">
      <c r="A441">
        <v>4388161847</v>
      </c>
      <c r="B441" s="1">
        <v>42618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3">
      <c r="A442">
        <v>4388161847</v>
      </c>
      <c r="B442" s="1">
        <v>42648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3">
      <c r="A443">
        <v>4388161847</v>
      </c>
      <c r="B443" s="1">
        <v>42679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3">
      <c r="A444">
        <v>4388161847</v>
      </c>
      <c r="B444" s="1">
        <v>42709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3">
      <c r="A445">
        <v>4445114986</v>
      </c>
      <c r="B445" s="1">
        <v>42708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3">
      <c r="A446">
        <v>4445114986</v>
      </c>
      <c r="B446" t="s">
        <v>15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3">
      <c r="A447">
        <v>4445114986</v>
      </c>
      <c r="B447" t="s">
        <v>16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3">
      <c r="A448">
        <v>4445114986</v>
      </c>
      <c r="B448" t="s">
        <v>17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3">
      <c r="A449">
        <v>4445114986</v>
      </c>
      <c r="B449" t="s">
        <v>18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3">
      <c r="A450">
        <v>4445114986</v>
      </c>
      <c r="B450" t="s">
        <v>19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3">
      <c r="A451">
        <v>4445114986</v>
      </c>
      <c r="B451" t="s">
        <v>20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3">
      <c r="A452">
        <v>4445114986</v>
      </c>
      <c r="B452" t="s">
        <v>21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3">
      <c r="A453">
        <v>4445114986</v>
      </c>
      <c r="B453" t="s">
        <v>22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3">
      <c r="A454">
        <v>4445114986</v>
      </c>
      <c r="B454" t="s">
        <v>23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3">
      <c r="A455">
        <v>4445114986</v>
      </c>
      <c r="B455" t="s">
        <v>24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3">
      <c r="A456">
        <v>4445114986</v>
      </c>
      <c r="B456" t="s">
        <v>25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3">
      <c r="A457">
        <v>4445114986</v>
      </c>
      <c r="B457" t="s">
        <v>26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3">
      <c r="A458">
        <v>4445114986</v>
      </c>
      <c r="B458" t="s">
        <v>27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3">
      <c r="A459">
        <v>4445114986</v>
      </c>
      <c r="B459" t="s">
        <v>28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3">
      <c r="A460">
        <v>4445114986</v>
      </c>
      <c r="B460" t="s">
        <v>29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3">
      <c r="A461">
        <v>4445114986</v>
      </c>
      <c r="B461" t="s">
        <v>30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3">
      <c r="A462">
        <v>4445114986</v>
      </c>
      <c r="B462" t="s">
        <v>31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3">
      <c r="A463">
        <v>4445114986</v>
      </c>
      <c r="B463" t="s">
        <v>32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3">
      <c r="A464">
        <v>4445114986</v>
      </c>
      <c r="B464" s="1">
        <v>42374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3">
      <c r="A465">
        <v>4445114986</v>
      </c>
      <c r="B465" s="1">
        <v>42405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3">
      <c r="A466">
        <v>4445114986</v>
      </c>
      <c r="B466" s="1">
        <v>42434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3">
      <c r="A467">
        <v>4445114986</v>
      </c>
      <c r="B467" s="1">
        <v>42465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3">
      <c r="A468">
        <v>4445114986</v>
      </c>
      <c r="B468" s="1">
        <v>42495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3">
      <c r="A469">
        <v>4445114986</v>
      </c>
      <c r="B469" s="1">
        <v>42526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3">
      <c r="A470">
        <v>4445114986</v>
      </c>
      <c r="B470" s="1">
        <v>42556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3">
      <c r="A471">
        <v>4445114986</v>
      </c>
      <c r="B471" s="1">
        <v>42587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3">
      <c r="A472">
        <v>4445114986</v>
      </c>
      <c r="B472" s="1">
        <v>42618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3">
      <c r="A473">
        <v>4445114986</v>
      </c>
      <c r="B473" s="1">
        <v>42648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3">
      <c r="A474">
        <v>4445114986</v>
      </c>
      <c r="B474" s="1">
        <v>42679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3">
      <c r="A475">
        <v>4445114986</v>
      </c>
      <c r="B475" s="1">
        <v>42709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3">
      <c r="A476">
        <v>4558609924</v>
      </c>
      <c r="B476" s="1">
        <v>42708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3">
      <c r="A477">
        <v>4558609924</v>
      </c>
      <c r="B477" t="s">
        <v>15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3">
      <c r="A478">
        <v>4558609924</v>
      </c>
      <c r="B478" t="s">
        <v>16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3">
      <c r="A479">
        <v>4558609924</v>
      </c>
      <c r="B479" t="s">
        <v>17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3">
      <c r="A480">
        <v>4558609924</v>
      </c>
      <c r="B480" t="s">
        <v>18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3">
      <c r="A481">
        <v>4558609924</v>
      </c>
      <c r="B481" t="s">
        <v>19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3">
      <c r="A482">
        <v>4558609924</v>
      </c>
      <c r="B482" t="s">
        <v>20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3">
      <c r="A483">
        <v>4558609924</v>
      </c>
      <c r="B483" t="s">
        <v>21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3">
      <c r="A484">
        <v>4558609924</v>
      </c>
      <c r="B484" t="s">
        <v>22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3">
      <c r="A485">
        <v>4558609924</v>
      </c>
      <c r="B485" t="s">
        <v>23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3">
      <c r="A486">
        <v>4558609924</v>
      </c>
      <c r="B486" t="s">
        <v>24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3">
      <c r="A487">
        <v>4558609924</v>
      </c>
      <c r="B487" t="s">
        <v>25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3">
      <c r="A488">
        <v>4558609924</v>
      </c>
      <c r="B488" t="s">
        <v>26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3">
      <c r="A489">
        <v>4558609924</v>
      </c>
      <c r="B489" t="s">
        <v>27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3">
      <c r="A490">
        <v>4558609924</v>
      </c>
      <c r="B490" t="s">
        <v>28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3">
      <c r="A491">
        <v>4558609924</v>
      </c>
      <c r="B491" t="s">
        <v>29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3">
      <c r="A492">
        <v>4558609924</v>
      </c>
      <c r="B492" t="s">
        <v>30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3">
      <c r="A493">
        <v>4558609924</v>
      </c>
      <c r="B493" t="s">
        <v>31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3">
      <c r="A494">
        <v>4558609924</v>
      </c>
      <c r="B494" t="s">
        <v>32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3">
      <c r="A495">
        <v>4558609924</v>
      </c>
      <c r="B495" s="1">
        <v>42374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3">
      <c r="A496">
        <v>4558609924</v>
      </c>
      <c r="B496" s="1">
        <v>42405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3">
      <c r="A497">
        <v>4558609924</v>
      </c>
      <c r="B497" s="1">
        <v>42434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3">
      <c r="A498">
        <v>4558609924</v>
      </c>
      <c r="B498" s="1">
        <v>42465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3">
      <c r="A499">
        <v>4558609924</v>
      </c>
      <c r="B499" s="1">
        <v>42495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3">
      <c r="A500">
        <v>4558609924</v>
      </c>
      <c r="B500" s="1">
        <v>42526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3">
      <c r="A501">
        <v>4558609924</v>
      </c>
      <c r="B501" s="1">
        <v>42556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3">
      <c r="A502">
        <v>4558609924</v>
      </c>
      <c r="B502" s="1">
        <v>42587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3">
      <c r="A503">
        <v>4558609924</v>
      </c>
      <c r="B503" s="1">
        <v>42618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3">
      <c r="A504">
        <v>4558609924</v>
      </c>
      <c r="B504" s="1">
        <v>42648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3">
      <c r="A505">
        <v>4558609924</v>
      </c>
      <c r="B505" s="1">
        <v>42679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3">
      <c r="A506">
        <v>4558609924</v>
      </c>
      <c r="B506" s="1">
        <v>42709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3">
      <c r="A507">
        <v>4702921684</v>
      </c>
      <c r="B507" s="1">
        <v>42708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3">
      <c r="A508">
        <v>4702921684</v>
      </c>
      <c r="B508" t="s">
        <v>15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3">
      <c r="A509">
        <v>4702921684</v>
      </c>
      <c r="B509" t="s">
        <v>16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3">
      <c r="A510">
        <v>4702921684</v>
      </c>
      <c r="B510" t="s">
        <v>17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3">
      <c r="A511">
        <v>4702921684</v>
      </c>
      <c r="B511" t="s">
        <v>18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3">
      <c r="A512">
        <v>4702921684</v>
      </c>
      <c r="B512" t="s">
        <v>19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3">
      <c r="A513">
        <v>4702921684</v>
      </c>
      <c r="B513" t="s">
        <v>20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3">
      <c r="A514">
        <v>4702921684</v>
      </c>
      <c r="B514" t="s">
        <v>21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3">
      <c r="A515">
        <v>4702921684</v>
      </c>
      <c r="B515" t="s">
        <v>22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3">
      <c r="A516">
        <v>4702921684</v>
      </c>
      <c r="B516" t="s">
        <v>23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3">
      <c r="A517">
        <v>4702921684</v>
      </c>
      <c r="B517" t="s">
        <v>24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3">
      <c r="A518">
        <v>4702921684</v>
      </c>
      <c r="B518" t="s">
        <v>25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3">
      <c r="A519">
        <v>4702921684</v>
      </c>
      <c r="B519" t="s">
        <v>26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3">
      <c r="A520">
        <v>4702921684</v>
      </c>
      <c r="B520" t="s">
        <v>27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3">
      <c r="A521">
        <v>4702921684</v>
      </c>
      <c r="B521" t="s">
        <v>28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3">
      <c r="A522">
        <v>4702921684</v>
      </c>
      <c r="B522" t="s">
        <v>29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3">
      <c r="A523">
        <v>4702921684</v>
      </c>
      <c r="B523" t="s">
        <v>30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3">
      <c r="A524">
        <v>4702921684</v>
      </c>
      <c r="B524" t="s">
        <v>31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3">
      <c r="A525">
        <v>4702921684</v>
      </c>
      <c r="B525" t="s">
        <v>32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3">
      <c r="A526">
        <v>4702921684</v>
      </c>
      <c r="B526" s="1">
        <v>42374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3">
      <c r="A527">
        <v>4702921684</v>
      </c>
      <c r="B527" s="1">
        <v>42405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3">
      <c r="A528">
        <v>4702921684</v>
      </c>
      <c r="B528" s="1">
        <v>42434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3">
      <c r="A529">
        <v>4702921684</v>
      </c>
      <c r="B529" s="1">
        <v>42465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3">
      <c r="A530">
        <v>4702921684</v>
      </c>
      <c r="B530" s="1">
        <v>42495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3">
      <c r="A531">
        <v>4702921684</v>
      </c>
      <c r="B531" s="1">
        <v>42526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3">
      <c r="A532">
        <v>4702921684</v>
      </c>
      <c r="B532" s="1">
        <v>42556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3">
      <c r="A533">
        <v>4702921684</v>
      </c>
      <c r="B533" s="1">
        <v>42587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3">
      <c r="A534">
        <v>4702921684</v>
      </c>
      <c r="B534" s="1">
        <v>42618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3">
      <c r="A535">
        <v>4702921684</v>
      </c>
      <c r="B535" s="1">
        <v>42648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3">
      <c r="A536">
        <v>4702921684</v>
      </c>
      <c r="B536" s="1">
        <v>42679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3">
      <c r="A537">
        <v>4702921684</v>
      </c>
      <c r="B537" s="1">
        <v>42709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3">
      <c r="A538">
        <v>5553957443</v>
      </c>
      <c r="B538" s="1">
        <v>42708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3">
      <c r="A539">
        <v>5553957443</v>
      </c>
      <c r="B539" t="s">
        <v>15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3">
      <c r="A540">
        <v>5553957443</v>
      </c>
      <c r="B540" t="s">
        <v>16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3">
      <c r="A541">
        <v>5553957443</v>
      </c>
      <c r="B541" t="s">
        <v>17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3">
      <c r="A542">
        <v>5553957443</v>
      </c>
      <c r="B542" t="s">
        <v>18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3">
      <c r="A543">
        <v>5553957443</v>
      </c>
      <c r="B543" t="s">
        <v>19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3">
      <c r="A544">
        <v>5553957443</v>
      </c>
      <c r="B544" t="s">
        <v>20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3">
      <c r="A545">
        <v>5553957443</v>
      </c>
      <c r="B545" t="s">
        <v>21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3">
      <c r="A546">
        <v>5553957443</v>
      </c>
      <c r="B546" t="s">
        <v>22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3">
      <c r="A547">
        <v>5553957443</v>
      </c>
      <c r="B547" t="s">
        <v>23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3">
      <c r="A548">
        <v>5553957443</v>
      </c>
      <c r="B548" t="s">
        <v>24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3">
      <c r="A549">
        <v>5553957443</v>
      </c>
      <c r="B549" t="s">
        <v>25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3">
      <c r="A550">
        <v>5553957443</v>
      </c>
      <c r="B550" t="s">
        <v>26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3">
      <c r="A551">
        <v>5553957443</v>
      </c>
      <c r="B551" t="s">
        <v>27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3">
      <c r="A552">
        <v>5553957443</v>
      </c>
      <c r="B552" t="s">
        <v>28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3">
      <c r="A553">
        <v>5553957443</v>
      </c>
      <c r="B553" t="s">
        <v>29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3">
      <c r="A554">
        <v>5553957443</v>
      </c>
      <c r="B554" t="s">
        <v>30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3">
      <c r="A555">
        <v>5553957443</v>
      </c>
      <c r="B555" t="s">
        <v>31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3">
      <c r="A556">
        <v>5553957443</v>
      </c>
      <c r="B556" t="s">
        <v>32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3">
      <c r="A557">
        <v>5553957443</v>
      </c>
      <c r="B557" s="1">
        <v>42374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3">
      <c r="A558">
        <v>5553957443</v>
      </c>
      <c r="B558" s="1">
        <v>42405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3">
      <c r="A559">
        <v>5553957443</v>
      </c>
      <c r="B559" s="1">
        <v>42434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3">
      <c r="A560">
        <v>5553957443</v>
      </c>
      <c r="B560" s="1">
        <v>42465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3">
      <c r="A561">
        <v>5553957443</v>
      </c>
      <c r="B561" s="1">
        <v>42495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3">
      <c r="A562">
        <v>5553957443</v>
      </c>
      <c r="B562" s="1">
        <v>42526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3">
      <c r="A563">
        <v>5553957443</v>
      </c>
      <c r="B563" s="1">
        <v>42556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3">
      <c r="A564">
        <v>5553957443</v>
      </c>
      <c r="B564" s="1">
        <v>42587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3">
      <c r="A565">
        <v>5553957443</v>
      </c>
      <c r="B565" s="1">
        <v>42618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3">
      <c r="A566">
        <v>5553957443</v>
      </c>
      <c r="B566" s="1">
        <v>42648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3">
      <c r="A567">
        <v>5553957443</v>
      </c>
      <c r="B567" s="1">
        <v>42679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3">
      <c r="A568">
        <v>5553957443</v>
      </c>
      <c r="B568" s="1">
        <v>42709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3">
      <c r="A569">
        <v>5577150313</v>
      </c>
      <c r="B569" s="1">
        <v>42708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3">
      <c r="A570">
        <v>5577150313</v>
      </c>
      <c r="B570" t="s">
        <v>15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3">
      <c r="A571">
        <v>5577150313</v>
      </c>
      <c r="B571" t="s">
        <v>16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3">
      <c r="A572">
        <v>5577150313</v>
      </c>
      <c r="B572" t="s">
        <v>17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3">
      <c r="A573">
        <v>5577150313</v>
      </c>
      <c r="B573" t="s">
        <v>18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3">
      <c r="A574">
        <v>5577150313</v>
      </c>
      <c r="B574" t="s">
        <v>19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3">
      <c r="A575">
        <v>5577150313</v>
      </c>
      <c r="B575" t="s">
        <v>20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3">
      <c r="A576">
        <v>5577150313</v>
      </c>
      <c r="B576" t="s">
        <v>21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3">
      <c r="A577">
        <v>5577150313</v>
      </c>
      <c r="B577" t="s">
        <v>22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3">
      <c r="A578">
        <v>5577150313</v>
      </c>
      <c r="B578" t="s">
        <v>23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3">
      <c r="A579">
        <v>5577150313</v>
      </c>
      <c r="B579" t="s">
        <v>24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3">
      <c r="A580">
        <v>5577150313</v>
      </c>
      <c r="B580" t="s">
        <v>25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3">
      <c r="A581">
        <v>5577150313</v>
      </c>
      <c r="B581" t="s">
        <v>26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3">
      <c r="A582">
        <v>5577150313</v>
      </c>
      <c r="B582" t="s">
        <v>27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3">
      <c r="A583">
        <v>5577150313</v>
      </c>
      <c r="B583" t="s">
        <v>28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3">
      <c r="A584">
        <v>5577150313</v>
      </c>
      <c r="B584" t="s">
        <v>29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3">
      <c r="A585">
        <v>5577150313</v>
      </c>
      <c r="B585" t="s">
        <v>30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3">
      <c r="A586">
        <v>5577150313</v>
      </c>
      <c r="B586" t="s">
        <v>31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3">
      <c r="A587">
        <v>5577150313</v>
      </c>
      <c r="B587" t="s">
        <v>32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3">
      <c r="A588">
        <v>5577150313</v>
      </c>
      <c r="B588" s="1">
        <v>42374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3">
      <c r="A589">
        <v>5577150313</v>
      </c>
      <c r="B589" s="1">
        <v>42405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3">
      <c r="A590">
        <v>5577150313</v>
      </c>
      <c r="B590" s="1">
        <v>42434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3">
      <c r="A591">
        <v>5577150313</v>
      </c>
      <c r="B591" s="1">
        <v>42465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3">
      <c r="A592">
        <v>5577150313</v>
      </c>
      <c r="B592" s="1">
        <v>42495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3">
      <c r="A593">
        <v>5577150313</v>
      </c>
      <c r="B593" s="1">
        <v>42526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3">
      <c r="A594">
        <v>5577150313</v>
      </c>
      <c r="B594" s="1">
        <v>42556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3">
      <c r="A595">
        <v>5577150313</v>
      </c>
      <c r="B595" s="1">
        <v>42587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3">
      <c r="A596">
        <v>5577150313</v>
      </c>
      <c r="B596" s="1">
        <v>42618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3">
      <c r="A597">
        <v>5577150313</v>
      </c>
      <c r="B597" s="1">
        <v>42648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3">
      <c r="A598">
        <v>5577150313</v>
      </c>
      <c r="B598" s="1">
        <v>42679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3">
      <c r="A599">
        <v>6117666160</v>
      </c>
      <c r="B599" s="1">
        <v>42708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3">
      <c r="A600">
        <v>6117666160</v>
      </c>
      <c r="B600" t="s">
        <v>15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3">
      <c r="A601">
        <v>6117666160</v>
      </c>
      <c r="B601" t="s">
        <v>16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3">
      <c r="A602">
        <v>6117666160</v>
      </c>
      <c r="B602" t="s">
        <v>17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3">
      <c r="A603">
        <v>6117666160</v>
      </c>
      <c r="B603" t="s">
        <v>18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3">
      <c r="A604">
        <v>6117666160</v>
      </c>
      <c r="B604" t="s">
        <v>19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3">
      <c r="A605">
        <v>6117666160</v>
      </c>
      <c r="B605" t="s">
        <v>20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3">
      <c r="A606">
        <v>6117666160</v>
      </c>
      <c r="B606" t="s">
        <v>21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3">
      <c r="A607">
        <v>6117666160</v>
      </c>
      <c r="B607" t="s">
        <v>22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3">
      <c r="A608">
        <v>6117666160</v>
      </c>
      <c r="B608" t="s">
        <v>23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3">
      <c r="A609">
        <v>6117666160</v>
      </c>
      <c r="B609" t="s">
        <v>24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3">
      <c r="A610">
        <v>6117666160</v>
      </c>
      <c r="B610" t="s">
        <v>25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3">
      <c r="A611">
        <v>6117666160</v>
      </c>
      <c r="B611" t="s">
        <v>26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3">
      <c r="A612">
        <v>6117666160</v>
      </c>
      <c r="B612" t="s">
        <v>27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3">
      <c r="A613">
        <v>6117666160</v>
      </c>
      <c r="B613" t="s">
        <v>28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3">
      <c r="A614">
        <v>6117666160</v>
      </c>
      <c r="B614" t="s">
        <v>29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3">
      <c r="A615">
        <v>6117666160</v>
      </c>
      <c r="B615" t="s">
        <v>30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3">
      <c r="A616">
        <v>6117666160</v>
      </c>
      <c r="B616" t="s">
        <v>31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3">
      <c r="A617">
        <v>6117666160</v>
      </c>
      <c r="B617" t="s">
        <v>32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3">
      <c r="A618">
        <v>6117666160</v>
      </c>
      <c r="B618" s="1">
        <v>42374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3">
      <c r="A619">
        <v>6117666160</v>
      </c>
      <c r="B619" s="1">
        <v>42405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3">
      <c r="A620">
        <v>6117666160</v>
      </c>
      <c r="B620" s="1">
        <v>42434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3">
      <c r="A621">
        <v>6117666160</v>
      </c>
      <c r="B621" s="1">
        <v>42465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3">
      <c r="A622">
        <v>6117666160</v>
      </c>
      <c r="B622" s="1">
        <v>42495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3">
      <c r="A623">
        <v>6117666160</v>
      </c>
      <c r="B623" s="1">
        <v>42526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3">
      <c r="A624">
        <v>6117666160</v>
      </c>
      <c r="B624" s="1">
        <v>42556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3">
      <c r="A625">
        <v>6117666160</v>
      </c>
      <c r="B625" s="1">
        <v>42587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3">
      <c r="A626">
        <v>6117666160</v>
      </c>
      <c r="B626" s="1">
        <v>42618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3">
      <c r="A627">
        <v>6290855005</v>
      </c>
      <c r="B627" s="1">
        <v>42708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3">
      <c r="A628">
        <v>6290855005</v>
      </c>
      <c r="B628" t="s">
        <v>15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3">
      <c r="A629">
        <v>6290855005</v>
      </c>
      <c r="B629" t="s">
        <v>16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3">
      <c r="A630">
        <v>6290855005</v>
      </c>
      <c r="B630" t="s">
        <v>17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3">
      <c r="A631">
        <v>6290855005</v>
      </c>
      <c r="B631" t="s">
        <v>18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3">
      <c r="A632">
        <v>6290855005</v>
      </c>
      <c r="B632" t="s">
        <v>19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3">
      <c r="A633">
        <v>6290855005</v>
      </c>
      <c r="B633" t="s">
        <v>20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3">
      <c r="A634">
        <v>6290855005</v>
      </c>
      <c r="B634" t="s">
        <v>21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3">
      <c r="A635">
        <v>6290855005</v>
      </c>
      <c r="B635" t="s">
        <v>22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3">
      <c r="A636">
        <v>6290855005</v>
      </c>
      <c r="B636" t="s">
        <v>23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3">
      <c r="A637">
        <v>6290855005</v>
      </c>
      <c r="B637" t="s">
        <v>24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3">
      <c r="A638">
        <v>6290855005</v>
      </c>
      <c r="B638" t="s">
        <v>25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3">
      <c r="A639">
        <v>6290855005</v>
      </c>
      <c r="B639" t="s">
        <v>26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3">
      <c r="A640">
        <v>6290855005</v>
      </c>
      <c r="B640" t="s">
        <v>27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3">
      <c r="A641">
        <v>6290855005</v>
      </c>
      <c r="B641" t="s">
        <v>28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3">
      <c r="A642">
        <v>6290855005</v>
      </c>
      <c r="B642" t="s">
        <v>29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3">
      <c r="A643">
        <v>6290855005</v>
      </c>
      <c r="B643" t="s">
        <v>30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3">
      <c r="A644">
        <v>6290855005</v>
      </c>
      <c r="B644" t="s">
        <v>31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3">
      <c r="A645">
        <v>6290855005</v>
      </c>
      <c r="B645" t="s">
        <v>32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3">
      <c r="A646">
        <v>6290855005</v>
      </c>
      <c r="B646" s="1">
        <v>42374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3">
      <c r="A647">
        <v>6290855005</v>
      </c>
      <c r="B647" s="1">
        <v>42405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3">
      <c r="A648">
        <v>6290855005</v>
      </c>
      <c r="B648" s="1">
        <v>42434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3">
      <c r="A649">
        <v>6290855005</v>
      </c>
      <c r="B649" s="1">
        <v>42465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3">
      <c r="A650">
        <v>6290855005</v>
      </c>
      <c r="B650" s="1">
        <v>42495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3">
      <c r="A651">
        <v>6290855005</v>
      </c>
      <c r="B651" s="1">
        <v>42526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3">
      <c r="A652">
        <v>6290855005</v>
      </c>
      <c r="B652" s="1">
        <v>42556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3">
      <c r="A653">
        <v>6290855005</v>
      </c>
      <c r="B653" s="1">
        <v>42587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3">
      <c r="A654">
        <v>6290855005</v>
      </c>
      <c r="B654" s="1">
        <v>42618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3">
      <c r="A655">
        <v>6290855005</v>
      </c>
      <c r="B655" s="1">
        <v>42648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3">
      <c r="A656">
        <v>6775888955</v>
      </c>
      <c r="B656" s="1">
        <v>42708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3">
      <c r="A657">
        <v>6775888955</v>
      </c>
      <c r="B657" t="s">
        <v>15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3">
      <c r="A658">
        <v>6775888955</v>
      </c>
      <c r="B658" t="s">
        <v>16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3">
      <c r="A659">
        <v>6775888955</v>
      </c>
      <c r="B659" t="s">
        <v>17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3">
      <c r="A660">
        <v>6775888955</v>
      </c>
      <c r="B660" t="s">
        <v>18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3">
      <c r="A661">
        <v>6775888955</v>
      </c>
      <c r="B661" t="s">
        <v>19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3">
      <c r="A662">
        <v>6775888955</v>
      </c>
      <c r="B662" t="s">
        <v>20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3">
      <c r="A663">
        <v>6775888955</v>
      </c>
      <c r="B663" t="s">
        <v>21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3">
      <c r="A664">
        <v>6775888955</v>
      </c>
      <c r="B664" t="s">
        <v>22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3">
      <c r="A665">
        <v>6775888955</v>
      </c>
      <c r="B665" t="s">
        <v>23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3">
      <c r="A666">
        <v>6775888955</v>
      </c>
      <c r="B666" t="s">
        <v>24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3">
      <c r="A667">
        <v>6775888955</v>
      </c>
      <c r="B667" t="s">
        <v>25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3">
      <c r="A668">
        <v>6775888955</v>
      </c>
      <c r="B668" t="s">
        <v>26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3">
      <c r="A669">
        <v>6775888955</v>
      </c>
      <c r="B669" t="s">
        <v>27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3">
      <c r="A670">
        <v>6775888955</v>
      </c>
      <c r="B670" t="s">
        <v>28</v>
      </c>
      <c r="C670">
        <v>7091</v>
      </c>
      <c r="D670">
        <v>5.2699999809265101</v>
      </c>
      <c r="E670">
        <v>5.2699999809265101</v>
      </c>
      <c r="F670">
        <v>1.9595960378646899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3">
      <c r="A671">
        <v>6775888955</v>
      </c>
      <c r="B671" t="s">
        <v>29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3">
      <c r="A672">
        <v>6775888955</v>
      </c>
      <c r="B672" t="s">
        <v>30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3">
      <c r="A673">
        <v>6775888955</v>
      </c>
      <c r="B673" t="s">
        <v>31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3">
      <c r="A674">
        <v>6775888955</v>
      </c>
      <c r="B674" t="s">
        <v>32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3">
      <c r="A675">
        <v>6775888955</v>
      </c>
      <c r="B675" s="1">
        <v>42374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3">
      <c r="A676">
        <v>6775888955</v>
      </c>
      <c r="B676" s="1">
        <v>42405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3">
      <c r="A677">
        <v>6775888955</v>
      </c>
      <c r="B677" s="1">
        <v>42434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3">
      <c r="A678">
        <v>6775888955</v>
      </c>
      <c r="B678" s="1">
        <v>42465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3">
      <c r="A679">
        <v>6775888955</v>
      </c>
      <c r="B679" s="1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3">
      <c r="A680">
        <v>6775888955</v>
      </c>
      <c r="B680" s="1">
        <v>42526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3">
      <c r="A681">
        <v>6775888955</v>
      </c>
      <c r="B681" s="1">
        <v>42556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3">
      <c r="A682">
        <v>6962181067</v>
      </c>
      <c r="B682" s="1">
        <v>42708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3">
      <c r="A683">
        <v>6962181067</v>
      </c>
      <c r="B683" t="s">
        <v>15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3">
      <c r="A684">
        <v>6962181067</v>
      </c>
      <c r="B684" t="s">
        <v>16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3">
      <c r="A685">
        <v>6962181067</v>
      </c>
      <c r="B685" t="s">
        <v>17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3">
      <c r="A686">
        <v>6962181067</v>
      </c>
      <c r="B686" t="s">
        <v>18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3">
      <c r="A687">
        <v>6962181067</v>
      </c>
      <c r="B687" t="s">
        <v>19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3">
      <c r="A688">
        <v>6962181067</v>
      </c>
      <c r="B688" t="s">
        <v>20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3">
      <c r="A689">
        <v>6962181067</v>
      </c>
      <c r="B689" t="s">
        <v>21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3">
      <c r="A690">
        <v>6962181067</v>
      </c>
      <c r="B690" t="s">
        <v>22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3">
      <c r="A691">
        <v>6962181067</v>
      </c>
      <c r="B691" t="s">
        <v>23</v>
      </c>
      <c r="C691">
        <v>11835</v>
      </c>
      <c r="D691">
        <v>9.7100000381469709</v>
      </c>
      <c r="E691">
        <v>7.8800001144409197</v>
      </c>
      <c r="F691">
        <v>4.0816922187805202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3">
      <c r="A692">
        <v>6962181067</v>
      </c>
      <c r="B692" t="s">
        <v>24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3">
      <c r="A693">
        <v>6962181067</v>
      </c>
      <c r="B693" t="s">
        <v>25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3">
      <c r="A694">
        <v>6962181067</v>
      </c>
      <c r="B694" t="s">
        <v>26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3">
      <c r="A695">
        <v>6962181067</v>
      </c>
      <c r="B695" t="s">
        <v>27</v>
      </c>
      <c r="C695">
        <v>13239</v>
      </c>
      <c r="D695">
        <v>9.2700004577636701</v>
      </c>
      <c r="E695">
        <v>9.0799999237060494</v>
      </c>
      <c r="F695">
        <v>2.7851750850677499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3">
      <c r="A696">
        <v>6962181067</v>
      </c>
      <c r="B696" t="s">
        <v>28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3">
      <c r="A697">
        <v>6962181067</v>
      </c>
      <c r="B697" t="s">
        <v>29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3">
      <c r="A698">
        <v>6962181067</v>
      </c>
      <c r="B698" t="s">
        <v>30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3">
      <c r="A699">
        <v>6962181067</v>
      </c>
      <c r="B699" t="s">
        <v>31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3">
      <c r="A700">
        <v>6962181067</v>
      </c>
      <c r="B700" t="s">
        <v>32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3">
      <c r="A701">
        <v>6962181067</v>
      </c>
      <c r="B701" s="1">
        <v>42374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3">
      <c r="A702">
        <v>6962181067</v>
      </c>
      <c r="B702" s="1">
        <v>42405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3">
      <c r="A703">
        <v>6962181067</v>
      </c>
      <c r="B703" s="1">
        <v>42434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3">
      <c r="A704">
        <v>6962181067</v>
      </c>
      <c r="B704" s="1">
        <v>42465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3">
      <c r="A705">
        <v>6962181067</v>
      </c>
      <c r="B705" s="1">
        <v>42495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3">
      <c r="A706">
        <v>6962181067</v>
      </c>
      <c r="B706" s="1">
        <v>42526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3">
      <c r="A707">
        <v>6962181067</v>
      </c>
      <c r="B707" s="1">
        <v>42556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3">
      <c r="A708">
        <v>6962181067</v>
      </c>
      <c r="B708" s="1">
        <v>42587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3">
      <c r="A709">
        <v>6962181067</v>
      </c>
      <c r="B709" s="1">
        <v>42618</v>
      </c>
      <c r="C709">
        <v>12342</v>
      </c>
      <c r="D709">
        <v>8.7200002670288104</v>
      </c>
      <c r="E709">
        <v>8.6800003051757795</v>
      </c>
      <c r="F709">
        <v>3.1678218841552699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3">
      <c r="A710">
        <v>6962181067</v>
      </c>
      <c r="B710" s="1">
        <v>42648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3">
      <c r="A711">
        <v>6962181067</v>
      </c>
      <c r="B711" s="1">
        <v>42679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3">
      <c r="A712">
        <v>6962181067</v>
      </c>
      <c r="B712" s="1">
        <v>42709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3">
      <c r="A713">
        <v>7007744171</v>
      </c>
      <c r="B713" s="1">
        <v>42708</v>
      </c>
      <c r="C713">
        <v>14172</v>
      </c>
      <c r="D713">
        <v>10.289999961853001</v>
      </c>
      <c r="E713">
        <v>9.4799995422363299</v>
      </c>
      <c r="F713">
        <v>4.8697829246520996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3">
      <c r="A714">
        <v>7007744171</v>
      </c>
      <c r="B714" t="s">
        <v>15</v>
      </c>
      <c r="C714">
        <v>12862</v>
      </c>
      <c r="D714">
        <v>9.6499996185302699</v>
      </c>
      <c r="E714">
        <v>8.6000003814697301</v>
      </c>
      <c r="F714">
        <v>4.8513069152831996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3">
      <c r="A715">
        <v>7007744171</v>
      </c>
      <c r="B715" t="s">
        <v>16</v>
      </c>
      <c r="C715">
        <v>11179</v>
      </c>
      <c r="D715">
        <v>8.2399997711181605</v>
      </c>
      <c r="E715">
        <v>7.4800000190734899</v>
      </c>
      <c r="F715">
        <v>3.2854149341583301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3">
      <c r="A716">
        <v>7007744171</v>
      </c>
      <c r="B716" t="s">
        <v>17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3">
      <c r="A717">
        <v>7007744171</v>
      </c>
      <c r="B717" t="s">
        <v>18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3">
      <c r="A718">
        <v>7007744171</v>
      </c>
      <c r="B718" t="s">
        <v>19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3">
      <c r="A719">
        <v>7007744171</v>
      </c>
      <c r="B719" t="s">
        <v>20</v>
      </c>
      <c r="C719">
        <v>14816</v>
      </c>
      <c r="D719">
        <v>10.9799995422363</v>
      </c>
      <c r="E719">
        <v>9.9099998474121094</v>
      </c>
      <c r="F719">
        <v>4.9305500984191903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3">
      <c r="A720">
        <v>7007744171</v>
      </c>
      <c r="B720" t="s">
        <v>21</v>
      </c>
      <c r="C720">
        <v>14194</v>
      </c>
      <c r="D720">
        <v>10.4799995422363</v>
      </c>
      <c r="E720">
        <v>9.5</v>
      </c>
      <c r="F720">
        <v>4.9421420097351101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3">
      <c r="A721">
        <v>7007744171</v>
      </c>
      <c r="B721" t="s">
        <v>22</v>
      </c>
      <c r="C721">
        <v>15566</v>
      </c>
      <c r="D721">
        <v>11.310000419616699</v>
      </c>
      <c r="E721">
        <v>10.4099998474121</v>
      </c>
      <c r="F721">
        <v>4.9248409271240199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3">
      <c r="A722">
        <v>7007744171</v>
      </c>
      <c r="B722" t="s">
        <v>23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3">
      <c r="A723">
        <v>7007744171</v>
      </c>
      <c r="B723" t="s">
        <v>24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3">
      <c r="A724">
        <v>7007744171</v>
      </c>
      <c r="B724" t="s">
        <v>25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3">
      <c r="A725">
        <v>7007744171</v>
      </c>
      <c r="B725" t="s">
        <v>26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3">
      <c r="A726">
        <v>7007744171</v>
      </c>
      <c r="B726" t="s">
        <v>27</v>
      </c>
      <c r="C726">
        <v>18229</v>
      </c>
      <c r="D726">
        <v>13.3400001525879</v>
      </c>
      <c r="E726">
        <v>12.199999809265099</v>
      </c>
      <c r="F726">
        <v>4.8617920875549299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3">
      <c r="A727">
        <v>7007744171</v>
      </c>
      <c r="B727" t="s">
        <v>28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3">
      <c r="A728">
        <v>7007744171</v>
      </c>
      <c r="B728" t="s">
        <v>29</v>
      </c>
      <c r="C728">
        <v>13541</v>
      </c>
      <c r="D728">
        <v>10.2200002670288</v>
      </c>
      <c r="E728">
        <v>9.0600004196166992</v>
      </c>
      <c r="F728">
        <v>4.8856048583984402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3">
      <c r="A729">
        <v>7007744171</v>
      </c>
      <c r="B729" t="s">
        <v>30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3">
      <c r="A730">
        <v>7007744171</v>
      </c>
      <c r="B730" t="s">
        <v>31</v>
      </c>
      <c r="C730">
        <v>20067</v>
      </c>
      <c r="D730">
        <v>14.300000190734901</v>
      </c>
      <c r="E730">
        <v>13.420000076293899</v>
      </c>
      <c r="F730">
        <v>4.9111461639404297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3">
      <c r="A731">
        <v>7007744171</v>
      </c>
      <c r="B731" t="s">
        <v>32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3">
      <c r="A732">
        <v>7007744171</v>
      </c>
      <c r="B732" s="1">
        <v>42374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3">
      <c r="A733">
        <v>7007744171</v>
      </c>
      <c r="B733" s="1">
        <v>42405</v>
      </c>
      <c r="C733">
        <v>13041</v>
      </c>
      <c r="D733">
        <v>9.1800003051757795</v>
      </c>
      <c r="E733">
        <v>8.7200002670288104</v>
      </c>
      <c r="F733">
        <v>2.83232593536377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3">
      <c r="A734">
        <v>7007744171</v>
      </c>
      <c r="B734" s="1">
        <v>42434</v>
      </c>
      <c r="C734">
        <v>14510</v>
      </c>
      <c r="D734">
        <v>10.8699998855591</v>
      </c>
      <c r="E734">
        <v>9.7100000381469709</v>
      </c>
      <c r="F734">
        <v>4.9123678207397496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3">
      <c r="A735">
        <v>7007744171</v>
      </c>
      <c r="B735" s="1">
        <v>42465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3">
      <c r="A736">
        <v>7007744171</v>
      </c>
      <c r="B736" s="1">
        <v>42495</v>
      </c>
      <c r="C736">
        <v>15010</v>
      </c>
      <c r="D736">
        <v>11.1000003814697</v>
      </c>
      <c r="E736">
        <v>10.039999961853001</v>
      </c>
      <c r="F736">
        <v>4.8782320022582999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3">
      <c r="A737">
        <v>7007744171</v>
      </c>
      <c r="B737" s="1">
        <v>42526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3">
      <c r="A738">
        <v>7007744171</v>
      </c>
      <c r="B738" s="1">
        <v>42556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3">
      <c r="A739">
        <v>7086361926</v>
      </c>
      <c r="B739" s="1">
        <v>42708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3">
      <c r="A740">
        <v>7086361926</v>
      </c>
      <c r="B740" t="s">
        <v>15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3">
      <c r="A741">
        <v>7086361926</v>
      </c>
      <c r="B741" t="s">
        <v>16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3">
      <c r="A742">
        <v>7086361926</v>
      </c>
      <c r="B742" t="s">
        <v>17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3">
      <c r="A743">
        <v>7086361926</v>
      </c>
      <c r="B743" t="s">
        <v>18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3">
      <c r="A744">
        <v>7086361926</v>
      </c>
      <c r="B744" t="s">
        <v>19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3">
      <c r="A745">
        <v>7086361926</v>
      </c>
      <c r="B745" t="s">
        <v>20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3">
      <c r="A746">
        <v>7086361926</v>
      </c>
      <c r="B746" t="s">
        <v>21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3">
      <c r="A747">
        <v>7086361926</v>
      </c>
      <c r="B747" t="s">
        <v>22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3">
      <c r="A748">
        <v>7086361926</v>
      </c>
      <c r="B748" t="s">
        <v>23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3">
      <c r="A749">
        <v>7086361926</v>
      </c>
      <c r="B749" t="s">
        <v>24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3">
      <c r="A750">
        <v>7086361926</v>
      </c>
      <c r="B750" t="s">
        <v>25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3">
      <c r="A751">
        <v>7086361926</v>
      </c>
      <c r="B751" t="s">
        <v>26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3">
      <c r="A752">
        <v>7086361926</v>
      </c>
      <c r="B752" t="s">
        <v>27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3">
      <c r="A753">
        <v>7086361926</v>
      </c>
      <c r="B753" t="s">
        <v>28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3">
      <c r="A754">
        <v>7086361926</v>
      </c>
      <c r="B754" t="s">
        <v>29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3">
      <c r="A755">
        <v>7086361926</v>
      </c>
      <c r="B755" t="s">
        <v>30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3">
      <c r="A756">
        <v>7086361926</v>
      </c>
      <c r="B756" t="s">
        <v>31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3">
      <c r="A757">
        <v>7086361926</v>
      </c>
      <c r="B757" t="s">
        <v>32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3">
      <c r="A758">
        <v>7086361926</v>
      </c>
      <c r="B758" s="1">
        <v>42374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3">
      <c r="A759">
        <v>7086361926</v>
      </c>
      <c r="B759" s="1">
        <v>42405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3">
      <c r="A760">
        <v>7086361926</v>
      </c>
      <c r="B760" s="1">
        <v>42434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3">
      <c r="A761">
        <v>7086361926</v>
      </c>
      <c r="B761" s="1">
        <v>42465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3">
      <c r="A762">
        <v>7086361926</v>
      </c>
      <c r="B762" s="1">
        <v>42495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3">
      <c r="A763">
        <v>7086361926</v>
      </c>
      <c r="B763" s="1">
        <v>42526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3">
      <c r="A764">
        <v>7086361926</v>
      </c>
      <c r="B764" s="1">
        <v>42556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3">
      <c r="A765">
        <v>7086361926</v>
      </c>
      <c r="B765" s="1">
        <v>42587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3">
      <c r="A766">
        <v>7086361926</v>
      </c>
      <c r="B766" s="1">
        <v>42618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3">
      <c r="A767">
        <v>7086361926</v>
      </c>
      <c r="B767" s="1">
        <v>42648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3">
      <c r="A768">
        <v>7086361926</v>
      </c>
      <c r="B768" s="1">
        <v>42679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3">
      <c r="A769">
        <v>7086361926</v>
      </c>
      <c r="B769" s="1">
        <v>42709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3">
      <c r="A770">
        <v>8053475328</v>
      </c>
      <c r="B770" s="1">
        <v>42708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3">
      <c r="A771">
        <v>8053475328</v>
      </c>
      <c r="B771" t="s">
        <v>15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3">
      <c r="A772">
        <v>8053475328</v>
      </c>
      <c r="B772" t="s">
        <v>16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3">
      <c r="A773">
        <v>8053475328</v>
      </c>
      <c r="B773" t="s">
        <v>17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3">
      <c r="A774">
        <v>8053475328</v>
      </c>
      <c r="B774" t="s">
        <v>18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3">
      <c r="A775">
        <v>8053475328</v>
      </c>
      <c r="B775" t="s">
        <v>19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3">
      <c r="A776">
        <v>8053475328</v>
      </c>
      <c r="B776" t="s">
        <v>20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3">
      <c r="A777">
        <v>8053475328</v>
      </c>
      <c r="B777" t="s">
        <v>21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3">
      <c r="A778">
        <v>8053475328</v>
      </c>
      <c r="B778" t="s">
        <v>22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3">
      <c r="A779">
        <v>8053475328</v>
      </c>
      <c r="B779" t="s">
        <v>23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3">
      <c r="A780">
        <v>8053475328</v>
      </c>
      <c r="B780" t="s">
        <v>24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3">
      <c r="A781">
        <v>8053475328</v>
      </c>
      <c r="B781" t="s">
        <v>25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3">
      <c r="A782">
        <v>8053475328</v>
      </c>
      <c r="B782" t="s">
        <v>26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3">
      <c r="A783">
        <v>8053475328</v>
      </c>
      <c r="B783" t="s">
        <v>27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3">
      <c r="A784">
        <v>8053475328</v>
      </c>
      <c r="B784" t="s">
        <v>28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3">
      <c r="A785">
        <v>8053475328</v>
      </c>
      <c r="B785" t="s">
        <v>29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3">
      <c r="A786">
        <v>8053475328</v>
      </c>
      <c r="B786" t="s">
        <v>30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3">
      <c r="A787">
        <v>8053475328</v>
      </c>
      <c r="B787" t="s">
        <v>31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3">
      <c r="A788">
        <v>8053475328</v>
      </c>
      <c r="B788" t="s">
        <v>32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3">
      <c r="A789">
        <v>8053475328</v>
      </c>
      <c r="B789" s="1">
        <v>42374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3">
      <c r="A790">
        <v>8053475328</v>
      </c>
      <c r="B790" s="1">
        <v>42405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3">
      <c r="A791">
        <v>8053475328</v>
      </c>
      <c r="B791" s="1">
        <v>42434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3">
      <c r="A792">
        <v>8053475328</v>
      </c>
      <c r="B792" s="1">
        <v>42465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3">
      <c r="A793">
        <v>8053475328</v>
      </c>
      <c r="B793" s="1">
        <v>42495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3">
      <c r="A794">
        <v>8053475328</v>
      </c>
      <c r="B794" s="1">
        <v>42526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3">
      <c r="A795">
        <v>8053475328</v>
      </c>
      <c r="B795" s="1">
        <v>42556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3">
      <c r="A796">
        <v>8053475328</v>
      </c>
      <c r="B796" s="1">
        <v>42587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3">
      <c r="A797">
        <v>8053475328</v>
      </c>
      <c r="B797" s="1">
        <v>42618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3">
      <c r="A798">
        <v>8053475328</v>
      </c>
      <c r="B798" s="1">
        <v>42648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3">
      <c r="A799">
        <v>8053475328</v>
      </c>
      <c r="B799" s="1">
        <v>42679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3">
      <c r="A800">
        <v>8053475328</v>
      </c>
      <c r="B800" s="1">
        <v>42709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3">
      <c r="A801">
        <v>8253242879</v>
      </c>
      <c r="B801" s="1">
        <v>42708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3">
      <c r="A802">
        <v>8253242879</v>
      </c>
      <c r="B802" t="s">
        <v>15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3">
      <c r="A803">
        <v>8253242879</v>
      </c>
      <c r="B803" t="s">
        <v>16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3">
      <c r="A804">
        <v>8253242879</v>
      </c>
      <c r="B804" t="s">
        <v>17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3">
      <c r="A805">
        <v>8253242879</v>
      </c>
      <c r="B805" t="s">
        <v>18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3">
      <c r="A806">
        <v>8253242879</v>
      </c>
      <c r="B806" t="s">
        <v>19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3">
      <c r="A807">
        <v>8253242879</v>
      </c>
      <c r="B807" t="s">
        <v>20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3">
      <c r="A808">
        <v>8253242879</v>
      </c>
      <c r="B808" t="s">
        <v>21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3">
      <c r="A809">
        <v>8253242879</v>
      </c>
      <c r="B809" t="s">
        <v>22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3">
      <c r="A810">
        <v>8253242879</v>
      </c>
      <c r="B810" t="s">
        <v>23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3">
      <c r="A811">
        <v>8253242879</v>
      </c>
      <c r="B811" t="s">
        <v>24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3">
      <c r="A812">
        <v>8253242879</v>
      </c>
      <c r="B812" t="s">
        <v>25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3">
      <c r="A813">
        <v>8253242879</v>
      </c>
      <c r="B813" t="s">
        <v>26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3">
      <c r="A814">
        <v>8253242879</v>
      </c>
      <c r="B814" t="s">
        <v>27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3">
      <c r="A815">
        <v>8253242879</v>
      </c>
      <c r="B815" t="s">
        <v>28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3">
      <c r="A816">
        <v>8253242879</v>
      </c>
      <c r="B816" t="s">
        <v>29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3">
      <c r="A817">
        <v>8253242879</v>
      </c>
      <c r="B817" t="s">
        <v>30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3">
      <c r="A818">
        <v>8253242879</v>
      </c>
      <c r="B818" t="s">
        <v>31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3">
      <c r="A819">
        <v>8253242879</v>
      </c>
      <c r="B819" t="s">
        <v>32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3">
      <c r="A820">
        <v>8378563200</v>
      </c>
      <c r="B820" s="1">
        <v>42708</v>
      </c>
      <c r="C820">
        <v>7626</v>
      </c>
      <c r="D820">
        <v>6.0500001907348597</v>
      </c>
      <c r="E820">
        <v>6.0500001907348597</v>
      </c>
      <c r="F820">
        <v>2.2530810832977299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3">
      <c r="A821">
        <v>8378563200</v>
      </c>
      <c r="B821" t="s">
        <v>15</v>
      </c>
      <c r="C821">
        <v>12386</v>
      </c>
      <c r="D821">
        <v>9.8199996948242205</v>
      </c>
      <c r="E821">
        <v>9.8199996948242205</v>
      </c>
      <c r="F821">
        <v>2.0921471118927002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3">
      <c r="A822">
        <v>8378563200</v>
      </c>
      <c r="B822" t="s">
        <v>16</v>
      </c>
      <c r="C822">
        <v>13318</v>
      </c>
      <c r="D822">
        <v>10.560000419616699</v>
      </c>
      <c r="E822">
        <v>10.560000419616699</v>
      </c>
      <c r="F822">
        <v>2.2530810832977299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3">
      <c r="A823">
        <v>8378563200</v>
      </c>
      <c r="B823" t="s">
        <v>17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3">
      <c r="A824">
        <v>8378563200</v>
      </c>
      <c r="B824" t="s">
        <v>18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3">
      <c r="A825">
        <v>8378563200</v>
      </c>
      <c r="B825" t="s">
        <v>19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3">
      <c r="A826">
        <v>8378563200</v>
      </c>
      <c r="B826" t="s">
        <v>20</v>
      </c>
      <c r="C826">
        <v>13630</v>
      </c>
      <c r="D826">
        <v>10.810000419616699</v>
      </c>
      <c r="E826">
        <v>10.810000419616699</v>
      </c>
      <c r="F826">
        <v>2.0921471118927002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3">
      <c r="A827">
        <v>8378563200</v>
      </c>
      <c r="B827" t="s">
        <v>21</v>
      </c>
      <c r="C827">
        <v>13070</v>
      </c>
      <c r="D827">
        <v>10.3599996566772</v>
      </c>
      <c r="E827">
        <v>10.3599996566772</v>
      </c>
      <c r="F827">
        <v>2.2530810832977299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3">
      <c r="A828">
        <v>8378563200</v>
      </c>
      <c r="B828" t="s">
        <v>22</v>
      </c>
      <c r="C828">
        <v>9388</v>
      </c>
      <c r="D828">
        <v>7.4400000572204599</v>
      </c>
      <c r="E828">
        <v>7.4400000572204599</v>
      </c>
      <c r="F828">
        <v>2.0921471118927002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3">
      <c r="A829">
        <v>8378563200</v>
      </c>
      <c r="B829" t="s">
        <v>23</v>
      </c>
      <c r="C829">
        <v>15148</v>
      </c>
      <c r="D829">
        <v>12.0100002288818</v>
      </c>
      <c r="E829">
        <v>12.0100002288818</v>
      </c>
      <c r="F829">
        <v>2.2530810832977299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3">
      <c r="A830">
        <v>8378563200</v>
      </c>
      <c r="B830" t="s">
        <v>24</v>
      </c>
      <c r="C830">
        <v>12200</v>
      </c>
      <c r="D830">
        <v>9.6700000762939506</v>
      </c>
      <c r="E830">
        <v>9.6700000762939506</v>
      </c>
      <c r="F830">
        <v>2.0921471118927002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3">
      <c r="A831">
        <v>8378563200</v>
      </c>
      <c r="B831" t="s">
        <v>25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3">
      <c r="A832">
        <v>8378563200</v>
      </c>
      <c r="B832" t="s">
        <v>26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3">
      <c r="A833">
        <v>8378563200</v>
      </c>
      <c r="B833" t="s">
        <v>27</v>
      </c>
      <c r="C833">
        <v>12405</v>
      </c>
      <c r="D833">
        <v>9.8400001525878906</v>
      </c>
      <c r="E833">
        <v>9.8400001525878906</v>
      </c>
      <c r="F833">
        <v>2.0921471118927002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3">
      <c r="A834">
        <v>8378563200</v>
      </c>
      <c r="B834" t="s">
        <v>28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3">
      <c r="A835">
        <v>8378563200</v>
      </c>
      <c r="B835" t="s">
        <v>29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3">
      <c r="A836">
        <v>8378563200</v>
      </c>
      <c r="B836" t="s">
        <v>30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3">
      <c r="A837">
        <v>8378563200</v>
      </c>
      <c r="B837" t="s">
        <v>31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3">
      <c r="A838">
        <v>8378563200</v>
      </c>
      <c r="B838" t="s">
        <v>32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3">
      <c r="A839">
        <v>8378563200</v>
      </c>
      <c r="B839" s="1">
        <v>42374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3">
      <c r="A840">
        <v>8378563200</v>
      </c>
      <c r="B840" s="1">
        <v>42405</v>
      </c>
      <c r="C840">
        <v>6064</v>
      </c>
      <c r="D840">
        <v>4.8099999427795401</v>
      </c>
      <c r="E840">
        <v>4.8099999427795401</v>
      </c>
      <c r="F840">
        <v>2.0921471118927002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3">
      <c r="A841">
        <v>8378563200</v>
      </c>
      <c r="B841" s="1">
        <v>42434</v>
      </c>
      <c r="C841">
        <v>8712</v>
      </c>
      <c r="D841">
        <v>6.9099998474121103</v>
      </c>
      <c r="E841">
        <v>6.9099998474121103</v>
      </c>
      <c r="F841">
        <v>2.2530810832977299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3">
      <c r="A842">
        <v>8378563200</v>
      </c>
      <c r="B842" s="1">
        <v>42465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3">
      <c r="A843">
        <v>8378563200</v>
      </c>
      <c r="B843" s="1">
        <v>42495</v>
      </c>
      <c r="C843">
        <v>8567</v>
      </c>
      <c r="D843">
        <v>6.78999996185303</v>
      </c>
      <c r="E843">
        <v>6.78999996185303</v>
      </c>
      <c r="F843">
        <v>2.2530810832977299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3">
      <c r="A844">
        <v>8378563200</v>
      </c>
      <c r="B844" s="1">
        <v>42526</v>
      </c>
      <c r="C844">
        <v>7045</v>
      </c>
      <c r="D844">
        <v>5.5900001525878897</v>
      </c>
      <c r="E844">
        <v>5.5900001525878897</v>
      </c>
      <c r="F844">
        <v>2.0921471118927002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3">
      <c r="A845">
        <v>8378563200</v>
      </c>
      <c r="B845" s="1">
        <v>42556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3">
      <c r="A846">
        <v>8378563200</v>
      </c>
      <c r="B846" s="1">
        <v>42587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3">
      <c r="A847">
        <v>8378563200</v>
      </c>
      <c r="B847" s="1">
        <v>42618</v>
      </c>
      <c r="C847">
        <v>8382</v>
      </c>
      <c r="D847">
        <v>6.6500000953674299</v>
      </c>
      <c r="E847">
        <v>6.6500000953674299</v>
      </c>
      <c r="F847">
        <v>2.0921471118927002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3">
      <c r="A848">
        <v>8378563200</v>
      </c>
      <c r="B848" s="1">
        <v>42648</v>
      </c>
      <c r="C848">
        <v>6582</v>
      </c>
      <c r="D848">
        <v>5.2199997901916504</v>
      </c>
      <c r="E848">
        <v>5.2199997901916504</v>
      </c>
      <c r="F848">
        <v>2.2530810832977299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3">
      <c r="A849">
        <v>8378563200</v>
      </c>
      <c r="B849" s="1">
        <v>42679</v>
      </c>
      <c r="C849">
        <v>9143</v>
      </c>
      <c r="D849">
        <v>7.25</v>
      </c>
      <c r="E849">
        <v>7.25</v>
      </c>
      <c r="F849">
        <v>2.0921471118927002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3">
      <c r="A850">
        <v>8378563200</v>
      </c>
      <c r="B850" s="1">
        <v>42709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3">
      <c r="A851">
        <v>8583815059</v>
      </c>
      <c r="B851" s="1">
        <v>42708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3">
      <c r="A852">
        <v>8583815059</v>
      </c>
      <c r="B852" t="s">
        <v>15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3">
      <c r="A853">
        <v>8583815059</v>
      </c>
      <c r="B853" t="s">
        <v>16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3">
      <c r="A854">
        <v>8583815059</v>
      </c>
      <c r="B854" t="s">
        <v>17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3">
      <c r="A855">
        <v>8583815059</v>
      </c>
      <c r="B855" t="s">
        <v>18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3">
      <c r="A856">
        <v>8583815059</v>
      </c>
      <c r="B856" t="s">
        <v>19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3">
      <c r="A857">
        <v>8583815059</v>
      </c>
      <c r="B857" t="s">
        <v>20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3">
      <c r="A858">
        <v>8583815059</v>
      </c>
      <c r="B858" t="s">
        <v>21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3">
      <c r="A859">
        <v>8583815059</v>
      </c>
      <c r="B859" t="s">
        <v>22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3">
      <c r="A860">
        <v>8583815059</v>
      </c>
      <c r="B860" t="s">
        <v>23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3">
      <c r="A861">
        <v>8583815059</v>
      </c>
      <c r="B861" t="s">
        <v>24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3">
      <c r="A862">
        <v>8583815059</v>
      </c>
      <c r="B862" t="s">
        <v>25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3">
      <c r="A863">
        <v>8583815059</v>
      </c>
      <c r="B863" t="s">
        <v>26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3">
      <c r="A864">
        <v>8583815059</v>
      </c>
      <c r="B864" t="s">
        <v>27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3">
      <c r="A865">
        <v>8583815059</v>
      </c>
      <c r="B865" t="s">
        <v>28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3">
      <c r="A866">
        <v>8583815059</v>
      </c>
      <c r="B866" t="s">
        <v>29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3">
      <c r="A867">
        <v>8583815059</v>
      </c>
      <c r="B867" t="s">
        <v>30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3">
      <c r="A868">
        <v>8583815059</v>
      </c>
      <c r="B868" t="s">
        <v>31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3">
      <c r="A869">
        <v>8583815059</v>
      </c>
      <c r="B869" t="s">
        <v>32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3">
      <c r="A870">
        <v>8583815059</v>
      </c>
      <c r="B870" s="1">
        <v>42374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3">
      <c r="A871">
        <v>8583815059</v>
      </c>
      <c r="B871" s="1">
        <v>42405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3">
      <c r="A872">
        <v>8583815059</v>
      </c>
      <c r="B872" s="1">
        <v>42434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3">
      <c r="A873">
        <v>8583815059</v>
      </c>
      <c r="B873" s="1">
        <v>42465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3">
      <c r="A874">
        <v>8583815059</v>
      </c>
      <c r="B874" s="1">
        <v>42495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3">
      <c r="A875">
        <v>8583815059</v>
      </c>
      <c r="B875" s="1">
        <v>42526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3">
      <c r="A876">
        <v>8583815059</v>
      </c>
      <c r="B876" s="1">
        <v>42556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3">
      <c r="A877">
        <v>8583815059</v>
      </c>
      <c r="B877" s="1">
        <v>42587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3">
      <c r="A878">
        <v>8583815059</v>
      </c>
      <c r="B878" s="1">
        <v>42618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3">
      <c r="A879">
        <v>8583815059</v>
      </c>
      <c r="B879" s="1">
        <v>42648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3">
      <c r="A880">
        <v>8583815059</v>
      </c>
      <c r="B880" s="1">
        <v>42679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3">
      <c r="A881">
        <v>8583815059</v>
      </c>
      <c r="B881" s="1">
        <v>42709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3">
      <c r="A882">
        <v>8792009665</v>
      </c>
      <c r="B882" s="1">
        <v>42708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3">
      <c r="A883">
        <v>8792009665</v>
      </c>
      <c r="B883" t="s">
        <v>15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3">
      <c r="A884">
        <v>8792009665</v>
      </c>
      <c r="B884" t="s">
        <v>16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3">
      <c r="A885">
        <v>8792009665</v>
      </c>
      <c r="B885" t="s">
        <v>17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3">
      <c r="A886">
        <v>8792009665</v>
      </c>
      <c r="B886" t="s">
        <v>18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3">
      <c r="A887">
        <v>8792009665</v>
      </c>
      <c r="B887" t="s">
        <v>19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3">
      <c r="A888">
        <v>8792009665</v>
      </c>
      <c r="B888" t="s">
        <v>20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3">
      <c r="A889">
        <v>8792009665</v>
      </c>
      <c r="B889" t="s">
        <v>21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3">
      <c r="A890">
        <v>8792009665</v>
      </c>
      <c r="B890" t="s">
        <v>22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3">
      <c r="A891">
        <v>8792009665</v>
      </c>
      <c r="B891" t="s">
        <v>23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3">
      <c r="A892">
        <v>8792009665</v>
      </c>
      <c r="B892" t="s">
        <v>24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3">
      <c r="A893">
        <v>8792009665</v>
      </c>
      <c r="B893" t="s">
        <v>25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3">
      <c r="A894">
        <v>8792009665</v>
      </c>
      <c r="B894" t="s">
        <v>26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3">
      <c r="A895">
        <v>8792009665</v>
      </c>
      <c r="B895" t="s">
        <v>27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3">
      <c r="A896">
        <v>8792009665</v>
      </c>
      <c r="B896" t="s">
        <v>28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3">
      <c r="A897">
        <v>8792009665</v>
      </c>
      <c r="B897" t="s">
        <v>29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3">
      <c r="A898">
        <v>8792009665</v>
      </c>
      <c r="B898" t="s">
        <v>30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3">
      <c r="A899">
        <v>8792009665</v>
      </c>
      <c r="B899" t="s">
        <v>31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3">
      <c r="A900">
        <v>8792009665</v>
      </c>
      <c r="B900" t="s">
        <v>32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3">
      <c r="A901">
        <v>8792009665</v>
      </c>
      <c r="B901" s="1">
        <v>42374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3">
      <c r="A902">
        <v>8792009665</v>
      </c>
      <c r="B902" s="1">
        <v>42405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3">
      <c r="A903">
        <v>8792009665</v>
      </c>
      <c r="B903" s="1">
        <v>42434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3">
      <c r="A904">
        <v>8792009665</v>
      </c>
      <c r="B904" s="1">
        <v>42465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3">
      <c r="A905">
        <v>8792009665</v>
      </c>
      <c r="B905" s="1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3">
      <c r="A906">
        <v>8792009665</v>
      </c>
      <c r="B906" s="1">
        <v>42526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3">
      <c r="A907">
        <v>8792009665</v>
      </c>
      <c r="B907" s="1">
        <v>42556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3">
      <c r="A908">
        <v>8792009665</v>
      </c>
      <c r="B908" s="1">
        <v>42587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3">
      <c r="A909">
        <v>8792009665</v>
      </c>
      <c r="B909" s="1">
        <v>42618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3">
      <c r="A910">
        <v>8792009665</v>
      </c>
      <c r="B910" s="1">
        <v>42648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3">
      <c r="A911">
        <v>8877689391</v>
      </c>
      <c r="B911" s="1">
        <v>42708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3">
      <c r="A912">
        <v>8877689391</v>
      </c>
      <c r="B912" t="s">
        <v>15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3">
      <c r="A913">
        <v>8877689391</v>
      </c>
      <c r="B913" t="s">
        <v>16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3">
      <c r="A914">
        <v>8877689391</v>
      </c>
      <c r="B914" t="s">
        <v>17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3">
      <c r="A915">
        <v>8877689391</v>
      </c>
      <c r="B915" t="s">
        <v>18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3">
      <c r="A916">
        <v>8877689391</v>
      </c>
      <c r="B916" t="s">
        <v>19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3">
      <c r="A917">
        <v>8877689391</v>
      </c>
      <c r="B917" t="s">
        <v>20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3">
      <c r="A918">
        <v>8877689391</v>
      </c>
      <c r="B918" t="s">
        <v>21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3">
      <c r="A919">
        <v>8877689391</v>
      </c>
      <c r="B919" t="s">
        <v>22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3">
      <c r="A920">
        <v>8877689391</v>
      </c>
      <c r="B920" t="s">
        <v>23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3">
      <c r="A921">
        <v>8877689391</v>
      </c>
      <c r="B921" t="s">
        <v>24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3">
      <c r="A922">
        <v>8877689391</v>
      </c>
      <c r="B922" t="s">
        <v>25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3">
      <c r="A923">
        <v>8877689391</v>
      </c>
      <c r="B923" t="s">
        <v>26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3">
      <c r="A924">
        <v>8877689391</v>
      </c>
      <c r="B924" t="s">
        <v>27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3">
      <c r="A925">
        <v>8877689391</v>
      </c>
      <c r="B925" t="s">
        <v>28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3">
      <c r="A926">
        <v>8877689391</v>
      </c>
      <c r="B926" t="s">
        <v>29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3">
      <c r="A927">
        <v>8877689391</v>
      </c>
      <c r="B927" t="s">
        <v>30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3">
      <c r="A928">
        <v>8877689391</v>
      </c>
      <c r="B928" t="s">
        <v>31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3">
      <c r="A929">
        <v>8877689391</v>
      </c>
      <c r="B929" t="s">
        <v>32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3">
      <c r="A930">
        <v>8877689391</v>
      </c>
      <c r="B930" s="1">
        <v>42374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3">
      <c r="A931">
        <v>8877689391</v>
      </c>
      <c r="B931" s="1">
        <v>42405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3">
      <c r="A932">
        <v>8877689391</v>
      </c>
      <c r="B932" s="1">
        <v>42434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3">
      <c r="A933">
        <v>8877689391</v>
      </c>
      <c r="B933" s="1">
        <v>42465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3">
      <c r="A934">
        <v>8877689391</v>
      </c>
      <c r="B934" s="1">
        <v>42495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3">
      <c r="A935">
        <v>8877689391</v>
      </c>
      <c r="B935" s="1">
        <v>42526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3">
      <c r="A936">
        <v>8877689391</v>
      </c>
      <c r="B936" s="1">
        <v>42556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3">
      <c r="A937">
        <v>8877689391</v>
      </c>
      <c r="B937" s="1">
        <v>42587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3">
      <c r="A938">
        <v>8877689391</v>
      </c>
      <c r="B938" s="1">
        <v>42618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3">
      <c r="A939">
        <v>8877689391</v>
      </c>
      <c r="B939" s="1">
        <v>42648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3">
      <c r="A940">
        <v>8877689391</v>
      </c>
      <c r="B940" s="1">
        <v>42679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3">
      <c r="A941">
        <v>8877689391</v>
      </c>
      <c r="B941" s="1">
        <v>42709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4),1,2,3</vt:lpstr>
      <vt:lpstr>task4)dailyActivity_merged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Kolhe</dc:creator>
  <cp:lastModifiedBy>Swapnil Kolhe</cp:lastModifiedBy>
  <dcterms:created xsi:type="dcterms:W3CDTF">2024-03-11T17:33:05Z</dcterms:created>
  <dcterms:modified xsi:type="dcterms:W3CDTF">2024-04-26T18:40:12Z</dcterms:modified>
</cp:coreProperties>
</file>