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TASK WE FEET EXCEL\"/>
    </mc:Choice>
  </mc:AlternateContent>
  <xr:revisionPtr revIDLastSave="0" documentId="13_ncr:40009_{701F6ABD-F7E4-4F59-B372-3D10A4F40AF1}" xr6:coauthVersionLast="45" xr6:coauthVersionMax="45" xr10:uidLastSave="{00000000-0000-0000-0000-000000000000}"/>
  <bookViews>
    <workbookView xWindow="-108" yWindow="-108" windowWidth="23256" windowHeight="12456"/>
  </bookViews>
  <sheets>
    <sheet name="task4)4,5" sheetId="2" r:id="rId1"/>
    <sheet name="dailyActivity_merged" sheetId="1" r:id="rId2"/>
  </sheets>
  <calcPr calcId="0"/>
  <pivotCaches>
    <pivotCache cacheId="15" r:id="rId3"/>
  </pivotCaches>
</workbook>
</file>

<file path=xl/calcChain.xml><?xml version="1.0" encoding="utf-8"?>
<calcChain xmlns="http://schemas.openxmlformats.org/spreadsheetml/2006/main">
  <c r="F13" i="2" l="1"/>
  <c r="F12" i="2"/>
  <c r="F1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</calcChain>
</file>

<file path=xl/sharedStrings.xml><?xml version="1.0" encoding="utf-8"?>
<sst xmlns="http://schemas.openxmlformats.org/spreadsheetml/2006/main" count="609" uniqueCount="49">
  <si>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</si>
  <si>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</si>
  <si>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</si>
  <si>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</si>
  <si>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</si>
  <si>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</si>
  <si>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</si>
  <si>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</si>
  <si>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</si>
  <si>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</si>
  <si>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</si>
  <si>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</si>
  <si>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</si>
  <si>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</si>
  <si>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</si>
  <si>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</si>
  <si>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</si>
  <si>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</si>
  <si>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</si>
  <si>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</si>
  <si>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</si>
  <si>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</si>
  <si>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</si>
  <si>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</si>
  <si>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</si>
  <si>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</si>
  <si>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</si>
  <si>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</si>
  <si>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</si>
  <si>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</si>
  <si>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</si>
  <si>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</si>
  <si>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</si>
  <si>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</si>
  <si>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(blank)</t>
  </si>
  <si>
    <t>Grand Total</t>
  </si>
  <si>
    <t>Average of TotalDistance</t>
  </si>
  <si>
    <t>User Category</t>
  </si>
  <si>
    <t>USER LEVEL CRITERIA</t>
  </si>
  <si>
    <t>PRO</t>
  </si>
  <si>
    <t>&gt;=9</t>
  </si>
  <si>
    <t>INTERMEDIATE</t>
  </si>
  <si>
    <t>&gt;=4</t>
  </si>
  <si>
    <t>BEGINNER</t>
  </si>
  <si>
    <t>&lt;4</t>
  </si>
  <si>
    <t>count</t>
  </si>
  <si>
    <t>Intermidate</t>
  </si>
  <si>
    <t>Begineer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</si>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</sst>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2" fontId="0" fillId="0" borderId="0" xfId="0" applyNumberFormat="1"/>
    <xf numFmtId="0" fontId="0" fillId="0" borderId="14" xfId="0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vertical="center"/>
    </xf>
    <xf numFmtId="0" fontId="6" fillId="2" borderId="13" xfId="6" applyBorder="1" applyAlignment="1">
      <alignment horizontal="center"/>
    </xf>
    <xf numFmtId="0" fontId="8" fillId="4" borderId="13" xfId="8" applyBorder="1" applyAlignment="1">
      <alignment horizontal="center"/>
    </xf>
    <xf numFmtId="0" fontId="0" fillId="0" borderId="0" xfId="0" applyAlignment="1">
      <alignment horizontal="center"/>
    </xf>
    <xf numFmtId="0" fontId="6" fillId="2" borderId="15" xfId="6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WE FIT USER LEVELS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88383975514031"/>
          <c:y val="0.2086408904510838"/>
          <c:w val="0.73803347073778791"/>
          <c:h val="0.68120905025760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5-4026-B917-6E6638A7402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5-4026-B917-6E6638A740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5-4026-B917-6E6638A740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'task4)4,5'!$E$11:$E$13</c:f>
              <c:strCache>
                <c:ptCount val="3"/>
                <c:pt idx="0">
                  <c:v>Intermidate</c:v>
                </c:pt>
                <c:pt idx="1">
                  <c:v>Begineer</c:v>
                </c:pt>
                <c:pt idx="2">
                  <c:v>Pro</c:v>
                </c:pt>
              </c:strCache>
            </c:strRef>
          </c:cat>
          <c:val>
            <c:numRef>
              <c:f>'task4)4,5'!$F$11:$F$13</c:f>
              <c:numCache>
                <c:formatCode>General</c:formatCode>
                <c:ptCount val="3"/>
                <c:pt idx="0">
                  <c:v>21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026-B917-6E6638A74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581568"/>
        <c:axId val="144178576"/>
      </c:barChart>
      <c:catAx>
        <c:axId val="7135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8576"/>
        <c:crosses val="autoZero"/>
        <c:auto val="1"/>
        <c:lblAlgn val="ctr"/>
        <c:lblOffset val="100"/>
        <c:noMultiLvlLbl val="0"/>
      </c:catAx>
      <c:valAx>
        <c:axId val="1441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8578069590831"/>
          <c:y val="0.11141489258287159"/>
          <c:w val="0.51475459317585315"/>
          <c:h val="8.6228492271799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4,4,5.xlsx]task4)4,5!PivotTable4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'task4)4,5'!$B$3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'task4)4,5'!$A$4:$A$38</c:f>
              <c:strCache>
                <c:ptCount val="34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  <c:pt idx="33">
                  <c:v>(blank)</c:v>
                </c:pt>
              </c:strCache>
            </c:strRef>
          </c:cat>
          <c:val>
            <c:numRef>
              <c:f>'task4)4,5'!$B$4:$B$38</c:f>
              <c:numCache>
                <c:formatCode>General</c:formatCode>
                <c:ptCount val="34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9-4FD9-B237-E410CFBF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880720"/>
        <c:axId val="681077760"/>
      </c:barChart>
      <c:catAx>
        <c:axId val="21108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77760"/>
        <c:crosses val="autoZero"/>
        <c:auto val="1"/>
        <c:lblAlgn val="ctr"/>
        <c:lblOffset val="100"/>
        <c:noMultiLvlLbl val="0"/>
      </c:catAx>
      <c:valAx>
        <c:axId val="6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175260</xdr:colOff>
      <xdr:row>40</xdr:row>
      <xdr:rowOff>167640</xdr:rowOff>
    </xdr:from>
    <xdr:ext cx="7504490" cy="106304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D8D86-8B68-43B7-B859-9B5DE09FB80B}"/>
            </a:ext>
          </a:extLst>
        </xdr:cNvPr>
        <xdr:cNvSpPr txBox="1"/>
      </xdr:nvSpPr>
      <xdr:spPr>
        <a:xfrm>
          <a:off x="2560320" y="7536180"/>
          <a:ext cx="7504490" cy="1063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EXPLAINATION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IN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our requirement.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By using the pivot table (Average function in pivot) we found out the mean distance        travelled by users.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After that we used IF FUNCTION to find out wheather the user belongs to which level that are Pro, Intermediate, Beginner.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6</xdr:col>
      <xdr:colOff>213360</xdr:colOff>
      <xdr:row>0</xdr:row>
      <xdr:rowOff>114300</xdr:rowOff>
    </xdr:from>
    <xdr:to>
      <xdr:col>14</xdr:col>
      <xdr:colOff>198120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B2988-6901-4AD7-A253-14DEEB9F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24</xdr:row>
      <xdr:rowOff>125730</xdr:rowOff>
    </xdr:from>
    <xdr:to>
      <xdr:col>15</xdr:col>
      <xdr:colOff>403860</xdr:colOff>
      <xdr:row>39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AC2E3-A32F-45C0-BBEF-DF6235DC5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Kolhe" refreshedDate="45363.004114930554" createdVersion="6" refreshedVersion="6" minRefreshableVersion="3" recordCount="941">
  <cacheSource type="worksheet">
    <worksheetSource ref="A1:O1048576" sheet="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Date="1" containsBlank="1" containsMixedTypes="1" minDate="2016-01-05T00:00:00" maxDate="2016-12-06T00:00:00"/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1-05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2-05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3-0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4-05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6-05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7-05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8-05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9-05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10-05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11-05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12-05T00:00:00"/>
    <n v="0"/>
    <n v="0"/>
    <n v="0"/>
    <n v="0"/>
    <n v="0"/>
    <n v="0"/>
    <n v="0"/>
    <n v="0"/>
    <n v="0"/>
    <n v="0"/>
    <n v="0"/>
    <n v="1440"/>
    <n v="0"/>
  </r>
  <r>
    <x v="1"/>
    <d v="2016-12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1-05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2-05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3-0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4-05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6-05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7-05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8-05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9-05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10-05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11-05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12-05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1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1-05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2-05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3-0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4-05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6-05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7-05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8-05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9-05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10-05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11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12-04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1-0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2-05T00:00:00"/>
    <n v="0"/>
    <n v="0"/>
    <n v="0"/>
    <n v="0"/>
    <n v="0"/>
    <n v="0"/>
    <n v="0"/>
    <n v="0"/>
    <n v="0"/>
    <n v="0"/>
    <n v="0"/>
    <n v="1440"/>
    <n v="1348"/>
  </r>
  <r>
    <x v="3"/>
    <d v="2016-03-05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4-05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6-05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7-05T00:00:00"/>
    <n v="0"/>
    <n v="0"/>
    <n v="0"/>
    <n v="0"/>
    <n v="0"/>
    <n v="0"/>
    <n v="0"/>
    <n v="0"/>
    <n v="0"/>
    <n v="0"/>
    <n v="0"/>
    <n v="1440"/>
    <n v="1347"/>
  </r>
  <r>
    <x v="3"/>
    <d v="2016-08-05T00:00:00"/>
    <n v="0"/>
    <n v="0"/>
    <n v="0"/>
    <n v="0"/>
    <n v="0"/>
    <n v="0"/>
    <n v="0"/>
    <n v="0"/>
    <n v="0"/>
    <n v="0"/>
    <n v="0"/>
    <n v="1440"/>
    <n v="1347"/>
  </r>
  <r>
    <x v="3"/>
    <d v="2016-09-05T00:00:00"/>
    <n v="0"/>
    <n v="0"/>
    <n v="0"/>
    <n v="0"/>
    <n v="0"/>
    <n v="0"/>
    <n v="0"/>
    <n v="0"/>
    <n v="0"/>
    <n v="0"/>
    <n v="0"/>
    <n v="1440"/>
    <n v="1347"/>
  </r>
  <r>
    <x v="3"/>
    <d v="2016-10-05T00:00:00"/>
    <n v="0"/>
    <n v="0"/>
    <n v="0"/>
    <n v="0"/>
    <n v="0"/>
    <n v="0"/>
    <n v="0"/>
    <n v="0"/>
    <n v="0"/>
    <n v="0"/>
    <n v="0"/>
    <n v="1440"/>
    <n v="1347"/>
  </r>
  <r>
    <x v="3"/>
    <d v="2016-11-05T00:00:00"/>
    <n v="0"/>
    <n v="0"/>
    <n v="0"/>
    <n v="0"/>
    <n v="0"/>
    <n v="0"/>
    <n v="0"/>
    <n v="0"/>
    <n v="0"/>
    <n v="0"/>
    <n v="0"/>
    <n v="1440"/>
    <n v="1347"/>
  </r>
  <r>
    <x v="3"/>
    <d v="2016-12-05T00:00:00"/>
    <n v="0"/>
    <n v="0"/>
    <n v="0"/>
    <n v="0"/>
    <n v="0"/>
    <n v="0"/>
    <n v="0"/>
    <n v="0"/>
    <n v="0"/>
    <n v="0"/>
    <n v="0"/>
    <n v="711"/>
    <n v="665"/>
  </r>
  <r>
    <x v="4"/>
    <d v="2016-12-04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d v="2016-01-0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2-05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3-05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4-05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6-05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7-05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8-05T00:00:00"/>
    <n v="0"/>
    <n v="0"/>
    <n v="0"/>
    <n v="0"/>
    <n v="0"/>
    <n v="0"/>
    <n v="0"/>
    <n v="0"/>
    <n v="0"/>
    <n v="0"/>
    <n v="0"/>
    <n v="1440"/>
    <n v="2063"/>
  </r>
  <r>
    <x v="4"/>
    <d v="2016-09-05T00:00:00"/>
    <n v="0"/>
    <n v="0"/>
    <n v="0"/>
    <n v="0"/>
    <n v="0"/>
    <n v="0"/>
    <n v="0"/>
    <n v="0"/>
    <n v="0"/>
    <n v="0"/>
    <n v="0"/>
    <n v="1440"/>
    <n v="2063"/>
  </r>
  <r>
    <x v="4"/>
    <d v="2016-10-05T00:00:00"/>
    <n v="0"/>
    <n v="0"/>
    <n v="0"/>
    <n v="0"/>
    <n v="0"/>
    <n v="0"/>
    <n v="0"/>
    <n v="0"/>
    <n v="0"/>
    <n v="0"/>
    <n v="0"/>
    <n v="1440"/>
    <n v="2063"/>
  </r>
  <r>
    <x v="4"/>
    <d v="2016-11-05T00:00:00"/>
    <n v="0"/>
    <n v="0"/>
    <n v="0"/>
    <n v="0"/>
    <n v="0"/>
    <n v="0"/>
    <n v="0"/>
    <n v="0"/>
    <n v="0"/>
    <n v="0"/>
    <n v="0"/>
    <n v="1440"/>
    <n v="2063"/>
  </r>
  <r>
    <x v="4"/>
    <d v="2016-12-05T00:00:00"/>
    <n v="0"/>
    <n v="0"/>
    <n v="0"/>
    <n v="0"/>
    <n v="0"/>
    <n v="0"/>
    <n v="0"/>
    <n v="0"/>
    <n v="0"/>
    <n v="0"/>
    <n v="0"/>
    <n v="966"/>
    <n v="1383"/>
  </r>
  <r>
    <x v="5"/>
    <d v="2016-12-04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1-05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2-05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3-05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4-05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6-05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7-05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8-05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9-05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10-05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11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12-05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12-04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1-05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2-05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3-05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4-05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6-05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7-05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8-05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9-05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10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11-05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12-05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12-04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1-05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2-05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3-05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4-05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6-05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7-05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8-05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9-05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10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11-05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12-05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12-04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12-04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1-05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2-0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3-05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4-05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6-05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7-05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8-05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9-05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10-05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11-05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12-0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12-04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1-0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12-04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1-05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2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3-05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4-05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6-05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7-05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8-05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9-05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10-05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11-05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12-04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d v="2016-01-05T00:00:00"/>
    <n v="0"/>
    <n v="0"/>
    <n v="0"/>
    <n v="0"/>
    <n v="0"/>
    <n v="0"/>
    <n v="0"/>
    <n v="0"/>
    <n v="0"/>
    <n v="0"/>
    <n v="0"/>
    <n v="1440"/>
    <n v="1980"/>
  </r>
  <r>
    <x v="12"/>
    <d v="2016-0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3-05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4-05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6-05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7-05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8-05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9-05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10-05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11-05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12-0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12-04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12-04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1-05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2-05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3-05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4-05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6-05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7-05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8-0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9-05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10-05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11-05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12-05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12-04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1-05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2-05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3-05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4-05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6-05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7-05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8-0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9-05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10-05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11-05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12-05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12-04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1-05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2-05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3-05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4-05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6-05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7-05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8-05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9-05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10-05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11-05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12-05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12-04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1-05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2-05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3-05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4-05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6-05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7-05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8-05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9-05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10-05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11-05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12-05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12-04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1-05T00:00:00"/>
    <n v="0"/>
    <n v="0"/>
    <n v="0"/>
    <n v="0"/>
    <n v="0"/>
    <n v="0"/>
    <n v="0"/>
    <n v="0"/>
    <n v="0"/>
    <n v="0"/>
    <n v="0"/>
    <n v="1440"/>
    <n v="2017"/>
  </r>
  <r>
    <x v="18"/>
    <d v="2016-02-05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3-05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4-0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6-05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7-05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8-05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9-05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10-05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11-05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12-05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12-0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1-05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2-05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3-05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4-0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6-05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7-05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8-05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9-05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10-05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11-05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12-05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12-0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1-05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2-05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3-0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4-05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6-05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7-05T00:00:00"/>
    <n v="0"/>
    <n v="0"/>
    <n v="0"/>
    <n v="0"/>
    <n v="0"/>
    <n v="0"/>
    <n v="0"/>
    <n v="0"/>
    <n v="0"/>
    <n v="0"/>
    <n v="0"/>
    <n v="1440"/>
    <n v="1819"/>
  </r>
  <r>
    <x v="20"/>
    <d v="2016-08-05T00:00:00"/>
    <n v="0"/>
    <n v="0"/>
    <n v="0"/>
    <n v="0"/>
    <n v="0"/>
    <n v="0"/>
    <n v="0"/>
    <n v="0"/>
    <n v="0"/>
    <n v="0"/>
    <n v="0"/>
    <n v="1440"/>
    <n v="1819"/>
  </r>
  <r>
    <x v="20"/>
    <d v="2016-09-05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10-05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11-05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12-04T00:00:00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1-05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2-05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3-05T00:00:00"/>
    <n v="0"/>
    <n v="0"/>
    <n v="0"/>
    <n v="0"/>
    <n v="0"/>
    <n v="0"/>
    <n v="0"/>
    <n v="0"/>
    <n v="0"/>
    <n v="0"/>
    <n v="0"/>
    <n v="1440"/>
    <n v="1496"/>
  </r>
  <r>
    <x v="21"/>
    <d v="2016-04-0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6-05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7-05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8-05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9-05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12-04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1-05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2-05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3-05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4-05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6-05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7-0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8-05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9-05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10-05T00:00:00"/>
    <n v="0"/>
    <n v="0"/>
    <n v="0"/>
    <n v="0"/>
    <n v="0"/>
    <n v="0"/>
    <n v="0"/>
    <n v="0"/>
    <n v="0"/>
    <n v="0"/>
    <n v="0"/>
    <n v="1440"/>
    <n v="0"/>
  </r>
  <r>
    <x v="23"/>
    <d v="2016-12-04T00:00:00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1-05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2-05T00:00:00"/>
    <n v="0"/>
    <n v="0"/>
    <n v="0"/>
    <n v="0"/>
    <n v="0"/>
    <n v="0"/>
    <n v="0"/>
    <n v="0"/>
    <n v="0"/>
    <n v="0"/>
    <n v="0"/>
    <n v="1440"/>
    <n v="1841"/>
  </r>
  <r>
    <x v="23"/>
    <d v="2016-03-05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4-05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6-05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7-05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12-04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1-05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2-05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3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4-05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6-05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7-05T00:00:00"/>
    <n v="6815"/>
    <n v="4.5"/>
    <n v="4.5"/>
    <n v="0"/>
    <n v="0"/>
    <n v="0"/>
    <n v="4.5"/>
    <n v="0"/>
    <n v="0"/>
    <n v="0"/>
    <n v="328"/>
    <n v="745"/>
    <n v="1947"/>
  </r>
  <r>
    <x v="24"/>
    <d v="2016-08-05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9-05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10-05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11-05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12-05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12-04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1-05T00:00:00"/>
    <n v="5600"/>
    <n v="3.75"/>
    <n v="3.75"/>
    <n v="0"/>
    <n v="0"/>
    <n v="0"/>
    <n v="3.75"/>
    <n v="0"/>
    <n v="0"/>
    <n v="0"/>
    <n v="237"/>
    <n v="1142"/>
    <n v="2225"/>
  </r>
  <r>
    <x v="25"/>
    <d v="2016-0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3-05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4-05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6-05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7-05T00:00:00"/>
    <n v="0"/>
    <n v="0"/>
    <n v="0"/>
    <n v="0"/>
    <n v="0"/>
    <n v="0"/>
    <n v="0"/>
    <n v="0"/>
    <n v="0"/>
    <n v="0"/>
    <n v="0"/>
    <n v="111"/>
    <n v="120"/>
  </r>
  <r>
    <x v="26"/>
    <d v="2016-12-04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1-05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2-05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3-05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4-05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6-05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7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8-05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9-05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10-05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11-05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12-05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12-04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1-05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2-05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3-05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4-05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6-05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7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8-05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9-05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10-05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11-05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12-05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12-04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d v="2016-12-04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1-05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2-05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3-05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4-05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6-05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7-05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8-05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9-05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10-05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11-05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12-05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12-04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1-05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2-05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3-05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4-05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6-05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7-05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8-05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9-05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10-05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11-05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12-05T00:00:00"/>
    <n v="0"/>
    <n v="0"/>
    <n v="0"/>
    <n v="0"/>
    <n v="0"/>
    <n v="0"/>
    <n v="0"/>
    <n v="0"/>
    <n v="0"/>
    <n v="0"/>
    <n v="0"/>
    <n v="1440"/>
    <n v="0"/>
  </r>
  <r>
    <x v="31"/>
    <d v="2016-12-04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1-05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2-05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3-05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4-0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6-05T00:00:00"/>
    <n v="0"/>
    <n v="0"/>
    <n v="0"/>
    <n v="0"/>
    <n v="0"/>
    <n v="0"/>
    <n v="0"/>
    <n v="0"/>
    <n v="0"/>
    <n v="0"/>
    <n v="0"/>
    <n v="1440"/>
    <n v="1688"/>
  </r>
  <r>
    <x v="31"/>
    <d v="2016-07-05T00:00:00"/>
    <n v="0"/>
    <n v="0"/>
    <n v="0"/>
    <n v="0"/>
    <n v="0"/>
    <n v="0"/>
    <n v="0"/>
    <n v="0"/>
    <n v="0"/>
    <n v="0"/>
    <n v="0"/>
    <n v="1440"/>
    <n v="1688"/>
  </r>
  <r>
    <x v="31"/>
    <d v="2016-08-05T00:00:00"/>
    <n v="0"/>
    <n v="0"/>
    <n v="0"/>
    <n v="0"/>
    <n v="0"/>
    <n v="0"/>
    <n v="0"/>
    <n v="0"/>
    <n v="0"/>
    <n v="0"/>
    <n v="0"/>
    <n v="1440"/>
    <n v="1688"/>
  </r>
  <r>
    <x v="31"/>
    <d v="2016-09-05T00:00:00"/>
    <n v="0"/>
    <n v="0"/>
    <n v="0"/>
    <n v="0"/>
    <n v="0"/>
    <n v="0"/>
    <n v="0"/>
    <n v="0"/>
    <n v="0"/>
    <n v="0"/>
    <n v="0"/>
    <n v="1440"/>
    <n v="1688"/>
  </r>
  <r>
    <x v="31"/>
    <d v="2016-10-05T00:00:00"/>
    <n v="0"/>
    <n v="0"/>
    <n v="0"/>
    <n v="0"/>
    <n v="0"/>
    <n v="0"/>
    <n v="0"/>
    <n v="0"/>
    <n v="0"/>
    <n v="0"/>
    <n v="0"/>
    <n v="48"/>
    <n v="57"/>
  </r>
  <r>
    <x v="32"/>
    <d v="2016-12-04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1-05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2-05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3-05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4-05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6-0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7-05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8-05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9-05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10-05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11-05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12-05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3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1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Average of TotalDistance" fld="3" subtotal="average" baseField="0" baseItem="0"/>
  </dataFields>
  <formats count="1">
    <format dxfId="1">
      <pivotArea collapsedLevelsAreSubtotals="1" fieldPosition="0">
        <references count="1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abSelected="1" topLeftCell="A26" workbookViewId="0">
      <selection activeCell="A4" sqref="A4:B36"/>
    </sheetView>
  </sheetViews>
  <sheetFormatPr defaultRowHeight="14.4" x14ac:dyDescent="0.3"/>
  <cols>
    <col min="1" max="1" width="12.5546875" bestFit="1" customWidth="1"/>
    <col min="2" max="2" width="22.21875" bestFit="1" customWidth="1"/>
    <col min="3" max="3" width="12.77734375" bestFit="1" customWidth="1"/>
    <col min="5" max="5" width="23.77734375" bestFit="1" customWidth="1"/>
  </cols>
  <sheetData>
    <row r="3" spans="1:6" x14ac:dyDescent="0.3">
      <c r="A3" s="2" t="s">
        <v>33</v>
      </c>
      <c r="B3" t="s">
        <v>36</v>
      </c>
      <c r="C3" s="5" t="s">
        <v>37</v>
      </c>
    </row>
    <row r="4" spans="1:6" ht="18" x14ac:dyDescent="0.3">
      <c r="A4" s="3">
        <v>1503960366</v>
      </c>
      <c r="B4" s="6">
        <v>7.8096773855147834</v>
      </c>
      <c r="C4" t="str">
        <f>IF(B4&gt;=9,"Pro",IF(B4&gt;=4,"Intermidate","Begineer"))</f>
        <v>Intermidate</v>
      </c>
      <c r="E4" s="10" t="s">
        <v>38</v>
      </c>
      <c r="F4" s="11"/>
    </row>
    <row r="5" spans="1:6" x14ac:dyDescent="0.3">
      <c r="A5" s="3">
        <v>1624580081</v>
      </c>
      <c r="B5" s="6">
        <v>3.9148387293661795</v>
      </c>
      <c r="C5" t="str">
        <f t="shared" ref="C5:C36" si="0">IF(B5&gt;=9,"Pro",IF(B5&gt;=4,"Intermidate","Begineer"))</f>
        <v>Begineer</v>
      </c>
      <c r="E5" s="12" t="s">
        <v>39</v>
      </c>
      <c r="F5" s="7" t="s">
        <v>40</v>
      </c>
    </row>
    <row r="6" spans="1:6" x14ac:dyDescent="0.3">
      <c r="A6" s="3">
        <v>1644430081</v>
      </c>
      <c r="B6" s="6">
        <v>5.2953333536783873</v>
      </c>
      <c r="C6" t="str">
        <f t="shared" si="0"/>
        <v>Intermidate</v>
      </c>
      <c r="E6" s="13" t="s">
        <v>41</v>
      </c>
      <c r="F6" s="7" t="s">
        <v>42</v>
      </c>
    </row>
    <row r="7" spans="1:6" ht="15" thickBot="1" x14ac:dyDescent="0.35">
      <c r="A7" s="3">
        <v>1844505072</v>
      </c>
      <c r="B7" s="6">
        <v>1.7061290368437778</v>
      </c>
      <c r="C7" t="str">
        <f t="shared" si="0"/>
        <v>Begineer</v>
      </c>
      <c r="E7" s="8" t="s">
        <v>43</v>
      </c>
      <c r="F7" s="9" t="s">
        <v>44</v>
      </c>
    </row>
    <row r="8" spans="1:6" x14ac:dyDescent="0.3">
      <c r="A8" s="3">
        <v>1927972279</v>
      </c>
      <c r="B8" s="6">
        <v>0.63451612308140759</v>
      </c>
      <c r="C8" t="str">
        <f t="shared" si="0"/>
        <v>Begineer</v>
      </c>
    </row>
    <row r="9" spans="1:6" x14ac:dyDescent="0.3">
      <c r="A9" s="3">
        <v>2022484408</v>
      </c>
      <c r="B9" s="6">
        <v>8.0841934911666371</v>
      </c>
      <c r="C9" t="str">
        <f t="shared" si="0"/>
        <v>Intermidate</v>
      </c>
    </row>
    <row r="10" spans="1:6" ht="18" x14ac:dyDescent="0.3">
      <c r="A10" s="3">
        <v>2026352035</v>
      </c>
      <c r="B10" s="6">
        <v>3.4548387152533384</v>
      </c>
      <c r="C10" t="str">
        <f t="shared" si="0"/>
        <v>Begineer</v>
      </c>
      <c r="E10" s="10" t="s">
        <v>45</v>
      </c>
      <c r="F10" s="11"/>
    </row>
    <row r="11" spans="1:6" x14ac:dyDescent="0.3">
      <c r="A11" s="3">
        <v>2320127002</v>
      </c>
      <c r="B11" s="6">
        <v>3.1877419044894557</v>
      </c>
      <c r="C11" t="str">
        <f t="shared" si="0"/>
        <v>Begineer</v>
      </c>
      <c r="E11" s="13" t="s">
        <v>46</v>
      </c>
      <c r="F11" s="7">
        <f>COUNTIF($C4:$C36,C4)</f>
        <v>21</v>
      </c>
    </row>
    <row r="12" spans="1:6" x14ac:dyDescent="0.3">
      <c r="A12" s="3">
        <v>2347167796</v>
      </c>
      <c r="B12" s="6">
        <v>6.3555555359150011</v>
      </c>
      <c r="C12" t="str">
        <f t="shared" si="0"/>
        <v>Intermidate</v>
      </c>
      <c r="E12" s="14" t="s">
        <v>47</v>
      </c>
      <c r="F12" s="7">
        <f>COUNTIF($C5:$C37,C7)</f>
        <v>10</v>
      </c>
    </row>
    <row r="13" spans="1:6" ht="15" thickBot="1" x14ac:dyDescent="0.35">
      <c r="A13" s="3">
        <v>2873212765</v>
      </c>
      <c r="B13" s="6">
        <v>5.1016128601566439</v>
      </c>
      <c r="C13" t="str">
        <f t="shared" si="0"/>
        <v>Intermidate</v>
      </c>
      <c r="E13" s="15" t="s">
        <v>48</v>
      </c>
      <c r="F13" s="9">
        <f>COUNTIF($C6:$C38,C31)</f>
        <v>2</v>
      </c>
    </row>
    <row r="14" spans="1:6" x14ac:dyDescent="0.3">
      <c r="A14" s="3">
        <v>3372868164</v>
      </c>
      <c r="B14" s="6">
        <v>4.707000041007996</v>
      </c>
      <c r="C14" t="str">
        <f t="shared" si="0"/>
        <v>Intermidate</v>
      </c>
    </row>
    <row r="15" spans="1:6" x14ac:dyDescent="0.3">
      <c r="A15" s="3">
        <v>3977333714</v>
      </c>
      <c r="B15" s="6">
        <v>7.5169999440511095</v>
      </c>
      <c r="C15" t="str">
        <f t="shared" si="0"/>
        <v>Intermidate</v>
      </c>
    </row>
    <row r="16" spans="1:6" x14ac:dyDescent="0.3">
      <c r="A16" s="3">
        <v>4020332650</v>
      </c>
      <c r="B16" s="6">
        <v>1.6261290389323431</v>
      </c>
      <c r="C16" t="str">
        <f t="shared" si="0"/>
        <v>Begineer</v>
      </c>
    </row>
    <row r="17" spans="1:3" x14ac:dyDescent="0.3">
      <c r="A17" s="3">
        <v>4057192912</v>
      </c>
      <c r="B17" s="6">
        <v>2.8625000119209298</v>
      </c>
      <c r="C17" t="str">
        <f t="shared" si="0"/>
        <v>Begineer</v>
      </c>
    </row>
    <row r="18" spans="1:3" x14ac:dyDescent="0.3">
      <c r="A18" s="3">
        <v>4319703577</v>
      </c>
      <c r="B18" s="6">
        <v>4.8922580470361057</v>
      </c>
      <c r="C18" t="str">
        <f t="shared" si="0"/>
        <v>Intermidate</v>
      </c>
    </row>
    <row r="19" spans="1:3" x14ac:dyDescent="0.3">
      <c r="A19" s="3">
        <v>4388161847</v>
      </c>
      <c r="B19" s="6">
        <v>8.393225892897572</v>
      </c>
      <c r="C19" t="str">
        <f t="shared" si="0"/>
        <v>Intermidate</v>
      </c>
    </row>
    <row r="20" spans="1:3" x14ac:dyDescent="0.3">
      <c r="A20" s="3">
        <v>4445114986</v>
      </c>
      <c r="B20" s="6">
        <v>3.2458064402303388</v>
      </c>
      <c r="C20" t="str">
        <f t="shared" si="0"/>
        <v>Begineer</v>
      </c>
    </row>
    <row r="21" spans="1:3" x14ac:dyDescent="0.3">
      <c r="A21" s="3">
        <v>4558609924</v>
      </c>
      <c r="B21" s="6">
        <v>5.0806451766721663</v>
      </c>
      <c r="C21" t="str">
        <f t="shared" si="0"/>
        <v>Intermidate</v>
      </c>
    </row>
    <row r="22" spans="1:3" x14ac:dyDescent="0.3">
      <c r="A22" s="3">
        <v>4702921684</v>
      </c>
      <c r="B22" s="6">
        <v>6.9551612830931147</v>
      </c>
      <c r="C22" t="str">
        <f t="shared" si="0"/>
        <v>Intermidate</v>
      </c>
    </row>
    <row r="23" spans="1:3" x14ac:dyDescent="0.3">
      <c r="A23" s="3">
        <v>5553957443</v>
      </c>
      <c r="B23" s="6">
        <v>5.6396774495801596</v>
      </c>
      <c r="C23" t="str">
        <f t="shared" si="0"/>
        <v>Intermidate</v>
      </c>
    </row>
    <row r="24" spans="1:3" x14ac:dyDescent="0.3">
      <c r="A24" s="3">
        <v>5577150313</v>
      </c>
      <c r="B24" s="6">
        <v>6.2133333047231041</v>
      </c>
      <c r="C24" t="str">
        <f t="shared" si="0"/>
        <v>Intermidate</v>
      </c>
    </row>
    <row r="25" spans="1:3" x14ac:dyDescent="0.3">
      <c r="A25" s="3">
        <v>6117666160</v>
      </c>
      <c r="B25" s="6">
        <v>5.342142914022717</v>
      </c>
      <c r="C25" t="str">
        <f t="shared" si="0"/>
        <v>Intermidate</v>
      </c>
    </row>
    <row r="26" spans="1:3" x14ac:dyDescent="0.3">
      <c r="A26" s="3">
        <v>6290855005</v>
      </c>
      <c r="B26" s="6">
        <v>4.2724138046133104</v>
      </c>
      <c r="C26" t="str">
        <f t="shared" si="0"/>
        <v>Intermidate</v>
      </c>
    </row>
    <row r="27" spans="1:3" x14ac:dyDescent="0.3">
      <c r="A27" s="3">
        <v>6775888955</v>
      </c>
      <c r="B27" s="6">
        <v>1.8134615161241252</v>
      </c>
      <c r="C27" t="str">
        <f t="shared" si="0"/>
        <v>Begineer</v>
      </c>
    </row>
    <row r="28" spans="1:3" x14ac:dyDescent="0.3">
      <c r="A28" s="3">
        <v>6962181067</v>
      </c>
      <c r="B28" s="6">
        <v>6.585806477454403</v>
      </c>
      <c r="C28" t="str">
        <f t="shared" si="0"/>
        <v>Intermidate</v>
      </c>
    </row>
    <row r="29" spans="1:3" x14ac:dyDescent="0.3">
      <c r="A29" s="3">
        <v>7007744171</v>
      </c>
      <c r="B29" s="6">
        <v>8.0153845915427571</v>
      </c>
      <c r="C29" t="str">
        <f t="shared" si="0"/>
        <v>Intermidate</v>
      </c>
    </row>
    <row r="30" spans="1:3" x14ac:dyDescent="0.3">
      <c r="A30" s="3">
        <v>7086361926</v>
      </c>
      <c r="B30" s="6">
        <v>6.3880645078156268</v>
      </c>
      <c r="C30" t="str">
        <f t="shared" si="0"/>
        <v>Intermidate</v>
      </c>
    </row>
    <row r="31" spans="1:3" x14ac:dyDescent="0.3">
      <c r="A31" s="3">
        <v>8053475328</v>
      </c>
      <c r="B31" s="6">
        <v>11.475161198646786</v>
      </c>
      <c r="C31" t="str">
        <f t="shared" si="0"/>
        <v>Pro</v>
      </c>
    </row>
    <row r="32" spans="1:3" x14ac:dyDescent="0.3">
      <c r="A32" s="3">
        <v>8253242879</v>
      </c>
      <c r="B32" s="6">
        <v>4.6673684684853809</v>
      </c>
      <c r="C32" t="str">
        <f t="shared" si="0"/>
        <v>Intermidate</v>
      </c>
    </row>
    <row r="33" spans="1:3" x14ac:dyDescent="0.3">
      <c r="A33" s="3">
        <v>8378563200</v>
      </c>
      <c r="B33" s="6">
        <v>6.9135484618525318</v>
      </c>
      <c r="C33" t="str">
        <f t="shared" si="0"/>
        <v>Intermidate</v>
      </c>
    </row>
    <row r="34" spans="1:3" x14ac:dyDescent="0.3">
      <c r="A34" s="3">
        <v>8583815059</v>
      </c>
      <c r="B34" s="6">
        <v>5.6154838223611172</v>
      </c>
      <c r="C34" t="str">
        <f t="shared" si="0"/>
        <v>Intermidate</v>
      </c>
    </row>
    <row r="35" spans="1:3" x14ac:dyDescent="0.3">
      <c r="A35" s="3">
        <v>8792009665</v>
      </c>
      <c r="B35" s="6">
        <v>1.1865517168209478</v>
      </c>
      <c r="C35" t="str">
        <f t="shared" si="0"/>
        <v>Begineer</v>
      </c>
    </row>
    <row r="36" spans="1:3" x14ac:dyDescent="0.3">
      <c r="A36" s="3">
        <v>8877689391</v>
      </c>
      <c r="B36" s="6">
        <v>13.212903138129944</v>
      </c>
      <c r="C36" t="str">
        <f t="shared" si="0"/>
        <v>Pro</v>
      </c>
    </row>
    <row r="37" spans="1:3" x14ac:dyDescent="0.3">
      <c r="A37" s="3" t="s">
        <v>34</v>
      </c>
      <c r="B37" s="4"/>
    </row>
    <row r="38" spans="1:3" x14ac:dyDescent="0.3">
      <c r="A38" s="3" t="s">
        <v>35</v>
      </c>
      <c r="B38" s="4">
        <v>5.4897021219154158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task4)4,5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2024-03-11T18:34:53Z</dcterms:created>
  <dcterms:modified xsi:type="dcterms:W3CDTF">2024-03-11T18:52:50Z</dcterms:modified>
</cp:coreProperties>
</file>