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er\Desktop\Anudip\"/>
    </mc:Choice>
  </mc:AlternateContent>
  <xr:revisionPtr revIDLastSave="0" documentId="8_{FC7B8200-FF3F-4630-B089-D6B5ED92EBE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2" r:id="rId1"/>
    <sheet name="Task 1" sheetId="3" r:id="rId2"/>
    <sheet name="Task 2" sheetId="4" r:id="rId3"/>
    <sheet name="Task 3" sheetId="5" r:id="rId4"/>
    <sheet name="Task 4" sheetId="6" r:id="rId5"/>
  </sheets>
  <definedNames>
    <definedName name="_xlnm._FilterDatabase" localSheetId="0" hidden="1">Sheet1!$A$2:$F$215</definedName>
  </definedNames>
  <calcPr calcId="152511"/>
  <pivotCaches>
    <pivotCache cacheId="1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<sst xmlns="http://schemas.openxmlformats.org/spreadsheetml/2006/main" count="707" uniqueCount="48">
  <si>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</si>
  <si>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</si>
  <si>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</si>
  <si>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</si>
  <si>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</si>
  <si>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</si>
  <si>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</si>
  <si>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</si>
  <si>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</si>
  <si>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</si>
  <si>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</si>
  <si>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</si>
  <si>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</si>
  <si>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</si>
  <si>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</si>
  <si>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</si>
  <si>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</si>
  <si>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</si>
  <si>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</si>
  <si>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</si>
  <si>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</si>
  <si>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</si>
  <si>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</si>
  <si>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</si>
  <si>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</si>
  <si>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</si>
  <si>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</si>
  <si>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</si>
  <si>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</si>
  <si>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Sum of Unit (in Kg)2</t>
  </si>
  <si>
    <t>Count of Product</t>
  </si>
  <si>
    <t>Column Labels</t>
  </si>
  <si>
    <t>Count of Unit (in Kg)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</si>
  <si>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</si>
  <si>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</si>
  <si>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</si>
  <si>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</si>
  <si>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</si>
  <si>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</si>
  <si>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</si>
  <si>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</si>
  <si>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</si>
  <si>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</si>
  <si>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</si>
  <si>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</si>
  <si>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2016</t>
  </si>
  <si>
    <t>2016 Total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</si>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</sst>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10" fontId="0" fillId="0" borderId="0" xfId="0" applyNumberFormat="1" applyBorder="1"/>
    <xf numFmtId="0" fontId="0" fillId="0" borderId="0" xfId="0" applyNumberFormat="1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8"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top/>
        <bottom/>
      </border>
    </dxf>
    <dxf>
      <border>
        <lef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Table_swara.xlsx]Task 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1'!$B$3</c:f>
              <c:strCache>
                <c:ptCount val="1"/>
                <c:pt idx="0">
                  <c:v>Sum of Unit (in Kg)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7-41E5-944E-BC8F2D439089}"/>
            </c:ext>
          </c:extLst>
        </c:ser>
        <c:ser>
          <c:idx val="1"/>
          <c:order val="1"/>
          <c:tx>
            <c:strRef>
              <c:f>'Task 1'!$C$3</c:f>
              <c:strCache>
                <c:ptCount val="1"/>
                <c:pt idx="0">
                  <c:v>Sum of Unit (in Kg)2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'Task 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1'!$C$4:$C$10</c:f>
              <c:numCache>
                <c:formatCode>0.00%</c:formatCode>
                <c:ptCount val="6"/>
                <c:pt idx="0">
                  <c:v>0.18573437411991836</c:v>
                </c:pt>
                <c:pt idx="1">
                  <c:v>5.5626987163675277E-2</c:v>
                </c:pt>
                <c:pt idx="2">
                  <c:v>0.13832601429106933</c:v>
                </c:pt>
                <c:pt idx="3">
                  <c:v>0.132990655839275</c:v>
                </c:pt>
                <c:pt idx="4">
                  <c:v>0.38589965952372168</c:v>
                </c:pt>
                <c:pt idx="5">
                  <c:v>0.10142230906234037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7-41E5-944E-BC8F2D439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Table_swara.xlsx]Task 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'Task 2'!$A$4:$A$10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2'!$B$4:$B$10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4-4332-9AF0-D7EDE6EEF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849359"/>
        <c:axId val="887854159"/>
      </c:barChart>
      <c:catAx>
        <c:axId val="88784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54159"/>
        <c:crosses val="autoZero"/>
        <c:auto val="1"/>
        <c:lblAlgn val="ctr"/>
        <c:lblOffset val="100"/>
        <c:noMultiLvlLbl val="0"/>
      </c:catAx>
      <c:valAx>
        <c:axId val="8878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4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Table_swara.xlsx]Task 3!PivotTable7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'Task 3'!$B$3:$B$4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3'!$A$5:$A$11</c:f>
              <c:strCache>
                <c:ptCount val="6"/>
                <c:pt idx="0">
                  <c:v>Australia</c:v>
                </c:pt>
                <c:pt idx="1">
                  <c:v>France</c:v>
                </c:pt>
                <c:pt idx="2">
                  <c:v>Germany</c:v>
                </c:pt>
                <c:pt idx="3">
                  <c:v>New Zealand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'Task 3'!$B$5:$B$11</c:f>
              <c:numCache>
                <c:formatCode>General</c:formatCode>
                <c:ptCount val="6"/>
                <c:pt idx="0">
                  <c:v>19</c:v>
                </c:pt>
                <c:pt idx="1">
                  <c:v>25</c:v>
                </c:pt>
                <c:pt idx="2">
                  <c:v>13</c:v>
                </c:pt>
                <c:pt idx="3">
                  <c:v>13</c:v>
                </c:pt>
                <c:pt idx="4">
                  <c:v>17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7-41EB-9EF4-9ED4A75B2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1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Table_swara.xlsx]Task 4!PivotTable8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4'!$B$3:$B$5</c:f>
              <c:strCache>
                <c:ptCount val="1"/>
                <c:pt idx="0">
                  <c:v>2016 - 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4'!$B$6:$B$12</c:f>
              <c:numCache>
                <c:formatCode>General</c:formatCode>
                <c:ptCount val="6"/>
                <c:pt idx="0">
                  <c:v>16794</c:v>
                </c:pt>
                <c:pt idx="1">
                  <c:v>2626</c:v>
                </c:pt>
                <c:pt idx="2">
                  <c:v>30732</c:v>
                </c:pt>
                <c:pt idx="3">
                  <c:v>6173</c:v>
                </c:pt>
                <c:pt idx="4">
                  <c:v>29728</c:v>
                </c:pt>
                <c:pt idx="5">
                  <c:v>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D-431F-A63B-33D3180D7FE3}"/>
            </c:ext>
          </c:extLst>
        </c:ser>
        <c:ser>
          <c:idx val="1"/>
          <c:order val="1"/>
          <c:tx>
            <c:strRef>
              <c:f>'Task 4'!$C$3:$C$5</c:f>
              <c:strCache>
                <c:ptCount val="1"/>
                <c:pt idx="0">
                  <c:v>2016 - 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4'!$C$6:$C$12</c:f>
              <c:numCache>
                <c:formatCode>General</c:formatCode>
                <c:ptCount val="6"/>
                <c:pt idx="0">
                  <c:v>19715</c:v>
                </c:pt>
                <c:pt idx="1">
                  <c:v>15823</c:v>
                </c:pt>
                <c:pt idx="2">
                  <c:v>1557</c:v>
                </c:pt>
                <c:pt idx="3">
                  <c:v>5154</c:v>
                </c:pt>
                <c:pt idx="4">
                  <c:v>18257</c:v>
                </c:pt>
                <c:pt idx="5">
                  <c:v>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D-431F-A63B-33D3180D7FE3}"/>
            </c:ext>
          </c:extLst>
        </c:ser>
        <c:ser>
          <c:idx val="2"/>
          <c:order val="2"/>
          <c:tx>
            <c:strRef>
              <c:f>'Task 4'!$D$3:$D$5</c:f>
              <c:strCache>
                <c:ptCount val="1"/>
                <c:pt idx="0">
                  <c:v>2016 - 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4'!$D$6:$D$12</c:f>
              <c:numCache>
                <c:formatCode>General</c:formatCode>
                <c:ptCount val="6"/>
                <c:pt idx="0">
                  <c:v>25702</c:v>
                </c:pt>
                <c:pt idx="1">
                  <c:v>6045</c:v>
                </c:pt>
                <c:pt idx="2">
                  <c:v>5341</c:v>
                </c:pt>
                <c:pt idx="3">
                  <c:v>21722</c:v>
                </c:pt>
                <c:pt idx="4">
                  <c:v>29887</c:v>
                </c:pt>
                <c:pt idx="5">
                  <c:v>15869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CD-431F-A63B-33D3180D7FE3}"/>
            </c:ext>
          </c:extLst>
        </c:ser>
        <c:ser>
          <c:idx val="3"/>
          <c:order val="3"/>
          <c:tx>
            <c:strRef>
              <c:f>'Task 4'!$E$3:$E$5</c:f>
              <c:strCache>
                <c:ptCount val="1"/>
                <c:pt idx="0">
                  <c:v>2016 - 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4'!$E$6:$E$12</c:f>
              <c:numCache>
                <c:formatCode>General</c:formatCode>
                <c:ptCount val="6"/>
                <c:pt idx="0">
                  <c:v>14586</c:v>
                </c:pt>
                <c:pt idx="2">
                  <c:v>9508</c:v>
                </c:pt>
                <c:pt idx="3">
                  <c:v>8266</c:v>
                </c:pt>
                <c:pt idx="4">
                  <c:v>16001</c:v>
                </c:pt>
                <c:pt idx="5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CD-431F-A63B-33D3180D7FE3}"/>
            </c:ext>
          </c:extLst>
        </c:ser>
        <c:ser>
          <c:idx val="4"/>
          <c:order val="4"/>
          <c:tx>
            <c:strRef>
              <c:f>'Task 4'!$F$3:$F$5</c:f>
              <c:strCache>
                <c:ptCount val="1"/>
                <c:pt idx="0">
                  <c:v>2016 - 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4'!$F$6:$F$12</c:f>
              <c:numCache>
                <c:formatCode>General</c:formatCode>
                <c:ptCount val="6"/>
                <c:pt idx="0">
                  <c:v>22557</c:v>
                </c:pt>
                <c:pt idx="1">
                  <c:v>8096</c:v>
                </c:pt>
                <c:pt idx="2">
                  <c:v>17104</c:v>
                </c:pt>
                <c:pt idx="3">
                  <c:v>28887</c:v>
                </c:pt>
                <c:pt idx="4">
                  <c:v>102905</c:v>
                </c:pt>
                <c:pt idx="5">
                  <c:v>23790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CD-431F-A63B-33D3180D7FE3}"/>
            </c:ext>
          </c:extLst>
        </c:ser>
        <c:ser>
          <c:idx val="5"/>
          <c:order val="5"/>
          <c:tx>
            <c:strRef>
              <c:f>'Task 4'!$G$3:$G$5</c:f>
              <c:strCache>
                <c:ptCount val="1"/>
                <c:pt idx="0">
                  <c:v>2016 - 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4'!$G$6:$G$12</c:f>
              <c:numCache>
                <c:formatCode>General</c:formatCode>
                <c:ptCount val="6"/>
                <c:pt idx="0">
                  <c:v>6126</c:v>
                </c:pt>
                <c:pt idx="2">
                  <c:v>25752</c:v>
                </c:pt>
                <c:pt idx="4">
                  <c:v>15208</c:v>
                </c:pt>
                <c:pt idx="5">
                  <c:v>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CD-431F-A63B-33D3180D7FE3}"/>
            </c:ext>
          </c:extLst>
        </c:ser>
        <c:ser>
          <c:idx val="6"/>
          <c:order val="6"/>
          <c:tx>
            <c:strRef>
              <c:f>'Task 4'!$H$3:$H$5</c:f>
              <c:strCache>
                <c:ptCount val="1"/>
                <c:pt idx="0">
                  <c:v>2016 - 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4'!$H$6:$H$12</c:f>
              <c:numCache>
                <c:formatCode>General</c:formatCode>
                <c:ptCount val="6"/>
                <c:pt idx="0">
                  <c:v>2034</c:v>
                </c:pt>
                <c:pt idx="1">
                  <c:v>8416</c:v>
                </c:pt>
                <c:pt idx="2">
                  <c:v>13170</c:v>
                </c:pt>
                <c:pt idx="3">
                  <c:v>5751</c:v>
                </c:pt>
                <c:pt idx="4">
                  <c:v>36816</c:v>
                </c:pt>
                <c:pt idx="5">
                  <c:v>14548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CD-431F-A63B-33D3180D7FE3}"/>
            </c:ext>
          </c:extLst>
        </c:ser>
        <c:ser>
          <c:idx val="7"/>
          <c:order val="7"/>
          <c:tx>
            <c:strRef>
              <c:f>'Task 4'!$I$3:$I$5</c:f>
              <c:strCache>
                <c:ptCount val="1"/>
                <c:pt idx="0">
                  <c:v>2016 - 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4'!$I$6:$I$12</c:f>
              <c:numCache>
                <c:formatCode>General</c:formatCode>
                <c:ptCount val="6"/>
                <c:pt idx="0">
                  <c:v>22611</c:v>
                </c:pt>
                <c:pt idx="1">
                  <c:v>5761</c:v>
                </c:pt>
                <c:pt idx="2">
                  <c:v>20386</c:v>
                </c:pt>
                <c:pt idx="3">
                  <c:v>9397</c:v>
                </c:pt>
                <c:pt idx="4">
                  <c:v>9980</c:v>
                </c:pt>
                <c:pt idx="5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CD-431F-A63B-33D3180D7FE3}"/>
            </c:ext>
          </c:extLst>
        </c:ser>
        <c:ser>
          <c:idx val="8"/>
          <c:order val="8"/>
          <c:tx>
            <c:strRef>
              <c:f>'Task 4'!$J$3:$J$5</c:f>
              <c:strCache>
                <c:ptCount val="1"/>
                <c:pt idx="0">
                  <c:v>2016 - 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4'!$J$6:$J$12</c:f>
              <c:numCache>
                <c:formatCode>General</c:formatCode>
                <c:ptCount val="6"/>
                <c:pt idx="0">
                  <c:v>8489</c:v>
                </c:pt>
                <c:pt idx="2">
                  <c:v>18605</c:v>
                </c:pt>
                <c:pt idx="3">
                  <c:v>7933</c:v>
                </c:pt>
                <c:pt idx="4">
                  <c:v>57358</c:v>
                </c:pt>
                <c:pt idx="5">
                  <c:v>10048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CD-431F-A63B-33D3180D7FE3}"/>
            </c:ext>
          </c:extLst>
        </c:ser>
        <c:ser>
          <c:idx val="9"/>
          <c:order val="9"/>
          <c:tx>
            <c:strRef>
              <c:f>'Task 4'!$K$3:$K$5</c:f>
              <c:strCache>
                <c:ptCount val="1"/>
                <c:pt idx="0">
                  <c:v>2016 - 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4'!$K$6:$K$12</c:f>
              <c:numCache>
                <c:formatCode>General</c:formatCode>
                <c:ptCount val="6"/>
                <c:pt idx="0">
                  <c:v>15331</c:v>
                </c:pt>
                <c:pt idx="1">
                  <c:v>5015</c:v>
                </c:pt>
                <c:pt idx="3">
                  <c:v>9949</c:v>
                </c:pt>
                <c:pt idx="4">
                  <c:v>22320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CD-431F-A63B-33D3180D7FE3}"/>
            </c:ext>
          </c:extLst>
        </c:ser>
        <c:ser>
          <c:idx val="10"/>
          <c:order val="10"/>
          <c:tx>
            <c:strRef>
              <c:f>'Task 4'!$L$3:$L$5</c:f>
              <c:strCache>
                <c:ptCount val="1"/>
                <c:pt idx="0">
                  <c:v>2016 - 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4'!$L$6:$L$12</c:f>
              <c:numCache>
                <c:formatCode>General</c:formatCode>
                <c:ptCount val="6"/>
                <c:pt idx="0">
                  <c:v>11978</c:v>
                </c:pt>
                <c:pt idx="2">
                  <c:v>284</c:v>
                </c:pt>
                <c:pt idx="3">
                  <c:v>7857</c:v>
                </c:pt>
                <c:pt idx="4">
                  <c:v>29530</c:v>
                </c:pt>
                <c:pt idx="5">
                  <c:v>24091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CD-431F-A63B-33D3180D7FE3}"/>
            </c:ext>
          </c:extLst>
        </c:ser>
        <c:ser>
          <c:idx val="11"/>
          <c:order val="11"/>
          <c:tx>
            <c:strRef>
              <c:f>'Task 4'!$M$3:$M$5</c:f>
              <c:strCache>
                <c:ptCount val="1"/>
                <c:pt idx="0">
                  <c:v>2016 - 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4'!$M$6:$M$12</c:f>
              <c:numCache>
                <c:formatCode>General</c:formatCode>
                <c:ptCount val="6"/>
                <c:pt idx="0">
                  <c:v>25334</c:v>
                </c:pt>
                <c:pt idx="1">
                  <c:v>5499</c:v>
                </c:pt>
                <c:pt idx="3">
                  <c:v>25856</c:v>
                </c:pt>
                <c:pt idx="4">
                  <c:v>29384</c:v>
                </c:pt>
                <c:pt idx="5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CD-431F-A63B-33D3180D7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3426095"/>
        <c:axId val="1123424175"/>
      </c:barChart>
      <c:catAx>
        <c:axId val="112342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24175"/>
        <c:crosses val="autoZero"/>
        <c:auto val="1"/>
        <c:lblAlgn val="ctr"/>
        <c:lblOffset val="100"/>
        <c:noMultiLvlLbl val="0"/>
      </c:catAx>
      <c:valAx>
        <c:axId val="112342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2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Table_swara.xlsx]Task 4!PivotTable8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4'!$B$3:$B$5</c:f>
              <c:strCache>
                <c:ptCount val="1"/>
                <c:pt idx="0">
                  <c:v>2016 - 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4'!$B$6:$B$12</c:f>
              <c:numCache>
                <c:formatCode>General</c:formatCode>
                <c:ptCount val="6"/>
                <c:pt idx="0">
                  <c:v>16794</c:v>
                </c:pt>
                <c:pt idx="1">
                  <c:v>2626</c:v>
                </c:pt>
                <c:pt idx="2">
                  <c:v>30732</c:v>
                </c:pt>
                <c:pt idx="3">
                  <c:v>6173</c:v>
                </c:pt>
                <c:pt idx="4">
                  <c:v>29728</c:v>
                </c:pt>
                <c:pt idx="5">
                  <c:v>3610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5-4B6B-AD1F-433E3163AF9B}"/>
            </c:ext>
          </c:extLst>
        </c:ser>
        <c:ser>
          <c:idx val="1"/>
          <c:order val="1"/>
          <c:tx>
            <c:strRef>
              <c:f>'Task 4'!$C$3:$C$5</c:f>
              <c:strCache>
                <c:ptCount val="1"/>
                <c:pt idx="0">
                  <c:v>2016 - 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4'!$C$6:$C$12</c:f>
              <c:numCache>
                <c:formatCode>General</c:formatCode>
                <c:ptCount val="6"/>
                <c:pt idx="0">
                  <c:v>19715</c:v>
                </c:pt>
                <c:pt idx="1">
                  <c:v>15823</c:v>
                </c:pt>
                <c:pt idx="2">
                  <c:v>1557</c:v>
                </c:pt>
                <c:pt idx="3">
                  <c:v>5154</c:v>
                </c:pt>
                <c:pt idx="4">
                  <c:v>18257</c:v>
                </c:pt>
                <c:pt idx="5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5-4B6B-AD1F-433E3163AF9B}"/>
            </c:ext>
          </c:extLst>
        </c:ser>
        <c:ser>
          <c:idx val="2"/>
          <c:order val="2"/>
          <c:tx>
            <c:strRef>
              <c:f>'Task 4'!$D$3:$D$5</c:f>
              <c:strCache>
                <c:ptCount val="1"/>
                <c:pt idx="0">
                  <c:v>2016 - 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4'!$D$6:$D$12</c:f>
              <c:numCache>
                <c:formatCode>General</c:formatCode>
                <c:ptCount val="6"/>
                <c:pt idx="0">
                  <c:v>25702</c:v>
                </c:pt>
                <c:pt idx="1">
                  <c:v>6045</c:v>
                </c:pt>
                <c:pt idx="2">
                  <c:v>5341</c:v>
                </c:pt>
                <c:pt idx="3">
                  <c:v>21722</c:v>
                </c:pt>
                <c:pt idx="4">
                  <c:v>29887</c:v>
                </c:pt>
                <c:pt idx="5">
                  <c:v>15869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5-4B6B-AD1F-433E3163AF9B}"/>
            </c:ext>
          </c:extLst>
        </c:ser>
        <c:ser>
          <c:idx val="3"/>
          <c:order val="3"/>
          <c:tx>
            <c:strRef>
              <c:f>'Task 4'!$E$3:$E$5</c:f>
              <c:strCache>
                <c:ptCount val="1"/>
                <c:pt idx="0">
                  <c:v>2016 - 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4'!$E$6:$E$12</c:f>
              <c:numCache>
                <c:formatCode>General</c:formatCode>
                <c:ptCount val="6"/>
                <c:pt idx="0">
                  <c:v>14586</c:v>
                </c:pt>
                <c:pt idx="2">
                  <c:v>9508</c:v>
                </c:pt>
                <c:pt idx="3">
                  <c:v>8266</c:v>
                </c:pt>
                <c:pt idx="4">
                  <c:v>16001</c:v>
                </c:pt>
                <c:pt idx="5">
                  <c:v>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85-4B6B-AD1F-433E3163AF9B}"/>
            </c:ext>
          </c:extLst>
        </c:ser>
        <c:ser>
          <c:idx val="4"/>
          <c:order val="4"/>
          <c:tx>
            <c:strRef>
              <c:f>'Task 4'!$F$3:$F$5</c:f>
              <c:strCache>
                <c:ptCount val="1"/>
                <c:pt idx="0">
                  <c:v>2016 - 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4'!$F$6:$F$12</c:f>
              <c:numCache>
                <c:formatCode>General</c:formatCode>
                <c:ptCount val="6"/>
                <c:pt idx="0">
                  <c:v>22557</c:v>
                </c:pt>
                <c:pt idx="1">
                  <c:v>8096</c:v>
                </c:pt>
                <c:pt idx="2">
                  <c:v>17104</c:v>
                </c:pt>
                <c:pt idx="3">
                  <c:v>28887</c:v>
                </c:pt>
                <c:pt idx="4">
                  <c:v>102905</c:v>
                </c:pt>
                <c:pt idx="5">
                  <c:v>23790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85-4B6B-AD1F-433E3163AF9B}"/>
            </c:ext>
          </c:extLst>
        </c:ser>
        <c:ser>
          <c:idx val="5"/>
          <c:order val="5"/>
          <c:tx>
            <c:strRef>
              <c:f>'Task 4'!$G$3:$G$5</c:f>
              <c:strCache>
                <c:ptCount val="1"/>
                <c:pt idx="0">
                  <c:v>2016 - 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4'!$G$6:$G$12</c:f>
              <c:numCache>
                <c:formatCode>General</c:formatCode>
                <c:ptCount val="6"/>
                <c:pt idx="0">
                  <c:v>6126</c:v>
                </c:pt>
                <c:pt idx="2">
                  <c:v>25752</c:v>
                </c:pt>
                <c:pt idx="4">
                  <c:v>15208</c:v>
                </c:pt>
                <c:pt idx="5">
                  <c:v>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85-4B6B-AD1F-433E3163AF9B}"/>
            </c:ext>
          </c:extLst>
        </c:ser>
        <c:ser>
          <c:idx val="6"/>
          <c:order val="6"/>
          <c:tx>
            <c:strRef>
              <c:f>'Task 4'!$H$3:$H$5</c:f>
              <c:strCache>
                <c:ptCount val="1"/>
                <c:pt idx="0">
                  <c:v>2016 - 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4'!$H$6:$H$12</c:f>
              <c:numCache>
                <c:formatCode>General</c:formatCode>
                <c:ptCount val="6"/>
                <c:pt idx="0">
                  <c:v>2034</c:v>
                </c:pt>
                <c:pt idx="1">
                  <c:v>8416</c:v>
                </c:pt>
                <c:pt idx="2">
                  <c:v>13170</c:v>
                </c:pt>
                <c:pt idx="3">
                  <c:v>5751</c:v>
                </c:pt>
                <c:pt idx="4">
                  <c:v>36816</c:v>
                </c:pt>
                <c:pt idx="5">
                  <c:v>14548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85-4B6B-AD1F-433E3163AF9B}"/>
            </c:ext>
          </c:extLst>
        </c:ser>
        <c:ser>
          <c:idx val="7"/>
          <c:order val="7"/>
          <c:tx>
            <c:strRef>
              <c:f>'Task 4'!$I$3:$I$5</c:f>
              <c:strCache>
                <c:ptCount val="1"/>
                <c:pt idx="0">
                  <c:v>2016 - 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4'!$I$6:$I$12</c:f>
              <c:numCache>
                <c:formatCode>General</c:formatCode>
                <c:ptCount val="6"/>
                <c:pt idx="0">
                  <c:v>22611</c:v>
                </c:pt>
                <c:pt idx="1">
                  <c:v>5761</c:v>
                </c:pt>
                <c:pt idx="2">
                  <c:v>20386</c:v>
                </c:pt>
                <c:pt idx="3">
                  <c:v>9397</c:v>
                </c:pt>
                <c:pt idx="4">
                  <c:v>9980</c:v>
                </c:pt>
                <c:pt idx="5">
                  <c:v>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85-4B6B-AD1F-433E3163AF9B}"/>
            </c:ext>
          </c:extLst>
        </c:ser>
        <c:ser>
          <c:idx val="8"/>
          <c:order val="8"/>
          <c:tx>
            <c:strRef>
              <c:f>'Task 4'!$J$3:$J$5</c:f>
              <c:strCache>
                <c:ptCount val="1"/>
                <c:pt idx="0">
                  <c:v>2016 - 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4'!$J$6:$J$12</c:f>
              <c:numCache>
                <c:formatCode>General</c:formatCode>
                <c:ptCount val="6"/>
                <c:pt idx="0">
                  <c:v>8489</c:v>
                </c:pt>
                <c:pt idx="2">
                  <c:v>18605</c:v>
                </c:pt>
                <c:pt idx="3">
                  <c:v>7933</c:v>
                </c:pt>
                <c:pt idx="4">
                  <c:v>57358</c:v>
                </c:pt>
                <c:pt idx="5">
                  <c:v>10048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85-4B6B-AD1F-433E3163AF9B}"/>
            </c:ext>
          </c:extLst>
        </c:ser>
        <c:ser>
          <c:idx val="9"/>
          <c:order val="9"/>
          <c:tx>
            <c:strRef>
              <c:f>'Task 4'!$K$3:$K$5</c:f>
              <c:strCache>
                <c:ptCount val="1"/>
                <c:pt idx="0">
                  <c:v>2016 - 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4'!$K$6:$K$12</c:f>
              <c:numCache>
                <c:formatCode>General</c:formatCode>
                <c:ptCount val="6"/>
                <c:pt idx="0">
                  <c:v>15331</c:v>
                </c:pt>
                <c:pt idx="1">
                  <c:v>5015</c:v>
                </c:pt>
                <c:pt idx="3">
                  <c:v>9949</c:v>
                </c:pt>
                <c:pt idx="4">
                  <c:v>22320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85-4B6B-AD1F-433E3163AF9B}"/>
            </c:ext>
          </c:extLst>
        </c:ser>
        <c:ser>
          <c:idx val="10"/>
          <c:order val="10"/>
          <c:tx>
            <c:strRef>
              <c:f>'Task 4'!$L$3:$L$5</c:f>
              <c:strCache>
                <c:ptCount val="1"/>
                <c:pt idx="0">
                  <c:v>2016 - 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4'!$L$6:$L$12</c:f>
              <c:numCache>
                <c:formatCode>General</c:formatCode>
                <c:ptCount val="6"/>
                <c:pt idx="0">
                  <c:v>11978</c:v>
                </c:pt>
                <c:pt idx="2">
                  <c:v>284</c:v>
                </c:pt>
                <c:pt idx="3">
                  <c:v>7857</c:v>
                </c:pt>
                <c:pt idx="4">
                  <c:v>29530</c:v>
                </c:pt>
                <c:pt idx="5">
                  <c:v>24091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85-4B6B-AD1F-433E3163AF9B}"/>
            </c:ext>
          </c:extLst>
        </c:ser>
        <c:ser>
          <c:idx val="11"/>
          <c:order val="11"/>
          <c:tx>
            <c:strRef>
              <c:f>'Task 4'!$M$3:$M$5</c:f>
              <c:strCache>
                <c:ptCount val="1"/>
                <c:pt idx="0">
                  <c:v>2016 - 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'Task 4'!$A$6:$A$12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4'!$M$6:$M$12</c:f>
              <c:numCache>
                <c:formatCode>General</c:formatCode>
                <c:ptCount val="6"/>
                <c:pt idx="0">
                  <c:v>25334</c:v>
                </c:pt>
                <c:pt idx="1">
                  <c:v>5499</c:v>
                </c:pt>
                <c:pt idx="3">
                  <c:v>25856</c:v>
                </c:pt>
                <c:pt idx="4">
                  <c:v>29384</c:v>
                </c:pt>
                <c:pt idx="5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85-4B6B-AD1F-433E3163A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452175"/>
        <c:axId val="1172447375"/>
      </c:lineChart>
      <c:catAx>
        <c:axId val="117245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47375"/>
        <c:crosses val="autoZero"/>
        <c:auto val="1"/>
        <c:lblAlgn val="ctr"/>
        <c:lblOffset val="100"/>
        <c:noMultiLvlLbl val="0"/>
      </c:catAx>
      <c:valAx>
        <c:axId val="11724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346075</xdr:colOff>
      <xdr:row>5</xdr:row>
      <xdr:rowOff>133350</xdr:rowOff>
    </xdr:from>
    <xdr:to>
      <xdr:col>11</xdr:col>
      <xdr:colOff>41275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094A0-A5E8-FBBB-50D3-23396576F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5</xdr:row>
      <xdr:rowOff>127000</xdr:rowOff>
    </xdr:from>
    <xdr:to>
      <xdr:col>11</xdr:col>
      <xdr:colOff>25400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61CFC-DAA0-AE27-A351-894BE3A90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511175</xdr:colOff>
      <xdr:row>5</xdr:row>
      <xdr:rowOff>133350</xdr:rowOff>
    </xdr:from>
    <xdr:to>
      <xdr:col>7</xdr:col>
      <xdr:colOff>288925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89319-7A23-E2B1-2912-2A870F8A5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127000</xdr:rowOff>
    </xdr:from>
    <xdr:to>
      <xdr:col>8</xdr:col>
      <xdr:colOff>44450</xdr:colOff>
      <xdr:row>27</xdr:row>
      <xdr:rowOff>107950</xdr:rowOff>
    </xdr:to>
    <xdr:graphicFrame macro="">
      <xdr:nvGraphicFramePr>
        <xdr:cNvPr id="2" name="Chart 1" descr="Top-selling product from each month&#10;">
          <a:extLst>
            <a:ext uri="{FF2B5EF4-FFF2-40B4-BE49-F238E27FC236}">
              <a16:creationId xmlns:a16="http://schemas.microsoft.com/office/drawing/2014/main" id="{47FB0991-A33A-6CF1-0673-FCE7C60E7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31750</xdr:colOff>
      <xdr:row>12</xdr:row>
      <xdr:rowOff>76200</xdr:rowOff>
    </xdr:from>
    <xdr:to>
      <xdr:col>16</xdr:col>
      <xdr:colOff>971550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5FCDFA-A755-0989-9E70-9F548E28B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477.468581250003" createdVersion="8" refreshedVersion="8" minRefreshableVersion="3" recordCount="213" xr:uid="{1765BC8A-3065-4CCB-96F4-A3F9B9D1ADD0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  <cacheField name="Years (Date)" numFmtId="0" databaseField="0">
      <fieldGroup base="1">
        <rangePr groupBy="years" startDate="2016-01-06T00:00:00" endDate="2016-12-31T00:00:00"/>
        <groupItems count="3">
          <s v="&lt;06-01-2016"/>
          <s v="2016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95490-79B1-49E0-B61D-30CB9312DAC6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0" firstHeaderRow="0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 (in Kg)" fld="4" baseField="0" baseItem="0"/>
    <dataField name="Sum of Unit (in Kg)2" fld="4" showDataAs="percentOfCol" baseField="3" baseItem="4" numFmtId="10"/>
  </dataFields>
  <formats count="4">
    <format dxfId="7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3" count="1">
            <x v="3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  <format dxfId="1">
      <pivotArea dataOnly="0" labelOnly="1" fieldPosition="0">
        <references count="1">
          <reference field="3" count="1">
            <x v="3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97D30-CA5A-43A9-B21F-B67C2A7E08D2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C1BEE-A352-4B19-B254-59F99AD0346C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11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h="1" x="0"/>
        <item t="default"/>
      </items>
    </pivotField>
    <pivotField showAll="0"/>
    <pivotField dataField="1" showAll="0"/>
    <pivotField axis="axisRow" showAll="0">
      <items count="8">
        <item x="4"/>
        <item h="1" x="2"/>
        <item x="6"/>
        <item x="3"/>
        <item x="5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5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Unit (in Kg)" fld="4" subtotal="count" baseField="5" baseItem="0"/>
  </dataFields>
  <chartFormats count="1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6B09D-3208-45AB-B769-469175C1F5B9}" name="PivotTable8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O12" firstHeaderRow="1" firstDataRow="3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7"/>
    <field x="6"/>
  </colFields>
  <colItems count="1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 t="grand">
      <x/>
    </i>
  </colItems>
  <dataFields count="1">
    <dataField name="Sum of Unit (in Kg)" fld="4" baseField="0" baseItem="0"/>
  </dataFields>
  <chartFormats count="24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6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6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6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6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6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6" format="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6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6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6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6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6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abSelected="1" topLeftCell="B1" zoomScale="90" zoomScaleNormal="90" workbookViewId="0">
      <selection activeCell="E17" sqref="A1:F215"/>
    </sheetView>
  </sheetViews>
  <sheetFormatPr defaultRowHeight="14.5" x14ac:dyDescent="0.35"/>
  <cols>
    <col min="1" max="1" width="9.453125" customWidth="1"/>
    <col min="2" max="2" width="13.36328125" customWidth="1"/>
    <col min="3" max="3" width="18.6328125" style="7" customWidth="1"/>
    <col min="4" max="4" width="14" style="8" customWidth="1"/>
    <col min="5" max="5" width="16.36328125" style="7" customWidth="1"/>
    <col min="6" max="6" width="19.6328125" customWidth="1"/>
    <col min="7" max="7" width="10.453125" customWidth="1"/>
    <col min="8" max="8" width="4.6328125" customWidth="1"/>
    <col min="13" max="13" width="16.54296875" customWidth="1"/>
    <col min="15" max="15" width="15.453125" customWidth="1"/>
    <col min="16" max="16" width="15.6328125" customWidth="1"/>
  </cols>
  <sheetData>
    <row r="1" spans="1:33" x14ac:dyDescent="0.35">
      <c r="A1" s="14" t="s">
        <v>20</v>
      </c>
      <c r="B1" s="15"/>
      <c r="C1" s="15"/>
      <c r="D1" s="15"/>
      <c r="E1" s="15"/>
      <c r="F1" s="16"/>
    </row>
    <row r="2" spans="1:33" x14ac:dyDescent="0.3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3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3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3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3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3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3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3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3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3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75" customHeight="1" x14ac:dyDescent="0.3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3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3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3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3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3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3F4B6-0885-4F64-80EA-4AFDA939FB35}">
  <dimension ref="A3:C10"/>
  <sheetViews>
    <sheetView workbookViewId="0">
      <selection activeCell="K24" sqref="K24"/>
    </sheetView>
  </sheetViews>
  <sheetFormatPr defaultRowHeight="14.5" x14ac:dyDescent="0.35"/>
  <cols>
    <col min="1" max="1" width="12.36328125" bestFit="1" customWidth="1"/>
    <col min="2" max="2" width="16.453125" bestFit="1" customWidth="1"/>
    <col min="3" max="3" width="17.54296875" bestFit="1" customWidth="1"/>
  </cols>
  <sheetData>
    <row r="3" spans="1:3" x14ac:dyDescent="0.35">
      <c r="A3" s="30" t="s">
        <v>26</v>
      </c>
      <c r="B3" t="s">
        <v>28</v>
      </c>
      <c r="C3" t="s">
        <v>29</v>
      </c>
    </row>
    <row r="4" spans="1:3" x14ac:dyDescent="0.35">
      <c r="A4" s="9" t="s">
        <v>8</v>
      </c>
      <c r="B4" s="31">
        <v>191257</v>
      </c>
      <c r="C4" s="32">
        <v>0.18573437411991836</v>
      </c>
    </row>
    <row r="5" spans="1:3" x14ac:dyDescent="0.35">
      <c r="A5" s="9" t="s">
        <v>7</v>
      </c>
      <c r="B5" s="31">
        <v>57281</v>
      </c>
      <c r="C5" s="32">
        <v>5.5626987163675277E-2</v>
      </c>
    </row>
    <row r="6" spans="1:3" x14ac:dyDescent="0.35">
      <c r="A6" s="9" t="s">
        <v>13</v>
      </c>
      <c r="B6" s="31">
        <v>142439</v>
      </c>
      <c r="C6" s="32">
        <v>0.13832601429106933</v>
      </c>
    </row>
    <row r="7" spans="1:3" x14ac:dyDescent="0.35">
      <c r="A7" s="35" t="s">
        <v>2</v>
      </c>
      <c r="B7" s="34">
        <v>136945</v>
      </c>
      <c r="C7" s="33">
        <v>0.132990655839275</v>
      </c>
    </row>
    <row r="8" spans="1:3" x14ac:dyDescent="0.35">
      <c r="A8" s="9" t="s">
        <v>14</v>
      </c>
      <c r="B8" s="31">
        <v>397374</v>
      </c>
      <c r="C8" s="32">
        <v>0.38589965952372168</v>
      </c>
    </row>
    <row r="9" spans="1:3" x14ac:dyDescent="0.35">
      <c r="A9" s="9" t="s">
        <v>5</v>
      </c>
      <c r="B9" s="31">
        <v>104438</v>
      </c>
      <c r="C9" s="32">
        <v>0.10142230906234037</v>
      </c>
    </row>
    <row r="10" spans="1:3" x14ac:dyDescent="0.35">
      <c r="A10" s="9" t="s">
        <v>27</v>
      </c>
      <c r="B10" s="31">
        <v>1029734</v>
      </c>
      <c r="C10" s="32">
        <v>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FEE0-F429-4A20-8999-5F8BEBB2BB74}">
  <dimension ref="A3:B10"/>
  <sheetViews>
    <sheetView workbookViewId="0">
      <selection activeCell="N11" sqref="N11"/>
    </sheetView>
  </sheetViews>
  <sheetFormatPr defaultRowHeight="14.5" x14ac:dyDescent="0.35"/>
  <cols>
    <col min="1" max="1" width="12.36328125" bestFit="1" customWidth="1"/>
    <col min="2" max="2" width="15.26953125" bestFit="1" customWidth="1"/>
  </cols>
  <sheetData>
    <row r="3" spans="1:2" x14ac:dyDescent="0.35">
      <c r="A3" s="30" t="s">
        <v>26</v>
      </c>
      <c r="B3" t="s">
        <v>30</v>
      </c>
    </row>
    <row r="4" spans="1:2" x14ac:dyDescent="0.35">
      <c r="A4" s="9" t="s">
        <v>8</v>
      </c>
      <c r="B4" s="31">
        <v>40</v>
      </c>
    </row>
    <row r="5" spans="1:2" x14ac:dyDescent="0.35">
      <c r="A5" s="9" t="s">
        <v>7</v>
      </c>
      <c r="B5" s="31">
        <v>13</v>
      </c>
    </row>
    <row r="6" spans="1:2" x14ac:dyDescent="0.35">
      <c r="A6" s="9" t="s">
        <v>13</v>
      </c>
      <c r="B6" s="31">
        <v>27</v>
      </c>
    </row>
    <row r="7" spans="1:2" x14ac:dyDescent="0.35">
      <c r="A7" s="9" t="s">
        <v>2</v>
      </c>
      <c r="B7" s="31">
        <v>27</v>
      </c>
    </row>
    <row r="8" spans="1:2" x14ac:dyDescent="0.35">
      <c r="A8" s="9" t="s">
        <v>14</v>
      </c>
      <c r="B8" s="31">
        <v>82</v>
      </c>
    </row>
    <row r="9" spans="1:2" x14ac:dyDescent="0.35">
      <c r="A9" s="9" t="s">
        <v>5</v>
      </c>
      <c r="B9" s="31">
        <v>24</v>
      </c>
    </row>
    <row r="10" spans="1:2" x14ac:dyDescent="0.35">
      <c r="A10" s="9" t="s">
        <v>27</v>
      </c>
      <c r="B10" s="31">
        <v>213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33B0-303E-4C41-B5F9-A1BD39A585A0}">
  <dimension ref="A3:C11"/>
  <sheetViews>
    <sheetView workbookViewId="0">
      <selection activeCell="H2" sqref="H2"/>
    </sheetView>
  </sheetViews>
  <sheetFormatPr defaultRowHeight="14.5" x14ac:dyDescent="0.35"/>
  <cols>
    <col min="1" max="1" width="18" bestFit="1" customWidth="1"/>
    <col min="2" max="2" width="15.26953125" bestFit="1" customWidth="1"/>
    <col min="3" max="4" width="10.7265625" bestFit="1" customWidth="1"/>
    <col min="5" max="5" width="16.453125" bestFit="1" customWidth="1"/>
    <col min="6" max="6" width="20.08984375" bestFit="1" customWidth="1"/>
    <col min="7" max="7" width="21.36328125" bestFit="1" customWidth="1"/>
  </cols>
  <sheetData>
    <row r="3" spans="1:3" x14ac:dyDescent="0.35">
      <c r="A3" s="30" t="s">
        <v>32</v>
      </c>
      <c r="B3" s="30" t="s">
        <v>31</v>
      </c>
    </row>
    <row r="4" spans="1:3" x14ac:dyDescent="0.35">
      <c r="A4" s="30" t="s">
        <v>26</v>
      </c>
      <c r="B4" t="s">
        <v>4</v>
      </c>
      <c r="C4" t="s">
        <v>27</v>
      </c>
    </row>
    <row r="5" spans="1:3" x14ac:dyDescent="0.35">
      <c r="A5" s="9" t="s">
        <v>0</v>
      </c>
      <c r="B5" s="31">
        <v>19</v>
      </c>
      <c r="C5" s="31">
        <v>19</v>
      </c>
    </row>
    <row r="6" spans="1:3" x14ac:dyDescent="0.35">
      <c r="A6" s="9" t="s">
        <v>6</v>
      </c>
      <c r="B6" s="31">
        <v>25</v>
      </c>
      <c r="C6" s="31">
        <v>25</v>
      </c>
    </row>
    <row r="7" spans="1:3" x14ac:dyDescent="0.35">
      <c r="A7" s="9" t="s">
        <v>9</v>
      </c>
      <c r="B7" s="31">
        <v>13</v>
      </c>
      <c r="C7" s="31">
        <v>13</v>
      </c>
    </row>
    <row r="8" spans="1:3" x14ac:dyDescent="0.35">
      <c r="A8" s="9" t="s">
        <v>10</v>
      </c>
      <c r="B8" s="31">
        <v>13</v>
      </c>
      <c r="C8" s="31">
        <v>13</v>
      </c>
    </row>
    <row r="9" spans="1:3" x14ac:dyDescent="0.35">
      <c r="A9" s="9" t="s">
        <v>12</v>
      </c>
      <c r="B9" s="31">
        <v>17</v>
      </c>
      <c r="C9" s="31">
        <v>17</v>
      </c>
    </row>
    <row r="10" spans="1:3" x14ac:dyDescent="0.35">
      <c r="A10" s="9" t="s">
        <v>3</v>
      </c>
      <c r="B10" s="31">
        <v>42</v>
      </c>
      <c r="C10" s="31">
        <v>42</v>
      </c>
    </row>
    <row r="11" spans="1:3" x14ac:dyDescent="0.35">
      <c r="A11" s="9" t="s">
        <v>27</v>
      </c>
      <c r="B11" s="31">
        <v>129</v>
      </c>
      <c r="C11" s="31">
        <v>129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52AC-A3B2-447F-A160-5B4E9C49EBFA}">
  <dimension ref="A3:Q12"/>
  <sheetViews>
    <sheetView topLeftCell="A3" workbookViewId="0">
      <selection activeCell="Q6" sqref="Q6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5.81640625" bestFit="1" customWidth="1"/>
    <col min="4" max="4" width="6.81640625" bestFit="1" customWidth="1"/>
    <col min="5" max="5" width="5.81640625" bestFit="1" customWidth="1"/>
    <col min="6" max="6" width="6.81640625" bestFit="1" customWidth="1"/>
    <col min="7" max="9" width="5.81640625" bestFit="1" customWidth="1"/>
    <col min="10" max="10" width="6.81640625" bestFit="1" customWidth="1"/>
    <col min="11" max="13" width="5.81640625" bestFit="1" customWidth="1"/>
    <col min="14" max="14" width="9.54296875" bestFit="1" customWidth="1"/>
    <col min="15" max="15" width="10.7265625" bestFit="1" customWidth="1"/>
    <col min="16" max="150" width="15.26953125" bestFit="1" customWidth="1"/>
    <col min="151" max="151" width="10.7265625" bestFit="1" customWidth="1"/>
  </cols>
  <sheetData>
    <row r="3" spans="1:17" x14ac:dyDescent="0.35">
      <c r="A3" s="30" t="s">
        <v>28</v>
      </c>
      <c r="B3" s="30" t="s">
        <v>31</v>
      </c>
    </row>
    <row r="4" spans="1:17" x14ac:dyDescent="0.35">
      <c r="B4" t="s">
        <v>45</v>
      </c>
      <c r="N4" t="s">
        <v>46</v>
      </c>
      <c r="O4" t="s">
        <v>27</v>
      </c>
    </row>
    <row r="5" spans="1:17" x14ac:dyDescent="0.35">
      <c r="A5" s="30" t="s">
        <v>26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41</v>
      </c>
      <c r="K5" t="s">
        <v>42</v>
      </c>
      <c r="L5" t="s">
        <v>43</v>
      </c>
      <c r="M5" t="s">
        <v>44</v>
      </c>
    </row>
    <row r="6" spans="1:17" x14ac:dyDescent="0.35">
      <c r="A6" s="9" t="s">
        <v>8</v>
      </c>
      <c r="B6" s="31">
        <v>16794</v>
      </c>
      <c r="C6" s="31">
        <v>19715</v>
      </c>
      <c r="D6" s="31">
        <v>25702</v>
      </c>
      <c r="E6" s="31">
        <v>14586</v>
      </c>
      <c r="F6" s="31">
        <v>22557</v>
      </c>
      <c r="G6" s="31">
        <v>6126</v>
      </c>
      <c r="H6" s="31">
        <v>2034</v>
      </c>
      <c r="I6" s="31">
        <v>22611</v>
      </c>
      <c r="J6" s="31">
        <v>8489</v>
      </c>
      <c r="K6" s="31">
        <v>15331</v>
      </c>
      <c r="L6" s="31">
        <v>11978</v>
      </c>
      <c r="M6" s="31">
        <v>25334</v>
      </c>
      <c r="N6" s="31">
        <v>191257</v>
      </c>
      <c r="O6" s="31">
        <v>191257</v>
      </c>
      <c r="Q6" t="s">
        <v>47</v>
      </c>
    </row>
    <row r="7" spans="1:17" x14ac:dyDescent="0.35">
      <c r="A7" s="9" t="s">
        <v>7</v>
      </c>
      <c r="B7" s="31">
        <v>2626</v>
      </c>
      <c r="C7" s="31">
        <v>15823</v>
      </c>
      <c r="D7" s="31">
        <v>6045</v>
      </c>
      <c r="E7" s="31"/>
      <c r="F7" s="31">
        <v>8096</v>
      </c>
      <c r="G7" s="31"/>
      <c r="H7" s="31">
        <v>8416</v>
      </c>
      <c r="I7" s="31">
        <v>5761</v>
      </c>
      <c r="J7" s="31"/>
      <c r="K7" s="31">
        <v>5015</v>
      </c>
      <c r="L7" s="31"/>
      <c r="M7" s="31">
        <v>5499</v>
      </c>
      <c r="N7" s="31">
        <v>57281</v>
      </c>
      <c r="O7" s="31">
        <v>57281</v>
      </c>
    </row>
    <row r="8" spans="1:17" x14ac:dyDescent="0.35">
      <c r="A8" s="9" t="s">
        <v>13</v>
      </c>
      <c r="B8" s="31">
        <v>30732</v>
      </c>
      <c r="C8" s="31">
        <v>1557</v>
      </c>
      <c r="D8" s="31">
        <v>5341</v>
      </c>
      <c r="E8" s="31">
        <v>9508</v>
      </c>
      <c r="F8" s="31">
        <v>17104</v>
      </c>
      <c r="G8" s="31">
        <v>25752</v>
      </c>
      <c r="H8" s="31">
        <v>13170</v>
      </c>
      <c r="I8" s="31">
        <v>20386</v>
      </c>
      <c r="J8" s="31">
        <v>18605</v>
      </c>
      <c r="K8" s="31"/>
      <c r="L8" s="31">
        <v>284</v>
      </c>
      <c r="M8" s="31"/>
      <c r="N8" s="31">
        <v>142439</v>
      </c>
      <c r="O8" s="31">
        <v>142439</v>
      </c>
    </row>
    <row r="9" spans="1:17" x14ac:dyDescent="0.35">
      <c r="A9" s="9" t="s">
        <v>2</v>
      </c>
      <c r="B9" s="31">
        <v>6173</v>
      </c>
      <c r="C9" s="31">
        <v>5154</v>
      </c>
      <c r="D9" s="31">
        <v>21722</v>
      </c>
      <c r="E9" s="31">
        <v>8266</v>
      </c>
      <c r="F9" s="31">
        <v>28887</v>
      </c>
      <c r="G9" s="31"/>
      <c r="H9" s="31">
        <v>5751</v>
      </c>
      <c r="I9" s="31">
        <v>9397</v>
      </c>
      <c r="J9" s="31">
        <v>7933</v>
      </c>
      <c r="K9" s="31">
        <v>9949</v>
      </c>
      <c r="L9" s="31">
        <v>7857</v>
      </c>
      <c r="M9" s="31">
        <v>25856</v>
      </c>
      <c r="N9" s="31">
        <v>136945</v>
      </c>
      <c r="O9" s="31">
        <v>136945</v>
      </c>
    </row>
    <row r="10" spans="1:17" x14ac:dyDescent="0.35">
      <c r="A10" s="9" t="s">
        <v>14</v>
      </c>
      <c r="B10" s="31">
        <v>29728</v>
      </c>
      <c r="C10" s="31">
        <v>18257</v>
      </c>
      <c r="D10" s="31">
        <v>29887</v>
      </c>
      <c r="E10" s="31">
        <v>16001</v>
      </c>
      <c r="F10" s="31">
        <v>102905</v>
      </c>
      <c r="G10" s="31">
        <v>15208</v>
      </c>
      <c r="H10" s="31">
        <v>36816</v>
      </c>
      <c r="I10" s="31">
        <v>9980</v>
      </c>
      <c r="J10" s="31">
        <v>57358</v>
      </c>
      <c r="K10" s="31">
        <v>22320</v>
      </c>
      <c r="L10" s="31">
        <v>29530</v>
      </c>
      <c r="M10" s="31">
        <v>29384</v>
      </c>
      <c r="N10" s="31">
        <v>397374</v>
      </c>
      <c r="O10" s="31">
        <v>397374</v>
      </c>
    </row>
    <row r="11" spans="1:17" x14ac:dyDescent="0.35">
      <c r="A11" s="9" t="s">
        <v>5</v>
      </c>
      <c r="B11" s="31">
        <v>3610</v>
      </c>
      <c r="C11" s="31">
        <v>2256</v>
      </c>
      <c r="D11" s="31">
        <v>15869</v>
      </c>
      <c r="E11" s="31">
        <v>1113</v>
      </c>
      <c r="F11" s="31">
        <v>23790</v>
      </c>
      <c r="G11" s="31">
        <v>4514</v>
      </c>
      <c r="H11" s="31">
        <v>14548</v>
      </c>
      <c r="I11" s="31">
        <v>859</v>
      </c>
      <c r="J11" s="31">
        <v>10048</v>
      </c>
      <c r="K11" s="31"/>
      <c r="L11" s="31">
        <v>24091</v>
      </c>
      <c r="M11" s="31">
        <v>3740</v>
      </c>
      <c r="N11" s="31">
        <v>104438</v>
      </c>
      <c r="O11" s="31">
        <v>104438</v>
      </c>
    </row>
    <row r="12" spans="1:17" x14ac:dyDescent="0.35">
      <c r="A12" s="9" t="s">
        <v>27</v>
      </c>
      <c r="B12" s="31">
        <v>89663</v>
      </c>
      <c r="C12" s="31">
        <v>62762</v>
      </c>
      <c r="D12" s="31">
        <v>104566</v>
      </c>
      <c r="E12" s="31">
        <v>49474</v>
      </c>
      <c r="F12" s="31">
        <v>203339</v>
      </c>
      <c r="G12" s="31">
        <v>51600</v>
      </c>
      <c r="H12" s="31">
        <v>80735</v>
      </c>
      <c r="I12" s="31">
        <v>68994</v>
      </c>
      <c r="J12" s="31">
        <v>102433</v>
      </c>
      <c r="K12" s="31">
        <v>52615</v>
      </c>
      <c r="L12" s="31">
        <v>73740</v>
      </c>
      <c r="M12" s="31">
        <v>89813</v>
      </c>
      <c r="N12" s="31">
        <v>1029734</v>
      </c>
      <c r="O12" s="31">
        <v>1029734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Swara Hindlekar</cp:lastModifiedBy>
  <dcterms:created xsi:type="dcterms:W3CDTF">2022-01-11T08:10:20Z</dcterms:created>
  <dcterms:modified xsi:type="dcterms:W3CDTF">2024-07-04T07:02:05Z</dcterms:modified>
</cp:coreProperties>
</file>