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warn\Downloads\"/>
    </mc:Choice>
  </mc:AlternateContent>
  <xr:revisionPtr revIDLastSave="0" documentId="13_ncr:1_{9363689D-7109-4095-B1B4-DD8043EFE877}" xr6:coauthVersionLast="47" xr6:coauthVersionMax="47" xr10:uidLastSave="{00000000-0000-0000-0000-000000000000}"/>
  <bookViews>
    <workbookView xWindow="-108" yWindow="-108" windowWidth="23256" windowHeight="12456" xr2:uid="{F003AB63-6556-4AD3-8B0A-811E15100A7A}"/>
  </bookViews>
  <sheets>
    <sheet name="cleaned_data" sheetId="1" r:id="rId1"/>
  </sheets>
  <definedNames>
    <definedName name="_xlchart.v1.0" hidden="1">cleaned_data!$F$1</definedName>
    <definedName name="_xlchart.v1.1" hidden="1">cleaned_data!$F$2:$F$3307</definedName>
  </definedNames>
  <calcPr calcId="191029"/>
  <pivotCaches>
    <pivotCache cacheId="16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1" l="1"/>
  <c r="U2" i="1"/>
</calcChain>
</file>

<file path=xl/sharedStrings.xml><?xml version="1.0" encoding="utf-8"?>
<sst xmlns="http://schemas.openxmlformats.org/spreadsheetml/2006/main" count="13499" uniqueCount="412">
  <si>
    <t>Country Name</t>
  </si>
  <si>
    <t>Country Code</t>
  </si>
  <si>
    <t>Region</t>
  </si>
  <si>
    <t>IncomeGroup</t>
  </si>
  <si>
    <t>Year</t>
  </si>
  <si>
    <t>Life Expectancy World Bank</t>
  </si>
  <si>
    <t>Prevelance of Undernourishment</t>
  </si>
  <si>
    <t>CO2</t>
  </si>
  <si>
    <t>Health Expenditure %</t>
  </si>
  <si>
    <t>Education Expenditure %</t>
  </si>
  <si>
    <t>Unemployment</t>
  </si>
  <si>
    <t>Sanitation</t>
  </si>
  <si>
    <t>Injuries</t>
  </si>
  <si>
    <t>Communicable</t>
  </si>
  <si>
    <t>NonCommunicable</t>
  </si>
  <si>
    <t>Health Expenditure Z</t>
  </si>
  <si>
    <t>Afghanistan</t>
  </si>
  <si>
    <t>AFG</t>
  </si>
  <si>
    <t>South Asia</t>
  </si>
  <si>
    <t>Low income</t>
  </si>
  <si>
    <t>Angola</t>
  </si>
  <si>
    <t>AGO</t>
  </si>
  <si>
    <t>Sub-Saharan Africa</t>
  </si>
  <si>
    <t>Lower middle income</t>
  </si>
  <si>
    <t>Albania</t>
  </si>
  <si>
    <t>ALB</t>
  </si>
  <si>
    <t>Europe &amp; Central Asia</t>
  </si>
  <si>
    <t>Upper middle income</t>
  </si>
  <si>
    <t>Andorra</t>
  </si>
  <si>
    <t>AND</t>
  </si>
  <si>
    <t>High income</t>
  </si>
  <si>
    <t>United Arab Emirates</t>
  </si>
  <si>
    <t>ARE</t>
  </si>
  <si>
    <t>Middle East &amp; North Africa</t>
  </si>
  <si>
    <t>Argentina</t>
  </si>
  <si>
    <t>ARG</t>
  </si>
  <si>
    <t>Latin America &amp; Caribbean</t>
  </si>
  <si>
    <t>Armenia</t>
  </si>
  <si>
    <t>ARM</t>
  </si>
  <si>
    <t>American Samoa</t>
  </si>
  <si>
    <t>ASM</t>
  </si>
  <si>
    <t>East Asia &amp; Pacific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</si>
  <si>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</si>
  <si>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</si>
  <si>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</si>
  <si>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</si>
  <si>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</si>
  <si>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</si>
  <si>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</si>
  <si>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</si>
  <si>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</si>
  <si>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</si>
  <si>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</si>
  <si>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</si>
  <si>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</si>
  <si>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</si>
  <si>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</si>
  <si>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</si>
  <si>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</si>
  <si>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</si>
  <si>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</si>
  <si>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</si>
  <si>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</si>
  <si>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</si>
  <si>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</si>
  <si>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</si>
  <si>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</si>
  <si>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</si>
  <si>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</si>
  <si>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</si>
  <si>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</si>
  <si>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</si>
  <si>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North America</t>
  </si>
  <si>
    <t>Bolivia</t>
  </si>
  <si>
    <t>BOL</t>
  </si>
  <si>
    <t>Brazil</t>
  </si>
  <si>
    <t>BRA</t>
  </si>
  <si>
    <t>Barbados</t>
  </si>
  <si>
    <t>BRB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</si>
  <si>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</si>
  <si>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</si>
  <si>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</si>
  <si>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</si>
  <si>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</si>
  <si>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</si>
  <si>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</si>
  <si>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</si>
  <si>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</si>
  <si>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</si>
  <si>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</si>
  <si>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</si>
  <si>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</si>
  <si>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</si>
  <si>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</si>
  <si>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</si>
  <si>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</si>
  <si>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</si>
  <si>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Colombia</t>
  </si>
  <si>
    <t>COL</t>
  </si>
  <si>
    <t>Comoros</t>
  </si>
  <si>
    <t>COM</t>
  </si>
  <si>
    <t>Costa Rica</t>
  </si>
  <si>
    <t>CRI</t>
  </si>
  <si>
    <t>Cuba</t>
  </si>
  <si>
    <t>CUB</t>
  </si>
  <si>
    <t>Cyprus</t>
  </si>
  <si>
    <t>CYP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</si>
  <si>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</si>
  <si>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</si>
  <si>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</si>
  <si>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</si>
  <si>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</si>
  <si>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</si>
  <si>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</si>
  <si>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</si>
  <si>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</si>
  <si>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</si>
  <si>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</si>
  <si>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</si>
  <si>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</si>
  <si>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</si>
  <si>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</si>
  <si>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</si>
  <si>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</si>
  <si>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</si>
  <si>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</si>
  <si>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</si>
  <si>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</si>
  <si>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</si>
  <si>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</si>
  <si>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</si>
  <si>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</si>
  <si>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</si>
  <si>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</si>
  <si>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</si>
  <si>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</si>
  <si>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</si>
  <si>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</si>
  <si>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</si>
  <si>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</si>
  <si>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</si>
  <si>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</si>
  <si>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</si>
  <si>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</si>
  <si>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</si>
  <si>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</si>
  <si>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</si>
  <si>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</si>
  <si>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</si>
  <si>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</si>
  <si>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</si>
  <si>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</si>
  <si>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</si>
  <si>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</si>
  <si>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</si>
  <si>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</si>
  <si>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</si>
  <si>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</si>
  <si>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</si>
  <si>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</si>
  <si>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</si>
  <si>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</si>
  <si>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</si>
  <si>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</si>
  <si>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</si>
  <si>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</si>
  <si>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</si>
  <si>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</si>
  <si>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</si>
  <si>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</si>
  <si>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</si>
  <si>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</si>
  <si>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</si>
  <si>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</si>
  <si>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</si>
  <si>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</si>
  <si>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</si>
  <si>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</si>
  <si>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</si>
  <si>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</si>
  <si>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</si>
  <si>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</si>
  <si>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</si>
  <si>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</si>
  <si>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</si>
  <si>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</si>
  <si>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</si>
  <si>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</si>
  <si>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</si>
  <si>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</si>
  <si>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</si>
  <si>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</si>
  <si>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</si>
  <si>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Cambodia</t>
  </si>
  <si>
    <t>KHM</t>
  </si>
  <si>
    <t>Kiribati</t>
  </si>
  <si>
    <t>KIR</t>
  </si>
  <si>
    <t>Kuwait</t>
  </si>
  <si>
    <t>KWT</t>
  </si>
  <si>
    <t>Lebanon</t>
  </si>
  <si>
    <t>LBN</t>
  </si>
  <si>
    <t>Liberia</t>
  </si>
  <si>
    <t>LBR</t>
  </si>
  <si>
    <t>Libya</t>
  </si>
  <si>
    <t>LBY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</si>
  <si>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</si>
  <si>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</si>
  <si>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</si>
  <si>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</si>
  <si>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</si>
  <si>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</si>
  <si>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</si>
  <si>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</si>
  <si>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</si>
  <si>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</si>
  <si>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</si>
  <si>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</si>
  <si>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</si>
  <si>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</si>
  <si>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</si>
  <si>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</si>
  <si>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</si>
  <si>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</si>
  <si>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</si>
  <si>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</si>
  <si>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</si>
  <si>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</si>
  <si>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</si>
  <si>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</si>
  <si>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</si>
  <si>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</si>
  <si>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</si>
  <si>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</si>
  <si>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</si>
  <si>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</si>
  <si>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</si>
  <si>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</si>
  <si>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</si>
  <si>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</si>
  <si>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</si>
  <si>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</si>
  <si>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</si>
  <si>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</si>
  <si>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</si>
  <si>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</si>
  <si>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</si>
  <si>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</si>
  <si>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</si>
  <si>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</si>
  <si>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</si>
  <si>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</si>
  <si>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</si>
  <si>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</si>
  <si>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</si>
  <si>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</si>
  <si>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</si>
  <si>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</si>
  <si>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</si>
  <si>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</si>
  <si>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</si>
  <si>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</si>
  <si>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</si>
  <si>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</si>
  <si>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</si>
  <si>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</si>
  <si>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</si>
  <si>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</si>
  <si>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</si>
  <si>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</si>
  <si>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</si>
  <si>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</si>
  <si>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</si>
  <si>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</si>
  <si>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</si>
  <si>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</si>
  <si>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</si>
  <si>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</si>
  <si>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</si>
  <si>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</si>
  <si>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</si>
  <si>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</si>
  <si>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</si>
  <si>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</si>
  <si>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</si>
  <si>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</si>
  <si>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</si>
  <si>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</si>
  <si>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</si>
  <si>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</si>
  <si>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Portugal</t>
  </si>
  <si>
    <t>PRT</t>
  </si>
  <si>
    <t>Paraguay</t>
  </si>
  <si>
    <t>PRY</t>
  </si>
  <si>
    <t>Qatar</t>
  </si>
  <si>
    <t>QAT</t>
  </si>
  <si>
    <t>Romania</t>
  </si>
  <si>
    <t>ROU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</si>
  <si>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</si>
  <si>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</si>
  <si>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</si>
  <si>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</si>
  <si>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</si>
  <si>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</si>
  <si>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</si>
  <si>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</si>
  <si>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</si>
  <si>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</si>
  <si>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</si>
  <si>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</si>
  <si>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</si>
  <si>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</si>
  <si>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</si>
  <si>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</si>
  <si>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</si>
  <si>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</si>
  <si>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</si>
  <si>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</si>
  <si>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</si>
  <si>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</si>
  <si>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</si>
  <si>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</si>
  <si>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</si>
  <si>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</si>
  <si>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</si>
  <si>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</si>
  <si>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Slovenia</t>
  </si>
  <si>
    <t>SVN</t>
  </si>
  <si>
    <t>Sweden</t>
  </si>
  <si>
    <t>SWE</t>
  </si>
  <si>
    <t>Eswatini</t>
  </si>
  <si>
    <t>SWZ</t>
  </si>
  <si>
    <t>Seychelles</t>
  </si>
  <si>
    <t>SYC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</si>
  <si>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</si>
  <si>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</si>
  <si>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</si>
  <si>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</si>
  <si>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</si>
  <si>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</si>
  <si>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</si>
  <si>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</si>
  <si>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</si>
  <si>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</si>
  <si>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Tonga</t>
  </si>
  <si>
    <t>TON</t>
  </si>
  <si>
    <t>Trinidad and Tobago</t>
  </si>
  <si>
    <t>TTO</t>
  </si>
  <si>
    <t>Tunisia</t>
  </si>
  <si>
    <t>TUN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</si>
  <si>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</si>
  <si>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</si>
  <si>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</si>
  <si>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</si>
  <si>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</si>
  <si>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</si>
  <si>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</si>
  <si>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</si>
  <si>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</si>
  <si>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</si>
  <si>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</si>
  <si>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</si>
  <si>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</si>
  <si>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</si>
  <si>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Vietnam</t>
  </si>
  <si>
    <t>VNM</t>
  </si>
  <si>
    <t>Vanuatu</t>
  </si>
  <si>
    <t>VUT</t>
  </si>
  <si>
    <t>Samoa</t>
  </si>
  <si>
    <t>WSM</t>
  </si>
  <si>
    <t>South Africa</t>
  </si>
  <si>
    <t>ZAF</t>
  </si>
  <si>
    <t>Zambia</t>
  </si>
  <si>
    <t>ZMB</t>
  </si>
  <si>
    <t>Zimbabwe</t>
  </si>
  <si>
    <t>ZWE</t>
  </si>
  <si>
    <t>Mean Global Life Expectancy</t>
  </si>
  <si>
    <t>Standard Deviation of Life Expectancy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</si>
  <si>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</si>
  <si>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</si>
  <si>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</si>
  <si>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</si>
  <si>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</si>
  <si>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</si>
  <si>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</si>
  <si>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</si>
  <si>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</si>
  <si>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</si>
  <si>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</si>
  <si>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</si>
  <si>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</si>
  <si>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</si>
  <si>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</si>
  <si>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</si>
  <si>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</si>
  <si>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</si>
  <si>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</si>
  <si>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</si>
  <si>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</si>
  <si>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SUMMARY OUTPUT - Life Expectancy vs Prevelance of Undernourishment</t>
  </si>
  <si>
    <t>SUMMARY OUTPUT - Life Expectancy vs CO2</t>
  </si>
  <si>
    <t>SUMMARY OUTPUT - Life Expectancy vs Health Expenditure %</t>
  </si>
  <si>
    <t>SUMMARY OUTPUT - Life Expectancy vs Education Expenditure %</t>
  </si>
  <si>
    <t>SUMMARY OUTPUT - Life Expectancy vs Unemployment</t>
  </si>
  <si>
    <t>SUMMARY OUTPUT - Life Expectancy vs Sanitation</t>
  </si>
  <si>
    <t>SUMMARY OUTPUT - Life Expectancy vs Injuries</t>
  </si>
  <si>
    <t>SUMMARY OUTPUT  - Life Expectancy vs Communicable</t>
  </si>
  <si>
    <t>SUMMARY OUTPUT - Life Expewctancy vs NonCommunicable</t>
  </si>
  <si>
    <t>Correlation between all factors</t>
  </si>
  <si>
    <t>Grand Total</t>
  </si>
  <si>
    <t>Sum of Life Expectancy World Bank</t>
  </si>
  <si>
    <t>Sum of Unemployment</t>
  </si>
  <si>
    <t>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</si>
</sst>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quotePrefix="1"/>
    <xf numFmtId="0" fontId="16" fillId="0" borderId="0" xfId="0" applyFont="1"/>
    <xf numFmtId="0" fontId="16" fillId="0" borderId="11" xfId="0" applyFont="1" applyBorder="1"/>
    <xf numFmtId="0" fontId="0" fillId="0" borderId="12" xfId="0" applyBorder="1"/>
    <xf numFmtId="0" fontId="0" fillId="0" borderId="13" xfId="0" applyBorder="1"/>
    <xf numFmtId="0" fontId="16" fillId="0" borderId="14" xfId="0" applyFont="1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1" xfId="0" applyBorder="1"/>
    <xf numFmtId="0" fontId="16" fillId="0" borderId="12" xfId="0" applyFont="1" applyBorder="1"/>
    <xf numFmtId="0" fontId="16" fillId="0" borderId="13" xfId="0" applyFont="1" applyBorder="1"/>
    <xf numFmtId="0" fontId="16" fillId="0" borderId="16" xfId="0" applyFont="1" applyBorder="1"/>
    <xf numFmtId="0" fontId="16" fillId="0" borderId="1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cleaned_data!$I$1</c:f>
              <c:strCache>
                <c:ptCount val="1"/>
                <c:pt idx="0">
                  <c:v>Health Expenditure 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cleaned_data!$F$2:$F$3307</c:f>
              <c:numCache>
                <c:formatCode>General</c:formatCode>
                <c:ptCount val="3306"/>
                <c:pt idx="0">
                  <c:v>56.308</c:v>
                </c:pt>
                <c:pt idx="1">
                  <c:v>47.058999999999997</c:v>
                </c:pt>
                <c:pt idx="2">
                  <c:v>74.287999999999997</c:v>
                </c:pt>
                <c:pt idx="3">
                  <c:v>74.415999999999997</c:v>
                </c:pt>
                <c:pt idx="4">
                  <c:v>74.543999999999997</c:v>
                </c:pt>
                <c:pt idx="5">
                  <c:v>73.754999999999995</c:v>
                </c:pt>
                <c:pt idx="6">
                  <c:v>71.8</c:v>
                </c:pt>
                <c:pt idx="7">
                  <c:v>72.985500000000002</c:v>
                </c:pt>
                <c:pt idx="8">
                  <c:v>74.171000000000006</c:v>
                </c:pt>
                <c:pt idx="9">
                  <c:v>79.634146341463406</c:v>
                </c:pt>
                <c:pt idx="10">
                  <c:v>78.575609756097506</c:v>
                </c:pt>
                <c:pt idx="11">
                  <c:v>67.054000000000002</c:v>
                </c:pt>
                <c:pt idx="12">
                  <c:v>49.93</c:v>
                </c:pt>
                <c:pt idx="13">
                  <c:v>77.973170731707299</c:v>
                </c:pt>
                <c:pt idx="14">
                  <c:v>55.667999999999999</c:v>
                </c:pt>
                <c:pt idx="15">
                  <c:v>50.893000000000001</c:v>
                </c:pt>
                <c:pt idx="16">
                  <c:v>65.956000000000003</c:v>
                </c:pt>
                <c:pt idx="17">
                  <c:v>71.768292682926798</c:v>
                </c:pt>
                <c:pt idx="18">
                  <c:v>74.635000000000005</c:v>
                </c:pt>
                <c:pt idx="19">
                  <c:v>74.637</c:v>
                </c:pt>
                <c:pt idx="20">
                  <c:v>68.507317073170697</c:v>
                </c:pt>
                <c:pt idx="21">
                  <c:v>69.040000000000006</c:v>
                </c:pt>
                <c:pt idx="22">
                  <c:v>77.885365853658499</c:v>
                </c:pt>
                <c:pt idx="23">
                  <c:v>63.054000000000002</c:v>
                </c:pt>
                <c:pt idx="24">
                  <c:v>70.462000000000003</c:v>
                </c:pt>
                <c:pt idx="25">
                  <c:v>77.361999999999995</c:v>
                </c:pt>
                <c:pt idx="26">
                  <c:v>61.808</c:v>
                </c:pt>
                <c:pt idx="27">
                  <c:v>50.280999999999999</c:v>
                </c:pt>
                <c:pt idx="28">
                  <c:v>44.061</c:v>
                </c:pt>
                <c:pt idx="29">
                  <c:v>79.339024390243907</c:v>
                </c:pt>
                <c:pt idx="30">
                  <c:v>80.180487804877998</c:v>
                </c:pt>
                <c:pt idx="31">
                  <c:v>76.634</c:v>
                </c:pt>
                <c:pt idx="32">
                  <c:v>71.731999999999999</c:v>
                </c:pt>
                <c:pt idx="33">
                  <c:v>49.494999999999997</c:v>
                </c:pt>
                <c:pt idx="34">
                  <c:v>51.222000000000001</c:v>
                </c:pt>
                <c:pt idx="35">
                  <c:v>73.241</c:v>
                </c:pt>
                <c:pt idx="36">
                  <c:v>59.529000000000003</c:v>
                </c:pt>
                <c:pt idx="37">
                  <c:v>77.600999999999999</c:v>
                </c:pt>
                <c:pt idx="38">
                  <c:v>76.905000000000001</c:v>
                </c:pt>
                <c:pt idx="39">
                  <c:v>78.138999999999996</c:v>
                </c:pt>
                <c:pt idx="40">
                  <c:v>78.329268292682897</c:v>
                </c:pt>
                <c:pt idx="41">
                  <c:v>57.1</c:v>
                </c:pt>
                <c:pt idx="42">
                  <c:v>66.946341463414598</c:v>
                </c:pt>
                <c:pt idx="43">
                  <c:v>76.792682926829201</c:v>
                </c:pt>
                <c:pt idx="44">
                  <c:v>69.69</c:v>
                </c:pt>
                <c:pt idx="45">
                  <c:v>71.116</c:v>
                </c:pt>
                <c:pt idx="46">
                  <c:v>73.078000000000003</c:v>
                </c:pt>
                <c:pt idx="47">
                  <c:v>55.863999999999997</c:v>
                </c:pt>
                <c:pt idx="48">
                  <c:v>79.368292682926807</c:v>
                </c:pt>
                <c:pt idx="49">
                  <c:v>70.258536585365803</c:v>
                </c:pt>
                <c:pt idx="50">
                  <c:v>52.594999999999999</c:v>
                </c:pt>
                <c:pt idx="51">
                  <c:v>77.965853658536503</c:v>
                </c:pt>
                <c:pt idx="52">
                  <c:v>65.863</c:v>
                </c:pt>
                <c:pt idx="53">
                  <c:v>79.158536585365795</c:v>
                </c:pt>
                <c:pt idx="54">
                  <c:v>57.968000000000004</c:v>
                </c:pt>
                <c:pt idx="55">
                  <c:v>77.992682926829204</c:v>
                </c:pt>
                <c:pt idx="56">
                  <c:v>70.064999999999998</c:v>
                </c:pt>
                <c:pt idx="57">
                  <c:v>57.158000000000001</c:v>
                </c:pt>
                <c:pt idx="58">
                  <c:v>51.255000000000003</c:v>
                </c:pt>
                <c:pt idx="59">
                  <c:v>50.744</c:v>
                </c:pt>
                <c:pt idx="60">
                  <c:v>53.581000000000003</c:v>
                </c:pt>
                <c:pt idx="61">
                  <c:v>78.387804878048698</c:v>
                </c:pt>
                <c:pt idx="62">
                  <c:v>72.805000000000007</c:v>
                </c:pt>
                <c:pt idx="63">
                  <c:v>66.709268292682907</c:v>
                </c:pt>
                <c:pt idx="64">
                  <c:v>68.304000000000002</c:v>
                </c:pt>
                <c:pt idx="65">
                  <c:v>75.373000000000005</c:v>
                </c:pt>
                <c:pt idx="66">
                  <c:v>65.531999999999996</c:v>
                </c:pt>
                <c:pt idx="67">
                  <c:v>70.975999999999999</c:v>
                </c:pt>
                <c:pt idx="68">
                  <c:v>74.512926829268295</c:v>
                </c:pt>
                <c:pt idx="69">
                  <c:v>57.381999999999998</c:v>
                </c:pt>
                <c:pt idx="70">
                  <c:v>72.248780487804893</c:v>
                </c:pt>
                <c:pt idx="71">
                  <c:v>66.037000000000006</c:v>
                </c:pt>
                <c:pt idx="72">
                  <c:v>62.906999999999996</c:v>
                </c:pt>
                <c:pt idx="73">
                  <c:v>77.134146341463406</c:v>
                </c:pt>
                <c:pt idx="74">
                  <c:v>68.983000000000004</c:v>
                </c:pt>
                <c:pt idx="75">
                  <c:v>80.690243902438993</c:v>
                </c:pt>
                <c:pt idx="76">
                  <c:v>79.407317073170702</c:v>
                </c:pt>
                <c:pt idx="77">
                  <c:v>80.126829268292596</c:v>
                </c:pt>
                <c:pt idx="78">
                  <c:v>74.138999999999996</c:v>
                </c:pt>
                <c:pt idx="79">
                  <c:v>71.906999999999996</c:v>
                </c:pt>
                <c:pt idx="80">
                  <c:v>81.417073170731697</c:v>
                </c:pt>
                <c:pt idx="81">
                  <c:v>65.760000000000005</c:v>
                </c:pt>
                <c:pt idx="82">
                  <c:v>51.100999999999999</c:v>
                </c:pt>
                <c:pt idx="83">
                  <c:v>59.335000000000001</c:v>
                </c:pt>
                <c:pt idx="84">
                  <c:v>63.445999999999998</c:v>
                </c:pt>
                <c:pt idx="85">
                  <c:v>73.209999999999994</c:v>
                </c:pt>
                <c:pt idx="86">
                  <c:v>74.998999999999995</c:v>
                </c:pt>
                <c:pt idx="87">
                  <c:v>52.235999999999997</c:v>
                </c:pt>
                <c:pt idx="88">
                  <c:v>71.037999999999997</c:v>
                </c:pt>
                <c:pt idx="89">
                  <c:v>72.233000000000004</c:v>
                </c:pt>
                <c:pt idx="90">
                  <c:v>46.197000000000003</c:v>
                </c:pt>
                <c:pt idx="91">
                  <c:v>71.658536585365795</c:v>
                </c:pt>
                <c:pt idx="92">
                  <c:v>77.8243902439024</c:v>
                </c:pt>
                <c:pt idx="93">
                  <c:v>70.760975609756102</c:v>
                </c:pt>
                <c:pt idx="94">
                  <c:v>69.192999999999998</c:v>
                </c:pt>
                <c:pt idx="95">
                  <c:v>68.188999999999993</c:v>
                </c:pt>
                <c:pt idx="96">
                  <c:v>67.185000000000002</c:v>
                </c:pt>
                <c:pt idx="97">
                  <c:v>59.128999999999998</c:v>
                </c:pt>
                <c:pt idx="98">
                  <c:v>70.963999999999999</c:v>
                </c:pt>
                <c:pt idx="99">
                  <c:v>74.658000000000001</c:v>
                </c:pt>
                <c:pt idx="100">
                  <c:v>74.047292682926795</c:v>
                </c:pt>
                <c:pt idx="101">
                  <c:v>73.436585365853603</c:v>
                </c:pt>
                <c:pt idx="102">
                  <c:v>48.758000000000003</c:v>
                </c:pt>
                <c:pt idx="103">
                  <c:v>78.843902439024305</c:v>
                </c:pt>
                <c:pt idx="104">
                  <c:v>60.377000000000002</c:v>
                </c:pt>
                <c:pt idx="105">
                  <c:v>73.187512195121897</c:v>
                </c:pt>
                <c:pt idx="106">
                  <c:v>63.319000000000003</c:v>
                </c:pt>
                <c:pt idx="107">
                  <c:v>56.307000000000002</c:v>
                </c:pt>
                <c:pt idx="108">
                  <c:v>49.295000000000002</c:v>
                </c:pt>
                <c:pt idx="109">
                  <c:v>60.787999999999997</c:v>
                </c:pt>
                <c:pt idx="110">
                  <c:v>71.765853658536599</c:v>
                </c:pt>
                <c:pt idx="111">
                  <c:v>45.204000000000001</c:v>
                </c:pt>
                <c:pt idx="112">
                  <c:v>72.781999999999996</c:v>
                </c:pt>
                <c:pt idx="113">
                  <c:v>51.399000000000001</c:v>
                </c:pt>
                <c:pt idx="114">
                  <c:v>50.584000000000003</c:v>
                </c:pt>
                <c:pt idx="115">
                  <c:v>46.51</c:v>
                </c:pt>
                <c:pt idx="116">
                  <c:v>69.933999999999997</c:v>
                </c:pt>
                <c:pt idx="117">
                  <c:v>78.190243902438993</c:v>
                </c:pt>
                <c:pt idx="118">
                  <c:v>78.785365853658504</c:v>
                </c:pt>
                <c:pt idx="119">
                  <c:v>62.945</c:v>
                </c:pt>
                <c:pt idx="120">
                  <c:v>70.8188414634146</c:v>
                </c:pt>
                <c:pt idx="121">
                  <c:v>78.692682926829207</c:v>
                </c:pt>
                <c:pt idx="122">
                  <c:v>72.58</c:v>
                </c:pt>
                <c:pt idx="123">
                  <c:v>63.066000000000003</c:v>
                </c:pt>
                <c:pt idx="124">
                  <c:v>75.233000000000004</c:v>
                </c:pt>
                <c:pt idx="125">
                  <c:v>71.504999999999995</c:v>
                </c:pt>
                <c:pt idx="126">
                  <c:v>68.834999999999994</c:v>
                </c:pt>
                <c:pt idx="127">
                  <c:v>64.161000000000001</c:v>
                </c:pt>
                <c:pt idx="128">
                  <c:v>59.487000000000002</c:v>
                </c:pt>
                <c:pt idx="129">
                  <c:v>74.2</c:v>
                </c:pt>
                <c:pt idx="130">
                  <c:v>77.066829268292693</c:v>
                </c:pt>
                <c:pt idx="131">
                  <c:v>76.814634146341405</c:v>
                </c:pt>
                <c:pt idx="132">
                  <c:v>70.786000000000001</c:v>
                </c:pt>
                <c:pt idx="133">
                  <c:v>77.611999999999995</c:v>
                </c:pt>
                <c:pt idx="134">
                  <c:v>71.160975609756093</c:v>
                </c:pt>
                <c:pt idx="135">
                  <c:v>49.936</c:v>
                </c:pt>
                <c:pt idx="136">
                  <c:v>72.759</c:v>
                </c:pt>
                <c:pt idx="137">
                  <c:v>58.859000000000002</c:v>
                </c:pt>
                <c:pt idx="138">
                  <c:v>58.177</c:v>
                </c:pt>
                <c:pt idx="139">
                  <c:v>78.251219512195107</c:v>
                </c:pt>
                <c:pt idx="140">
                  <c:v>67.816000000000003</c:v>
                </c:pt>
                <c:pt idx="141">
                  <c:v>40.369</c:v>
                </c:pt>
                <c:pt idx="142">
                  <c:v>69.162000000000006</c:v>
                </c:pt>
                <c:pt idx="143">
                  <c:v>60.1875</c:v>
                </c:pt>
                <c:pt idx="144">
                  <c:v>51.213000000000001</c:v>
                </c:pt>
                <c:pt idx="145">
                  <c:v>72.234146341463401</c:v>
                </c:pt>
                <c:pt idx="146">
                  <c:v>49.591999999999999</c:v>
                </c:pt>
                <c:pt idx="147">
                  <c:v>62.017000000000003</c:v>
                </c:pt>
                <c:pt idx="148">
                  <c:v>67.912999999999997</c:v>
                </c:pt>
                <c:pt idx="149">
                  <c:v>75.758536585365803</c:v>
                </c:pt>
                <c:pt idx="150">
                  <c:v>79.7951219512195</c:v>
                </c:pt>
                <c:pt idx="151">
                  <c:v>45.798999999999999</c:v>
                </c:pt>
                <c:pt idx="152">
                  <c:v>73.253658536585306</c:v>
                </c:pt>
                <c:pt idx="153">
                  <c:v>47.789000000000001</c:v>
                </c:pt>
                <c:pt idx="154">
                  <c:v>53.554000000000002</c:v>
                </c:pt>
                <c:pt idx="155">
                  <c:v>70.831999999999994</c:v>
                </c:pt>
                <c:pt idx="156">
                  <c:v>62.807000000000002</c:v>
                </c:pt>
                <c:pt idx="157">
                  <c:v>63.841999999999999</c:v>
                </c:pt>
                <c:pt idx="158">
                  <c:v>69.724999999999994</c:v>
                </c:pt>
                <c:pt idx="159">
                  <c:v>69.650000000000006</c:v>
                </c:pt>
                <c:pt idx="160">
                  <c:v>73.415000000000006</c:v>
                </c:pt>
                <c:pt idx="161">
                  <c:v>62.429499999999997</c:v>
                </c:pt>
                <c:pt idx="162">
                  <c:v>51.444000000000003</c:v>
                </c:pt>
                <c:pt idx="163">
                  <c:v>47.22</c:v>
                </c:pt>
                <c:pt idx="164">
                  <c:v>67.837073170731699</c:v>
                </c:pt>
                <c:pt idx="165">
                  <c:v>74.938999999999993</c:v>
                </c:pt>
                <c:pt idx="166">
                  <c:v>76.836585365853594</c:v>
                </c:pt>
                <c:pt idx="167">
                  <c:v>67.373999999999995</c:v>
                </c:pt>
                <c:pt idx="168">
                  <c:v>73.227999999999994</c:v>
                </c:pt>
                <c:pt idx="169">
                  <c:v>67.582999999999998</c:v>
                </c:pt>
                <c:pt idx="170">
                  <c:v>69.102999999999994</c:v>
                </c:pt>
                <c:pt idx="171">
                  <c:v>55.088999999999999</c:v>
                </c:pt>
                <c:pt idx="172">
                  <c:v>44.615000000000002</c:v>
                </c:pt>
                <c:pt idx="173">
                  <c:v>44.01</c:v>
                </c:pt>
                <c:pt idx="174">
                  <c:v>56.783999999999999</c:v>
                </c:pt>
                <c:pt idx="175">
                  <c:v>47.701999999999998</c:v>
                </c:pt>
                <c:pt idx="176">
                  <c:v>74.578999999999994</c:v>
                </c:pt>
                <c:pt idx="177">
                  <c:v>74.668499999999995</c:v>
                </c:pt>
                <c:pt idx="178">
                  <c:v>74.757999999999996</c:v>
                </c:pt>
                <c:pt idx="179">
                  <c:v>73.932000000000002</c:v>
                </c:pt>
                <c:pt idx="180">
                  <c:v>72.111999999999995</c:v>
                </c:pt>
                <c:pt idx="181">
                  <c:v>73.253500000000003</c:v>
                </c:pt>
                <c:pt idx="182">
                  <c:v>74.394999999999996</c:v>
                </c:pt>
                <c:pt idx="183">
                  <c:v>79.936585365853603</c:v>
                </c:pt>
                <c:pt idx="184">
                  <c:v>78.678048780487799</c:v>
                </c:pt>
                <c:pt idx="185">
                  <c:v>67.391000000000005</c:v>
                </c:pt>
                <c:pt idx="186">
                  <c:v>50.81</c:v>
                </c:pt>
                <c:pt idx="187">
                  <c:v>78.075609756097506</c:v>
                </c:pt>
                <c:pt idx="188">
                  <c:v>56.024999999999999</c:v>
                </c:pt>
                <c:pt idx="189">
                  <c:v>51.384</c:v>
                </c:pt>
                <c:pt idx="190">
                  <c:v>66.430000000000007</c:v>
                </c:pt>
                <c:pt idx="191">
                  <c:v>71.865853658536494</c:v>
                </c:pt>
                <c:pt idx="192">
                  <c:v>74.822000000000003</c:v>
                </c:pt>
                <c:pt idx="193">
                  <c:v>74.802999999999997</c:v>
                </c:pt>
                <c:pt idx="194">
                  <c:v>68.056097560975601</c:v>
                </c:pt>
                <c:pt idx="195">
                  <c:v>69.272000000000006</c:v>
                </c:pt>
                <c:pt idx="196">
                  <c:v>78.087804878048701</c:v>
                </c:pt>
                <c:pt idx="197">
                  <c:v>63.64</c:v>
                </c:pt>
                <c:pt idx="198">
                  <c:v>70.813000000000002</c:v>
                </c:pt>
                <c:pt idx="199">
                  <c:v>77.534000000000006</c:v>
                </c:pt>
                <c:pt idx="200">
                  <c:v>62.728000000000002</c:v>
                </c:pt>
                <c:pt idx="201">
                  <c:v>50.231999999999999</c:v>
                </c:pt>
                <c:pt idx="202">
                  <c:v>44.063000000000002</c:v>
                </c:pt>
                <c:pt idx="203">
                  <c:v>79.490243902439005</c:v>
                </c:pt>
                <c:pt idx="204">
                  <c:v>80.385365853658499</c:v>
                </c:pt>
                <c:pt idx="205">
                  <c:v>76.894000000000005</c:v>
                </c:pt>
                <c:pt idx="206">
                  <c:v>72.061000000000007</c:v>
                </c:pt>
                <c:pt idx="207">
                  <c:v>49.475000000000001</c:v>
                </c:pt>
                <c:pt idx="208">
                  <c:v>51.536000000000001</c:v>
                </c:pt>
                <c:pt idx="209">
                  <c:v>73.516999999999996</c:v>
                </c:pt>
                <c:pt idx="210">
                  <c:v>59.616999999999997</c:v>
                </c:pt>
                <c:pt idx="211">
                  <c:v>77.739999999999995</c:v>
                </c:pt>
                <c:pt idx="212">
                  <c:v>77.105000000000004</c:v>
                </c:pt>
                <c:pt idx="213">
                  <c:v>78.263999999999996</c:v>
                </c:pt>
                <c:pt idx="214">
                  <c:v>78.229268292682903</c:v>
                </c:pt>
                <c:pt idx="215">
                  <c:v>57.234999999999999</c:v>
                </c:pt>
                <c:pt idx="216">
                  <c:v>76.597560975609696</c:v>
                </c:pt>
                <c:pt idx="217">
                  <c:v>76.895121951219494</c:v>
                </c:pt>
                <c:pt idx="218">
                  <c:v>69.956999999999994</c:v>
                </c:pt>
                <c:pt idx="219">
                  <c:v>71.605000000000004</c:v>
                </c:pt>
                <c:pt idx="220">
                  <c:v>73.370999999999995</c:v>
                </c:pt>
                <c:pt idx="221">
                  <c:v>56.5</c:v>
                </c:pt>
                <c:pt idx="222">
                  <c:v>79.568292682926796</c:v>
                </c:pt>
                <c:pt idx="223">
                  <c:v>70.904878048780503</c:v>
                </c:pt>
                <c:pt idx="224">
                  <c:v>53.348999999999997</c:v>
                </c:pt>
                <c:pt idx="225">
                  <c:v>78.119512195121899</c:v>
                </c:pt>
                <c:pt idx="226">
                  <c:v>66.022000000000006</c:v>
                </c:pt>
                <c:pt idx="227">
                  <c:v>79.260975609756102</c:v>
                </c:pt>
                <c:pt idx="228">
                  <c:v>57.790999999999997</c:v>
                </c:pt>
                <c:pt idx="229">
                  <c:v>78.143902439024302</c:v>
                </c:pt>
                <c:pt idx="230">
                  <c:v>70.22</c:v>
                </c:pt>
                <c:pt idx="231">
                  <c:v>57.424999999999997</c:v>
                </c:pt>
                <c:pt idx="232">
                  <c:v>51.484000000000002</c:v>
                </c:pt>
                <c:pt idx="233">
                  <c:v>51.122999999999998</c:v>
                </c:pt>
                <c:pt idx="234">
                  <c:v>53.84</c:v>
                </c:pt>
                <c:pt idx="235">
                  <c:v>78.641463414634103</c:v>
                </c:pt>
                <c:pt idx="236">
                  <c:v>72.929000000000002</c:v>
                </c:pt>
                <c:pt idx="237">
                  <c:v>67.196341463414598</c:v>
                </c:pt>
                <c:pt idx="238">
                  <c:v>68.716999999999999</c:v>
                </c:pt>
                <c:pt idx="239">
                  <c:v>75.725999999999999</c:v>
                </c:pt>
                <c:pt idx="240">
                  <c:v>65.828000000000003</c:v>
                </c:pt>
                <c:pt idx="241">
                  <c:v>71.248999999999995</c:v>
                </c:pt>
                <c:pt idx="242">
                  <c:v>74.717317073170705</c:v>
                </c:pt>
                <c:pt idx="243">
                  <c:v>57.655000000000001</c:v>
                </c:pt>
                <c:pt idx="244">
                  <c:v>72.348780487804802</c:v>
                </c:pt>
                <c:pt idx="245">
                  <c:v>66.320999999999998</c:v>
                </c:pt>
                <c:pt idx="246">
                  <c:v>63.304000000000002</c:v>
                </c:pt>
                <c:pt idx="247">
                  <c:v>77.634146341463406</c:v>
                </c:pt>
                <c:pt idx="248">
                  <c:v>68.826999999999998</c:v>
                </c:pt>
                <c:pt idx="249">
                  <c:v>80.502439024390199</c:v>
                </c:pt>
                <c:pt idx="250">
                  <c:v>79.451219512195095</c:v>
                </c:pt>
                <c:pt idx="251">
                  <c:v>80.229268292682903</c:v>
                </c:pt>
                <c:pt idx="252">
                  <c:v>74.14</c:v>
                </c:pt>
                <c:pt idx="253">
                  <c:v>72.082999999999998</c:v>
                </c:pt>
                <c:pt idx="254">
                  <c:v>81.563414634146298</c:v>
                </c:pt>
                <c:pt idx="255">
                  <c:v>65.95</c:v>
                </c:pt>
                <c:pt idx="256">
                  <c:v>51.606000000000002</c:v>
                </c:pt>
                <c:pt idx="257">
                  <c:v>60.283000000000001</c:v>
                </c:pt>
                <c:pt idx="258">
                  <c:v>63.731000000000002</c:v>
                </c:pt>
                <c:pt idx="259">
                  <c:v>73.28</c:v>
                </c:pt>
                <c:pt idx="260">
                  <c:v>75.488</c:v>
                </c:pt>
                <c:pt idx="261">
                  <c:v>52.826000000000001</c:v>
                </c:pt>
                <c:pt idx="262">
                  <c:v>71.244</c:v>
                </c:pt>
                <c:pt idx="263">
                  <c:v>73.084999999999994</c:v>
                </c:pt>
                <c:pt idx="264">
                  <c:v>44.898000000000003</c:v>
                </c:pt>
                <c:pt idx="265">
                  <c:v>71.760975609756102</c:v>
                </c:pt>
                <c:pt idx="266">
                  <c:v>77.965853658536503</c:v>
                </c:pt>
                <c:pt idx="267">
                  <c:v>70.960975609756105</c:v>
                </c:pt>
                <c:pt idx="268">
                  <c:v>69.769000000000005</c:v>
                </c:pt>
                <c:pt idx="269">
                  <c:v>68.5655</c:v>
                </c:pt>
                <c:pt idx="270">
                  <c:v>67.361999999999995</c:v>
                </c:pt>
                <c:pt idx="271">
                  <c:v>59.716999999999999</c:v>
                </c:pt>
                <c:pt idx="272">
                  <c:v>71.707999999999998</c:v>
                </c:pt>
                <c:pt idx="273">
                  <c:v>74.921999999999997</c:v>
                </c:pt>
                <c:pt idx="274">
                  <c:v>73.980512195121904</c:v>
                </c:pt>
                <c:pt idx="275">
                  <c:v>73.039024390243895</c:v>
                </c:pt>
                <c:pt idx="276">
                  <c:v>49.54</c:v>
                </c:pt>
                <c:pt idx="277">
                  <c:v>78.739024390243898</c:v>
                </c:pt>
                <c:pt idx="278">
                  <c:v>60.685000000000002</c:v>
                </c:pt>
                <c:pt idx="279">
                  <c:v>73.237268292682899</c:v>
                </c:pt>
                <c:pt idx="280">
                  <c:v>63.777000000000001</c:v>
                </c:pt>
                <c:pt idx="281">
                  <c:v>56.6935</c:v>
                </c:pt>
                <c:pt idx="282">
                  <c:v>49.61</c:v>
                </c:pt>
                <c:pt idx="283">
                  <c:v>60.892000000000003</c:v>
                </c:pt>
                <c:pt idx="284">
                  <c:v>71.965853658536503</c:v>
                </c:pt>
                <c:pt idx="285">
                  <c:v>45.517000000000003</c:v>
                </c:pt>
                <c:pt idx="286">
                  <c:v>72.975999999999999</c:v>
                </c:pt>
                <c:pt idx="287">
                  <c:v>50.862000000000002</c:v>
                </c:pt>
                <c:pt idx="288">
                  <c:v>51.256</c:v>
                </c:pt>
                <c:pt idx="289">
                  <c:v>46.835000000000001</c:v>
                </c:pt>
                <c:pt idx="290">
                  <c:v>70.308000000000007</c:v>
                </c:pt>
                <c:pt idx="291">
                  <c:v>78.292682926829201</c:v>
                </c:pt>
                <c:pt idx="292">
                  <c:v>78.987804878048706</c:v>
                </c:pt>
                <c:pt idx="293">
                  <c:v>63.57</c:v>
                </c:pt>
                <c:pt idx="294">
                  <c:v>71.208170731707298</c:v>
                </c:pt>
                <c:pt idx="295">
                  <c:v>78.846341463414603</c:v>
                </c:pt>
                <c:pt idx="296">
                  <c:v>73.022000000000006</c:v>
                </c:pt>
                <c:pt idx="297">
                  <c:v>63.3</c:v>
                </c:pt>
                <c:pt idx="298">
                  <c:v>75.400999999999996</c:v>
                </c:pt>
                <c:pt idx="299">
                  <c:v>71.882000000000005</c:v>
                </c:pt>
                <c:pt idx="300">
                  <c:v>68.88</c:v>
                </c:pt>
                <c:pt idx="301">
                  <c:v>64.301000000000002</c:v>
                </c:pt>
                <c:pt idx="302">
                  <c:v>59.722000000000001</c:v>
                </c:pt>
                <c:pt idx="303">
                  <c:v>74.497560975609701</c:v>
                </c:pt>
                <c:pt idx="304">
                  <c:v>77.760487804877997</c:v>
                </c:pt>
                <c:pt idx="305">
                  <c:v>77.065853658536597</c:v>
                </c:pt>
                <c:pt idx="306">
                  <c:v>71.022999999999996</c:v>
                </c:pt>
                <c:pt idx="307">
                  <c:v>77.762</c:v>
                </c:pt>
                <c:pt idx="308">
                  <c:v>71.009756097560896</c:v>
                </c:pt>
                <c:pt idx="309">
                  <c:v>50.987000000000002</c:v>
                </c:pt>
                <c:pt idx="310">
                  <c:v>72.92</c:v>
                </c:pt>
                <c:pt idx="311">
                  <c:v>59.258000000000003</c:v>
                </c:pt>
                <c:pt idx="312">
                  <c:v>58.674999999999997</c:v>
                </c:pt>
                <c:pt idx="313">
                  <c:v>78.551219512195104</c:v>
                </c:pt>
                <c:pt idx="314">
                  <c:v>68.174999999999997</c:v>
                </c:pt>
                <c:pt idx="315">
                  <c:v>41.375999999999998</c:v>
                </c:pt>
                <c:pt idx="316">
                  <c:v>69.432000000000002</c:v>
                </c:pt>
                <c:pt idx="317">
                  <c:v>60.462000000000003</c:v>
                </c:pt>
                <c:pt idx="318">
                  <c:v>51.491999999999997</c:v>
                </c:pt>
                <c:pt idx="319">
                  <c:v>72.285365853658504</c:v>
                </c:pt>
                <c:pt idx="320">
                  <c:v>50.05</c:v>
                </c:pt>
                <c:pt idx="321">
                  <c:v>62.686999999999998</c:v>
                </c:pt>
                <c:pt idx="322">
                  <c:v>68.063999999999993</c:v>
                </c:pt>
                <c:pt idx="323">
                  <c:v>76.007317073170697</c:v>
                </c:pt>
                <c:pt idx="324">
                  <c:v>79.846341463414603</c:v>
                </c:pt>
                <c:pt idx="325">
                  <c:v>44.41</c:v>
                </c:pt>
                <c:pt idx="326">
                  <c:v>71.087804878048701</c:v>
                </c:pt>
                <c:pt idx="327">
                  <c:v>47.9</c:v>
                </c:pt>
                <c:pt idx="328">
                  <c:v>53.71</c:v>
                </c:pt>
                <c:pt idx="329">
                  <c:v>71.088999999999999</c:v>
                </c:pt>
                <c:pt idx="330">
                  <c:v>63.652999999999999</c:v>
                </c:pt>
                <c:pt idx="331">
                  <c:v>64.100999999999999</c:v>
                </c:pt>
                <c:pt idx="332">
                  <c:v>69.771000000000001</c:v>
                </c:pt>
                <c:pt idx="333">
                  <c:v>69.903000000000006</c:v>
                </c:pt>
                <c:pt idx="334">
                  <c:v>73.638000000000005</c:v>
                </c:pt>
                <c:pt idx="335">
                  <c:v>62.89</c:v>
                </c:pt>
                <c:pt idx="336">
                  <c:v>52.142000000000003</c:v>
                </c:pt>
                <c:pt idx="337">
                  <c:v>48.298999999999999</c:v>
                </c:pt>
                <c:pt idx="338">
                  <c:v>68.275609756097495</c:v>
                </c:pt>
                <c:pt idx="339">
                  <c:v>75.152000000000001</c:v>
                </c:pt>
                <c:pt idx="340">
                  <c:v>76.936585365853603</c:v>
                </c:pt>
                <c:pt idx="341">
                  <c:v>67.613</c:v>
                </c:pt>
                <c:pt idx="342">
                  <c:v>73.438000000000002</c:v>
                </c:pt>
                <c:pt idx="343">
                  <c:v>67.793000000000006</c:v>
                </c:pt>
                <c:pt idx="344">
                  <c:v>69.450999999999993</c:v>
                </c:pt>
                <c:pt idx="345">
                  <c:v>54.31</c:v>
                </c:pt>
                <c:pt idx="346">
                  <c:v>45.4</c:v>
                </c:pt>
                <c:pt idx="347">
                  <c:v>43.523000000000003</c:v>
                </c:pt>
                <c:pt idx="348">
                  <c:v>57.271000000000001</c:v>
                </c:pt>
                <c:pt idx="349">
                  <c:v>48.44</c:v>
                </c:pt>
                <c:pt idx="350">
                  <c:v>74.828000000000003</c:v>
                </c:pt>
                <c:pt idx="351">
                  <c:v>74.897999999999996</c:v>
                </c:pt>
                <c:pt idx="352">
                  <c:v>74.968000000000004</c:v>
                </c:pt>
                <c:pt idx="353">
                  <c:v>74.106999999999999</c:v>
                </c:pt>
                <c:pt idx="354">
                  <c:v>72.347999999999999</c:v>
                </c:pt>
                <c:pt idx="355">
                  <c:v>73.480500000000006</c:v>
                </c:pt>
                <c:pt idx="356">
                  <c:v>74.613</c:v>
                </c:pt>
                <c:pt idx="357">
                  <c:v>80.239024390243898</c:v>
                </c:pt>
                <c:pt idx="358">
                  <c:v>78.631707317073094</c:v>
                </c:pt>
                <c:pt idx="359">
                  <c:v>67.790999999999997</c:v>
                </c:pt>
                <c:pt idx="360">
                  <c:v>51.69</c:v>
                </c:pt>
                <c:pt idx="361">
                  <c:v>78.129268292682895</c:v>
                </c:pt>
                <c:pt idx="362">
                  <c:v>56.436</c:v>
                </c:pt>
                <c:pt idx="363">
                  <c:v>51.956000000000003</c:v>
                </c:pt>
                <c:pt idx="364">
                  <c:v>66.885999999999996</c:v>
                </c:pt>
                <c:pt idx="365">
                  <c:v>72.065853658536597</c:v>
                </c:pt>
                <c:pt idx="366">
                  <c:v>74.998999999999995</c:v>
                </c:pt>
                <c:pt idx="367">
                  <c:v>74.941000000000003</c:v>
                </c:pt>
                <c:pt idx="368">
                  <c:v>68.553658536585303</c:v>
                </c:pt>
                <c:pt idx="369">
                  <c:v>69.510999999999996</c:v>
                </c:pt>
                <c:pt idx="370">
                  <c:v>78.334146341463395</c:v>
                </c:pt>
                <c:pt idx="371">
                  <c:v>64.209999999999994</c:v>
                </c:pt>
                <c:pt idx="372">
                  <c:v>71.17</c:v>
                </c:pt>
                <c:pt idx="373">
                  <c:v>77.682000000000002</c:v>
                </c:pt>
                <c:pt idx="374">
                  <c:v>63.624000000000002</c:v>
                </c:pt>
                <c:pt idx="375">
                  <c:v>50.518000000000001</c:v>
                </c:pt>
                <c:pt idx="376">
                  <c:v>44.182000000000002</c:v>
                </c:pt>
                <c:pt idx="377">
                  <c:v>79.741463414634097</c:v>
                </c:pt>
                <c:pt idx="378">
                  <c:v>80.536585365853597</c:v>
                </c:pt>
                <c:pt idx="379">
                  <c:v>77.146000000000001</c:v>
                </c:pt>
                <c:pt idx="380">
                  <c:v>72.381</c:v>
                </c:pt>
                <c:pt idx="381">
                  <c:v>49.572000000000003</c:v>
                </c:pt>
                <c:pt idx="382">
                  <c:v>51.908000000000001</c:v>
                </c:pt>
                <c:pt idx="383">
                  <c:v>73.777000000000001</c:v>
                </c:pt>
                <c:pt idx="384">
                  <c:v>59.738</c:v>
                </c:pt>
                <c:pt idx="385">
                  <c:v>77.870999999999995</c:v>
                </c:pt>
                <c:pt idx="386">
                  <c:v>77.302999999999997</c:v>
                </c:pt>
                <c:pt idx="387">
                  <c:v>78.385000000000005</c:v>
                </c:pt>
                <c:pt idx="388">
                  <c:v>78.380487804878001</c:v>
                </c:pt>
                <c:pt idx="389">
                  <c:v>57.427</c:v>
                </c:pt>
                <c:pt idx="390">
                  <c:v>67.285451219512197</c:v>
                </c:pt>
                <c:pt idx="391">
                  <c:v>77.143902439024401</c:v>
                </c:pt>
                <c:pt idx="392">
                  <c:v>70.227000000000004</c:v>
                </c:pt>
                <c:pt idx="393">
                  <c:v>72.100999999999999</c:v>
                </c:pt>
                <c:pt idx="394">
                  <c:v>73.641000000000005</c:v>
                </c:pt>
                <c:pt idx="395">
                  <c:v>57.191000000000003</c:v>
                </c:pt>
                <c:pt idx="396">
                  <c:v>79.619512195121899</c:v>
                </c:pt>
                <c:pt idx="397">
                  <c:v>71.317073170731703</c:v>
                </c:pt>
                <c:pt idx="398">
                  <c:v>54.210999999999999</c:v>
                </c:pt>
                <c:pt idx="399">
                  <c:v>78.368292682926807</c:v>
                </c:pt>
                <c:pt idx="400">
                  <c:v>66.152000000000001</c:v>
                </c:pt>
                <c:pt idx="401">
                  <c:v>79.114634146341402</c:v>
                </c:pt>
                <c:pt idx="402">
                  <c:v>57.759</c:v>
                </c:pt>
                <c:pt idx="403">
                  <c:v>78.446341463414598</c:v>
                </c:pt>
                <c:pt idx="404">
                  <c:v>70.349000000000004</c:v>
                </c:pt>
                <c:pt idx="405">
                  <c:v>57.784999999999997</c:v>
                </c:pt>
                <c:pt idx="406">
                  <c:v>51.901000000000003</c:v>
                </c:pt>
                <c:pt idx="407">
                  <c:v>51.500999999999998</c:v>
                </c:pt>
                <c:pt idx="408">
                  <c:v>54.064</c:v>
                </c:pt>
                <c:pt idx="409">
                  <c:v>78.841463414634106</c:v>
                </c:pt>
                <c:pt idx="410">
                  <c:v>73.022999999999996</c:v>
                </c:pt>
                <c:pt idx="411">
                  <c:v>68.114878048780497</c:v>
                </c:pt>
                <c:pt idx="412">
                  <c:v>69.091999999999999</c:v>
                </c:pt>
                <c:pt idx="413">
                  <c:v>76.064999999999998</c:v>
                </c:pt>
                <c:pt idx="414">
                  <c:v>66.122</c:v>
                </c:pt>
                <c:pt idx="415">
                  <c:v>71.510999999999996</c:v>
                </c:pt>
                <c:pt idx="416">
                  <c:v>74.6139024390244</c:v>
                </c:pt>
                <c:pt idx="417">
                  <c:v>57.959000000000003</c:v>
                </c:pt>
                <c:pt idx="418">
                  <c:v>72.3</c:v>
                </c:pt>
                <c:pt idx="419">
                  <c:v>66.631</c:v>
                </c:pt>
                <c:pt idx="420">
                  <c:v>63.698999999999998</c:v>
                </c:pt>
                <c:pt idx="421">
                  <c:v>78.139024390243904</c:v>
                </c:pt>
                <c:pt idx="422">
                  <c:v>68.635999999999996</c:v>
                </c:pt>
                <c:pt idx="423">
                  <c:v>80.963414634146304</c:v>
                </c:pt>
                <c:pt idx="424">
                  <c:v>79.6487804878048</c:v>
                </c:pt>
                <c:pt idx="425">
                  <c:v>79.982926829268294</c:v>
                </c:pt>
                <c:pt idx="426">
                  <c:v>74.141999999999996</c:v>
                </c:pt>
                <c:pt idx="427">
                  <c:v>72.256</c:v>
                </c:pt>
                <c:pt idx="428">
                  <c:v>81.760000000000005</c:v>
                </c:pt>
                <c:pt idx="429">
                  <c:v>65.739999999999995</c:v>
                </c:pt>
                <c:pt idx="430">
                  <c:v>52.41</c:v>
                </c:pt>
                <c:pt idx="431">
                  <c:v>61.241</c:v>
                </c:pt>
                <c:pt idx="432">
                  <c:v>63.994999999999997</c:v>
                </c:pt>
                <c:pt idx="433">
                  <c:v>73.355000000000004</c:v>
                </c:pt>
                <c:pt idx="434">
                  <c:v>75.968999999999994</c:v>
                </c:pt>
                <c:pt idx="435">
                  <c:v>53.554000000000002</c:v>
                </c:pt>
                <c:pt idx="436">
                  <c:v>71.465999999999994</c:v>
                </c:pt>
                <c:pt idx="437">
                  <c:v>73.799000000000007</c:v>
                </c:pt>
                <c:pt idx="438">
                  <c:v>43.844999999999999</c:v>
                </c:pt>
                <c:pt idx="439">
                  <c:v>72.060975609756099</c:v>
                </c:pt>
                <c:pt idx="440">
                  <c:v>77.726829268292605</c:v>
                </c:pt>
                <c:pt idx="441">
                  <c:v>71.265853658536599</c:v>
                </c:pt>
                <c:pt idx="442">
                  <c:v>70.399000000000001</c:v>
                </c:pt>
                <c:pt idx="443">
                  <c:v>68.959999999999994</c:v>
                </c:pt>
                <c:pt idx="444">
                  <c:v>67.521000000000001</c:v>
                </c:pt>
                <c:pt idx="445">
                  <c:v>60.256</c:v>
                </c:pt>
                <c:pt idx="446">
                  <c:v>72.399000000000001</c:v>
                </c:pt>
                <c:pt idx="447">
                  <c:v>75.117999999999995</c:v>
                </c:pt>
                <c:pt idx="448">
                  <c:v>74.179731707317003</c:v>
                </c:pt>
                <c:pt idx="449">
                  <c:v>73.241463414634097</c:v>
                </c:pt>
                <c:pt idx="450">
                  <c:v>50.372999999999998</c:v>
                </c:pt>
                <c:pt idx="451">
                  <c:v>78.546341463414606</c:v>
                </c:pt>
                <c:pt idx="452">
                  <c:v>60.988999999999997</c:v>
                </c:pt>
                <c:pt idx="453">
                  <c:v>73.318536585365806</c:v>
                </c:pt>
                <c:pt idx="454">
                  <c:v>64.23</c:v>
                </c:pt>
                <c:pt idx="455">
                  <c:v>57.0595</c:v>
                </c:pt>
                <c:pt idx="456">
                  <c:v>49.889000000000003</c:v>
                </c:pt>
                <c:pt idx="457">
                  <c:v>61.018000000000001</c:v>
                </c:pt>
                <c:pt idx="458">
                  <c:v>72.1170731707317</c:v>
                </c:pt>
                <c:pt idx="459">
                  <c:v>46.052</c:v>
                </c:pt>
                <c:pt idx="460">
                  <c:v>73.17</c:v>
                </c:pt>
                <c:pt idx="461">
                  <c:v>50.588999999999999</c:v>
                </c:pt>
                <c:pt idx="462">
                  <c:v>51.95</c:v>
                </c:pt>
                <c:pt idx="463">
                  <c:v>47.241999999999997</c:v>
                </c:pt>
                <c:pt idx="464">
                  <c:v>70.64</c:v>
                </c:pt>
                <c:pt idx="465">
                  <c:v>78.492682926829204</c:v>
                </c:pt>
                <c:pt idx="466">
                  <c:v>79.390243902438996</c:v>
                </c:pt>
                <c:pt idx="467">
                  <c:v>64.165000000000006</c:v>
                </c:pt>
                <c:pt idx="468">
                  <c:v>71.655670731707303</c:v>
                </c:pt>
                <c:pt idx="469">
                  <c:v>79.146341463414601</c:v>
                </c:pt>
                <c:pt idx="470">
                  <c:v>73.447000000000003</c:v>
                </c:pt>
                <c:pt idx="471">
                  <c:v>63.521999999999998</c:v>
                </c:pt>
                <c:pt idx="472">
                  <c:v>75.564999999999998</c:v>
                </c:pt>
                <c:pt idx="473">
                  <c:v>72.239999999999995</c:v>
                </c:pt>
                <c:pt idx="474">
                  <c:v>68.936999999999998</c:v>
                </c:pt>
                <c:pt idx="475">
                  <c:v>64.455500000000001</c:v>
                </c:pt>
                <c:pt idx="476">
                  <c:v>59.973999999999997</c:v>
                </c:pt>
                <c:pt idx="477">
                  <c:v>74.597560975609696</c:v>
                </c:pt>
                <c:pt idx="478">
                  <c:v>78.0712195121951</c:v>
                </c:pt>
                <c:pt idx="479">
                  <c:v>77.219512195121894</c:v>
                </c:pt>
                <c:pt idx="480">
                  <c:v>71.248999999999995</c:v>
                </c:pt>
                <c:pt idx="481">
                  <c:v>77.918999999999997</c:v>
                </c:pt>
                <c:pt idx="482">
                  <c:v>71.309756097560907</c:v>
                </c:pt>
                <c:pt idx="483">
                  <c:v>52.177999999999997</c:v>
                </c:pt>
                <c:pt idx="484">
                  <c:v>73.051000000000002</c:v>
                </c:pt>
                <c:pt idx="485">
                  <c:v>59.67</c:v>
                </c:pt>
                <c:pt idx="486">
                  <c:v>59.259</c:v>
                </c:pt>
                <c:pt idx="487">
                  <c:v>79.039024390243895</c:v>
                </c:pt>
                <c:pt idx="488">
                  <c:v>68.518000000000001</c:v>
                </c:pt>
                <c:pt idx="489">
                  <c:v>42.418999999999997</c:v>
                </c:pt>
                <c:pt idx="490">
                  <c:v>69.680000000000007</c:v>
                </c:pt>
                <c:pt idx="491">
                  <c:v>60.720999999999997</c:v>
                </c:pt>
                <c:pt idx="492">
                  <c:v>51.762</c:v>
                </c:pt>
                <c:pt idx="493">
                  <c:v>72.436585365853603</c:v>
                </c:pt>
                <c:pt idx="494">
                  <c:v>50.55</c:v>
                </c:pt>
                <c:pt idx="495">
                  <c:v>63.359000000000002</c:v>
                </c:pt>
                <c:pt idx="496">
                  <c:v>68.28</c:v>
                </c:pt>
                <c:pt idx="497">
                  <c:v>76.858536585365798</c:v>
                </c:pt>
                <c:pt idx="498">
                  <c:v>80.095121951219497</c:v>
                </c:pt>
                <c:pt idx="499">
                  <c:v>43.372</c:v>
                </c:pt>
                <c:pt idx="500">
                  <c:v>71.0292682926829</c:v>
                </c:pt>
                <c:pt idx="501">
                  <c:v>48.057000000000002</c:v>
                </c:pt>
                <c:pt idx="502">
                  <c:v>53.938000000000002</c:v>
                </c:pt>
                <c:pt idx="503">
                  <c:v>71.388999999999996</c:v>
                </c:pt>
                <c:pt idx="504">
                  <c:v>64.495999999999995</c:v>
                </c:pt>
                <c:pt idx="505">
                  <c:v>64.385999999999996</c:v>
                </c:pt>
                <c:pt idx="506">
                  <c:v>69.802999999999997</c:v>
                </c:pt>
                <c:pt idx="507">
                  <c:v>70.164000000000001</c:v>
                </c:pt>
                <c:pt idx="508">
                  <c:v>73.841999999999999</c:v>
                </c:pt>
                <c:pt idx="509">
                  <c:v>63.353999999999999</c:v>
                </c:pt>
                <c:pt idx="510">
                  <c:v>52.866</c:v>
                </c:pt>
                <c:pt idx="511">
                  <c:v>49.420999999999999</c:v>
                </c:pt>
                <c:pt idx="512">
                  <c:v>68.210731707316995</c:v>
                </c:pt>
                <c:pt idx="513">
                  <c:v>75.373000000000005</c:v>
                </c:pt>
                <c:pt idx="514">
                  <c:v>77.036585365853597</c:v>
                </c:pt>
                <c:pt idx="515">
                  <c:v>67.867999999999995</c:v>
                </c:pt>
                <c:pt idx="516">
                  <c:v>73.653999999999996</c:v>
                </c:pt>
                <c:pt idx="517">
                  <c:v>67.989999999999995</c:v>
                </c:pt>
                <c:pt idx="518">
                  <c:v>69.781000000000006</c:v>
                </c:pt>
                <c:pt idx="519">
                  <c:v>53.749000000000002</c:v>
                </c:pt>
                <c:pt idx="520">
                  <c:v>46.322000000000003</c:v>
                </c:pt>
                <c:pt idx="521">
                  <c:v>43.195</c:v>
                </c:pt>
                <c:pt idx="522">
                  <c:v>57.771999999999998</c:v>
                </c:pt>
                <c:pt idx="523">
                  <c:v>49.262999999999998</c:v>
                </c:pt>
                <c:pt idx="524">
                  <c:v>75.039000000000001</c:v>
                </c:pt>
                <c:pt idx="525">
                  <c:v>75.106499999999997</c:v>
                </c:pt>
                <c:pt idx="526">
                  <c:v>75.174000000000007</c:v>
                </c:pt>
                <c:pt idx="527">
                  <c:v>74.28</c:v>
                </c:pt>
                <c:pt idx="528">
                  <c:v>72.513000000000005</c:v>
                </c:pt>
                <c:pt idx="529">
                  <c:v>73.667000000000002</c:v>
                </c:pt>
                <c:pt idx="530">
                  <c:v>74.820999999999998</c:v>
                </c:pt>
                <c:pt idx="531">
                  <c:v>80.490243902439005</c:v>
                </c:pt>
                <c:pt idx="532">
                  <c:v>79.180487804877998</c:v>
                </c:pt>
                <c:pt idx="533">
                  <c:v>68.248999999999995</c:v>
                </c:pt>
                <c:pt idx="534">
                  <c:v>52.546999999999997</c:v>
                </c:pt>
                <c:pt idx="535">
                  <c:v>78.878048780487802</c:v>
                </c:pt>
                <c:pt idx="536">
                  <c:v>56.887</c:v>
                </c:pt>
                <c:pt idx="537">
                  <c:v>52.601999999999997</c:v>
                </c:pt>
                <c:pt idx="538">
                  <c:v>67.331000000000003</c:v>
                </c:pt>
                <c:pt idx="539">
                  <c:v>72.563414634146298</c:v>
                </c:pt>
                <c:pt idx="540">
                  <c:v>75.167000000000002</c:v>
                </c:pt>
                <c:pt idx="541">
                  <c:v>75.067999999999998</c:v>
                </c:pt>
                <c:pt idx="542">
                  <c:v>68.956097560975607</c:v>
                </c:pt>
                <c:pt idx="543">
                  <c:v>69.748999999999995</c:v>
                </c:pt>
                <c:pt idx="544">
                  <c:v>78.485365853658493</c:v>
                </c:pt>
                <c:pt idx="545">
                  <c:v>64.766000000000005</c:v>
                </c:pt>
                <c:pt idx="546">
                  <c:v>71.531000000000006</c:v>
                </c:pt>
                <c:pt idx="547">
                  <c:v>77.808000000000007</c:v>
                </c:pt>
                <c:pt idx="548">
                  <c:v>64.483000000000004</c:v>
                </c:pt>
                <c:pt idx="549">
                  <c:v>51.15</c:v>
                </c:pt>
                <c:pt idx="550">
                  <c:v>44.412999999999997</c:v>
                </c:pt>
                <c:pt idx="551">
                  <c:v>79.892682926829195</c:v>
                </c:pt>
                <c:pt idx="552">
                  <c:v>81.0878048780488</c:v>
                </c:pt>
                <c:pt idx="553">
                  <c:v>77.391000000000005</c:v>
                </c:pt>
                <c:pt idx="554">
                  <c:v>72.688999999999993</c:v>
                </c:pt>
                <c:pt idx="555">
                  <c:v>49.787999999999997</c:v>
                </c:pt>
                <c:pt idx="556">
                  <c:v>52.320999999999998</c:v>
                </c:pt>
                <c:pt idx="557">
                  <c:v>74.025999999999996</c:v>
                </c:pt>
                <c:pt idx="558">
                  <c:v>59.904000000000003</c:v>
                </c:pt>
                <c:pt idx="559">
                  <c:v>77.995999999999995</c:v>
                </c:pt>
                <c:pt idx="560">
                  <c:v>77.498999999999995</c:v>
                </c:pt>
                <c:pt idx="561">
                  <c:v>78.506</c:v>
                </c:pt>
                <c:pt idx="562">
                  <c:v>78.680487804877998</c:v>
                </c:pt>
                <c:pt idx="563">
                  <c:v>57.682000000000002</c:v>
                </c:pt>
                <c:pt idx="564">
                  <c:v>67.587341463414603</c:v>
                </c:pt>
                <c:pt idx="565">
                  <c:v>77.492682926829204</c:v>
                </c:pt>
                <c:pt idx="566">
                  <c:v>70.498999999999995</c:v>
                </c:pt>
                <c:pt idx="567">
                  <c:v>72.593999999999994</c:v>
                </c:pt>
                <c:pt idx="568">
                  <c:v>73.887</c:v>
                </c:pt>
                <c:pt idx="569">
                  <c:v>57.932000000000002</c:v>
                </c:pt>
                <c:pt idx="570">
                  <c:v>79.870731707317006</c:v>
                </c:pt>
                <c:pt idx="571">
                  <c:v>71.909756097560901</c:v>
                </c:pt>
                <c:pt idx="572">
                  <c:v>55.173999999999999</c:v>
                </c:pt>
                <c:pt idx="573">
                  <c:v>78.714634146341396</c:v>
                </c:pt>
                <c:pt idx="574">
                  <c:v>66.247</c:v>
                </c:pt>
                <c:pt idx="575">
                  <c:v>80.163414634146307</c:v>
                </c:pt>
                <c:pt idx="576">
                  <c:v>57.884999999999998</c:v>
                </c:pt>
                <c:pt idx="577">
                  <c:v>78.746341463414595</c:v>
                </c:pt>
                <c:pt idx="578">
                  <c:v>70.450999999999993</c:v>
                </c:pt>
                <c:pt idx="579">
                  <c:v>58.225000000000001</c:v>
                </c:pt>
                <c:pt idx="580">
                  <c:v>52.499000000000002</c:v>
                </c:pt>
                <c:pt idx="581">
                  <c:v>51.883000000000003</c:v>
                </c:pt>
                <c:pt idx="582">
                  <c:v>54.262999999999998</c:v>
                </c:pt>
                <c:pt idx="583">
                  <c:v>79.039024390243895</c:v>
                </c:pt>
                <c:pt idx="584">
                  <c:v>73.087999999999994</c:v>
                </c:pt>
                <c:pt idx="585">
                  <c:v>68.592682926829198</c:v>
                </c:pt>
                <c:pt idx="586">
                  <c:v>69.436999999999998</c:v>
                </c:pt>
                <c:pt idx="587">
                  <c:v>76.387</c:v>
                </c:pt>
                <c:pt idx="588">
                  <c:v>66.412000000000006</c:v>
                </c:pt>
                <c:pt idx="589">
                  <c:v>71.77</c:v>
                </c:pt>
                <c:pt idx="590">
                  <c:v>75.520243902439006</c:v>
                </c:pt>
                <c:pt idx="591">
                  <c:v>58.292000000000002</c:v>
                </c:pt>
                <c:pt idx="592">
                  <c:v>72.6487804878048</c:v>
                </c:pt>
                <c:pt idx="593">
                  <c:v>66.968999999999994</c:v>
                </c:pt>
                <c:pt idx="594">
                  <c:v>64.094999999999999</c:v>
                </c:pt>
                <c:pt idx="595">
                  <c:v>78.539024390243895</c:v>
                </c:pt>
                <c:pt idx="596">
                  <c:v>68.436999999999998</c:v>
                </c:pt>
                <c:pt idx="597">
                  <c:v>80.997560975609701</c:v>
                </c:pt>
                <c:pt idx="598">
                  <c:v>80.146341463414601</c:v>
                </c:pt>
                <c:pt idx="599">
                  <c:v>80.780487804878007</c:v>
                </c:pt>
                <c:pt idx="600">
                  <c:v>74.146000000000001</c:v>
                </c:pt>
                <c:pt idx="601">
                  <c:v>72.427000000000007</c:v>
                </c:pt>
                <c:pt idx="602">
                  <c:v>82.030243902438997</c:v>
                </c:pt>
                <c:pt idx="603">
                  <c:v>66.06</c:v>
                </c:pt>
                <c:pt idx="604">
                  <c:v>53.475000000000001</c:v>
                </c:pt>
                <c:pt idx="605">
                  <c:v>62.186</c:v>
                </c:pt>
                <c:pt idx="606">
                  <c:v>64.242000000000004</c:v>
                </c:pt>
                <c:pt idx="607">
                  <c:v>73.438999999999993</c:v>
                </c:pt>
                <c:pt idx="608">
                  <c:v>76.432000000000002</c:v>
                </c:pt>
                <c:pt idx="609">
                  <c:v>54.421999999999997</c:v>
                </c:pt>
                <c:pt idx="610">
                  <c:v>71.692999999999998</c:v>
                </c:pt>
                <c:pt idx="611">
                  <c:v>74.337000000000003</c:v>
                </c:pt>
                <c:pt idx="612">
                  <c:v>43.082999999999998</c:v>
                </c:pt>
                <c:pt idx="613">
                  <c:v>71.960975609756105</c:v>
                </c:pt>
                <c:pt idx="614">
                  <c:v>79.121951219512198</c:v>
                </c:pt>
                <c:pt idx="615">
                  <c:v>72.026829268292602</c:v>
                </c:pt>
                <c:pt idx="616">
                  <c:v>71.066999999999993</c:v>
                </c:pt>
                <c:pt idx="617">
                  <c:v>69.366</c:v>
                </c:pt>
                <c:pt idx="618">
                  <c:v>67.665000000000006</c:v>
                </c:pt>
                <c:pt idx="619">
                  <c:v>60.752000000000002</c:v>
                </c:pt>
                <c:pt idx="620">
                  <c:v>73.034000000000006</c:v>
                </c:pt>
                <c:pt idx="621">
                  <c:v>75.242999999999995</c:v>
                </c:pt>
                <c:pt idx="622">
                  <c:v>74.420280487804803</c:v>
                </c:pt>
                <c:pt idx="623">
                  <c:v>73.597560975609696</c:v>
                </c:pt>
                <c:pt idx="624">
                  <c:v>51.223999999999997</c:v>
                </c:pt>
                <c:pt idx="625">
                  <c:v>79.253658536585306</c:v>
                </c:pt>
                <c:pt idx="626">
                  <c:v>61.293999999999997</c:v>
                </c:pt>
                <c:pt idx="627">
                  <c:v>73.429268292682906</c:v>
                </c:pt>
                <c:pt idx="628">
                  <c:v>64.671000000000006</c:v>
                </c:pt>
                <c:pt idx="629">
                  <c:v>57.406999999999996</c:v>
                </c:pt>
                <c:pt idx="630">
                  <c:v>50.143000000000001</c:v>
                </c:pt>
                <c:pt idx="631">
                  <c:v>61.17</c:v>
                </c:pt>
                <c:pt idx="632">
                  <c:v>72.265853658536599</c:v>
                </c:pt>
                <c:pt idx="633">
                  <c:v>46.823</c:v>
                </c:pt>
                <c:pt idx="634">
                  <c:v>73.364000000000004</c:v>
                </c:pt>
                <c:pt idx="635">
                  <c:v>50.6</c:v>
                </c:pt>
                <c:pt idx="636">
                  <c:v>52.667999999999999</c:v>
                </c:pt>
                <c:pt idx="637">
                  <c:v>47.72</c:v>
                </c:pt>
                <c:pt idx="638">
                  <c:v>70.933000000000007</c:v>
                </c:pt>
                <c:pt idx="639">
                  <c:v>79.095121951219497</c:v>
                </c:pt>
                <c:pt idx="640">
                  <c:v>79.841463414634106</c:v>
                </c:pt>
                <c:pt idx="641">
                  <c:v>64.728999999999999</c:v>
                </c:pt>
                <c:pt idx="642">
                  <c:v>72.138890243902395</c:v>
                </c:pt>
                <c:pt idx="643">
                  <c:v>79.548780487804805</c:v>
                </c:pt>
                <c:pt idx="644">
                  <c:v>73.850999999999999</c:v>
                </c:pt>
                <c:pt idx="645">
                  <c:v>63.735999999999997</c:v>
                </c:pt>
                <c:pt idx="646">
                  <c:v>75.727999999999994</c:v>
                </c:pt>
                <c:pt idx="647">
                  <c:v>72.581000000000003</c:v>
                </c:pt>
                <c:pt idx="648">
                  <c:v>69.013000000000005</c:v>
                </c:pt>
                <c:pt idx="649">
                  <c:v>64.629000000000005</c:v>
                </c:pt>
                <c:pt idx="650">
                  <c:v>60.244999999999997</c:v>
                </c:pt>
                <c:pt idx="651">
                  <c:v>74.846341463414603</c:v>
                </c:pt>
                <c:pt idx="652">
                  <c:v>78.175853658536496</c:v>
                </c:pt>
                <c:pt idx="653">
                  <c:v>77.670731707317003</c:v>
                </c:pt>
                <c:pt idx="654">
                  <c:v>71.463999999999999</c:v>
                </c:pt>
                <c:pt idx="655">
                  <c:v>78.082999999999998</c:v>
                </c:pt>
                <c:pt idx="656">
                  <c:v>71.560975609756099</c:v>
                </c:pt>
                <c:pt idx="657">
                  <c:v>53.594999999999999</c:v>
                </c:pt>
                <c:pt idx="658">
                  <c:v>73.159000000000006</c:v>
                </c:pt>
                <c:pt idx="659">
                  <c:v>60.091999999999999</c:v>
                </c:pt>
                <c:pt idx="660">
                  <c:v>59.911999999999999</c:v>
                </c:pt>
                <c:pt idx="661">
                  <c:v>79.490243902439005</c:v>
                </c:pt>
                <c:pt idx="662">
                  <c:v>68.844999999999999</c:v>
                </c:pt>
                <c:pt idx="663">
                  <c:v>43.466999999999999</c:v>
                </c:pt>
                <c:pt idx="664">
                  <c:v>69.908000000000001</c:v>
                </c:pt>
                <c:pt idx="665">
                  <c:v>60.975499999999997</c:v>
                </c:pt>
                <c:pt idx="666">
                  <c:v>52.042999999999999</c:v>
                </c:pt>
                <c:pt idx="667">
                  <c:v>72.682926829268297</c:v>
                </c:pt>
                <c:pt idx="668">
                  <c:v>51.094999999999999</c:v>
                </c:pt>
                <c:pt idx="669">
                  <c:v>64.02</c:v>
                </c:pt>
                <c:pt idx="670">
                  <c:v>68.555000000000007</c:v>
                </c:pt>
                <c:pt idx="671">
                  <c:v>77.207317073170699</c:v>
                </c:pt>
                <c:pt idx="672">
                  <c:v>80.497560975609701</c:v>
                </c:pt>
                <c:pt idx="673">
                  <c:v>42.731000000000002</c:v>
                </c:pt>
                <c:pt idx="674">
                  <c:v>72.660975609756093</c:v>
                </c:pt>
                <c:pt idx="675">
                  <c:v>48.27</c:v>
                </c:pt>
                <c:pt idx="676">
                  <c:v>54.234000000000002</c:v>
                </c:pt>
                <c:pt idx="677">
                  <c:v>71.727999999999994</c:v>
                </c:pt>
                <c:pt idx="678">
                  <c:v>65.313999999999993</c:v>
                </c:pt>
                <c:pt idx="679">
                  <c:v>64.692999999999998</c:v>
                </c:pt>
                <c:pt idx="680">
                  <c:v>69.822000000000003</c:v>
                </c:pt>
                <c:pt idx="681">
                  <c:v>70.427999999999997</c:v>
                </c:pt>
                <c:pt idx="682">
                  <c:v>74.034000000000006</c:v>
                </c:pt>
                <c:pt idx="683">
                  <c:v>63.817999999999998</c:v>
                </c:pt>
                <c:pt idx="684">
                  <c:v>53.601999999999997</c:v>
                </c:pt>
                <c:pt idx="685">
                  <c:v>50.554000000000002</c:v>
                </c:pt>
                <c:pt idx="686">
                  <c:v>68.185365853658496</c:v>
                </c:pt>
                <c:pt idx="687">
                  <c:v>75.599000000000004</c:v>
                </c:pt>
                <c:pt idx="688">
                  <c:v>77.487804878048706</c:v>
                </c:pt>
                <c:pt idx="689">
                  <c:v>68.135000000000005</c:v>
                </c:pt>
                <c:pt idx="690">
                  <c:v>73.875</c:v>
                </c:pt>
                <c:pt idx="691">
                  <c:v>68.176000000000002</c:v>
                </c:pt>
                <c:pt idx="692">
                  <c:v>70.088999999999999</c:v>
                </c:pt>
                <c:pt idx="693">
                  <c:v>53.444000000000003</c:v>
                </c:pt>
                <c:pt idx="694">
                  <c:v>47.353999999999999</c:v>
                </c:pt>
                <c:pt idx="695">
                  <c:v>43.064999999999998</c:v>
                </c:pt>
                <c:pt idx="696">
                  <c:v>58.29</c:v>
                </c:pt>
                <c:pt idx="697">
                  <c:v>50.164999999999999</c:v>
                </c:pt>
                <c:pt idx="698">
                  <c:v>75.227999999999994</c:v>
                </c:pt>
                <c:pt idx="699">
                  <c:v>75.301999999999893</c:v>
                </c:pt>
                <c:pt idx="700">
                  <c:v>75.376000000000005</c:v>
                </c:pt>
                <c:pt idx="701">
                  <c:v>74.450999999999993</c:v>
                </c:pt>
                <c:pt idx="702">
                  <c:v>72.626000000000005</c:v>
                </c:pt>
                <c:pt idx="703">
                  <c:v>73.822500000000005</c:v>
                </c:pt>
                <c:pt idx="704">
                  <c:v>75.019000000000005</c:v>
                </c:pt>
                <c:pt idx="705">
                  <c:v>80.841463414634106</c:v>
                </c:pt>
                <c:pt idx="706">
                  <c:v>79.331707317073096</c:v>
                </c:pt>
                <c:pt idx="707">
                  <c:v>68.747</c:v>
                </c:pt>
                <c:pt idx="708">
                  <c:v>53.369</c:v>
                </c:pt>
                <c:pt idx="709">
                  <c:v>78.980487804877995</c:v>
                </c:pt>
                <c:pt idx="710">
                  <c:v>57.354999999999997</c:v>
                </c:pt>
                <c:pt idx="711">
                  <c:v>53.31</c:v>
                </c:pt>
                <c:pt idx="712">
                  <c:v>67.772999999999996</c:v>
                </c:pt>
                <c:pt idx="713">
                  <c:v>72.560975609756099</c:v>
                </c:pt>
                <c:pt idx="714">
                  <c:v>75.325999999999993</c:v>
                </c:pt>
                <c:pt idx="715">
                  <c:v>75.197999999999993</c:v>
                </c:pt>
                <c:pt idx="716">
                  <c:v>68.851219512195101</c:v>
                </c:pt>
                <c:pt idx="717">
                  <c:v>69.998000000000005</c:v>
                </c:pt>
                <c:pt idx="718">
                  <c:v>78.685365853658496</c:v>
                </c:pt>
                <c:pt idx="719">
                  <c:v>65.311999999999998</c:v>
                </c:pt>
                <c:pt idx="720">
                  <c:v>71.896000000000001</c:v>
                </c:pt>
                <c:pt idx="721">
                  <c:v>77.915000000000006</c:v>
                </c:pt>
                <c:pt idx="722">
                  <c:v>65.289000000000001</c:v>
                </c:pt>
                <c:pt idx="723">
                  <c:v>52.13</c:v>
                </c:pt>
                <c:pt idx="724">
                  <c:v>44.744</c:v>
                </c:pt>
                <c:pt idx="725">
                  <c:v>80.192682926829207</c:v>
                </c:pt>
                <c:pt idx="726">
                  <c:v>81.2365853658536</c:v>
                </c:pt>
                <c:pt idx="727">
                  <c:v>77.63</c:v>
                </c:pt>
                <c:pt idx="728">
                  <c:v>72.984999999999999</c:v>
                </c:pt>
                <c:pt idx="729">
                  <c:v>50.12</c:v>
                </c:pt>
                <c:pt idx="730">
                  <c:v>52.76</c:v>
                </c:pt>
                <c:pt idx="731">
                  <c:v>74.265000000000001</c:v>
                </c:pt>
                <c:pt idx="732">
                  <c:v>60.125999999999998</c:v>
                </c:pt>
                <c:pt idx="733">
                  <c:v>78.117000000000004</c:v>
                </c:pt>
                <c:pt idx="734">
                  <c:v>77.688000000000002</c:v>
                </c:pt>
                <c:pt idx="735">
                  <c:v>78.63</c:v>
                </c:pt>
                <c:pt idx="736">
                  <c:v>78.931707317073105</c:v>
                </c:pt>
                <c:pt idx="737">
                  <c:v>57.991</c:v>
                </c:pt>
                <c:pt idx="738">
                  <c:v>67.917451219512202</c:v>
                </c:pt>
                <c:pt idx="739">
                  <c:v>77.843902439024305</c:v>
                </c:pt>
                <c:pt idx="740">
                  <c:v>70.771000000000001</c:v>
                </c:pt>
                <c:pt idx="741">
                  <c:v>73.072000000000003</c:v>
                </c:pt>
                <c:pt idx="742">
                  <c:v>74.111999999999995</c:v>
                </c:pt>
                <c:pt idx="743">
                  <c:v>58.707000000000001</c:v>
                </c:pt>
                <c:pt idx="744">
                  <c:v>80.170731707317003</c:v>
                </c:pt>
                <c:pt idx="745">
                  <c:v>72.568292682926796</c:v>
                </c:pt>
                <c:pt idx="746">
                  <c:v>56.222999999999999</c:v>
                </c:pt>
                <c:pt idx="747">
                  <c:v>78.817073170731703</c:v>
                </c:pt>
                <c:pt idx="748">
                  <c:v>66.313000000000002</c:v>
                </c:pt>
                <c:pt idx="749">
                  <c:v>80.163414634146307</c:v>
                </c:pt>
                <c:pt idx="750">
                  <c:v>58.180999999999997</c:v>
                </c:pt>
                <c:pt idx="751">
                  <c:v>79.048780487804805</c:v>
                </c:pt>
                <c:pt idx="752">
                  <c:v>70.537999999999997</c:v>
                </c:pt>
                <c:pt idx="753">
                  <c:v>58.719000000000001</c:v>
                </c:pt>
                <c:pt idx="754">
                  <c:v>53.238</c:v>
                </c:pt>
                <c:pt idx="755">
                  <c:v>52.274999999999999</c:v>
                </c:pt>
                <c:pt idx="756">
                  <c:v>54.448999999999998</c:v>
                </c:pt>
                <c:pt idx="757">
                  <c:v>79.239024390243898</c:v>
                </c:pt>
                <c:pt idx="758">
                  <c:v>73.123000000000005</c:v>
                </c:pt>
                <c:pt idx="759">
                  <c:v>68.427317073170698</c:v>
                </c:pt>
                <c:pt idx="760">
                  <c:v>69.762</c:v>
                </c:pt>
                <c:pt idx="761">
                  <c:v>76.686999999999998</c:v>
                </c:pt>
                <c:pt idx="762">
                  <c:v>66.694000000000003</c:v>
                </c:pt>
                <c:pt idx="763">
                  <c:v>72.025999999999996</c:v>
                </c:pt>
                <c:pt idx="764">
                  <c:v>75.244634146341397</c:v>
                </c:pt>
                <c:pt idx="765">
                  <c:v>58.652000000000001</c:v>
                </c:pt>
                <c:pt idx="766">
                  <c:v>72.6487804878048</c:v>
                </c:pt>
                <c:pt idx="767">
                  <c:v>67.334000000000003</c:v>
                </c:pt>
                <c:pt idx="768">
                  <c:v>64.5</c:v>
                </c:pt>
                <c:pt idx="769">
                  <c:v>78.943902439024399</c:v>
                </c:pt>
                <c:pt idx="770">
                  <c:v>68.266000000000005</c:v>
                </c:pt>
                <c:pt idx="771">
                  <c:v>81.502439024390199</c:v>
                </c:pt>
                <c:pt idx="772">
                  <c:v>80.151219512195098</c:v>
                </c:pt>
                <c:pt idx="773">
                  <c:v>80.782926829268206</c:v>
                </c:pt>
                <c:pt idx="774">
                  <c:v>74.147999999999996</c:v>
                </c:pt>
                <c:pt idx="775">
                  <c:v>72.594999999999999</c:v>
                </c:pt>
                <c:pt idx="776">
                  <c:v>81.925121951219495</c:v>
                </c:pt>
                <c:pt idx="777">
                  <c:v>65.86</c:v>
                </c:pt>
                <c:pt idx="778">
                  <c:v>54.731999999999999</c:v>
                </c:pt>
                <c:pt idx="779">
                  <c:v>63.088000000000001</c:v>
                </c:pt>
                <c:pt idx="780">
                  <c:v>64.477999999999994</c:v>
                </c:pt>
                <c:pt idx="781">
                  <c:v>73.537999999999997</c:v>
                </c:pt>
                <c:pt idx="782">
                  <c:v>76.864999999999995</c:v>
                </c:pt>
                <c:pt idx="783">
                  <c:v>55.393000000000001</c:v>
                </c:pt>
                <c:pt idx="784">
                  <c:v>71.902000000000001</c:v>
                </c:pt>
                <c:pt idx="785">
                  <c:v>74.694999999999993</c:v>
                </c:pt>
                <c:pt idx="786">
                  <c:v>42.658000000000001</c:v>
                </c:pt>
                <c:pt idx="787">
                  <c:v>71.253658536585306</c:v>
                </c:pt>
                <c:pt idx="788">
                  <c:v>79.431707317073105</c:v>
                </c:pt>
                <c:pt idx="789">
                  <c:v>71.356097560975599</c:v>
                </c:pt>
                <c:pt idx="790">
                  <c:v>71.745999999999995</c:v>
                </c:pt>
                <c:pt idx="791">
                  <c:v>69.782999999999902</c:v>
                </c:pt>
                <c:pt idx="792">
                  <c:v>67.819999999999993</c:v>
                </c:pt>
                <c:pt idx="793">
                  <c:v>61.212000000000003</c:v>
                </c:pt>
                <c:pt idx="794">
                  <c:v>73.611999999999995</c:v>
                </c:pt>
                <c:pt idx="795">
                  <c:v>75.3</c:v>
                </c:pt>
                <c:pt idx="796">
                  <c:v>74.498780487804794</c:v>
                </c:pt>
                <c:pt idx="797">
                  <c:v>73.697560975609704</c:v>
                </c:pt>
                <c:pt idx="798">
                  <c:v>52.057000000000002</c:v>
                </c:pt>
                <c:pt idx="799">
                  <c:v>79.3</c:v>
                </c:pt>
                <c:pt idx="800">
                  <c:v>61.606999999999999</c:v>
                </c:pt>
                <c:pt idx="801">
                  <c:v>73.982926829268294</c:v>
                </c:pt>
                <c:pt idx="802">
                  <c:v>65.102999999999994</c:v>
                </c:pt>
                <c:pt idx="803">
                  <c:v>57.744999999999997</c:v>
                </c:pt>
                <c:pt idx="804">
                  <c:v>50.387</c:v>
                </c:pt>
                <c:pt idx="805">
                  <c:v>61.348999999999997</c:v>
                </c:pt>
                <c:pt idx="806">
                  <c:v>72.432195121951196</c:v>
                </c:pt>
                <c:pt idx="807">
                  <c:v>47.844000000000001</c:v>
                </c:pt>
                <c:pt idx="808">
                  <c:v>73.555000000000007</c:v>
                </c:pt>
                <c:pt idx="809">
                  <c:v>50.930999999999997</c:v>
                </c:pt>
                <c:pt idx="810">
                  <c:v>53.411000000000001</c:v>
                </c:pt>
                <c:pt idx="811">
                  <c:v>48.252000000000002</c:v>
                </c:pt>
                <c:pt idx="812">
                  <c:v>71.194999999999993</c:v>
                </c:pt>
                <c:pt idx="813">
                  <c:v>79.346341463414603</c:v>
                </c:pt>
                <c:pt idx="814">
                  <c:v>80.041463414634094</c:v>
                </c:pt>
                <c:pt idx="815">
                  <c:v>65.263999999999996</c:v>
                </c:pt>
                <c:pt idx="816">
                  <c:v>72.557609756097506</c:v>
                </c:pt>
                <c:pt idx="817">
                  <c:v>79.851219512195101</c:v>
                </c:pt>
                <c:pt idx="818">
                  <c:v>74.23</c:v>
                </c:pt>
                <c:pt idx="819">
                  <c:v>63.951000000000001</c:v>
                </c:pt>
                <c:pt idx="820">
                  <c:v>75.891999999999996</c:v>
                </c:pt>
                <c:pt idx="821">
                  <c:v>72.908000000000001</c:v>
                </c:pt>
                <c:pt idx="822">
                  <c:v>69.111999999999995</c:v>
                </c:pt>
                <c:pt idx="823">
                  <c:v>69.129268292682895</c:v>
                </c:pt>
                <c:pt idx="824">
                  <c:v>60.533999999999999</c:v>
                </c:pt>
                <c:pt idx="825">
                  <c:v>74.995121951219502</c:v>
                </c:pt>
                <c:pt idx="826">
                  <c:v>78.296097560975596</c:v>
                </c:pt>
                <c:pt idx="827">
                  <c:v>78.070731707317094</c:v>
                </c:pt>
                <c:pt idx="828">
                  <c:v>71.667000000000002</c:v>
                </c:pt>
                <c:pt idx="829">
                  <c:v>78.251999999999995</c:v>
                </c:pt>
                <c:pt idx="830">
                  <c:v>71.9121951219512</c:v>
                </c:pt>
                <c:pt idx="831">
                  <c:v>55.253999999999998</c:v>
                </c:pt>
                <c:pt idx="832">
                  <c:v>73.256</c:v>
                </c:pt>
                <c:pt idx="833">
                  <c:v>60.524999999999999</c:v>
                </c:pt>
                <c:pt idx="834">
                  <c:v>60.62</c:v>
                </c:pt>
                <c:pt idx="835">
                  <c:v>79.990243902439005</c:v>
                </c:pt>
                <c:pt idx="836">
                  <c:v>69.158000000000001</c:v>
                </c:pt>
                <c:pt idx="837">
                  <c:v>44.502000000000002</c:v>
                </c:pt>
                <c:pt idx="838">
                  <c:v>70.123999999999995</c:v>
                </c:pt>
                <c:pt idx="839">
                  <c:v>61.234999999999999</c:v>
                </c:pt>
                <c:pt idx="840">
                  <c:v>52.345999999999997</c:v>
                </c:pt>
                <c:pt idx="841">
                  <c:v>72.834146341463395</c:v>
                </c:pt>
                <c:pt idx="842">
                  <c:v>51.686</c:v>
                </c:pt>
                <c:pt idx="843">
                  <c:v>64.659000000000006</c:v>
                </c:pt>
                <c:pt idx="844">
                  <c:v>68.876999999999995</c:v>
                </c:pt>
                <c:pt idx="845">
                  <c:v>77.612195121951203</c:v>
                </c:pt>
                <c:pt idx="846">
                  <c:v>80.546341463414606</c:v>
                </c:pt>
                <c:pt idx="847">
                  <c:v>42.518000000000001</c:v>
                </c:pt>
                <c:pt idx="848">
                  <c:v>72.131707317073094</c:v>
                </c:pt>
                <c:pt idx="849">
                  <c:v>48.548999999999999</c:v>
                </c:pt>
                <c:pt idx="850">
                  <c:v>54.601999999999997</c:v>
                </c:pt>
                <c:pt idx="851">
                  <c:v>72.099000000000004</c:v>
                </c:pt>
                <c:pt idx="852">
                  <c:v>66.08</c:v>
                </c:pt>
                <c:pt idx="853">
                  <c:v>65.016999999999996</c:v>
                </c:pt>
                <c:pt idx="854">
                  <c:v>69.835999999999999</c:v>
                </c:pt>
                <c:pt idx="855">
                  <c:v>70.691000000000003</c:v>
                </c:pt>
                <c:pt idx="856">
                  <c:v>74.216999999999999</c:v>
                </c:pt>
                <c:pt idx="857">
                  <c:v>64.283000000000001</c:v>
                </c:pt>
                <c:pt idx="858">
                  <c:v>54.348999999999997</c:v>
                </c:pt>
                <c:pt idx="859">
                  <c:v>51.676000000000002</c:v>
                </c:pt>
                <c:pt idx="860">
                  <c:v>67.956829268292594</c:v>
                </c:pt>
                <c:pt idx="861">
                  <c:v>75.825999999999993</c:v>
                </c:pt>
                <c:pt idx="862">
                  <c:v>77.487804878048706</c:v>
                </c:pt>
                <c:pt idx="863">
                  <c:v>68.406999999999996</c:v>
                </c:pt>
                <c:pt idx="864">
                  <c:v>74.091999999999999</c:v>
                </c:pt>
                <c:pt idx="865">
                  <c:v>68.349999999999994</c:v>
                </c:pt>
                <c:pt idx="866">
                  <c:v>70.373999999999995</c:v>
                </c:pt>
                <c:pt idx="867">
                  <c:v>53.447000000000003</c:v>
                </c:pt>
                <c:pt idx="868">
                  <c:v>48.496000000000002</c:v>
                </c:pt>
                <c:pt idx="869">
                  <c:v>43.241</c:v>
                </c:pt>
                <c:pt idx="870">
                  <c:v>58.826000000000001</c:v>
                </c:pt>
                <c:pt idx="871">
                  <c:v>51.143000000000001</c:v>
                </c:pt>
                <c:pt idx="872">
                  <c:v>75.423000000000002</c:v>
                </c:pt>
                <c:pt idx="873">
                  <c:v>75.497999999999905</c:v>
                </c:pt>
                <c:pt idx="874">
                  <c:v>75.572999999999993</c:v>
                </c:pt>
                <c:pt idx="875">
                  <c:v>74.62</c:v>
                </c:pt>
                <c:pt idx="876">
                  <c:v>72.715999999999994</c:v>
                </c:pt>
                <c:pt idx="877">
                  <c:v>73.959999999999994</c:v>
                </c:pt>
                <c:pt idx="878">
                  <c:v>75.203999999999994</c:v>
                </c:pt>
                <c:pt idx="879">
                  <c:v>81.041463414634094</c:v>
                </c:pt>
                <c:pt idx="880">
                  <c:v>79.880487804878001</c:v>
                </c:pt>
                <c:pt idx="881">
                  <c:v>69.259</c:v>
                </c:pt>
                <c:pt idx="882">
                  <c:v>54.162999999999997</c:v>
                </c:pt>
                <c:pt idx="883">
                  <c:v>79.380487804878001</c:v>
                </c:pt>
                <c:pt idx="884">
                  <c:v>57.817</c:v>
                </c:pt>
                <c:pt idx="885">
                  <c:v>54.063000000000002</c:v>
                </c:pt>
                <c:pt idx="886">
                  <c:v>68.212999999999994</c:v>
                </c:pt>
                <c:pt idx="887">
                  <c:v>72.612195121951203</c:v>
                </c:pt>
                <c:pt idx="888">
                  <c:v>75.477999999999994</c:v>
                </c:pt>
                <c:pt idx="889">
                  <c:v>75.341999999999999</c:v>
                </c:pt>
                <c:pt idx="890">
                  <c:v>69.404878048780404</c:v>
                </c:pt>
                <c:pt idx="891">
                  <c:v>70.286000000000001</c:v>
                </c:pt>
                <c:pt idx="892">
                  <c:v>78.887804878048797</c:v>
                </c:pt>
                <c:pt idx="893">
                  <c:v>65.852999999999994</c:v>
                </c:pt>
                <c:pt idx="894">
                  <c:v>72.260000000000005</c:v>
                </c:pt>
                <c:pt idx="895">
                  <c:v>78.009</c:v>
                </c:pt>
                <c:pt idx="896">
                  <c:v>66.031000000000006</c:v>
                </c:pt>
                <c:pt idx="897">
                  <c:v>53.435000000000002</c:v>
                </c:pt>
                <c:pt idx="898">
                  <c:v>45.158000000000001</c:v>
                </c:pt>
                <c:pt idx="899">
                  <c:v>80.343902439024305</c:v>
                </c:pt>
                <c:pt idx="900">
                  <c:v>81.490243902439005</c:v>
                </c:pt>
                <c:pt idx="901">
                  <c:v>77.864999999999995</c:v>
                </c:pt>
                <c:pt idx="902">
                  <c:v>73.271000000000001</c:v>
                </c:pt>
                <c:pt idx="903">
                  <c:v>50.561</c:v>
                </c:pt>
                <c:pt idx="904">
                  <c:v>53.215000000000003</c:v>
                </c:pt>
                <c:pt idx="905">
                  <c:v>74.5</c:v>
                </c:pt>
                <c:pt idx="906">
                  <c:v>60.406999999999996</c:v>
                </c:pt>
                <c:pt idx="907">
                  <c:v>78.239000000000004</c:v>
                </c:pt>
                <c:pt idx="908">
                  <c:v>77.864000000000004</c:v>
                </c:pt>
                <c:pt idx="909">
                  <c:v>78.763999999999996</c:v>
                </c:pt>
                <c:pt idx="910">
                  <c:v>79.131707317073193</c:v>
                </c:pt>
                <c:pt idx="911">
                  <c:v>58.34</c:v>
                </c:pt>
                <c:pt idx="912">
                  <c:v>68.2175609756097</c:v>
                </c:pt>
                <c:pt idx="913">
                  <c:v>78.095121951219497</c:v>
                </c:pt>
                <c:pt idx="914">
                  <c:v>71.040999999999997</c:v>
                </c:pt>
                <c:pt idx="915">
                  <c:v>73.521000000000001</c:v>
                </c:pt>
                <c:pt idx="916">
                  <c:v>74.319000000000003</c:v>
                </c:pt>
                <c:pt idx="917">
                  <c:v>59.487000000000002</c:v>
                </c:pt>
                <c:pt idx="918">
                  <c:v>80.821951219512201</c:v>
                </c:pt>
                <c:pt idx="919">
                  <c:v>72.6914634146341</c:v>
                </c:pt>
                <c:pt idx="920">
                  <c:v>57.334000000000003</c:v>
                </c:pt>
                <c:pt idx="921">
                  <c:v>79.214634146341396</c:v>
                </c:pt>
                <c:pt idx="922">
                  <c:v>66.361999999999995</c:v>
                </c:pt>
                <c:pt idx="923">
                  <c:v>80.812195121951206</c:v>
                </c:pt>
                <c:pt idx="924">
                  <c:v>58.640999999999998</c:v>
                </c:pt>
                <c:pt idx="925">
                  <c:v>79.248780487804893</c:v>
                </c:pt>
                <c:pt idx="926">
                  <c:v>70.635000000000005</c:v>
                </c:pt>
                <c:pt idx="927">
                  <c:v>59.234000000000002</c:v>
                </c:pt>
                <c:pt idx="928">
                  <c:v>54.052</c:v>
                </c:pt>
                <c:pt idx="929">
                  <c:v>52.691000000000003</c:v>
                </c:pt>
                <c:pt idx="930">
                  <c:v>54.637999999999998</c:v>
                </c:pt>
                <c:pt idx="931">
                  <c:v>79.439024390243901</c:v>
                </c:pt>
                <c:pt idx="932">
                  <c:v>73.125</c:v>
                </c:pt>
                <c:pt idx="933">
                  <c:v>68.666585365853607</c:v>
                </c:pt>
                <c:pt idx="934">
                  <c:v>70.081999999999994</c:v>
                </c:pt>
                <c:pt idx="935">
                  <c:v>76.965999999999994</c:v>
                </c:pt>
                <c:pt idx="936">
                  <c:v>66.971999999999994</c:v>
                </c:pt>
                <c:pt idx="937">
                  <c:v>72.284999999999997</c:v>
                </c:pt>
                <c:pt idx="938">
                  <c:v>75.836829268292703</c:v>
                </c:pt>
                <c:pt idx="939">
                  <c:v>59.027999999999999</c:v>
                </c:pt>
                <c:pt idx="940">
                  <c:v>73.097560975609696</c:v>
                </c:pt>
                <c:pt idx="941">
                  <c:v>67.716999999999999</c:v>
                </c:pt>
                <c:pt idx="942">
                  <c:v>64.918000000000006</c:v>
                </c:pt>
                <c:pt idx="943">
                  <c:v>79.241463414634097</c:v>
                </c:pt>
                <c:pt idx="944">
                  <c:v>68.156999999999996</c:v>
                </c:pt>
                <c:pt idx="945">
                  <c:v>81.158536585365795</c:v>
                </c:pt>
                <c:pt idx="946">
                  <c:v>80.553658536585303</c:v>
                </c:pt>
                <c:pt idx="947">
                  <c:v>81.282926829268206</c:v>
                </c:pt>
                <c:pt idx="948">
                  <c:v>74.143000000000001</c:v>
                </c:pt>
                <c:pt idx="949">
                  <c:v>72.763000000000005</c:v>
                </c:pt>
                <c:pt idx="950">
                  <c:v>82.321951219512201</c:v>
                </c:pt>
                <c:pt idx="951">
                  <c:v>66.150000000000006</c:v>
                </c:pt>
                <c:pt idx="952">
                  <c:v>56.093000000000004</c:v>
                </c:pt>
                <c:pt idx="953">
                  <c:v>63.927</c:v>
                </c:pt>
                <c:pt idx="954">
                  <c:v>64.712000000000003</c:v>
                </c:pt>
                <c:pt idx="955">
                  <c:v>73.66</c:v>
                </c:pt>
                <c:pt idx="956">
                  <c:v>77.260000000000005</c:v>
                </c:pt>
                <c:pt idx="957">
                  <c:v>56.4</c:v>
                </c:pt>
                <c:pt idx="958">
                  <c:v>72.063000000000002</c:v>
                </c:pt>
                <c:pt idx="959">
                  <c:v>74.903999999999996</c:v>
                </c:pt>
                <c:pt idx="960">
                  <c:v>42.594999999999999</c:v>
                </c:pt>
                <c:pt idx="961">
                  <c:v>71.056097560975601</c:v>
                </c:pt>
                <c:pt idx="962">
                  <c:v>79.287804878048803</c:v>
                </c:pt>
                <c:pt idx="963">
                  <c:v>70.865853658536594</c:v>
                </c:pt>
                <c:pt idx="964">
                  <c:v>72.403000000000006</c:v>
                </c:pt>
                <c:pt idx="965">
                  <c:v>70.212500000000006</c:v>
                </c:pt>
                <c:pt idx="966">
                  <c:v>68.022000000000006</c:v>
                </c:pt>
                <c:pt idx="967">
                  <c:v>61.65</c:v>
                </c:pt>
                <c:pt idx="968">
                  <c:v>74.138000000000005</c:v>
                </c:pt>
                <c:pt idx="969">
                  <c:v>75.296000000000006</c:v>
                </c:pt>
                <c:pt idx="970">
                  <c:v>74.5955609756097</c:v>
                </c:pt>
                <c:pt idx="971">
                  <c:v>73.895121951219494</c:v>
                </c:pt>
                <c:pt idx="972">
                  <c:v>52.838999999999999</c:v>
                </c:pt>
                <c:pt idx="973">
                  <c:v>79.439024390243901</c:v>
                </c:pt>
                <c:pt idx="974">
                  <c:v>61.938000000000002</c:v>
                </c:pt>
                <c:pt idx="975">
                  <c:v>73.839024390243907</c:v>
                </c:pt>
                <c:pt idx="976">
                  <c:v>65.537999999999997</c:v>
                </c:pt>
                <c:pt idx="977">
                  <c:v>58.089500000000001</c:v>
                </c:pt>
                <c:pt idx="978">
                  <c:v>50.640999999999998</c:v>
                </c:pt>
                <c:pt idx="979">
                  <c:v>61.552</c:v>
                </c:pt>
                <c:pt idx="980">
                  <c:v>72.432195121951196</c:v>
                </c:pt>
                <c:pt idx="981">
                  <c:v>49.118000000000002</c:v>
                </c:pt>
                <c:pt idx="982">
                  <c:v>73.744</c:v>
                </c:pt>
                <c:pt idx="983">
                  <c:v>51.609000000000002</c:v>
                </c:pt>
                <c:pt idx="984">
                  <c:v>54.18</c:v>
                </c:pt>
                <c:pt idx="985">
                  <c:v>48.811999999999998</c:v>
                </c:pt>
                <c:pt idx="986">
                  <c:v>71.436000000000007</c:v>
                </c:pt>
                <c:pt idx="987">
                  <c:v>79.697560975609704</c:v>
                </c:pt>
                <c:pt idx="988">
                  <c:v>80.343902439024305</c:v>
                </c:pt>
                <c:pt idx="989">
                  <c:v>65.772999999999996</c:v>
                </c:pt>
                <c:pt idx="990">
                  <c:v>72.910890243902401</c:v>
                </c:pt>
                <c:pt idx="991">
                  <c:v>80.048780487804805</c:v>
                </c:pt>
                <c:pt idx="992">
                  <c:v>74.576999999999998</c:v>
                </c:pt>
                <c:pt idx="993">
                  <c:v>64.176000000000002</c:v>
                </c:pt>
                <c:pt idx="994">
                  <c:v>76.06</c:v>
                </c:pt>
                <c:pt idx="995">
                  <c:v>73.221999999999994</c:v>
                </c:pt>
                <c:pt idx="996">
                  <c:v>69.233000000000004</c:v>
                </c:pt>
                <c:pt idx="997">
                  <c:v>65.034499999999994</c:v>
                </c:pt>
                <c:pt idx="998">
                  <c:v>60.835999999999999</c:v>
                </c:pt>
                <c:pt idx="999">
                  <c:v>75.143902439024401</c:v>
                </c:pt>
                <c:pt idx="1000">
                  <c:v>78.416341463414597</c:v>
                </c:pt>
                <c:pt idx="1001">
                  <c:v>78.419512195121897</c:v>
                </c:pt>
                <c:pt idx="1002">
                  <c:v>71.861999999999995</c:v>
                </c:pt>
                <c:pt idx="1003">
                  <c:v>78.424999999999997</c:v>
                </c:pt>
                <c:pt idx="1004">
                  <c:v>72.163414634146307</c:v>
                </c:pt>
                <c:pt idx="1005">
                  <c:v>57.082999999999998</c:v>
                </c:pt>
                <c:pt idx="1006">
                  <c:v>73.355000000000004</c:v>
                </c:pt>
                <c:pt idx="1007">
                  <c:v>60.969000000000001</c:v>
                </c:pt>
                <c:pt idx="1008">
                  <c:v>61.365000000000002</c:v>
                </c:pt>
                <c:pt idx="1009">
                  <c:v>80.141463414634103</c:v>
                </c:pt>
                <c:pt idx="1010">
                  <c:v>69.462000000000003</c:v>
                </c:pt>
                <c:pt idx="1011">
                  <c:v>45.517000000000003</c:v>
                </c:pt>
                <c:pt idx="1012">
                  <c:v>70.332999999999998</c:v>
                </c:pt>
                <c:pt idx="1013">
                  <c:v>61.500999999999998</c:v>
                </c:pt>
                <c:pt idx="1014">
                  <c:v>52.668999999999997</c:v>
                </c:pt>
                <c:pt idx="1015">
                  <c:v>73.385365853658499</c:v>
                </c:pt>
                <c:pt idx="1016">
                  <c:v>52.314999999999998</c:v>
                </c:pt>
                <c:pt idx="1017">
                  <c:v>65.27</c:v>
                </c:pt>
                <c:pt idx="1018">
                  <c:v>69.227000000000004</c:v>
                </c:pt>
                <c:pt idx="1019">
                  <c:v>78.086585365853594</c:v>
                </c:pt>
                <c:pt idx="1020">
                  <c:v>80.748780487804893</c:v>
                </c:pt>
                <c:pt idx="1021">
                  <c:v>42.732999999999997</c:v>
                </c:pt>
                <c:pt idx="1022">
                  <c:v>72.217073170731695</c:v>
                </c:pt>
                <c:pt idx="1023">
                  <c:v>48.906999999999996</c:v>
                </c:pt>
                <c:pt idx="1024">
                  <c:v>55.052</c:v>
                </c:pt>
                <c:pt idx="1025">
                  <c:v>72.498999999999995</c:v>
                </c:pt>
                <c:pt idx="1026">
                  <c:v>66.771000000000001</c:v>
                </c:pt>
                <c:pt idx="1027">
                  <c:v>65.353999999999999</c:v>
                </c:pt>
                <c:pt idx="1028">
                  <c:v>69.852000000000004</c:v>
                </c:pt>
                <c:pt idx="1029">
                  <c:v>70.951999999999998</c:v>
                </c:pt>
                <c:pt idx="1030">
                  <c:v>74.391000000000005</c:v>
                </c:pt>
                <c:pt idx="1031">
                  <c:v>64.754999999999995</c:v>
                </c:pt>
                <c:pt idx="1032">
                  <c:v>55.119</c:v>
                </c:pt>
                <c:pt idx="1033">
                  <c:v>52.783999999999999</c:v>
                </c:pt>
                <c:pt idx="1034">
                  <c:v>68.0775609756097</c:v>
                </c:pt>
                <c:pt idx="1035">
                  <c:v>76.046000000000006</c:v>
                </c:pt>
                <c:pt idx="1036">
                  <c:v>77.687804878048695</c:v>
                </c:pt>
                <c:pt idx="1037">
                  <c:v>68.676000000000002</c:v>
                </c:pt>
                <c:pt idx="1038">
                  <c:v>74.295000000000002</c:v>
                </c:pt>
                <c:pt idx="1039">
                  <c:v>68.515000000000001</c:v>
                </c:pt>
                <c:pt idx="1040">
                  <c:v>70.641999999999996</c:v>
                </c:pt>
                <c:pt idx="1041">
                  <c:v>53.795000000000002</c:v>
                </c:pt>
                <c:pt idx="1042">
                  <c:v>49.756999999999998</c:v>
                </c:pt>
                <c:pt idx="1043">
                  <c:v>43.853000000000002</c:v>
                </c:pt>
                <c:pt idx="1044">
                  <c:v>59.375</c:v>
                </c:pt>
                <c:pt idx="1045">
                  <c:v>52.177</c:v>
                </c:pt>
                <c:pt idx="1046">
                  <c:v>75.646000000000001</c:v>
                </c:pt>
                <c:pt idx="1047">
                  <c:v>75.706500000000005</c:v>
                </c:pt>
                <c:pt idx="1048">
                  <c:v>75.766999999999996</c:v>
                </c:pt>
                <c:pt idx="1049">
                  <c:v>74.787000000000006</c:v>
                </c:pt>
                <c:pt idx="1050">
                  <c:v>72.814999999999998</c:v>
                </c:pt>
                <c:pt idx="1051">
                  <c:v>74.095500000000001</c:v>
                </c:pt>
                <c:pt idx="1052">
                  <c:v>75.376000000000005</c:v>
                </c:pt>
                <c:pt idx="1053">
                  <c:v>81.292682926829201</c:v>
                </c:pt>
                <c:pt idx="1054">
                  <c:v>80.180487804877998</c:v>
                </c:pt>
                <c:pt idx="1055">
                  <c:v>69.751999999999995</c:v>
                </c:pt>
                <c:pt idx="1056">
                  <c:v>54.944000000000003</c:v>
                </c:pt>
                <c:pt idx="1057">
                  <c:v>79.782926829268305</c:v>
                </c:pt>
                <c:pt idx="1058">
                  <c:v>58.255000000000003</c:v>
                </c:pt>
                <c:pt idx="1059">
                  <c:v>54.841000000000001</c:v>
                </c:pt>
                <c:pt idx="1060">
                  <c:v>68.647999999999996</c:v>
                </c:pt>
                <c:pt idx="1061">
                  <c:v>72.663414634146307</c:v>
                </c:pt>
                <c:pt idx="1062">
                  <c:v>75.625</c:v>
                </c:pt>
                <c:pt idx="1063">
                  <c:v>75.498000000000005</c:v>
                </c:pt>
                <c:pt idx="1064">
                  <c:v>70.207317073170699</c:v>
                </c:pt>
                <c:pt idx="1065">
                  <c:v>70.635999999999996</c:v>
                </c:pt>
                <c:pt idx="1066">
                  <c:v>78.934146341463403</c:v>
                </c:pt>
                <c:pt idx="1067">
                  <c:v>66.394999999999996</c:v>
                </c:pt>
                <c:pt idx="1068">
                  <c:v>72.617999999999995</c:v>
                </c:pt>
                <c:pt idx="1069">
                  <c:v>78.096999999999994</c:v>
                </c:pt>
                <c:pt idx="1070">
                  <c:v>66.709000000000003</c:v>
                </c:pt>
                <c:pt idx="1071">
                  <c:v>54.982999999999997</c:v>
                </c:pt>
                <c:pt idx="1072">
                  <c:v>45.636000000000003</c:v>
                </c:pt>
                <c:pt idx="1073">
                  <c:v>80.543902439024393</c:v>
                </c:pt>
                <c:pt idx="1074">
                  <c:v>81.741463414634097</c:v>
                </c:pt>
                <c:pt idx="1075">
                  <c:v>78.099000000000004</c:v>
                </c:pt>
                <c:pt idx="1076">
                  <c:v>73.552999999999997</c:v>
                </c:pt>
                <c:pt idx="1077">
                  <c:v>51.091000000000001</c:v>
                </c:pt>
                <c:pt idx="1078">
                  <c:v>53.680999999999997</c:v>
                </c:pt>
                <c:pt idx="1079">
                  <c:v>74.731999999999999</c:v>
                </c:pt>
                <c:pt idx="1080">
                  <c:v>60.734000000000002</c:v>
                </c:pt>
                <c:pt idx="1081">
                  <c:v>78.361999999999995</c:v>
                </c:pt>
                <c:pt idx="1082">
                  <c:v>78.019000000000005</c:v>
                </c:pt>
                <c:pt idx="1083">
                  <c:v>78.91</c:v>
                </c:pt>
                <c:pt idx="1084">
                  <c:v>79.534146341463398</c:v>
                </c:pt>
                <c:pt idx="1085">
                  <c:v>58.719000000000001</c:v>
                </c:pt>
                <c:pt idx="1086">
                  <c:v>68.457060975609707</c:v>
                </c:pt>
                <c:pt idx="1087">
                  <c:v>78.195121951219505</c:v>
                </c:pt>
                <c:pt idx="1088">
                  <c:v>71.304000000000002</c:v>
                </c:pt>
                <c:pt idx="1089">
                  <c:v>73.936000000000007</c:v>
                </c:pt>
                <c:pt idx="1090">
                  <c:v>74.513999999999996</c:v>
                </c:pt>
                <c:pt idx="1091">
                  <c:v>60.243000000000002</c:v>
                </c:pt>
                <c:pt idx="1092">
                  <c:v>80.873170731707305</c:v>
                </c:pt>
                <c:pt idx="1093">
                  <c:v>72.814634146341405</c:v>
                </c:pt>
                <c:pt idx="1094">
                  <c:v>58.466999999999999</c:v>
                </c:pt>
                <c:pt idx="1095">
                  <c:v>79.263414634146301</c:v>
                </c:pt>
                <c:pt idx="1096">
                  <c:v>66.412999999999997</c:v>
                </c:pt>
                <c:pt idx="1097">
                  <c:v>81.112195121951203</c:v>
                </c:pt>
                <c:pt idx="1098">
                  <c:v>59.228999999999999</c:v>
                </c:pt>
                <c:pt idx="1099">
                  <c:v>79.448780487804797</c:v>
                </c:pt>
                <c:pt idx="1100">
                  <c:v>70.765000000000001</c:v>
                </c:pt>
                <c:pt idx="1101">
                  <c:v>59.741</c:v>
                </c:pt>
                <c:pt idx="1102">
                  <c:v>54.863999999999997</c:v>
                </c:pt>
                <c:pt idx="1103">
                  <c:v>53.136000000000003</c:v>
                </c:pt>
                <c:pt idx="1104">
                  <c:v>54.841999999999999</c:v>
                </c:pt>
                <c:pt idx="1105">
                  <c:v>79.439024390243901</c:v>
                </c:pt>
                <c:pt idx="1106">
                  <c:v>73.096000000000004</c:v>
                </c:pt>
                <c:pt idx="1107">
                  <c:v>69.372682926829199</c:v>
                </c:pt>
                <c:pt idx="1108">
                  <c:v>70.409000000000006</c:v>
                </c:pt>
                <c:pt idx="1109">
                  <c:v>77.227000000000004</c:v>
                </c:pt>
                <c:pt idx="1110">
                  <c:v>67.247</c:v>
                </c:pt>
                <c:pt idx="1111">
                  <c:v>72.543999999999997</c:v>
                </c:pt>
                <c:pt idx="1112">
                  <c:v>75.705609756097502</c:v>
                </c:pt>
                <c:pt idx="1113">
                  <c:v>59.408000000000001</c:v>
                </c:pt>
                <c:pt idx="1114">
                  <c:v>73.151219512195098</c:v>
                </c:pt>
                <c:pt idx="1115">
                  <c:v>68.105000000000004</c:v>
                </c:pt>
                <c:pt idx="1116">
                  <c:v>65.349999999999994</c:v>
                </c:pt>
                <c:pt idx="1117">
                  <c:v>79.641463414634103</c:v>
                </c:pt>
                <c:pt idx="1118">
                  <c:v>68.13</c:v>
                </c:pt>
                <c:pt idx="1119">
                  <c:v>81.453658536585294</c:v>
                </c:pt>
                <c:pt idx="1120">
                  <c:v>80.504878048780498</c:v>
                </c:pt>
                <c:pt idx="1121">
                  <c:v>81.434146341463403</c:v>
                </c:pt>
                <c:pt idx="1122">
                  <c:v>74.129000000000005</c:v>
                </c:pt>
                <c:pt idx="1123">
                  <c:v>72.930999999999997</c:v>
                </c:pt>
                <c:pt idx="1124">
                  <c:v>82.507073170731701</c:v>
                </c:pt>
                <c:pt idx="1125">
                  <c:v>66.34</c:v>
                </c:pt>
                <c:pt idx="1126">
                  <c:v>57.463000000000001</c:v>
                </c:pt>
                <c:pt idx="1127">
                  <c:v>64.697000000000003</c:v>
                </c:pt>
                <c:pt idx="1128">
                  <c:v>64.953000000000003</c:v>
                </c:pt>
                <c:pt idx="1129">
                  <c:v>73.807000000000002</c:v>
                </c:pt>
                <c:pt idx="1130">
                  <c:v>77.608999999999995</c:v>
                </c:pt>
                <c:pt idx="1131">
                  <c:v>57.365000000000002</c:v>
                </c:pt>
                <c:pt idx="1132">
                  <c:v>72.155000000000001</c:v>
                </c:pt>
                <c:pt idx="1133">
                  <c:v>75.037000000000006</c:v>
                </c:pt>
                <c:pt idx="1134">
                  <c:v>42.853999999999999</c:v>
                </c:pt>
                <c:pt idx="1135">
                  <c:v>70.900000000000006</c:v>
                </c:pt>
                <c:pt idx="1136">
                  <c:v>79.3829268292683</c:v>
                </c:pt>
                <c:pt idx="1137">
                  <c:v>71.019512195121905</c:v>
                </c:pt>
                <c:pt idx="1138">
                  <c:v>73.009</c:v>
                </c:pt>
                <c:pt idx="1139">
                  <c:v>70.655500000000004</c:v>
                </c:pt>
                <c:pt idx="1140">
                  <c:v>68.302000000000007</c:v>
                </c:pt>
                <c:pt idx="1141">
                  <c:v>62.079000000000001</c:v>
                </c:pt>
                <c:pt idx="1142">
                  <c:v>74.620999999999995</c:v>
                </c:pt>
                <c:pt idx="1143">
                  <c:v>75.254999999999995</c:v>
                </c:pt>
                <c:pt idx="1144">
                  <c:v>74.527500000000003</c:v>
                </c:pt>
                <c:pt idx="1145">
                  <c:v>73.8</c:v>
                </c:pt>
                <c:pt idx="1146">
                  <c:v>53.552999999999997</c:v>
                </c:pt>
                <c:pt idx="1147">
                  <c:v>79.792682926829201</c:v>
                </c:pt>
                <c:pt idx="1148">
                  <c:v>62.293999999999997</c:v>
                </c:pt>
                <c:pt idx="1149">
                  <c:v>74.339024390243907</c:v>
                </c:pt>
                <c:pt idx="1150">
                  <c:v>65.984999999999999</c:v>
                </c:pt>
                <c:pt idx="1151">
                  <c:v>58.459499999999998</c:v>
                </c:pt>
                <c:pt idx="1152">
                  <c:v>50.933999999999997</c:v>
                </c:pt>
                <c:pt idx="1153">
                  <c:v>61.776000000000003</c:v>
                </c:pt>
                <c:pt idx="1154">
                  <c:v>72.570731707316995</c:v>
                </c:pt>
                <c:pt idx="1155">
                  <c:v>50.594999999999999</c:v>
                </c:pt>
                <c:pt idx="1156">
                  <c:v>73.930999999999997</c:v>
                </c:pt>
                <c:pt idx="1157">
                  <c:v>52.593000000000004</c:v>
                </c:pt>
                <c:pt idx="1158">
                  <c:v>54.968000000000004</c:v>
                </c:pt>
                <c:pt idx="1159">
                  <c:v>49.372999999999998</c:v>
                </c:pt>
                <c:pt idx="1160">
                  <c:v>71.673000000000002</c:v>
                </c:pt>
                <c:pt idx="1161">
                  <c:v>80.097560975609696</c:v>
                </c:pt>
                <c:pt idx="1162">
                  <c:v>80.395121951219494</c:v>
                </c:pt>
                <c:pt idx="1163">
                  <c:v>66.260000000000005</c:v>
                </c:pt>
                <c:pt idx="1164">
                  <c:v>73.205609756097502</c:v>
                </c:pt>
                <c:pt idx="1165">
                  <c:v>80.151219512195098</c:v>
                </c:pt>
                <c:pt idx="1166">
                  <c:v>74.893000000000001</c:v>
                </c:pt>
                <c:pt idx="1167">
                  <c:v>64.42</c:v>
                </c:pt>
                <c:pt idx="1168">
                  <c:v>76.233999999999995</c:v>
                </c:pt>
                <c:pt idx="1169">
                  <c:v>73.528000000000006</c:v>
                </c:pt>
                <c:pt idx="1170">
                  <c:v>69.37</c:v>
                </c:pt>
                <c:pt idx="1171">
                  <c:v>65.255499999999998</c:v>
                </c:pt>
                <c:pt idx="1172">
                  <c:v>61.140999999999998</c:v>
                </c:pt>
                <c:pt idx="1173">
                  <c:v>75.243902439024396</c:v>
                </c:pt>
                <c:pt idx="1174">
                  <c:v>78.425853658536596</c:v>
                </c:pt>
                <c:pt idx="1175">
                  <c:v>78.321951219512201</c:v>
                </c:pt>
                <c:pt idx="1176">
                  <c:v>72.055000000000007</c:v>
                </c:pt>
                <c:pt idx="1177">
                  <c:v>78.600999999999999</c:v>
                </c:pt>
                <c:pt idx="1178">
                  <c:v>72.565853658536497</c:v>
                </c:pt>
                <c:pt idx="1179">
                  <c:v>58.914999999999999</c:v>
                </c:pt>
                <c:pt idx="1180">
                  <c:v>73.466999999999999</c:v>
                </c:pt>
                <c:pt idx="1181">
                  <c:v>61.421999999999997</c:v>
                </c:pt>
                <c:pt idx="1182">
                  <c:v>62.125999999999998</c:v>
                </c:pt>
                <c:pt idx="1183">
                  <c:v>80.4414634146341</c:v>
                </c:pt>
                <c:pt idx="1184">
                  <c:v>69.762</c:v>
                </c:pt>
                <c:pt idx="1185">
                  <c:v>46.52</c:v>
                </c:pt>
                <c:pt idx="1186">
                  <c:v>70.542000000000002</c:v>
                </c:pt>
                <c:pt idx="1187">
                  <c:v>61.769999999999897</c:v>
                </c:pt>
                <c:pt idx="1188">
                  <c:v>52.997999999999998</c:v>
                </c:pt>
                <c:pt idx="1189">
                  <c:v>73.631707317073094</c:v>
                </c:pt>
                <c:pt idx="1190">
                  <c:v>52.96</c:v>
                </c:pt>
                <c:pt idx="1191">
                  <c:v>65.853999999999999</c:v>
                </c:pt>
                <c:pt idx="1192">
                  <c:v>69.578999999999994</c:v>
                </c:pt>
                <c:pt idx="1193">
                  <c:v>78.560975609756099</c:v>
                </c:pt>
                <c:pt idx="1194">
                  <c:v>80.900000000000006</c:v>
                </c:pt>
                <c:pt idx="1195">
                  <c:v>43.308</c:v>
                </c:pt>
                <c:pt idx="1196">
                  <c:v>73.143902439024302</c:v>
                </c:pt>
                <c:pt idx="1197">
                  <c:v>49.335000000000001</c:v>
                </c:pt>
                <c:pt idx="1198">
                  <c:v>55.581000000000003</c:v>
                </c:pt>
                <c:pt idx="1199">
                  <c:v>72.915999999999997</c:v>
                </c:pt>
                <c:pt idx="1200">
                  <c:v>67.382000000000005</c:v>
                </c:pt>
                <c:pt idx="1201">
                  <c:v>65.694999999999993</c:v>
                </c:pt>
                <c:pt idx="1202">
                  <c:v>69.878</c:v>
                </c:pt>
                <c:pt idx="1203">
                  <c:v>71.209999999999994</c:v>
                </c:pt>
                <c:pt idx="1204">
                  <c:v>74.558000000000007</c:v>
                </c:pt>
                <c:pt idx="1205">
                  <c:v>65.242000000000004</c:v>
                </c:pt>
                <c:pt idx="1206">
                  <c:v>55.926000000000002</c:v>
                </c:pt>
                <c:pt idx="1207">
                  <c:v>53.887</c:v>
                </c:pt>
                <c:pt idx="1208">
                  <c:v>68.222195121951202</c:v>
                </c:pt>
                <c:pt idx="1209">
                  <c:v>76.251000000000005</c:v>
                </c:pt>
                <c:pt idx="1210">
                  <c:v>77.987804878048706</c:v>
                </c:pt>
                <c:pt idx="1211">
                  <c:v>68.938999999999993</c:v>
                </c:pt>
                <c:pt idx="1212">
                  <c:v>74.474000000000004</c:v>
                </c:pt>
                <c:pt idx="1213">
                  <c:v>68.671999999999997</c:v>
                </c:pt>
                <c:pt idx="1214">
                  <c:v>70.900999999999996</c:v>
                </c:pt>
                <c:pt idx="1215">
                  <c:v>54.451999999999998</c:v>
                </c:pt>
                <c:pt idx="1216">
                  <c:v>51.134</c:v>
                </c:pt>
                <c:pt idx="1217">
                  <c:v>44.947000000000003</c:v>
                </c:pt>
                <c:pt idx="1218">
                  <c:v>59.93</c:v>
                </c:pt>
                <c:pt idx="1219">
                  <c:v>53.243000000000002</c:v>
                </c:pt>
                <c:pt idx="1220">
                  <c:v>75.912000000000006</c:v>
                </c:pt>
                <c:pt idx="1221">
                  <c:v>75.9345</c:v>
                </c:pt>
                <c:pt idx="1222">
                  <c:v>75.956999999999994</c:v>
                </c:pt>
                <c:pt idx="1223">
                  <c:v>74.951999999999998</c:v>
                </c:pt>
                <c:pt idx="1224">
                  <c:v>72.945999999999998</c:v>
                </c:pt>
                <c:pt idx="1225">
                  <c:v>74.240499999999997</c:v>
                </c:pt>
                <c:pt idx="1226">
                  <c:v>75.534999999999997</c:v>
                </c:pt>
                <c:pt idx="1227">
                  <c:v>81.395121951219494</c:v>
                </c:pt>
                <c:pt idx="1228">
                  <c:v>80.431707317073105</c:v>
                </c:pt>
                <c:pt idx="1229">
                  <c:v>70.200999999999993</c:v>
                </c:pt>
                <c:pt idx="1230">
                  <c:v>55.720999999999997</c:v>
                </c:pt>
                <c:pt idx="1231">
                  <c:v>79.680487804877998</c:v>
                </c:pt>
                <c:pt idx="1232">
                  <c:v>58.654000000000003</c:v>
                </c:pt>
                <c:pt idx="1233">
                  <c:v>55.618000000000002</c:v>
                </c:pt>
                <c:pt idx="1234">
                  <c:v>69.072000000000003</c:v>
                </c:pt>
                <c:pt idx="1235">
                  <c:v>72.963414634146304</c:v>
                </c:pt>
                <c:pt idx="1236">
                  <c:v>75.77</c:v>
                </c:pt>
                <c:pt idx="1237">
                  <c:v>75.665000000000006</c:v>
                </c:pt>
                <c:pt idx="1238">
                  <c:v>70.456097560975607</c:v>
                </c:pt>
                <c:pt idx="1239">
                  <c:v>71.058999999999997</c:v>
                </c:pt>
                <c:pt idx="1240">
                  <c:v>79.2365853658536</c:v>
                </c:pt>
                <c:pt idx="1241">
                  <c:v>66.936999999999998</c:v>
                </c:pt>
                <c:pt idx="1242">
                  <c:v>72.965999999999994</c:v>
                </c:pt>
                <c:pt idx="1243">
                  <c:v>78.183999999999997</c:v>
                </c:pt>
                <c:pt idx="1244">
                  <c:v>67.325000000000003</c:v>
                </c:pt>
                <c:pt idx="1245">
                  <c:v>56.679000000000002</c:v>
                </c:pt>
                <c:pt idx="1246">
                  <c:v>46.161000000000001</c:v>
                </c:pt>
                <c:pt idx="1247">
                  <c:v>80.695121951219505</c:v>
                </c:pt>
                <c:pt idx="1248">
                  <c:v>81.992682926829204</c:v>
                </c:pt>
                <c:pt idx="1249">
                  <c:v>78.33</c:v>
                </c:pt>
                <c:pt idx="1250">
                  <c:v>73.834999999999994</c:v>
                </c:pt>
                <c:pt idx="1251">
                  <c:v>51.682000000000002</c:v>
                </c:pt>
                <c:pt idx="1252">
                  <c:v>54.152999999999999</c:v>
                </c:pt>
                <c:pt idx="1253">
                  <c:v>74.962000000000003</c:v>
                </c:pt>
                <c:pt idx="1254">
                  <c:v>61.094000000000001</c:v>
                </c:pt>
                <c:pt idx="1255">
                  <c:v>78.491</c:v>
                </c:pt>
                <c:pt idx="1256">
                  <c:v>78.150000000000006</c:v>
                </c:pt>
                <c:pt idx="1257">
                  <c:v>79.070999999999998</c:v>
                </c:pt>
                <c:pt idx="1258">
                  <c:v>79.7365853658536</c:v>
                </c:pt>
                <c:pt idx="1259">
                  <c:v>59.124000000000002</c:v>
                </c:pt>
                <c:pt idx="1260">
                  <c:v>68.785170731707296</c:v>
                </c:pt>
                <c:pt idx="1261">
                  <c:v>78.446341463414598</c:v>
                </c:pt>
                <c:pt idx="1262">
                  <c:v>71.558999999999997</c:v>
                </c:pt>
                <c:pt idx="1263">
                  <c:v>74.311000000000007</c:v>
                </c:pt>
                <c:pt idx="1264">
                  <c:v>74.704999999999998</c:v>
                </c:pt>
                <c:pt idx="1265">
                  <c:v>60.951999999999998</c:v>
                </c:pt>
                <c:pt idx="1266">
                  <c:v>81.175609756097501</c:v>
                </c:pt>
                <c:pt idx="1267">
                  <c:v>73.770731707316997</c:v>
                </c:pt>
                <c:pt idx="1268">
                  <c:v>59.581000000000003</c:v>
                </c:pt>
                <c:pt idx="1269">
                  <c:v>79.568292682926796</c:v>
                </c:pt>
                <c:pt idx="1270">
                  <c:v>66.477000000000004</c:v>
                </c:pt>
                <c:pt idx="1271">
                  <c:v>81.214634146341396</c:v>
                </c:pt>
                <c:pt idx="1272">
                  <c:v>59.904000000000003</c:v>
                </c:pt>
                <c:pt idx="1273">
                  <c:v>79.599999999999994</c:v>
                </c:pt>
                <c:pt idx="1274">
                  <c:v>70.945999999999998</c:v>
                </c:pt>
                <c:pt idx="1275">
                  <c:v>60.216000000000001</c:v>
                </c:pt>
                <c:pt idx="1276">
                  <c:v>55.613999999999997</c:v>
                </c:pt>
                <c:pt idx="1277">
                  <c:v>53.612000000000002</c:v>
                </c:pt>
                <c:pt idx="1278">
                  <c:v>55.07</c:v>
                </c:pt>
                <c:pt idx="1279">
                  <c:v>79.939024390243901</c:v>
                </c:pt>
                <c:pt idx="1280">
                  <c:v>73.037999999999997</c:v>
                </c:pt>
                <c:pt idx="1281">
                  <c:v>70.015121951219498</c:v>
                </c:pt>
                <c:pt idx="1282">
                  <c:v>70.75</c:v>
                </c:pt>
                <c:pt idx="1283">
                  <c:v>77.474000000000004</c:v>
                </c:pt>
                <c:pt idx="1284">
                  <c:v>67.521000000000001</c:v>
                </c:pt>
                <c:pt idx="1285">
                  <c:v>72.802999999999997</c:v>
                </c:pt>
                <c:pt idx="1286">
                  <c:v>75.9121951219512</c:v>
                </c:pt>
                <c:pt idx="1287">
                  <c:v>59.781999999999996</c:v>
                </c:pt>
                <c:pt idx="1288">
                  <c:v>73.702439024390202</c:v>
                </c:pt>
                <c:pt idx="1289">
                  <c:v>68.484999999999999</c:v>
                </c:pt>
                <c:pt idx="1290">
                  <c:v>65.793999999999997</c:v>
                </c:pt>
                <c:pt idx="1291">
                  <c:v>80.095121951219497</c:v>
                </c:pt>
                <c:pt idx="1292">
                  <c:v>68.19</c:v>
                </c:pt>
                <c:pt idx="1293">
                  <c:v>81.609756097560904</c:v>
                </c:pt>
                <c:pt idx="1294">
                  <c:v>80.951219512195095</c:v>
                </c:pt>
                <c:pt idx="1295">
                  <c:v>81.485365853658493</c:v>
                </c:pt>
                <c:pt idx="1296">
                  <c:v>74.102999999999994</c:v>
                </c:pt>
                <c:pt idx="1297">
                  <c:v>73.099000000000004</c:v>
                </c:pt>
                <c:pt idx="1298">
                  <c:v>82.587560975609705</c:v>
                </c:pt>
                <c:pt idx="1299">
                  <c:v>67.11</c:v>
                </c:pt>
                <c:pt idx="1300">
                  <c:v>58.76</c:v>
                </c:pt>
                <c:pt idx="1301">
                  <c:v>65.394000000000005</c:v>
                </c:pt>
                <c:pt idx="1302">
                  <c:v>65.207999999999998</c:v>
                </c:pt>
                <c:pt idx="1303">
                  <c:v>73.975999999999999</c:v>
                </c:pt>
                <c:pt idx="1304">
                  <c:v>77.911000000000001</c:v>
                </c:pt>
                <c:pt idx="1305">
                  <c:v>58.228999999999999</c:v>
                </c:pt>
                <c:pt idx="1306">
                  <c:v>72.174000000000007</c:v>
                </c:pt>
                <c:pt idx="1307">
                  <c:v>75.156999999999996</c:v>
                </c:pt>
                <c:pt idx="1308">
                  <c:v>43.384</c:v>
                </c:pt>
                <c:pt idx="1309">
                  <c:v>71.812195121951206</c:v>
                </c:pt>
                <c:pt idx="1310">
                  <c:v>80.539024390243895</c:v>
                </c:pt>
                <c:pt idx="1311">
                  <c:v>72.419512195121897</c:v>
                </c:pt>
                <c:pt idx="1312">
                  <c:v>73.546000000000006</c:v>
                </c:pt>
                <c:pt idx="1313">
                  <c:v>71.108500000000006</c:v>
                </c:pt>
                <c:pt idx="1314">
                  <c:v>68.671000000000006</c:v>
                </c:pt>
                <c:pt idx="1315">
                  <c:v>62.509</c:v>
                </c:pt>
                <c:pt idx="1316">
                  <c:v>75.072999999999993</c:v>
                </c:pt>
                <c:pt idx="1317">
                  <c:v>75.194000000000003</c:v>
                </c:pt>
                <c:pt idx="1318">
                  <c:v>74.796999999999997</c:v>
                </c:pt>
                <c:pt idx="1319">
                  <c:v>74.400000000000006</c:v>
                </c:pt>
                <c:pt idx="1320">
                  <c:v>54.192999999999998</c:v>
                </c:pt>
                <c:pt idx="1321">
                  <c:v>79.636585365853605</c:v>
                </c:pt>
                <c:pt idx="1322">
                  <c:v>62.677999999999997</c:v>
                </c:pt>
                <c:pt idx="1323">
                  <c:v>75.136585365853605</c:v>
                </c:pt>
                <c:pt idx="1324">
                  <c:v>66.447000000000003</c:v>
                </c:pt>
                <c:pt idx="1325">
                  <c:v>58.869500000000002</c:v>
                </c:pt>
                <c:pt idx="1326">
                  <c:v>51.292000000000002</c:v>
                </c:pt>
                <c:pt idx="1327">
                  <c:v>62.015000000000001</c:v>
                </c:pt>
                <c:pt idx="1328">
                  <c:v>72.570731707316995</c:v>
                </c:pt>
                <c:pt idx="1329">
                  <c:v>52.206000000000003</c:v>
                </c:pt>
                <c:pt idx="1330">
                  <c:v>74.117999999999995</c:v>
                </c:pt>
                <c:pt idx="1331">
                  <c:v>53.817</c:v>
                </c:pt>
                <c:pt idx="1332">
                  <c:v>55.764000000000003</c:v>
                </c:pt>
                <c:pt idx="1333">
                  <c:v>49.912999999999997</c:v>
                </c:pt>
                <c:pt idx="1334">
                  <c:v>71.915000000000006</c:v>
                </c:pt>
                <c:pt idx="1335">
                  <c:v>80.251219512195107</c:v>
                </c:pt>
                <c:pt idx="1336">
                  <c:v>80.592682926829198</c:v>
                </c:pt>
                <c:pt idx="1337">
                  <c:v>66.727000000000004</c:v>
                </c:pt>
                <c:pt idx="1338">
                  <c:v>73.539109756097503</c:v>
                </c:pt>
                <c:pt idx="1339">
                  <c:v>80.351219512195101</c:v>
                </c:pt>
                <c:pt idx="1340">
                  <c:v>75.179000000000002</c:v>
                </c:pt>
                <c:pt idx="1341">
                  <c:v>64.685000000000002</c:v>
                </c:pt>
                <c:pt idx="1342">
                  <c:v>76.414000000000001</c:v>
                </c:pt>
                <c:pt idx="1343">
                  <c:v>73.825999999999993</c:v>
                </c:pt>
                <c:pt idx="1344">
                  <c:v>69.515000000000001</c:v>
                </c:pt>
                <c:pt idx="1345">
                  <c:v>65.478499999999997</c:v>
                </c:pt>
                <c:pt idx="1346">
                  <c:v>61.442</c:v>
                </c:pt>
                <c:pt idx="1347">
                  <c:v>75.543902439024393</c:v>
                </c:pt>
                <c:pt idx="1348">
                  <c:v>77.962926829268298</c:v>
                </c:pt>
                <c:pt idx="1349">
                  <c:v>78.524390243902403</c:v>
                </c:pt>
                <c:pt idx="1350">
                  <c:v>72.251000000000005</c:v>
                </c:pt>
                <c:pt idx="1351">
                  <c:v>78.775000000000006</c:v>
                </c:pt>
                <c:pt idx="1352">
                  <c:v>72.565853658536497</c:v>
                </c:pt>
                <c:pt idx="1353">
                  <c:v>60.612000000000002</c:v>
                </c:pt>
                <c:pt idx="1354">
                  <c:v>73.597999999999999</c:v>
                </c:pt>
                <c:pt idx="1355">
                  <c:v>61.878999999999998</c:v>
                </c:pt>
                <c:pt idx="1356">
                  <c:v>62.88</c:v>
                </c:pt>
                <c:pt idx="1357">
                  <c:v>80.790243902439002</c:v>
                </c:pt>
                <c:pt idx="1358">
                  <c:v>70.063000000000002</c:v>
                </c:pt>
                <c:pt idx="1359">
                  <c:v>47.508000000000003</c:v>
                </c:pt>
                <c:pt idx="1360">
                  <c:v>70.756</c:v>
                </c:pt>
                <c:pt idx="1361">
                  <c:v>62.040999999999997</c:v>
                </c:pt>
                <c:pt idx="1362">
                  <c:v>53.326000000000001</c:v>
                </c:pt>
                <c:pt idx="1363">
                  <c:v>73.885365853658499</c:v>
                </c:pt>
                <c:pt idx="1364">
                  <c:v>53.6</c:v>
                </c:pt>
                <c:pt idx="1365">
                  <c:v>66.412000000000006</c:v>
                </c:pt>
                <c:pt idx="1366">
                  <c:v>69.91</c:v>
                </c:pt>
                <c:pt idx="1367">
                  <c:v>78.765853658536599</c:v>
                </c:pt>
                <c:pt idx="1368">
                  <c:v>81.099999999999994</c:v>
                </c:pt>
                <c:pt idx="1369">
                  <c:v>44.17</c:v>
                </c:pt>
                <c:pt idx="1370">
                  <c:v>73.163414634146307</c:v>
                </c:pt>
                <c:pt idx="1371">
                  <c:v>49.82</c:v>
                </c:pt>
                <c:pt idx="1372">
                  <c:v>56.177999999999997</c:v>
                </c:pt>
                <c:pt idx="1373">
                  <c:v>73.340999999999994</c:v>
                </c:pt>
                <c:pt idx="1374">
                  <c:v>67.911000000000001</c:v>
                </c:pt>
                <c:pt idx="1375">
                  <c:v>66.031000000000006</c:v>
                </c:pt>
                <c:pt idx="1376">
                  <c:v>69.921000000000006</c:v>
                </c:pt>
                <c:pt idx="1377">
                  <c:v>71.463999999999999</c:v>
                </c:pt>
                <c:pt idx="1378">
                  <c:v>74.72</c:v>
                </c:pt>
                <c:pt idx="1379">
                  <c:v>65.748500000000007</c:v>
                </c:pt>
                <c:pt idx="1380">
                  <c:v>56.777000000000001</c:v>
                </c:pt>
                <c:pt idx="1381">
                  <c:v>54.984000000000002</c:v>
                </c:pt>
                <c:pt idx="1382">
                  <c:v>68.251463414634102</c:v>
                </c:pt>
                <c:pt idx="1383">
                  <c:v>76.436999999999998</c:v>
                </c:pt>
                <c:pt idx="1384">
                  <c:v>78.039024390243895</c:v>
                </c:pt>
                <c:pt idx="1385">
                  <c:v>69.192999999999998</c:v>
                </c:pt>
                <c:pt idx="1386">
                  <c:v>74.625</c:v>
                </c:pt>
                <c:pt idx="1387">
                  <c:v>68.823999999999998</c:v>
                </c:pt>
                <c:pt idx="1388">
                  <c:v>71.158000000000001</c:v>
                </c:pt>
                <c:pt idx="1389">
                  <c:v>55.36</c:v>
                </c:pt>
                <c:pt idx="1390">
                  <c:v>52.606000000000002</c:v>
                </c:pt>
                <c:pt idx="1391">
                  <c:v>46.503999999999998</c:v>
                </c:pt>
                <c:pt idx="1392">
                  <c:v>60.484000000000002</c:v>
                </c:pt>
                <c:pt idx="1393">
                  <c:v>54.311</c:v>
                </c:pt>
                <c:pt idx="1394">
                  <c:v>76.221000000000004</c:v>
                </c:pt>
                <c:pt idx="1395">
                  <c:v>76.182999999999893</c:v>
                </c:pt>
                <c:pt idx="1396">
                  <c:v>76.144999999999996</c:v>
                </c:pt>
                <c:pt idx="1397">
                  <c:v>75.116</c:v>
                </c:pt>
                <c:pt idx="1398">
                  <c:v>73.117999999999995</c:v>
                </c:pt>
                <c:pt idx="1399">
                  <c:v>74.400499999999994</c:v>
                </c:pt>
                <c:pt idx="1400">
                  <c:v>75.683000000000007</c:v>
                </c:pt>
                <c:pt idx="1401">
                  <c:v>81.543902439024393</c:v>
                </c:pt>
                <c:pt idx="1402">
                  <c:v>80.331707317073096</c:v>
                </c:pt>
                <c:pt idx="1403">
                  <c:v>70.596999999999994</c:v>
                </c:pt>
                <c:pt idx="1404">
                  <c:v>56.488</c:v>
                </c:pt>
                <c:pt idx="1405">
                  <c:v>80.034146341463398</c:v>
                </c:pt>
                <c:pt idx="1406">
                  <c:v>59.009</c:v>
                </c:pt>
                <c:pt idx="1407">
                  <c:v>56.377000000000002</c:v>
                </c:pt>
                <c:pt idx="1408">
                  <c:v>69.484999999999999</c:v>
                </c:pt>
                <c:pt idx="1409">
                  <c:v>73.4121951219512</c:v>
                </c:pt>
                <c:pt idx="1410">
                  <c:v>75.912999999999997</c:v>
                </c:pt>
                <c:pt idx="1411">
                  <c:v>75.843999999999994</c:v>
                </c:pt>
                <c:pt idx="1412">
                  <c:v>70.407317073170702</c:v>
                </c:pt>
                <c:pt idx="1413">
                  <c:v>71.540999999999997</c:v>
                </c:pt>
                <c:pt idx="1414">
                  <c:v>79.388439024390195</c:v>
                </c:pt>
                <c:pt idx="1415">
                  <c:v>67.475999999999999</c:v>
                </c:pt>
                <c:pt idx="1416">
                  <c:v>73.3</c:v>
                </c:pt>
                <c:pt idx="1417">
                  <c:v>78.272000000000006</c:v>
                </c:pt>
                <c:pt idx="1418">
                  <c:v>67.882000000000005</c:v>
                </c:pt>
                <c:pt idx="1419">
                  <c:v>58.447000000000003</c:v>
                </c:pt>
                <c:pt idx="1420">
                  <c:v>46.719000000000001</c:v>
                </c:pt>
                <c:pt idx="1421">
                  <c:v>80.995121951219502</c:v>
                </c:pt>
                <c:pt idx="1422">
                  <c:v>82.043902439024393</c:v>
                </c:pt>
                <c:pt idx="1423">
                  <c:v>78.558000000000007</c:v>
                </c:pt>
                <c:pt idx="1424">
                  <c:v>74.119</c:v>
                </c:pt>
                <c:pt idx="1425">
                  <c:v>52.313000000000002</c:v>
                </c:pt>
                <c:pt idx="1426">
                  <c:v>54.627000000000002</c:v>
                </c:pt>
                <c:pt idx="1427">
                  <c:v>75.192999999999998</c:v>
                </c:pt>
                <c:pt idx="1428">
                  <c:v>61.475000000000001</c:v>
                </c:pt>
                <c:pt idx="1429">
                  <c:v>78.626000000000005</c:v>
                </c:pt>
                <c:pt idx="1430">
                  <c:v>78.256</c:v>
                </c:pt>
                <c:pt idx="1431">
                  <c:v>79.245000000000005</c:v>
                </c:pt>
                <c:pt idx="1432">
                  <c:v>79.836585365853594</c:v>
                </c:pt>
                <c:pt idx="1433">
                  <c:v>59.561</c:v>
                </c:pt>
                <c:pt idx="1434">
                  <c:v>69.079280487804795</c:v>
                </c:pt>
                <c:pt idx="1435">
                  <c:v>78.597560975609696</c:v>
                </c:pt>
                <c:pt idx="1436">
                  <c:v>71.805999999999997</c:v>
                </c:pt>
                <c:pt idx="1437">
                  <c:v>74.644000000000005</c:v>
                </c:pt>
                <c:pt idx="1438">
                  <c:v>74.894999999999996</c:v>
                </c:pt>
                <c:pt idx="1439">
                  <c:v>61.601999999999997</c:v>
                </c:pt>
                <c:pt idx="1440">
                  <c:v>81.475609756097498</c:v>
                </c:pt>
                <c:pt idx="1441">
                  <c:v>74.8243902439024</c:v>
                </c:pt>
                <c:pt idx="1442">
                  <c:v>60.645000000000003</c:v>
                </c:pt>
                <c:pt idx="1443">
                  <c:v>79.719512195121894</c:v>
                </c:pt>
                <c:pt idx="1444">
                  <c:v>66.558999999999997</c:v>
                </c:pt>
                <c:pt idx="1445">
                  <c:v>81.414634146341399</c:v>
                </c:pt>
                <c:pt idx="1446">
                  <c:v>60.637</c:v>
                </c:pt>
                <c:pt idx="1447">
                  <c:v>80.051219512195104</c:v>
                </c:pt>
                <c:pt idx="1448">
                  <c:v>71.180000000000007</c:v>
                </c:pt>
                <c:pt idx="1449">
                  <c:v>60.645000000000003</c:v>
                </c:pt>
                <c:pt idx="1450">
                  <c:v>56.279000000000003</c:v>
                </c:pt>
                <c:pt idx="1451">
                  <c:v>54.113</c:v>
                </c:pt>
                <c:pt idx="1452">
                  <c:v>55.329000000000001</c:v>
                </c:pt>
                <c:pt idx="1453">
                  <c:v>80.187804878048695</c:v>
                </c:pt>
                <c:pt idx="1454">
                  <c:v>72.959999999999994</c:v>
                </c:pt>
                <c:pt idx="1455">
                  <c:v>70.531951219512194</c:v>
                </c:pt>
                <c:pt idx="1456">
                  <c:v>71.108000000000004</c:v>
                </c:pt>
                <c:pt idx="1457">
                  <c:v>77.709999999999994</c:v>
                </c:pt>
                <c:pt idx="1458">
                  <c:v>67.792000000000002</c:v>
                </c:pt>
                <c:pt idx="1459">
                  <c:v>73.061000000000007</c:v>
                </c:pt>
                <c:pt idx="1460">
                  <c:v>76.168292682926804</c:v>
                </c:pt>
                <c:pt idx="1461">
                  <c:v>60.148000000000003</c:v>
                </c:pt>
                <c:pt idx="1462">
                  <c:v>73.904878048780404</c:v>
                </c:pt>
                <c:pt idx="1463">
                  <c:v>68.852999999999994</c:v>
                </c:pt>
                <c:pt idx="1464">
                  <c:v>66.244</c:v>
                </c:pt>
                <c:pt idx="1465">
                  <c:v>80.190243902438993</c:v>
                </c:pt>
                <c:pt idx="1466">
                  <c:v>68.34</c:v>
                </c:pt>
                <c:pt idx="1467">
                  <c:v>81.751219512195107</c:v>
                </c:pt>
                <c:pt idx="1468">
                  <c:v>81.404878048780404</c:v>
                </c:pt>
                <c:pt idx="1469">
                  <c:v>81.636585365853605</c:v>
                </c:pt>
                <c:pt idx="1470">
                  <c:v>74.070999999999998</c:v>
                </c:pt>
                <c:pt idx="1471">
                  <c:v>73.266000000000005</c:v>
                </c:pt>
                <c:pt idx="1472">
                  <c:v>82.931463414634095</c:v>
                </c:pt>
                <c:pt idx="1473">
                  <c:v>68.39</c:v>
                </c:pt>
                <c:pt idx="1474">
                  <c:v>59.932000000000002</c:v>
                </c:pt>
                <c:pt idx="1475">
                  <c:v>66.013999999999996</c:v>
                </c:pt>
                <c:pt idx="1476">
                  <c:v>65.48</c:v>
                </c:pt>
                <c:pt idx="1477">
                  <c:v>74.162000000000006</c:v>
                </c:pt>
                <c:pt idx="1478">
                  <c:v>78.161000000000001</c:v>
                </c:pt>
                <c:pt idx="1479">
                  <c:v>58.970999999999997</c:v>
                </c:pt>
                <c:pt idx="1480">
                  <c:v>72.129000000000005</c:v>
                </c:pt>
                <c:pt idx="1481">
                  <c:v>75.286000000000001</c:v>
                </c:pt>
                <c:pt idx="1482">
                  <c:v>44.146000000000001</c:v>
                </c:pt>
                <c:pt idx="1483">
                  <c:v>72.914634146341399</c:v>
                </c:pt>
                <c:pt idx="1484">
                  <c:v>80.636585365853605</c:v>
                </c:pt>
                <c:pt idx="1485">
                  <c:v>73.080487804878004</c:v>
                </c:pt>
                <c:pt idx="1486">
                  <c:v>74.003</c:v>
                </c:pt>
                <c:pt idx="1487">
                  <c:v>71.561000000000007</c:v>
                </c:pt>
                <c:pt idx="1488">
                  <c:v>69.119</c:v>
                </c:pt>
                <c:pt idx="1489">
                  <c:v>62.944000000000003</c:v>
                </c:pt>
                <c:pt idx="1490">
                  <c:v>75.498999999999995</c:v>
                </c:pt>
                <c:pt idx="1491">
                  <c:v>75.128</c:v>
                </c:pt>
                <c:pt idx="1492">
                  <c:v>74.787170731707306</c:v>
                </c:pt>
                <c:pt idx="1493">
                  <c:v>74.446341463414598</c:v>
                </c:pt>
                <c:pt idx="1494">
                  <c:v>54.756</c:v>
                </c:pt>
                <c:pt idx="1495">
                  <c:v>80.241463414634097</c:v>
                </c:pt>
                <c:pt idx="1496">
                  <c:v>63.088999999999999</c:v>
                </c:pt>
                <c:pt idx="1497">
                  <c:v>75.143902439024401</c:v>
                </c:pt>
                <c:pt idx="1498">
                  <c:v>66.915999999999997</c:v>
                </c:pt>
                <c:pt idx="1499">
                  <c:v>59.326999999999998</c:v>
                </c:pt>
                <c:pt idx="1500">
                  <c:v>51.738</c:v>
                </c:pt>
                <c:pt idx="1501">
                  <c:v>62.265999999999998</c:v>
                </c:pt>
                <c:pt idx="1502">
                  <c:v>72.882439024390195</c:v>
                </c:pt>
                <c:pt idx="1503">
                  <c:v>53.887999999999998</c:v>
                </c:pt>
                <c:pt idx="1504">
                  <c:v>74.305000000000007</c:v>
                </c:pt>
                <c:pt idx="1505">
                  <c:v>55.207000000000001</c:v>
                </c:pt>
                <c:pt idx="1506">
                  <c:v>56.557000000000002</c:v>
                </c:pt>
                <c:pt idx="1507">
                  <c:v>50.421999999999997</c:v>
                </c:pt>
                <c:pt idx="1508">
                  <c:v>72.167000000000002</c:v>
                </c:pt>
                <c:pt idx="1509">
                  <c:v>80.548780487804805</c:v>
                </c:pt>
                <c:pt idx="1510">
                  <c:v>80.7951219512195</c:v>
                </c:pt>
                <c:pt idx="1511">
                  <c:v>67.177999999999997</c:v>
                </c:pt>
                <c:pt idx="1512">
                  <c:v>73.9402195121951</c:v>
                </c:pt>
                <c:pt idx="1513">
                  <c:v>80.702439024390202</c:v>
                </c:pt>
                <c:pt idx="1514">
                  <c:v>75.44</c:v>
                </c:pt>
                <c:pt idx="1515">
                  <c:v>64.968999999999994</c:v>
                </c:pt>
                <c:pt idx="1516">
                  <c:v>76.599999999999994</c:v>
                </c:pt>
                <c:pt idx="1517">
                  <c:v>74.12</c:v>
                </c:pt>
                <c:pt idx="1518">
                  <c:v>69.667000000000002</c:v>
                </c:pt>
                <c:pt idx="1519">
                  <c:v>65.703000000000003</c:v>
                </c:pt>
                <c:pt idx="1520">
                  <c:v>61.738999999999997</c:v>
                </c:pt>
                <c:pt idx="1521">
                  <c:v>75.695121951219505</c:v>
                </c:pt>
                <c:pt idx="1522">
                  <c:v>78.191000000000003</c:v>
                </c:pt>
                <c:pt idx="1523">
                  <c:v>78.726829268292605</c:v>
                </c:pt>
                <c:pt idx="1524">
                  <c:v>72.45</c:v>
                </c:pt>
                <c:pt idx="1525">
                  <c:v>78.944999999999993</c:v>
                </c:pt>
                <c:pt idx="1526">
                  <c:v>73.309756097560907</c:v>
                </c:pt>
                <c:pt idx="1527">
                  <c:v>62.128999999999998</c:v>
                </c:pt>
                <c:pt idx="1528">
                  <c:v>73.75</c:v>
                </c:pt>
                <c:pt idx="1529">
                  <c:v>62.33</c:v>
                </c:pt>
                <c:pt idx="1530">
                  <c:v>63.606999999999999</c:v>
                </c:pt>
                <c:pt idx="1531">
                  <c:v>81.241463414634097</c:v>
                </c:pt>
                <c:pt idx="1532">
                  <c:v>70.366</c:v>
                </c:pt>
                <c:pt idx="1533">
                  <c:v>48.468000000000004</c:v>
                </c:pt>
                <c:pt idx="1534">
                  <c:v>70.977999999999994</c:v>
                </c:pt>
                <c:pt idx="1535">
                  <c:v>62.316000000000003</c:v>
                </c:pt>
                <c:pt idx="1536">
                  <c:v>53.654000000000003</c:v>
                </c:pt>
                <c:pt idx="1537">
                  <c:v>73.985365853658493</c:v>
                </c:pt>
                <c:pt idx="1538">
                  <c:v>54.219000000000001</c:v>
                </c:pt>
                <c:pt idx="1539">
                  <c:v>66.938000000000002</c:v>
                </c:pt>
                <c:pt idx="1540">
                  <c:v>70.209000000000003</c:v>
                </c:pt>
                <c:pt idx="1541">
                  <c:v>78.970731707317</c:v>
                </c:pt>
                <c:pt idx="1542">
                  <c:v>81.351219512195101</c:v>
                </c:pt>
                <c:pt idx="1543">
                  <c:v>45.274999999999999</c:v>
                </c:pt>
                <c:pt idx="1544">
                  <c:v>73.082926829268303</c:v>
                </c:pt>
                <c:pt idx="1545">
                  <c:v>50.345999999999997</c:v>
                </c:pt>
                <c:pt idx="1546">
                  <c:v>56.817999999999998</c:v>
                </c:pt>
                <c:pt idx="1547">
                  <c:v>73.766000000000005</c:v>
                </c:pt>
                <c:pt idx="1548">
                  <c:v>68.36</c:v>
                </c:pt>
                <c:pt idx="1549">
                  <c:v>66.355000000000004</c:v>
                </c:pt>
                <c:pt idx="1550">
                  <c:v>69.981999999999999</c:v>
                </c:pt>
                <c:pt idx="1551">
                  <c:v>71.709999999999994</c:v>
                </c:pt>
                <c:pt idx="1552">
                  <c:v>74.88</c:v>
                </c:pt>
                <c:pt idx="1553">
                  <c:v>66.272999999999996</c:v>
                </c:pt>
                <c:pt idx="1554">
                  <c:v>57.665999999999997</c:v>
                </c:pt>
                <c:pt idx="1555">
                  <c:v>56.06</c:v>
                </c:pt>
                <c:pt idx="1556">
                  <c:v>69.19</c:v>
                </c:pt>
                <c:pt idx="1557">
                  <c:v>76.602999999999994</c:v>
                </c:pt>
                <c:pt idx="1558">
                  <c:v>78.390243902438996</c:v>
                </c:pt>
                <c:pt idx="1559">
                  <c:v>69.435000000000002</c:v>
                </c:pt>
                <c:pt idx="1560">
                  <c:v>74.745000000000005</c:v>
                </c:pt>
                <c:pt idx="1561">
                  <c:v>68.974000000000004</c:v>
                </c:pt>
                <c:pt idx="1562">
                  <c:v>71.412000000000006</c:v>
                </c:pt>
                <c:pt idx="1563">
                  <c:v>56.46</c:v>
                </c:pt>
                <c:pt idx="1564">
                  <c:v>54.13</c:v>
                </c:pt>
                <c:pt idx="1565">
                  <c:v>48.448999999999998</c:v>
                </c:pt>
                <c:pt idx="1566">
                  <c:v>61.027999999999999</c:v>
                </c:pt>
                <c:pt idx="1567">
                  <c:v>55.35</c:v>
                </c:pt>
                <c:pt idx="1568">
                  <c:v>76.561999999999998</c:v>
                </c:pt>
                <c:pt idx="1569">
                  <c:v>76.447000000000003</c:v>
                </c:pt>
                <c:pt idx="1570">
                  <c:v>76.331999999999994</c:v>
                </c:pt>
                <c:pt idx="1571">
                  <c:v>75.278000000000006</c:v>
                </c:pt>
                <c:pt idx="1572">
                  <c:v>73.331000000000003</c:v>
                </c:pt>
                <c:pt idx="1573">
                  <c:v>74.576999999999998</c:v>
                </c:pt>
                <c:pt idx="1574">
                  <c:v>75.822999999999993</c:v>
                </c:pt>
                <c:pt idx="1575">
                  <c:v>81.695121951219505</c:v>
                </c:pt>
                <c:pt idx="1576">
                  <c:v>80.580487804878004</c:v>
                </c:pt>
                <c:pt idx="1577">
                  <c:v>70.938000000000002</c:v>
                </c:pt>
                <c:pt idx="1578">
                  <c:v>57.228000000000002</c:v>
                </c:pt>
                <c:pt idx="1579">
                  <c:v>80.182926829268297</c:v>
                </c:pt>
                <c:pt idx="1580">
                  <c:v>59.317999999999998</c:v>
                </c:pt>
                <c:pt idx="1581">
                  <c:v>57.095999999999997</c:v>
                </c:pt>
                <c:pt idx="1582">
                  <c:v>69.881</c:v>
                </c:pt>
                <c:pt idx="1583">
                  <c:v>73.512195121951194</c:v>
                </c:pt>
                <c:pt idx="1584">
                  <c:v>76.057000000000002</c:v>
                </c:pt>
                <c:pt idx="1585">
                  <c:v>76.031000000000006</c:v>
                </c:pt>
                <c:pt idx="1586">
                  <c:v>70.404878048780404</c:v>
                </c:pt>
                <c:pt idx="1587">
                  <c:v>72.057000000000002</c:v>
                </c:pt>
                <c:pt idx="1588">
                  <c:v>79.288536585365804</c:v>
                </c:pt>
                <c:pt idx="1589">
                  <c:v>68.007000000000005</c:v>
                </c:pt>
                <c:pt idx="1590">
                  <c:v>73.619</c:v>
                </c:pt>
                <c:pt idx="1591">
                  <c:v>78.364000000000004</c:v>
                </c:pt>
                <c:pt idx="1592">
                  <c:v>68.384</c:v>
                </c:pt>
                <c:pt idx="1593">
                  <c:v>60.210999999999999</c:v>
                </c:pt>
                <c:pt idx="1594">
                  <c:v>47.311999999999998</c:v>
                </c:pt>
                <c:pt idx="1595">
                  <c:v>81.246341463414595</c:v>
                </c:pt>
                <c:pt idx="1596">
                  <c:v>82.246341463414595</c:v>
                </c:pt>
                <c:pt idx="1597">
                  <c:v>78.778999999999996</c:v>
                </c:pt>
                <c:pt idx="1598">
                  <c:v>74.409000000000006</c:v>
                </c:pt>
                <c:pt idx="1599">
                  <c:v>52.963999999999999</c:v>
                </c:pt>
                <c:pt idx="1600">
                  <c:v>55.100999999999999</c:v>
                </c:pt>
                <c:pt idx="1601">
                  <c:v>75.424000000000007</c:v>
                </c:pt>
                <c:pt idx="1602">
                  <c:v>61.862000000000002</c:v>
                </c:pt>
                <c:pt idx="1603">
                  <c:v>78.769000000000005</c:v>
                </c:pt>
                <c:pt idx="1604">
                  <c:v>78.337999999999994</c:v>
                </c:pt>
                <c:pt idx="1605">
                  <c:v>79.430000000000007</c:v>
                </c:pt>
                <c:pt idx="1606">
                  <c:v>79.987804878048706</c:v>
                </c:pt>
                <c:pt idx="1607">
                  <c:v>60.061999999999998</c:v>
                </c:pt>
                <c:pt idx="1608">
                  <c:v>69.580999999999904</c:v>
                </c:pt>
                <c:pt idx="1609">
                  <c:v>79.099999999999994</c:v>
                </c:pt>
                <c:pt idx="1610">
                  <c:v>72.046000000000006</c:v>
                </c:pt>
                <c:pt idx="1611">
                  <c:v>74.938000000000002</c:v>
                </c:pt>
                <c:pt idx="1612">
                  <c:v>75.088999999999999</c:v>
                </c:pt>
                <c:pt idx="1613">
                  <c:v>62.192999999999998</c:v>
                </c:pt>
                <c:pt idx="1614">
                  <c:v>81.626829268292695</c:v>
                </c:pt>
                <c:pt idx="1615">
                  <c:v>75.429268292682906</c:v>
                </c:pt>
                <c:pt idx="1616">
                  <c:v>61.627000000000002</c:v>
                </c:pt>
                <c:pt idx="1617">
                  <c:v>79.870731707317006</c:v>
                </c:pt>
                <c:pt idx="1618">
                  <c:v>66.655000000000001</c:v>
                </c:pt>
                <c:pt idx="1619">
                  <c:v>81.663414634146307</c:v>
                </c:pt>
                <c:pt idx="1620">
                  <c:v>61.4</c:v>
                </c:pt>
                <c:pt idx="1621">
                  <c:v>80.402439024390205</c:v>
                </c:pt>
                <c:pt idx="1622">
                  <c:v>71.459999999999994</c:v>
                </c:pt>
                <c:pt idx="1623">
                  <c:v>61.03</c:v>
                </c:pt>
                <c:pt idx="1624">
                  <c:v>56.860999999999997</c:v>
                </c:pt>
                <c:pt idx="1625">
                  <c:v>54.628</c:v>
                </c:pt>
                <c:pt idx="1626">
                  <c:v>55.622</c:v>
                </c:pt>
                <c:pt idx="1627">
                  <c:v>80.387804878048797</c:v>
                </c:pt>
                <c:pt idx="1628">
                  <c:v>72.867000000000004</c:v>
                </c:pt>
                <c:pt idx="1629">
                  <c:v>70.2919512195122</c:v>
                </c:pt>
                <c:pt idx="1630">
                  <c:v>71.480999999999995</c:v>
                </c:pt>
                <c:pt idx="1631">
                  <c:v>77.941000000000003</c:v>
                </c:pt>
                <c:pt idx="1632">
                  <c:v>68.058999999999997</c:v>
                </c:pt>
                <c:pt idx="1633">
                  <c:v>73.316999999999993</c:v>
                </c:pt>
                <c:pt idx="1634">
                  <c:v>76.475609756097498</c:v>
                </c:pt>
                <c:pt idx="1635">
                  <c:v>60.511000000000003</c:v>
                </c:pt>
                <c:pt idx="1636">
                  <c:v>74.207317073170699</c:v>
                </c:pt>
                <c:pt idx="1637">
                  <c:v>69.204999999999998</c:v>
                </c:pt>
                <c:pt idx="1638">
                  <c:v>66.692999999999998</c:v>
                </c:pt>
                <c:pt idx="1639">
                  <c:v>80.743902439024296</c:v>
                </c:pt>
                <c:pt idx="1640">
                  <c:v>68.566999999999993</c:v>
                </c:pt>
                <c:pt idx="1641">
                  <c:v>81.897560975609693</c:v>
                </c:pt>
                <c:pt idx="1642">
                  <c:v>81.602439024390193</c:v>
                </c:pt>
                <c:pt idx="1643">
                  <c:v>82.036585365853597</c:v>
                </c:pt>
                <c:pt idx="1644">
                  <c:v>74.037999999999997</c:v>
                </c:pt>
                <c:pt idx="1645">
                  <c:v>73.427999999999997</c:v>
                </c:pt>
                <c:pt idx="1646">
                  <c:v>82.842682926829198</c:v>
                </c:pt>
                <c:pt idx="1647">
                  <c:v>68.45</c:v>
                </c:pt>
                <c:pt idx="1648">
                  <c:v>60.959000000000003</c:v>
                </c:pt>
                <c:pt idx="1649">
                  <c:v>66.56</c:v>
                </c:pt>
                <c:pt idx="1650">
                  <c:v>65.769000000000005</c:v>
                </c:pt>
                <c:pt idx="1651">
                  <c:v>74.358000000000004</c:v>
                </c:pt>
                <c:pt idx="1652">
                  <c:v>78.36</c:v>
                </c:pt>
                <c:pt idx="1653">
                  <c:v>59.6</c:v>
                </c:pt>
                <c:pt idx="1654">
                  <c:v>72.043999999999997</c:v>
                </c:pt>
                <c:pt idx="1655">
                  <c:v>75.438999999999993</c:v>
                </c:pt>
                <c:pt idx="1656">
                  <c:v>45.1</c:v>
                </c:pt>
                <c:pt idx="1657">
                  <c:v>73.268292682926798</c:v>
                </c:pt>
                <c:pt idx="1658">
                  <c:v>80.631707317073094</c:v>
                </c:pt>
                <c:pt idx="1659">
                  <c:v>73.482926829268294</c:v>
                </c:pt>
                <c:pt idx="1660">
                  <c:v>74.382000000000005</c:v>
                </c:pt>
                <c:pt idx="1661">
                  <c:v>71.998999999999995</c:v>
                </c:pt>
                <c:pt idx="1662">
                  <c:v>69.616</c:v>
                </c:pt>
                <c:pt idx="1663">
                  <c:v>63.387999999999998</c:v>
                </c:pt>
                <c:pt idx="1664">
                  <c:v>75.905000000000001</c:v>
                </c:pt>
                <c:pt idx="1665">
                  <c:v>75.064999999999998</c:v>
                </c:pt>
                <c:pt idx="1666">
                  <c:v>75.031280487804807</c:v>
                </c:pt>
                <c:pt idx="1667">
                  <c:v>74.997560975609701</c:v>
                </c:pt>
                <c:pt idx="1668">
                  <c:v>55.250999999999998</c:v>
                </c:pt>
                <c:pt idx="1669">
                  <c:v>81.397560975609693</c:v>
                </c:pt>
                <c:pt idx="1670">
                  <c:v>63.524999999999999</c:v>
                </c:pt>
                <c:pt idx="1671">
                  <c:v>75.990243902439005</c:v>
                </c:pt>
                <c:pt idx="1672">
                  <c:v>67.38</c:v>
                </c:pt>
                <c:pt idx="1673">
                  <c:v>59.844999999999999</c:v>
                </c:pt>
                <c:pt idx="1674">
                  <c:v>52.31</c:v>
                </c:pt>
                <c:pt idx="1675">
                  <c:v>62.527000000000001</c:v>
                </c:pt>
                <c:pt idx="1676">
                  <c:v>72.967317073170705</c:v>
                </c:pt>
                <c:pt idx="1677">
                  <c:v>55.564</c:v>
                </c:pt>
                <c:pt idx="1678">
                  <c:v>74.492999999999995</c:v>
                </c:pt>
                <c:pt idx="1679">
                  <c:v>56.664999999999999</c:v>
                </c:pt>
                <c:pt idx="1680">
                  <c:v>57.332999999999998</c:v>
                </c:pt>
                <c:pt idx="1681">
                  <c:v>50.896000000000001</c:v>
                </c:pt>
                <c:pt idx="1682">
                  <c:v>72.427999999999997</c:v>
                </c:pt>
                <c:pt idx="1683">
                  <c:v>80.702439024390202</c:v>
                </c:pt>
                <c:pt idx="1684">
                  <c:v>80.997560975609701</c:v>
                </c:pt>
                <c:pt idx="1685">
                  <c:v>67.611000000000004</c:v>
                </c:pt>
                <c:pt idx="1686">
                  <c:v>74.156719512195096</c:v>
                </c:pt>
                <c:pt idx="1687">
                  <c:v>80.702439024390202</c:v>
                </c:pt>
                <c:pt idx="1688">
                  <c:v>75.682000000000002</c:v>
                </c:pt>
                <c:pt idx="1689">
                  <c:v>65.263999999999996</c:v>
                </c:pt>
                <c:pt idx="1690">
                  <c:v>76.792000000000002</c:v>
                </c:pt>
                <c:pt idx="1691">
                  <c:v>74.41</c:v>
                </c:pt>
                <c:pt idx="1692">
                  <c:v>69.822999999999993</c:v>
                </c:pt>
                <c:pt idx="1693">
                  <c:v>65.926000000000002</c:v>
                </c:pt>
                <c:pt idx="1694">
                  <c:v>62.029000000000003</c:v>
                </c:pt>
                <c:pt idx="1695">
                  <c:v>76.246341463414595</c:v>
                </c:pt>
                <c:pt idx="1696">
                  <c:v>78.419097560975601</c:v>
                </c:pt>
                <c:pt idx="1697">
                  <c:v>79.026829268292602</c:v>
                </c:pt>
                <c:pt idx="1698">
                  <c:v>72.653000000000006</c:v>
                </c:pt>
                <c:pt idx="1699">
                  <c:v>79.108000000000004</c:v>
                </c:pt>
                <c:pt idx="1700">
                  <c:v>73.458536585365806</c:v>
                </c:pt>
                <c:pt idx="1701">
                  <c:v>63.433</c:v>
                </c:pt>
                <c:pt idx="1702">
                  <c:v>73.917000000000002</c:v>
                </c:pt>
                <c:pt idx="1703">
                  <c:v>62.764000000000003</c:v>
                </c:pt>
                <c:pt idx="1704">
                  <c:v>64.284000000000006</c:v>
                </c:pt>
                <c:pt idx="1705">
                  <c:v>81.541463414634094</c:v>
                </c:pt>
                <c:pt idx="1706">
                  <c:v>70.674000000000007</c:v>
                </c:pt>
                <c:pt idx="1707">
                  <c:v>49.381999999999998</c:v>
                </c:pt>
                <c:pt idx="1708">
                  <c:v>71.209999999999994</c:v>
                </c:pt>
                <c:pt idx="1709">
                  <c:v>62.599999999999902</c:v>
                </c:pt>
                <c:pt idx="1710">
                  <c:v>53.99</c:v>
                </c:pt>
                <c:pt idx="1711">
                  <c:v>74.336585365853594</c:v>
                </c:pt>
                <c:pt idx="1712">
                  <c:v>54.8</c:v>
                </c:pt>
                <c:pt idx="1713">
                  <c:v>67.430000000000007</c:v>
                </c:pt>
                <c:pt idx="1714">
                  <c:v>70.465000000000003</c:v>
                </c:pt>
                <c:pt idx="1715">
                  <c:v>79.421951219512195</c:v>
                </c:pt>
                <c:pt idx="1716">
                  <c:v>81.451219512195095</c:v>
                </c:pt>
                <c:pt idx="1717">
                  <c:v>46.600999999999999</c:v>
                </c:pt>
                <c:pt idx="1718">
                  <c:v>73.197560975609704</c:v>
                </c:pt>
                <c:pt idx="1719">
                  <c:v>50.89</c:v>
                </c:pt>
                <c:pt idx="1720">
                  <c:v>57.468000000000004</c:v>
                </c:pt>
                <c:pt idx="1721">
                  <c:v>74.183999999999997</c:v>
                </c:pt>
                <c:pt idx="1722">
                  <c:v>68.736000000000004</c:v>
                </c:pt>
                <c:pt idx="1723">
                  <c:v>66.656999999999996</c:v>
                </c:pt>
                <c:pt idx="1724">
                  <c:v>70.058999999999997</c:v>
                </c:pt>
                <c:pt idx="1725">
                  <c:v>71.945999999999998</c:v>
                </c:pt>
                <c:pt idx="1726">
                  <c:v>75.040999999999997</c:v>
                </c:pt>
                <c:pt idx="1727">
                  <c:v>66.8125</c:v>
                </c:pt>
                <c:pt idx="1728">
                  <c:v>58.584000000000003</c:v>
                </c:pt>
                <c:pt idx="1729">
                  <c:v>57.098999999999997</c:v>
                </c:pt>
                <c:pt idx="1730">
                  <c:v>70.265365853658494</c:v>
                </c:pt>
                <c:pt idx="1731">
                  <c:v>76.75</c:v>
                </c:pt>
                <c:pt idx="1732">
                  <c:v>78.541463414634094</c:v>
                </c:pt>
                <c:pt idx="1733">
                  <c:v>69.671999999999997</c:v>
                </c:pt>
                <c:pt idx="1734">
                  <c:v>74.837000000000003</c:v>
                </c:pt>
                <c:pt idx="1735">
                  <c:v>69.123000000000005</c:v>
                </c:pt>
                <c:pt idx="1736">
                  <c:v>71.662999999999997</c:v>
                </c:pt>
                <c:pt idx="1737">
                  <c:v>57.668999999999997</c:v>
                </c:pt>
                <c:pt idx="1738">
                  <c:v>55.655000000000001</c:v>
                </c:pt>
                <c:pt idx="1739">
                  <c:v>50.64</c:v>
                </c:pt>
                <c:pt idx="1740">
                  <c:v>61.552999999999997</c:v>
                </c:pt>
                <c:pt idx="1741">
                  <c:v>56.33</c:v>
                </c:pt>
                <c:pt idx="1742">
                  <c:v>76.914000000000001</c:v>
                </c:pt>
                <c:pt idx="1743">
                  <c:v>76.717500000000001</c:v>
                </c:pt>
                <c:pt idx="1744">
                  <c:v>76.521000000000001</c:v>
                </c:pt>
                <c:pt idx="1745">
                  <c:v>75.438999999999993</c:v>
                </c:pt>
                <c:pt idx="1746">
                  <c:v>73.572000000000003</c:v>
                </c:pt>
                <c:pt idx="1747">
                  <c:v>74.763999999999996</c:v>
                </c:pt>
                <c:pt idx="1748">
                  <c:v>75.956000000000003</c:v>
                </c:pt>
                <c:pt idx="1749">
                  <c:v>81.895121951219494</c:v>
                </c:pt>
                <c:pt idx="1750">
                  <c:v>80.982926829268294</c:v>
                </c:pt>
                <c:pt idx="1751">
                  <c:v>71.233999999999995</c:v>
                </c:pt>
                <c:pt idx="1752">
                  <c:v>57.924999999999997</c:v>
                </c:pt>
                <c:pt idx="1753">
                  <c:v>80.585365853658502</c:v>
                </c:pt>
                <c:pt idx="1754">
                  <c:v>59.59</c:v>
                </c:pt>
                <c:pt idx="1755">
                  <c:v>57.761000000000003</c:v>
                </c:pt>
                <c:pt idx="1756">
                  <c:v>70.256</c:v>
                </c:pt>
                <c:pt idx="1757">
                  <c:v>74.163414634146307</c:v>
                </c:pt>
                <c:pt idx="1758">
                  <c:v>76.2</c:v>
                </c:pt>
                <c:pt idx="1759">
                  <c:v>76.218999999999994</c:v>
                </c:pt>
                <c:pt idx="1760">
                  <c:v>70.553658536585303</c:v>
                </c:pt>
                <c:pt idx="1761">
                  <c:v>72.569999999999993</c:v>
                </c:pt>
                <c:pt idx="1762">
                  <c:v>81.1526829268292</c:v>
                </c:pt>
                <c:pt idx="1763">
                  <c:v>68.521000000000001</c:v>
                </c:pt>
                <c:pt idx="1764">
                  <c:v>73.921000000000006</c:v>
                </c:pt>
                <c:pt idx="1765">
                  <c:v>78.456000000000003</c:v>
                </c:pt>
                <c:pt idx="1766">
                  <c:v>68.84</c:v>
                </c:pt>
                <c:pt idx="1767">
                  <c:v>61.91</c:v>
                </c:pt>
                <c:pt idx="1768">
                  <c:v>47.95</c:v>
                </c:pt>
                <c:pt idx="1769">
                  <c:v>81.448780487804797</c:v>
                </c:pt>
                <c:pt idx="1770">
                  <c:v>82.695121951219505</c:v>
                </c:pt>
                <c:pt idx="1771">
                  <c:v>78.986000000000004</c:v>
                </c:pt>
                <c:pt idx="1772">
                  <c:v>74.707999999999998</c:v>
                </c:pt>
                <c:pt idx="1773">
                  <c:v>53.62</c:v>
                </c:pt>
                <c:pt idx="1774">
                  <c:v>55.581000000000003</c:v>
                </c:pt>
                <c:pt idx="1775">
                  <c:v>75.655000000000001</c:v>
                </c:pt>
                <c:pt idx="1776">
                  <c:v>62.24</c:v>
                </c:pt>
                <c:pt idx="1777">
                  <c:v>78.918999999999997</c:v>
                </c:pt>
                <c:pt idx="1778">
                  <c:v>78.400000000000006</c:v>
                </c:pt>
                <c:pt idx="1779">
                  <c:v>79.620999999999995</c:v>
                </c:pt>
                <c:pt idx="1780">
                  <c:v>80.436585365853603</c:v>
                </c:pt>
                <c:pt idx="1781">
                  <c:v>60.667000000000002</c:v>
                </c:pt>
                <c:pt idx="1782">
                  <c:v>70.233499999999907</c:v>
                </c:pt>
                <c:pt idx="1783">
                  <c:v>79.8</c:v>
                </c:pt>
                <c:pt idx="1784">
                  <c:v>72.284000000000006</c:v>
                </c:pt>
                <c:pt idx="1785">
                  <c:v>75.198999999999998</c:v>
                </c:pt>
                <c:pt idx="1786">
                  <c:v>75.289000000000001</c:v>
                </c:pt>
                <c:pt idx="1787">
                  <c:v>62.731999999999999</c:v>
                </c:pt>
                <c:pt idx="1788">
                  <c:v>82.475609756097498</c:v>
                </c:pt>
                <c:pt idx="1789">
                  <c:v>76.229268292682903</c:v>
                </c:pt>
                <c:pt idx="1790">
                  <c:v>62.505000000000003</c:v>
                </c:pt>
                <c:pt idx="1791">
                  <c:v>80.470731707317</c:v>
                </c:pt>
                <c:pt idx="1792">
                  <c:v>66.759</c:v>
                </c:pt>
                <c:pt idx="1793">
                  <c:v>82.114634146341402</c:v>
                </c:pt>
                <c:pt idx="1794">
                  <c:v>62.167999999999999</c:v>
                </c:pt>
                <c:pt idx="1795">
                  <c:v>80.951219512195095</c:v>
                </c:pt>
                <c:pt idx="1796">
                  <c:v>71.772999999999996</c:v>
                </c:pt>
                <c:pt idx="1797">
                  <c:v>61.381</c:v>
                </c:pt>
                <c:pt idx="1798">
                  <c:v>57.387</c:v>
                </c:pt>
                <c:pt idx="1799">
                  <c:v>55.143999999999998</c:v>
                </c:pt>
                <c:pt idx="1800">
                  <c:v>55.945</c:v>
                </c:pt>
                <c:pt idx="1801">
                  <c:v>80.731707317073102</c:v>
                </c:pt>
                <c:pt idx="1802">
                  <c:v>72.768000000000001</c:v>
                </c:pt>
                <c:pt idx="1803">
                  <c:v>69.854146341463405</c:v>
                </c:pt>
                <c:pt idx="1804">
                  <c:v>71.861000000000004</c:v>
                </c:pt>
                <c:pt idx="1805">
                  <c:v>78.173000000000002</c:v>
                </c:pt>
                <c:pt idx="1806">
                  <c:v>68.320999999999998</c:v>
                </c:pt>
                <c:pt idx="1807">
                  <c:v>73.569000000000003</c:v>
                </c:pt>
                <c:pt idx="1808">
                  <c:v>76.775609756097495</c:v>
                </c:pt>
                <c:pt idx="1809">
                  <c:v>60.878999999999998</c:v>
                </c:pt>
                <c:pt idx="1810">
                  <c:v>74.858536585365798</c:v>
                </c:pt>
                <c:pt idx="1811">
                  <c:v>69.542000000000002</c:v>
                </c:pt>
                <c:pt idx="1812">
                  <c:v>67.13</c:v>
                </c:pt>
                <c:pt idx="1813">
                  <c:v>80.746341463414595</c:v>
                </c:pt>
                <c:pt idx="1814">
                  <c:v>68.847999999999999</c:v>
                </c:pt>
                <c:pt idx="1815">
                  <c:v>82.358536585365798</c:v>
                </c:pt>
                <c:pt idx="1816">
                  <c:v>81.656097560975596</c:v>
                </c:pt>
                <c:pt idx="1817">
                  <c:v>82.187804878048794</c:v>
                </c:pt>
                <c:pt idx="1818">
                  <c:v>74.012</c:v>
                </c:pt>
                <c:pt idx="1819">
                  <c:v>73.581000000000003</c:v>
                </c:pt>
                <c:pt idx="1820">
                  <c:v>82.591219512195096</c:v>
                </c:pt>
                <c:pt idx="1821">
                  <c:v>68.69</c:v>
                </c:pt>
                <c:pt idx="1822">
                  <c:v>61.850999999999999</c:v>
                </c:pt>
                <c:pt idx="1823">
                  <c:v>67.043000000000006</c:v>
                </c:pt>
                <c:pt idx="1824">
                  <c:v>66.072000000000003</c:v>
                </c:pt>
                <c:pt idx="1825">
                  <c:v>74.55</c:v>
                </c:pt>
                <c:pt idx="1826">
                  <c:v>78.507000000000005</c:v>
                </c:pt>
                <c:pt idx="1827">
                  <c:v>60.146000000000001</c:v>
                </c:pt>
                <c:pt idx="1828">
                  <c:v>71.956000000000003</c:v>
                </c:pt>
                <c:pt idx="1829">
                  <c:v>75.614000000000004</c:v>
                </c:pt>
                <c:pt idx="1830">
                  <c:v>46.207000000000001</c:v>
                </c:pt>
                <c:pt idx="1831">
                  <c:v>73.563414634146298</c:v>
                </c:pt>
                <c:pt idx="1832">
                  <c:v>80.987804878048706</c:v>
                </c:pt>
                <c:pt idx="1833">
                  <c:v>73.575609756097506</c:v>
                </c:pt>
                <c:pt idx="1834">
                  <c:v>74.695999999999998</c:v>
                </c:pt>
                <c:pt idx="1835">
                  <c:v>72.407499999999999</c:v>
                </c:pt>
                <c:pt idx="1836">
                  <c:v>70.119</c:v>
                </c:pt>
                <c:pt idx="1837">
                  <c:v>63.835999999999999</c:v>
                </c:pt>
                <c:pt idx="1838">
                  <c:v>76.293000000000006</c:v>
                </c:pt>
                <c:pt idx="1839">
                  <c:v>75.010999999999996</c:v>
                </c:pt>
                <c:pt idx="1840">
                  <c:v>75.055499999999995</c:v>
                </c:pt>
                <c:pt idx="1841">
                  <c:v>75.099999999999994</c:v>
                </c:pt>
                <c:pt idx="1842">
                  <c:v>55.701000000000001</c:v>
                </c:pt>
                <c:pt idx="1843">
                  <c:v>80.746341463414595</c:v>
                </c:pt>
                <c:pt idx="1844">
                  <c:v>63.982999999999997</c:v>
                </c:pt>
                <c:pt idx="1845">
                  <c:v>75.982926829268294</c:v>
                </c:pt>
                <c:pt idx="1846">
                  <c:v>67.817999999999998</c:v>
                </c:pt>
                <c:pt idx="1847">
                  <c:v>60.430499999999903</c:v>
                </c:pt>
                <c:pt idx="1848">
                  <c:v>53.042999999999999</c:v>
                </c:pt>
                <c:pt idx="1849">
                  <c:v>62.798999999999999</c:v>
                </c:pt>
                <c:pt idx="1850">
                  <c:v>73.266829268292696</c:v>
                </c:pt>
                <c:pt idx="1851">
                  <c:v>57.161000000000001</c:v>
                </c:pt>
                <c:pt idx="1852">
                  <c:v>74.683000000000007</c:v>
                </c:pt>
                <c:pt idx="1853">
                  <c:v>58.085000000000001</c:v>
                </c:pt>
                <c:pt idx="1854">
                  <c:v>58.081000000000003</c:v>
                </c:pt>
                <c:pt idx="1855">
                  <c:v>51.345999999999997</c:v>
                </c:pt>
                <c:pt idx="1856">
                  <c:v>72.691999999999993</c:v>
                </c:pt>
                <c:pt idx="1857">
                  <c:v>81.2048780487805</c:v>
                </c:pt>
                <c:pt idx="1858">
                  <c:v>81.2951219512195</c:v>
                </c:pt>
                <c:pt idx="1859">
                  <c:v>68.028000000000006</c:v>
                </c:pt>
                <c:pt idx="1860">
                  <c:v>74.466439024390198</c:v>
                </c:pt>
                <c:pt idx="1861">
                  <c:v>80.904878048780404</c:v>
                </c:pt>
                <c:pt idx="1862">
                  <c:v>75.915999999999997</c:v>
                </c:pt>
                <c:pt idx="1863">
                  <c:v>65.561999999999998</c:v>
                </c:pt>
                <c:pt idx="1864">
                  <c:v>76.989000000000004</c:v>
                </c:pt>
                <c:pt idx="1865">
                  <c:v>74.697000000000003</c:v>
                </c:pt>
                <c:pt idx="1866">
                  <c:v>69.983999999999995</c:v>
                </c:pt>
                <c:pt idx="1867">
                  <c:v>66.150000000000006</c:v>
                </c:pt>
                <c:pt idx="1868">
                  <c:v>62.316000000000003</c:v>
                </c:pt>
                <c:pt idx="1869">
                  <c:v>76.695121951219505</c:v>
                </c:pt>
                <c:pt idx="1870">
                  <c:v>78.640658536585306</c:v>
                </c:pt>
                <c:pt idx="1871">
                  <c:v>80.470731707317</c:v>
                </c:pt>
                <c:pt idx="1872">
                  <c:v>72.86</c:v>
                </c:pt>
                <c:pt idx="1873">
                  <c:v>79.260000000000005</c:v>
                </c:pt>
                <c:pt idx="1874">
                  <c:v>74.409756097560901</c:v>
                </c:pt>
                <c:pt idx="1875">
                  <c:v>64.522999999999996</c:v>
                </c:pt>
                <c:pt idx="1876">
                  <c:v>74.088999999999999</c:v>
                </c:pt>
                <c:pt idx="1877">
                  <c:v>63.170999999999999</c:v>
                </c:pt>
                <c:pt idx="1878">
                  <c:v>64.897999999999996</c:v>
                </c:pt>
                <c:pt idx="1879">
                  <c:v>81.743902439024396</c:v>
                </c:pt>
                <c:pt idx="1880">
                  <c:v>70.984999999999999</c:v>
                </c:pt>
                <c:pt idx="1881">
                  <c:v>50.234000000000002</c:v>
                </c:pt>
                <c:pt idx="1882">
                  <c:v>71.448999999999998</c:v>
                </c:pt>
                <c:pt idx="1883">
                  <c:v>62.895499999999998</c:v>
                </c:pt>
                <c:pt idx="1884">
                  <c:v>54.341999999999999</c:v>
                </c:pt>
                <c:pt idx="1885">
                  <c:v>74.536585365853597</c:v>
                </c:pt>
                <c:pt idx="1886">
                  <c:v>55.325000000000003</c:v>
                </c:pt>
                <c:pt idx="1887">
                  <c:v>67.885000000000005</c:v>
                </c:pt>
                <c:pt idx="1888">
                  <c:v>70.676000000000002</c:v>
                </c:pt>
                <c:pt idx="1889">
                  <c:v>79.970731707317</c:v>
                </c:pt>
                <c:pt idx="1890">
                  <c:v>81.802439024390196</c:v>
                </c:pt>
                <c:pt idx="1891">
                  <c:v>48.140999999999998</c:v>
                </c:pt>
                <c:pt idx="1892">
                  <c:v>72.724390243902405</c:v>
                </c:pt>
                <c:pt idx="1893">
                  <c:v>51.423999999999999</c:v>
                </c:pt>
                <c:pt idx="1894">
                  <c:v>58.091999999999999</c:v>
                </c:pt>
                <c:pt idx="1895">
                  <c:v>74.593000000000004</c:v>
                </c:pt>
                <c:pt idx="1896">
                  <c:v>69.055000000000007</c:v>
                </c:pt>
                <c:pt idx="1897">
                  <c:v>66.927999999999997</c:v>
                </c:pt>
                <c:pt idx="1898">
                  <c:v>70.147999999999996</c:v>
                </c:pt>
                <c:pt idx="1899">
                  <c:v>72.17</c:v>
                </c:pt>
                <c:pt idx="1900">
                  <c:v>75.206000000000003</c:v>
                </c:pt>
                <c:pt idx="1901">
                  <c:v>67.365499999999997</c:v>
                </c:pt>
                <c:pt idx="1902">
                  <c:v>59.524999999999999</c:v>
                </c:pt>
                <c:pt idx="1903">
                  <c:v>58.087000000000003</c:v>
                </c:pt>
                <c:pt idx="1904">
                  <c:v>70.809268292682901</c:v>
                </c:pt>
                <c:pt idx="1905">
                  <c:v>76.882000000000005</c:v>
                </c:pt>
                <c:pt idx="1906">
                  <c:v>78.641463414634103</c:v>
                </c:pt>
                <c:pt idx="1907">
                  <c:v>69.91</c:v>
                </c:pt>
                <c:pt idx="1908">
                  <c:v>74.903999999999996</c:v>
                </c:pt>
                <c:pt idx="1909">
                  <c:v>69.272000000000006</c:v>
                </c:pt>
                <c:pt idx="1910">
                  <c:v>71.906000000000006</c:v>
                </c:pt>
                <c:pt idx="1911">
                  <c:v>58.895000000000003</c:v>
                </c:pt>
                <c:pt idx="1912">
                  <c:v>57.125999999999998</c:v>
                </c:pt>
                <c:pt idx="1913">
                  <c:v>52.896000000000001</c:v>
                </c:pt>
                <c:pt idx="1914">
                  <c:v>62.054000000000002</c:v>
                </c:pt>
                <c:pt idx="1915">
                  <c:v>57.235999999999997</c:v>
                </c:pt>
                <c:pt idx="1916">
                  <c:v>77.251999999999995</c:v>
                </c:pt>
                <c:pt idx="1917">
                  <c:v>76.981499999999997</c:v>
                </c:pt>
                <c:pt idx="1918">
                  <c:v>76.710999999999999</c:v>
                </c:pt>
                <c:pt idx="1919">
                  <c:v>75.597999999999999</c:v>
                </c:pt>
                <c:pt idx="1920">
                  <c:v>73.819999999999993</c:v>
                </c:pt>
                <c:pt idx="1921">
                  <c:v>74.953499999999906</c:v>
                </c:pt>
                <c:pt idx="1922">
                  <c:v>76.087000000000003</c:v>
                </c:pt>
                <c:pt idx="1923">
                  <c:v>82.046341463414606</c:v>
                </c:pt>
                <c:pt idx="1924">
                  <c:v>80.936585365853603</c:v>
                </c:pt>
                <c:pt idx="1925">
                  <c:v>71.506</c:v>
                </c:pt>
                <c:pt idx="1926">
                  <c:v>58.567999999999998</c:v>
                </c:pt>
                <c:pt idx="1927">
                  <c:v>80.385365853658499</c:v>
                </c:pt>
                <c:pt idx="1928">
                  <c:v>59.841999999999999</c:v>
                </c:pt>
                <c:pt idx="1929">
                  <c:v>58.374000000000002</c:v>
                </c:pt>
                <c:pt idx="1930">
                  <c:v>70.605999999999995</c:v>
                </c:pt>
                <c:pt idx="1931">
                  <c:v>74.314634146341405</c:v>
                </c:pt>
                <c:pt idx="1932">
                  <c:v>76.341999999999999</c:v>
                </c:pt>
                <c:pt idx="1933">
                  <c:v>76.400999999999996</c:v>
                </c:pt>
                <c:pt idx="1934">
                  <c:v>71.965853658536503</c:v>
                </c:pt>
                <c:pt idx="1935">
                  <c:v>73.043999999999997</c:v>
                </c:pt>
                <c:pt idx="1936">
                  <c:v>81.677804878048704</c:v>
                </c:pt>
                <c:pt idx="1937">
                  <c:v>69.010000000000005</c:v>
                </c:pt>
                <c:pt idx="1938">
                  <c:v>74.209000000000003</c:v>
                </c:pt>
                <c:pt idx="1939">
                  <c:v>78.546999999999997</c:v>
                </c:pt>
                <c:pt idx="1940">
                  <c:v>69.263000000000005</c:v>
                </c:pt>
                <c:pt idx="1941">
                  <c:v>63.511000000000003</c:v>
                </c:pt>
                <c:pt idx="1942">
                  <c:v>48.637999999999998</c:v>
                </c:pt>
                <c:pt idx="1943">
                  <c:v>81.6487804878048</c:v>
                </c:pt>
                <c:pt idx="1944">
                  <c:v>82.697560975609704</c:v>
                </c:pt>
                <c:pt idx="1945">
                  <c:v>79.176000000000002</c:v>
                </c:pt>
                <c:pt idx="1946">
                  <c:v>75.013000000000005</c:v>
                </c:pt>
                <c:pt idx="1947">
                  <c:v>54.271000000000001</c:v>
                </c:pt>
                <c:pt idx="1948">
                  <c:v>56.073</c:v>
                </c:pt>
                <c:pt idx="1949">
                  <c:v>75.882000000000005</c:v>
                </c:pt>
                <c:pt idx="1950">
                  <c:v>62.594999999999999</c:v>
                </c:pt>
                <c:pt idx="1951">
                  <c:v>79.073999999999998</c:v>
                </c:pt>
                <c:pt idx="1952">
                  <c:v>78.445999999999998</c:v>
                </c:pt>
                <c:pt idx="1953">
                  <c:v>79.811999999999998</c:v>
                </c:pt>
                <c:pt idx="1954">
                  <c:v>80.539024390243895</c:v>
                </c:pt>
                <c:pt idx="1955">
                  <c:v>61.395000000000003</c:v>
                </c:pt>
                <c:pt idx="1956">
                  <c:v>70.7231097560975</c:v>
                </c:pt>
                <c:pt idx="1957">
                  <c:v>80.051219512195104</c:v>
                </c:pt>
                <c:pt idx="1958">
                  <c:v>72.522999999999996</c:v>
                </c:pt>
                <c:pt idx="1959">
                  <c:v>75.436000000000007</c:v>
                </c:pt>
                <c:pt idx="1960">
                  <c:v>75.495000000000005</c:v>
                </c:pt>
                <c:pt idx="1961">
                  <c:v>63.238</c:v>
                </c:pt>
                <c:pt idx="1962">
                  <c:v>82.426829268292707</c:v>
                </c:pt>
                <c:pt idx="1963">
                  <c:v>76.326829268292698</c:v>
                </c:pt>
                <c:pt idx="1964">
                  <c:v>63.280999999999999</c:v>
                </c:pt>
                <c:pt idx="1965">
                  <c:v>80.626829268292695</c:v>
                </c:pt>
                <c:pt idx="1966">
                  <c:v>66.858999999999995</c:v>
                </c:pt>
                <c:pt idx="1967">
                  <c:v>81.968292682926801</c:v>
                </c:pt>
                <c:pt idx="1968">
                  <c:v>62.923999999999999</c:v>
                </c:pt>
                <c:pt idx="1969">
                  <c:v>80.904878048780404</c:v>
                </c:pt>
                <c:pt idx="1970">
                  <c:v>72.096999999999994</c:v>
                </c:pt>
                <c:pt idx="1971">
                  <c:v>61.72</c:v>
                </c:pt>
                <c:pt idx="1972">
                  <c:v>57.905000000000001</c:v>
                </c:pt>
                <c:pt idx="1973">
                  <c:v>55.645000000000003</c:v>
                </c:pt>
                <c:pt idx="1974">
                  <c:v>56.287999999999997</c:v>
                </c:pt>
                <c:pt idx="1975">
                  <c:v>80.634146341463406</c:v>
                </c:pt>
                <c:pt idx="1976">
                  <c:v>72.668999999999997</c:v>
                </c:pt>
                <c:pt idx="1977">
                  <c:v>70.55</c:v>
                </c:pt>
                <c:pt idx="1978">
                  <c:v>72.236000000000004</c:v>
                </c:pt>
                <c:pt idx="1979">
                  <c:v>78.408000000000001</c:v>
                </c:pt>
                <c:pt idx="1980">
                  <c:v>68.575000000000003</c:v>
                </c:pt>
                <c:pt idx="1981">
                  <c:v>73.813999999999993</c:v>
                </c:pt>
                <c:pt idx="1982">
                  <c:v>76.924390243902394</c:v>
                </c:pt>
                <c:pt idx="1983">
                  <c:v>61.26</c:v>
                </c:pt>
                <c:pt idx="1984">
                  <c:v>75.063414634146298</c:v>
                </c:pt>
                <c:pt idx="1985">
                  <c:v>69.866</c:v>
                </c:pt>
                <c:pt idx="1986">
                  <c:v>67.545000000000002</c:v>
                </c:pt>
                <c:pt idx="1987">
                  <c:v>80.846341463414603</c:v>
                </c:pt>
                <c:pt idx="1988">
                  <c:v>69.147999999999996</c:v>
                </c:pt>
                <c:pt idx="1989">
                  <c:v>82.917073170731697</c:v>
                </c:pt>
                <c:pt idx="1990">
                  <c:v>81.7048780487805</c:v>
                </c:pt>
                <c:pt idx="1991">
                  <c:v>82.239024390243898</c:v>
                </c:pt>
                <c:pt idx="1992">
                  <c:v>74.001000000000005</c:v>
                </c:pt>
                <c:pt idx="1993">
                  <c:v>73.721999999999994</c:v>
                </c:pt>
                <c:pt idx="1994">
                  <c:v>83.096097560975593</c:v>
                </c:pt>
                <c:pt idx="1995">
                  <c:v>69.52</c:v>
                </c:pt>
                <c:pt idx="1996">
                  <c:v>62.658999999999999</c:v>
                </c:pt>
                <c:pt idx="1997">
                  <c:v>67.48</c:v>
                </c:pt>
                <c:pt idx="1998">
                  <c:v>66.381</c:v>
                </c:pt>
                <c:pt idx="1999">
                  <c:v>74.727999999999994</c:v>
                </c:pt>
                <c:pt idx="2000">
                  <c:v>78.611000000000004</c:v>
                </c:pt>
                <c:pt idx="2001">
                  <c:v>60.662999999999997</c:v>
                </c:pt>
                <c:pt idx="2002">
                  <c:v>71.900999999999996</c:v>
                </c:pt>
                <c:pt idx="2003">
                  <c:v>75.796000000000006</c:v>
                </c:pt>
                <c:pt idx="2004">
                  <c:v>47.415999999999997</c:v>
                </c:pt>
                <c:pt idx="2005">
                  <c:v>73.863414634146295</c:v>
                </c:pt>
                <c:pt idx="2006">
                  <c:v>81.392682926829195</c:v>
                </c:pt>
                <c:pt idx="2007">
                  <c:v>73.778048780487794</c:v>
                </c:pt>
                <c:pt idx="2008">
                  <c:v>74.97</c:v>
                </c:pt>
                <c:pt idx="2009">
                  <c:v>72.775499999999994</c:v>
                </c:pt>
                <c:pt idx="2010">
                  <c:v>70.581000000000003</c:v>
                </c:pt>
                <c:pt idx="2011">
                  <c:v>64.28</c:v>
                </c:pt>
                <c:pt idx="2012">
                  <c:v>76.664000000000001</c:v>
                </c:pt>
                <c:pt idx="2013">
                  <c:v>74.965999999999994</c:v>
                </c:pt>
                <c:pt idx="2014">
                  <c:v>74.934219512195099</c:v>
                </c:pt>
                <c:pt idx="2015">
                  <c:v>74.902439024390205</c:v>
                </c:pt>
                <c:pt idx="2016">
                  <c:v>56.134999999999998</c:v>
                </c:pt>
                <c:pt idx="2017">
                  <c:v>80.746341463414595</c:v>
                </c:pt>
                <c:pt idx="2018">
                  <c:v>64.453000000000003</c:v>
                </c:pt>
                <c:pt idx="2019">
                  <c:v>76.2</c:v>
                </c:pt>
                <c:pt idx="2020">
                  <c:v>68.216999999999999</c:v>
                </c:pt>
                <c:pt idx="2021">
                  <c:v>61.073999999999998</c:v>
                </c:pt>
                <c:pt idx="2022">
                  <c:v>53.930999999999997</c:v>
                </c:pt>
                <c:pt idx="2023">
                  <c:v>63.079000000000001</c:v>
                </c:pt>
                <c:pt idx="2024">
                  <c:v>73.863414634146295</c:v>
                </c:pt>
                <c:pt idx="2025">
                  <c:v>58.628999999999998</c:v>
                </c:pt>
                <c:pt idx="2026">
                  <c:v>74.876999999999995</c:v>
                </c:pt>
                <c:pt idx="2027">
                  <c:v>59.387</c:v>
                </c:pt>
                <c:pt idx="2028">
                  <c:v>58.79</c:v>
                </c:pt>
                <c:pt idx="2029">
                  <c:v>51.786000000000001</c:v>
                </c:pt>
                <c:pt idx="2030">
                  <c:v>72.950999999999993</c:v>
                </c:pt>
                <c:pt idx="2031">
                  <c:v>81.104878048780407</c:v>
                </c:pt>
                <c:pt idx="2032">
                  <c:v>81.451219512195095</c:v>
                </c:pt>
                <c:pt idx="2033">
                  <c:v>68.426000000000002</c:v>
                </c:pt>
                <c:pt idx="2034">
                  <c:v>74.791048780487799</c:v>
                </c:pt>
                <c:pt idx="2035">
                  <c:v>81.156097560975596</c:v>
                </c:pt>
                <c:pt idx="2036">
                  <c:v>76.149000000000001</c:v>
                </c:pt>
                <c:pt idx="2037">
                  <c:v>65.849000000000004</c:v>
                </c:pt>
                <c:pt idx="2038">
                  <c:v>77.188000000000002</c:v>
                </c:pt>
                <c:pt idx="2039">
                  <c:v>74.980999999999995</c:v>
                </c:pt>
                <c:pt idx="2040">
                  <c:v>70.149000000000001</c:v>
                </c:pt>
                <c:pt idx="2041">
                  <c:v>66.376499999999993</c:v>
                </c:pt>
                <c:pt idx="2042">
                  <c:v>62.603999999999999</c:v>
                </c:pt>
                <c:pt idx="2043">
                  <c:v>76.746341463414595</c:v>
                </c:pt>
                <c:pt idx="2044">
                  <c:v>78.847585365853604</c:v>
                </c:pt>
                <c:pt idx="2045">
                  <c:v>80.373170731707305</c:v>
                </c:pt>
                <c:pt idx="2046">
                  <c:v>73.067999999999998</c:v>
                </c:pt>
                <c:pt idx="2047">
                  <c:v>79.399000000000001</c:v>
                </c:pt>
                <c:pt idx="2048">
                  <c:v>74.4121951219512</c:v>
                </c:pt>
                <c:pt idx="2049">
                  <c:v>65.438000000000002</c:v>
                </c:pt>
                <c:pt idx="2050">
                  <c:v>74.254000000000005</c:v>
                </c:pt>
                <c:pt idx="2051">
                  <c:v>63.542000000000002</c:v>
                </c:pt>
                <c:pt idx="2052">
                  <c:v>65.447999999999993</c:v>
                </c:pt>
                <c:pt idx="2053">
                  <c:v>81.995121951219502</c:v>
                </c:pt>
                <c:pt idx="2054">
                  <c:v>71.296000000000006</c:v>
                </c:pt>
                <c:pt idx="2055">
                  <c:v>51.018000000000001</c:v>
                </c:pt>
                <c:pt idx="2056">
                  <c:v>71.691999999999993</c:v>
                </c:pt>
                <c:pt idx="2057">
                  <c:v>63.202500000000001</c:v>
                </c:pt>
                <c:pt idx="2058">
                  <c:v>54.713000000000001</c:v>
                </c:pt>
                <c:pt idx="2059">
                  <c:v>74.836585365853594</c:v>
                </c:pt>
                <c:pt idx="2060">
                  <c:v>55.790999999999997</c:v>
                </c:pt>
                <c:pt idx="2061">
                  <c:v>68.305999999999997</c:v>
                </c:pt>
                <c:pt idx="2062">
                  <c:v>70.850999999999999</c:v>
                </c:pt>
                <c:pt idx="2063">
                  <c:v>80.124390243902397</c:v>
                </c:pt>
                <c:pt idx="2064">
                  <c:v>81.7048780487805</c:v>
                </c:pt>
                <c:pt idx="2065">
                  <c:v>49.862000000000002</c:v>
                </c:pt>
                <c:pt idx="2066">
                  <c:v>74.275609756097495</c:v>
                </c:pt>
                <c:pt idx="2067">
                  <c:v>51.927999999999997</c:v>
                </c:pt>
                <c:pt idx="2068">
                  <c:v>58.661000000000001</c:v>
                </c:pt>
                <c:pt idx="2069">
                  <c:v>74.992000000000004</c:v>
                </c:pt>
                <c:pt idx="2070">
                  <c:v>69.34</c:v>
                </c:pt>
                <c:pt idx="2071">
                  <c:v>67.167000000000002</c:v>
                </c:pt>
                <c:pt idx="2072">
                  <c:v>70.242000000000004</c:v>
                </c:pt>
                <c:pt idx="2073">
                  <c:v>72.382000000000005</c:v>
                </c:pt>
                <c:pt idx="2074">
                  <c:v>75.376000000000005</c:v>
                </c:pt>
                <c:pt idx="2075">
                  <c:v>67.923000000000002</c:v>
                </c:pt>
                <c:pt idx="2076">
                  <c:v>60.47</c:v>
                </c:pt>
                <c:pt idx="2077">
                  <c:v>59.017000000000003</c:v>
                </c:pt>
                <c:pt idx="2078">
                  <c:v>70.944146341463394</c:v>
                </c:pt>
                <c:pt idx="2079">
                  <c:v>77.004000000000005</c:v>
                </c:pt>
                <c:pt idx="2080">
                  <c:v>78.741463414634097</c:v>
                </c:pt>
                <c:pt idx="2081">
                  <c:v>70.155000000000001</c:v>
                </c:pt>
                <c:pt idx="2082">
                  <c:v>74.957999999999998</c:v>
                </c:pt>
                <c:pt idx="2083">
                  <c:v>69.421000000000006</c:v>
                </c:pt>
                <c:pt idx="2084">
                  <c:v>72.135999999999996</c:v>
                </c:pt>
                <c:pt idx="2085">
                  <c:v>60.06</c:v>
                </c:pt>
                <c:pt idx="2086">
                  <c:v>58.502000000000002</c:v>
                </c:pt>
                <c:pt idx="2087">
                  <c:v>55.031999999999996</c:v>
                </c:pt>
                <c:pt idx="2088">
                  <c:v>62.524999999999999</c:v>
                </c:pt>
                <c:pt idx="2089">
                  <c:v>58.054000000000002</c:v>
                </c:pt>
                <c:pt idx="2090">
                  <c:v>77.554000000000002</c:v>
                </c:pt>
                <c:pt idx="2091">
                  <c:v>77.228499999999997</c:v>
                </c:pt>
                <c:pt idx="2092">
                  <c:v>76.903000000000006</c:v>
                </c:pt>
                <c:pt idx="2093">
                  <c:v>75.756</c:v>
                </c:pt>
                <c:pt idx="2094">
                  <c:v>74.055999999999997</c:v>
                </c:pt>
                <c:pt idx="2095">
                  <c:v>75.137</c:v>
                </c:pt>
                <c:pt idx="2096">
                  <c:v>76.218000000000004</c:v>
                </c:pt>
                <c:pt idx="2097">
                  <c:v>82.1487804878048</c:v>
                </c:pt>
                <c:pt idx="2098">
                  <c:v>81.136585365853605</c:v>
                </c:pt>
                <c:pt idx="2099">
                  <c:v>71.768000000000001</c:v>
                </c:pt>
                <c:pt idx="2100">
                  <c:v>59.148000000000003</c:v>
                </c:pt>
                <c:pt idx="2101">
                  <c:v>80.587804878048701</c:v>
                </c:pt>
                <c:pt idx="2102">
                  <c:v>60.091999999999999</c:v>
                </c:pt>
                <c:pt idx="2103">
                  <c:v>58.936999999999998</c:v>
                </c:pt>
                <c:pt idx="2104">
                  <c:v>70.930000000000007</c:v>
                </c:pt>
                <c:pt idx="2105">
                  <c:v>74.860975609756096</c:v>
                </c:pt>
                <c:pt idx="2106">
                  <c:v>76.483999999999995</c:v>
                </c:pt>
                <c:pt idx="2107">
                  <c:v>76.569000000000003</c:v>
                </c:pt>
                <c:pt idx="2108">
                  <c:v>72.470731707317</c:v>
                </c:pt>
                <c:pt idx="2109">
                  <c:v>73.451999999999998</c:v>
                </c:pt>
                <c:pt idx="2110">
                  <c:v>80.572439024390206</c:v>
                </c:pt>
                <c:pt idx="2111">
                  <c:v>69.468000000000004</c:v>
                </c:pt>
                <c:pt idx="2112">
                  <c:v>74.483000000000004</c:v>
                </c:pt>
                <c:pt idx="2113">
                  <c:v>78.632999999999996</c:v>
                </c:pt>
                <c:pt idx="2114">
                  <c:v>69.662000000000006</c:v>
                </c:pt>
                <c:pt idx="2115">
                  <c:v>64.975999999999999</c:v>
                </c:pt>
                <c:pt idx="2116">
                  <c:v>49.371000000000002</c:v>
                </c:pt>
                <c:pt idx="2117">
                  <c:v>81.748780487804893</c:v>
                </c:pt>
                <c:pt idx="2118">
                  <c:v>82.797560975609699</c:v>
                </c:pt>
                <c:pt idx="2119">
                  <c:v>79.349000000000004</c:v>
                </c:pt>
                <c:pt idx="2120">
                  <c:v>75.320999999999998</c:v>
                </c:pt>
                <c:pt idx="2121">
                  <c:v>54.905999999999999</c:v>
                </c:pt>
                <c:pt idx="2122">
                  <c:v>56.576000000000001</c:v>
                </c:pt>
                <c:pt idx="2123">
                  <c:v>76.105000000000004</c:v>
                </c:pt>
                <c:pt idx="2124">
                  <c:v>62.921999999999997</c:v>
                </c:pt>
                <c:pt idx="2125">
                  <c:v>79.233999999999995</c:v>
                </c:pt>
                <c:pt idx="2126">
                  <c:v>78.484999999999999</c:v>
                </c:pt>
                <c:pt idx="2127">
                  <c:v>79.998999999999995</c:v>
                </c:pt>
                <c:pt idx="2128">
                  <c:v>80.490243902439005</c:v>
                </c:pt>
                <c:pt idx="2129">
                  <c:v>62.238999999999997</c:v>
                </c:pt>
                <c:pt idx="2130">
                  <c:v>71.269499999999994</c:v>
                </c:pt>
                <c:pt idx="2131">
                  <c:v>80.3</c:v>
                </c:pt>
                <c:pt idx="2132">
                  <c:v>72.763000000000005</c:v>
                </c:pt>
                <c:pt idx="2133">
                  <c:v>75.661000000000001</c:v>
                </c:pt>
                <c:pt idx="2134">
                  <c:v>75.706999999999994</c:v>
                </c:pt>
                <c:pt idx="2135">
                  <c:v>63.725999999999999</c:v>
                </c:pt>
                <c:pt idx="2136">
                  <c:v>83.078048780487805</c:v>
                </c:pt>
                <c:pt idx="2137">
                  <c:v>77.141463414634103</c:v>
                </c:pt>
                <c:pt idx="2138">
                  <c:v>63.960999999999999</c:v>
                </c:pt>
                <c:pt idx="2139">
                  <c:v>80.975609756097498</c:v>
                </c:pt>
                <c:pt idx="2140">
                  <c:v>66.95</c:v>
                </c:pt>
                <c:pt idx="2141">
                  <c:v>82.219512195121894</c:v>
                </c:pt>
                <c:pt idx="2142">
                  <c:v>63.648000000000003</c:v>
                </c:pt>
                <c:pt idx="2143">
                  <c:v>81.004878048780498</c:v>
                </c:pt>
                <c:pt idx="2144">
                  <c:v>72.412000000000006</c:v>
                </c:pt>
                <c:pt idx="2145">
                  <c:v>62.064</c:v>
                </c:pt>
                <c:pt idx="2146">
                  <c:v>58.447000000000003</c:v>
                </c:pt>
                <c:pt idx="2147">
                  <c:v>56.116999999999997</c:v>
                </c:pt>
                <c:pt idx="2148">
                  <c:v>56.642000000000003</c:v>
                </c:pt>
                <c:pt idx="2149">
                  <c:v>81.285365853658504</c:v>
                </c:pt>
                <c:pt idx="2150">
                  <c:v>72.578999999999994</c:v>
                </c:pt>
                <c:pt idx="2151">
                  <c:v>71.573414634146303</c:v>
                </c:pt>
                <c:pt idx="2152">
                  <c:v>72.596000000000004</c:v>
                </c:pt>
                <c:pt idx="2153">
                  <c:v>78.649000000000001</c:v>
                </c:pt>
                <c:pt idx="2154">
                  <c:v>68.819000000000003</c:v>
                </c:pt>
                <c:pt idx="2155">
                  <c:v>74.051000000000002</c:v>
                </c:pt>
                <c:pt idx="2156">
                  <c:v>77.126829268292695</c:v>
                </c:pt>
                <c:pt idx="2157">
                  <c:v>61.658000000000001</c:v>
                </c:pt>
                <c:pt idx="2158">
                  <c:v>75.565853658536597</c:v>
                </c:pt>
                <c:pt idx="2159">
                  <c:v>70.179000000000002</c:v>
                </c:pt>
                <c:pt idx="2160">
                  <c:v>67.930999999999997</c:v>
                </c:pt>
                <c:pt idx="2161">
                  <c:v>80.948780487804797</c:v>
                </c:pt>
                <c:pt idx="2162">
                  <c:v>69.436999999999998</c:v>
                </c:pt>
                <c:pt idx="2163">
                  <c:v>82.060975609756099</c:v>
                </c:pt>
                <c:pt idx="2164">
                  <c:v>82.056097560975601</c:v>
                </c:pt>
                <c:pt idx="2165">
                  <c:v>82.690243902438993</c:v>
                </c:pt>
                <c:pt idx="2166">
                  <c:v>74.010000000000005</c:v>
                </c:pt>
                <c:pt idx="2167">
                  <c:v>73.850999999999999</c:v>
                </c:pt>
                <c:pt idx="2168">
                  <c:v>83.331951219512206</c:v>
                </c:pt>
                <c:pt idx="2169">
                  <c:v>70.62</c:v>
                </c:pt>
                <c:pt idx="2170">
                  <c:v>63.418999999999997</c:v>
                </c:pt>
                <c:pt idx="2171">
                  <c:v>67.888000000000005</c:v>
                </c:pt>
                <c:pt idx="2172">
                  <c:v>66.69</c:v>
                </c:pt>
                <c:pt idx="2173">
                  <c:v>74.885000000000005</c:v>
                </c:pt>
                <c:pt idx="2174">
                  <c:v>78.683000000000007</c:v>
                </c:pt>
                <c:pt idx="2175">
                  <c:v>61.186</c:v>
                </c:pt>
                <c:pt idx="2176">
                  <c:v>71.906999999999996</c:v>
                </c:pt>
                <c:pt idx="2177">
                  <c:v>75.974000000000004</c:v>
                </c:pt>
                <c:pt idx="2178">
                  <c:v>48.662999999999997</c:v>
                </c:pt>
                <c:pt idx="2179">
                  <c:v>73.914634146341399</c:v>
                </c:pt>
                <c:pt idx="2180">
                  <c:v>81.8</c:v>
                </c:pt>
                <c:pt idx="2181">
                  <c:v>73.982926829268294</c:v>
                </c:pt>
                <c:pt idx="2182">
                  <c:v>75.227000000000004</c:v>
                </c:pt>
                <c:pt idx="2183">
                  <c:v>73.097499999999997</c:v>
                </c:pt>
                <c:pt idx="2184">
                  <c:v>70.968000000000004</c:v>
                </c:pt>
                <c:pt idx="2185">
                  <c:v>64.712999999999994</c:v>
                </c:pt>
                <c:pt idx="2186">
                  <c:v>77.018000000000001</c:v>
                </c:pt>
                <c:pt idx="2187">
                  <c:v>74.930000000000007</c:v>
                </c:pt>
                <c:pt idx="2188">
                  <c:v>75.165000000000006</c:v>
                </c:pt>
                <c:pt idx="2189">
                  <c:v>75.400000000000006</c:v>
                </c:pt>
                <c:pt idx="2190">
                  <c:v>56.578000000000003</c:v>
                </c:pt>
                <c:pt idx="2191">
                  <c:v>81.746341463414595</c:v>
                </c:pt>
                <c:pt idx="2192">
                  <c:v>64.921000000000006</c:v>
                </c:pt>
                <c:pt idx="2193">
                  <c:v>76.490243902439005</c:v>
                </c:pt>
                <c:pt idx="2194">
                  <c:v>68.566000000000003</c:v>
                </c:pt>
                <c:pt idx="2195">
                  <c:v>61.7575</c:v>
                </c:pt>
                <c:pt idx="2196">
                  <c:v>54.948999999999998</c:v>
                </c:pt>
                <c:pt idx="2197">
                  <c:v>63.366</c:v>
                </c:pt>
                <c:pt idx="2198">
                  <c:v>74.017073170731706</c:v>
                </c:pt>
                <c:pt idx="2199">
                  <c:v>59.930999999999997</c:v>
                </c:pt>
                <c:pt idx="2200">
                  <c:v>75.072000000000003</c:v>
                </c:pt>
                <c:pt idx="2201">
                  <c:v>60.512999999999998</c:v>
                </c:pt>
                <c:pt idx="2202">
                  <c:v>59.454999999999998</c:v>
                </c:pt>
                <c:pt idx="2203">
                  <c:v>52.228000000000002</c:v>
                </c:pt>
                <c:pt idx="2204">
                  <c:v>73.197000000000003</c:v>
                </c:pt>
                <c:pt idx="2205">
                  <c:v>81.304878048780495</c:v>
                </c:pt>
                <c:pt idx="2206">
                  <c:v>81.751219512195107</c:v>
                </c:pt>
                <c:pt idx="2207">
                  <c:v>68.805999999999997</c:v>
                </c:pt>
                <c:pt idx="2208">
                  <c:v>75.1066585365853</c:v>
                </c:pt>
                <c:pt idx="2209">
                  <c:v>81.407317073170702</c:v>
                </c:pt>
                <c:pt idx="2210">
                  <c:v>76.388000000000005</c:v>
                </c:pt>
                <c:pt idx="2211">
                  <c:v>66.117000000000004</c:v>
                </c:pt>
                <c:pt idx="2212">
                  <c:v>77.385999999999996</c:v>
                </c:pt>
                <c:pt idx="2213">
                  <c:v>75.257999999999996</c:v>
                </c:pt>
                <c:pt idx="2214">
                  <c:v>70.314999999999998</c:v>
                </c:pt>
                <c:pt idx="2215">
                  <c:v>66.603499999999997</c:v>
                </c:pt>
                <c:pt idx="2216">
                  <c:v>62.892000000000003</c:v>
                </c:pt>
                <c:pt idx="2217">
                  <c:v>77</c:v>
                </c:pt>
                <c:pt idx="2218">
                  <c:v>79.034341463414606</c:v>
                </c:pt>
                <c:pt idx="2219">
                  <c:v>80.721951219512206</c:v>
                </c:pt>
                <c:pt idx="2220">
                  <c:v>73.274000000000001</c:v>
                </c:pt>
                <c:pt idx="2221">
                  <c:v>79.527000000000001</c:v>
                </c:pt>
                <c:pt idx="2222">
                  <c:v>75.063414634146298</c:v>
                </c:pt>
                <c:pt idx="2223">
                  <c:v>66.218999999999994</c:v>
                </c:pt>
                <c:pt idx="2224">
                  <c:v>74.402000000000001</c:v>
                </c:pt>
                <c:pt idx="2225">
                  <c:v>63.875</c:v>
                </c:pt>
                <c:pt idx="2226">
                  <c:v>65.938999999999993</c:v>
                </c:pt>
                <c:pt idx="2227">
                  <c:v>82.246341463414595</c:v>
                </c:pt>
                <c:pt idx="2228">
                  <c:v>71.600999999999999</c:v>
                </c:pt>
                <c:pt idx="2229">
                  <c:v>51.731000000000002</c:v>
                </c:pt>
                <c:pt idx="2230">
                  <c:v>71.935000000000002</c:v>
                </c:pt>
                <c:pt idx="2231">
                  <c:v>63.519500000000001</c:v>
                </c:pt>
                <c:pt idx="2232">
                  <c:v>55.103999999999999</c:v>
                </c:pt>
                <c:pt idx="2233">
                  <c:v>75.185365853658496</c:v>
                </c:pt>
                <c:pt idx="2234">
                  <c:v>56.2</c:v>
                </c:pt>
                <c:pt idx="2235">
                  <c:v>68.694999999999993</c:v>
                </c:pt>
                <c:pt idx="2236">
                  <c:v>71.001999999999995</c:v>
                </c:pt>
                <c:pt idx="2237">
                  <c:v>80.321951219512201</c:v>
                </c:pt>
                <c:pt idx="2238">
                  <c:v>81.956097560975607</c:v>
                </c:pt>
                <c:pt idx="2239">
                  <c:v>51.698999999999998</c:v>
                </c:pt>
                <c:pt idx="2240">
                  <c:v>73.119512195121899</c:v>
                </c:pt>
                <c:pt idx="2241">
                  <c:v>52.386000000000003</c:v>
                </c:pt>
                <c:pt idx="2242">
                  <c:v>59.16</c:v>
                </c:pt>
                <c:pt idx="2243">
                  <c:v>75.378</c:v>
                </c:pt>
                <c:pt idx="2244">
                  <c:v>69.608999999999995</c:v>
                </c:pt>
                <c:pt idx="2245">
                  <c:v>67.375</c:v>
                </c:pt>
                <c:pt idx="2246">
                  <c:v>70.334999999999994</c:v>
                </c:pt>
                <c:pt idx="2247">
                  <c:v>72.581999999999994</c:v>
                </c:pt>
                <c:pt idx="2248">
                  <c:v>75.552000000000007</c:v>
                </c:pt>
                <c:pt idx="2249">
                  <c:v>68.474999999999994</c:v>
                </c:pt>
                <c:pt idx="2250">
                  <c:v>61.398000000000003</c:v>
                </c:pt>
                <c:pt idx="2251">
                  <c:v>59.881</c:v>
                </c:pt>
                <c:pt idx="2252">
                  <c:v>71.159512195121906</c:v>
                </c:pt>
                <c:pt idx="2253">
                  <c:v>77.123999999999995</c:v>
                </c:pt>
                <c:pt idx="2254">
                  <c:v>78.741463414634097</c:v>
                </c:pt>
                <c:pt idx="2255">
                  <c:v>70.41</c:v>
                </c:pt>
                <c:pt idx="2256">
                  <c:v>75.006</c:v>
                </c:pt>
                <c:pt idx="2257">
                  <c:v>69.569999999999993</c:v>
                </c:pt>
                <c:pt idx="2258">
                  <c:v>72.350999999999999</c:v>
                </c:pt>
                <c:pt idx="2259">
                  <c:v>61.098999999999997</c:v>
                </c:pt>
                <c:pt idx="2260">
                  <c:v>59.746000000000002</c:v>
                </c:pt>
                <c:pt idx="2261">
                  <c:v>56.896999999999998</c:v>
                </c:pt>
                <c:pt idx="2262">
                  <c:v>62.966000000000001</c:v>
                </c:pt>
                <c:pt idx="2263">
                  <c:v>58.776000000000003</c:v>
                </c:pt>
                <c:pt idx="2264">
                  <c:v>77.813000000000002</c:v>
                </c:pt>
                <c:pt idx="2265">
                  <c:v>77.453999999999994</c:v>
                </c:pt>
                <c:pt idx="2266">
                  <c:v>77.094999999999999</c:v>
                </c:pt>
                <c:pt idx="2267">
                  <c:v>75.912999999999997</c:v>
                </c:pt>
                <c:pt idx="2268">
                  <c:v>74.272999999999996</c:v>
                </c:pt>
                <c:pt idx="2269">
                  <c:v>75.311000000000007</c:v>
                </c:pt>
                <c:pt idx="2270">
                  <c:v>76.349000000000004</c:v>
                </c:pt>
                <c:pt idx="2271">
                  <c:v>82.3</c:v>
                </c:pt>
                <c:pt idx="2272">
                  <c:v>81.490243902439005</c:v>
                </c:pt>
                <c:pt idx="2273">
                  <c:v>72.022000000000006</c:v>
                </c:pt>
                <c:pt idx="2274">
                  <c:v>59.664999999999999</c:v>
                </c:pt>
                <c:pt idx="2275">
                  <c:v>81.287804878048703</c:v>
                </c:pt>
                <c:pt idx="2276">
                  <c:v>60.344999999999999</c:v>
                </c:pt>
                <c:pt idx="2277">
                  <c:v>59.45</c:v>
                </c:pt>
                <c:pt idx="2278">
                  <c:v>71.230999999999995</c:v>
                </c:pt>
                <c:pt idx="2279">
                  <c:v>74.465853658536503</c:v>
                </c:pt>
                <c:pt idx="2280">
                  <c:v>76.623999999999995</c:v>
                </c:pt>
                <c:pt idx="2281">
                  <c:v>76.722999999999999</c:v>
                </c:pt>
                <c:pt idx="2282">
                  <c:v>72.970731707317</c:v>
                </c:pt>
                <c:pt idx="2283">
                  <c:v>73.781999999999996</c:v>
                </c:pt>
                <c:pt idx="2284">
                  <c:v>80.797317073170703</c:v>
                </c:pt>
                <c:pt idx="2285">
                  <c:v>69.891000000000005</c:v>
                </c:pt>
                <c:pt idx="2286">
                  <c:v>74.745000000000005</c:v>
                </c:pt>
                <c:pt idx="2287">
                  <c:v>78.716999999999999</c:v>
                </c:pt>
                <c:pt idx="2288">
                  <c:v>70.046000000000006</c:v>
                </c:pt>
                <c:pt idx="2289">
                  <c:v>66.265000000000001</c:v>
                </c:pt>
                <c:pt idx="2290">
                  <c:v>50.128999999999998</c:v>
                </c:pt>
                <c:pt idx="2291">
                  <c:v>81.8</c:v>
                </c:pt>
                <c:pt idx="2292">
                  <c:v>83.197560975609704</c:v>
                </c:pt>
                <c:pt idx="2293">
                  <c:v>79.504000000000005</c:v>
                </c:pt>
                <c:pt idx="2294">
                  <c:v>75.629000000000005</c:v>
                </c:pt>
                <c:pt idx="2295">
                  <c:v>55.508000000000003</c:v>
                </c:pt>
                <c:pt idx="2296">
                  <c:v>57.082999999999998</c:v>
                </c:pt>
                <c:pt idx="2297">
                  <c:v>76.322000000000003</c:v>
                </c:pt>
                <c:pt idx="2298">
                  <c:v>63.213999999999999</c:v>
                </c:pt>
                <c:pt idx="2299">
                  <c:v>79.397999999999996</c:v>
                </c:pt>
                <c:pt idx="2300">
                  <c:v>78.521000000000001</c:v>
                </c:pt>
                <c:pt idx="2301">
                  <c:v>80.177999999999997</c:v>
                </c:pt>
                <c:pt idx="2302">
                  <c:v>81.090243902438999</c:v>
                </c:pt>
                <c:pt idx="2303">
                  <c:v>63.170999999999999</c:v>
                </c:pt>
                <c:pt idx="2304">
                  <c:v>71.935500000000005</c:v>
                </c:pt>
                <c:pt idx="2305">
                  <c:v>80.7</c:v>
                </c:pt>
                <c:pt idx="2306">
                  <c:v>73.003</c:v>
                </c:pt>
                <c:pt idx="2307">
                  <c:v>75.878</c:v>
                </c:pt>
                <c:pt idx="2308">
                  <c:v>75.923000000000002</c:v>
                </c:pt>
                <c:pt idx="2309">
                  <c:v>64.200999999999993</c:v>
                </c:pt>
                <c:pt idx="2310">
                  <c:v>83.229268292682903</c:v>
                </c:pt>
                <c:pt idx="2311">
                  <c:v>77.034146341463398</c:v>
                </c:pt>
                <c:pt idx="2312">
                  <c:v>64.546999999999997</c:v>
                </c:pt>
                <c:pt idx="2313">
                  <c:v>81.180487804877998</c:v>
                </c:pt>
                <c:pt idx="2314">
                  <c:v>67.03</c:v>
                </c:pt>
                <c:pt idx="2315">
                  <c:v>82.719512195121894</c:v>
                </c:pt>
                <c:pt idx="2316">
                  <c:v>64.317999999999998</c:v>
                </c:pt>
                <c:pt idx="2317">
                  <c:v>81.304878048780495</c:v>
                </c:pt>
                <c:pt idx="2318">
                  <c:v>72.706999999999994</c:v>
                </c:pt>
                <c:pt idx="2319">
                  <c:v>62.415999999999997</c:v>
                </c:pt>
                <c:pt idx="2320">
                  <c:v>59.015999999999998</c:v>
                </c:pt>
                <c:pt idx="2321">
                  <c:v>56.555999999999997</c:v>
                </c:pt>
                <c:pt idx="2322">
                  <c:v>57.000999999999998</c:v>
                </c:pt>
                <c:pt idx="2323">
                  <c:v>81.385365853658499</c:v>
                </c:pt>
                <c:pt idx="2324">
                  <c:v>72.503</c:v>
                </c:pt>
                <c:pt idx="2325">
                  <c:v>71.985609756097503</c:v>
                </c:pt>
                <c:pt idx="2326">
                  <c:v>72.935000000000002</c:v>
                </c:pt>
                <c:pt idx="2327">
                  <c:v>78.894999999999996</c:v>
                </c:pt>
                <c:pt idx="2328">
                  <c:v>69.049000000000007</c:v>
                </c:pt>
                <c:pt idx="2329">
                  <c:v>74.278000000000006</c:v>
                </c:pt>
                <c:pt idx="2330">
                  <c:v>77.478048780487796</c:v>
                </c:pt>
                <c:pt idx="2331">
                  <c:v>62.069000000000003</c:v>
                </c:pt>
                <c:pt idx="2332">
                  <c:v>75.763414634146301</c:v>
                </c:pt>
                <c:pt idx="2333">
                  <c:v>70.480999999999995</c:v>
                </c:pt>
                <c:pt idx="2334">
                  <c:v>68.286000000000001</c:v>
                </c:pt>
                <c:pt idx="2335">
                  <c:v>81.348780487804802</c:v>
                </c:pt>
                <c:pt idx="2336">
                  <c:v>69.7</c:v>
                </c:pt>
                <c:pt idx="2337">
                  <c:v>82.860975609756096</c:v>
                </c:pt>
                <c:pt idx="2338">
                  <c:v>82.153658536585297</c:v>
                </c:pt>
                <c:pt idx="2339">
                  <c:v>83.090243902438999</c:v>
                </c:pt>
                <c:pt idx="2340">
                  <c:v>74.042000000000002</c:v>
                </c:pt>
                <c:pt idx="2341">
                  <c:v>73.968999999999994</c:v>
                </c:pt>
                <c:pt idx="2342">
                  <c:v>83.5878048780488</c:v>
                </c:pt>
                <c:pt idx="2343">
                  <c:v>71.44</c:v>
                </c:pt>
                <c:pt idx="2344">
                  <c:v>64.135000000000005</c:v>
                </c:pt>
                <c:pt idx="2345">
                  <c:v>68.272999999999996</c:v>
                </c:pt>
                <c:pt idx="2346">
                  <c:v>66.995000000000005</c:v>
                </c:pt>
                <c:pt idx="2347">
                  <c:v>75.019000000000005</c:v>
                </c:pt>
                <c:pt idx="2348">
                  <c:v>78.731999999999999</c:v>
                </c:pt>
                <c:pt idx="2349">
                  <c:v>61.722999999999999</c:v>
                </c:pt>
                <c:pt idx="2350">
                  <c:v>71.980999999999995</c:v>
                </c:pt>
                <c:pt idx="2351">
                  <c:v>76.147000000000006</c:v>
                </c:pt>
                <c:pt idx="2352">
                  <c:v>49.890999999999998</c:v>
                </c:pt>
                <c:pt idx="2353">
                  <c:v>74.517073170731706</c:v>
                </c:pt>
                <c:pt idx="2354">
                  <c:v>82.229268292682903</c:v>
                </c:pt>
                <c:pt idx="2355">
                  <c:v>74.124390243902397</c:v>
                </c:pt>
                <c:pt idx="2356">
                  <c:v>75.477000000000004</c:v>
                </c:pt>
                <c:pt idx="2357">
                  <c:v>73.372</c:v>
                </c:pt>
                <c:pt idx="2358">
                  <c:v>71.266999999999996</c:v>
                </c:pt>
                <c:pt idx="2359">
                  <c:v>65.132999999999996</c:v>
                </c:pt>
                <c:pt idx="2360">
                  <c:v>77.36</c:v>
                </c:pt>
                <c:pt idx="2361">
                  <c:v>74.908000000000001</c:v>
                </c:pt>
                <c:pt idx="2362">
                  <c:v>75.179609756097506</c:v>
                </c:pt>
                <c:pt idx="2363">
                  <c:v>75.451219512195095</c:v>
                </c:pt>
                <c:pt idx="2364">
                  <c:v>57.036000000000001</c:v>
                </c:pt>
                <c:pt idx="2365">
                  <c:v>82.046341463414606</c:v>
                </c:pt>
                <c:pt idx="2366">
                  <c:v>65.378</c:v>
                </c:pt>
                <c:pt idx="2367">
                  <c:v>76.4414634146341</c:v>
                </c:pt>
                <c:pt idx="2368">
                  <c:v>68.863</c:v>
                </c:pt>
                <c:pt idx="2369">
                  <c:v>62.462499999999999</c:v>
                </c:pt>
                <c:pt idx="2370">
                  <c:v>56.061999999999998</c:v>
                </c:pt>
                <c:pt idx="2371">
                  <c:v>63.654000000000003</c:v>
                </c:pt>
                <c:pt idx="2372">
                  <c:v>74.194390243902404</c:v>
                </c:pt>
                <c:pt idx="2373">
                  <c:v>61.042000000000002</c:v>
                </c:pt>
                <c:pt idx="2374">
                  <c:v>75.268000000000001</c:v>
                </c:pt>
                <c:pt idx="2375">
                  <c:v>61.424999999999997</c:v>
                </c:pt>
                <c:pt idx="2376">
                  <c:v>60.07</c:v>
                </c:pt>
                <c:pt idx="2377">
                  <c:v>52.671999999999997</c:v>
                </c:pt>
                <c:pt idx="2378">
                  <c:v>73.429000000000002</c:v>
                </c:pt>
                <c:pt idx="2379">
                  <c:v>81.707317073170699</c:v>
                </c:pt>
                <c:pt idx="2380">
                  <c:v>82.1</c:v>
                </c:pt>
                <c:pt idx="2381">
                  <c:v>69.168000000000006</c:v>
                </c:pt>
                <c:pt idx="2382">
                  <c:v>75.286439024390205</c:v>
                </c:pt>
                <c:pt idx="2383">
                  <c:v>81.404878048780404</c:v>
                </c:pt>
                <c:pt idx="2384">
                  <c:v>76.634</c:v>
                </c:pt>
                <c:pt idx="2385">
                  <c:v>66.36</c:v>
                </c:pt>
                <c:pt idx="2386">
                  <c:v>77.582999999999998</c:v>
                </c:pt>
                <c:pt idx="2387">
                  <c:v>75.528999999999996</c:v>
                </c:pt>
                <c:pt idx="2388">
                  <c:v>70.480999999999995</c:v>
                </c:pt>
                <c:pt idx="2389">
                  <c:v>66.830999999999904</c:v>
                </c:pt>
                <c:pt idx="2390">
                  <c:v>63.180999999999997</c:v>
                </c:pt>
                <c:pt idx="2391">
                  <c:v>77.602439024390193</c:v>
                </c:pt>
                <c:pt idx="2392">
                  <c:v>79.202463414634096</c:v>
                </c:pt>
                <c:pt idx="2393">
                  <c:v>81.121951219512198</c:v>
                </c:pt>
                <c:pt idx="2394">
                  <c:v>73.472999999999999</c:v>
                </c:pt>
                <c:pt idx="2395">
                  <c:v>79.646000000000001</c:v>
                </c:pt>
                <c:pt idx="2396">
                  <c:v>74.909756097560901</c:v>
                </c:pt>
                <c:pt idx="2397">
                  <c:v>66.884</c:v>
                </c:pt>
                <c:pt idx="2398">
                  <c:v>74.533000000000001</c:v>
                </c:pt>
                <c:pt idx="2399">
                  <c:v>64.168999999999997</c:v>
                </c:pt>
                <c:pt idx="2400">
                  <c:v>66.37</c:v>
                </c:pt>
                <c:pt idx="2401">
                  <c:v>82.495121951219502</c:v>
                </c:pt>
                <c:pt idx="2402">
                  <c:v>71.896000000000001</c:v>
                </c:pt>
                <c:pt idx="2403">
                  <c:v>52.372</c:v>
                </c:pt>
                <c:pt idx="2404">
                  <c:v>72.174999999999997</c:v>
                </c:pt>
                <c:pt idx="2405">
                  <c:v>63.841999999999999</c:v>
                </c:pt>
                <c:pt idx="2406">
                  <c:v>55.509</c:v>
                </c:pt>
                <c:pt idx="2407">
                  <c:v>75.336585365853594</c:v>
                </c:pt>
                <c:pt idx="2408">
                  <c:v>56.552</c:v>
                </c:pt>
                <c:pt idx="2409">
                  <c:v>69.052000000000007</c:v>
                </c:pt>
                <c:pt idx="2410">
                  <c:v>71.132999999999996</c:v>
                </c:pt>
                <c:pt idx="2411">
                  <c:v>81.078048780487805</c:v>
                </c:pt>
                <c:pt idx="2412">
                  <c:v>82.253658536585306</c:v>
                </c:pt>
                <c:pt idx="2413">
                  <c:v>53.569000000000003</c:v>
                </c:pt>
                <c:pt idx="2414">
                  <c:v>73.229268292682903</c:v>
                </c:pt>
                <c:pt idx="2415">
                  <c:v>52.789000000000001</c:v>
                </c:pt>
                <c:pt idx="2416">
                  <c:v>59.58</c:v>
                </c:pt>
                <c:pt idx="2417">
                  <c:v>75.747</c:v>
                </c:pt>
                <c:pt idx="2418">
                  <c:v>69.873999999999995</c:v>
                </c:pt>
                <c:pt idx="2419">
                  <c:v>67.552000000000007</c:v>
                </c:pt>
                <c:pt idx="2420">
                  <c:v>70.427000000000007</c:v>
                </c:pt>
                <c:pt idx="2421">
                  <c:v>72.768000000000001</c:v>
                </c:pt>
                <c:pt idx="2422">
                  <c:v>75.733999999999995</c:v>
                </c:pt>
                <c:pt idx="2423">
                  <c:v>69.010999999999996</c:v>
                </c:pt>
                <c:pt idx="2424">
                  <c:v>62.287999999999997</c:v>
                </c:pt>
                <c:pt idx="2425">
                  <c:v>60.668999999999997</c:v>
                </c:pt>
                <c:pt idx="2426">
                  <c:v>71.186585365853603</c:v>
                </c:pt>
                <c:pt idx="2427">
                  <c:v>77.244</c:v>
                </c:pt>
                <c:pt idx="2428">
                  <c:v>78.841463414634106</c:v>
                </c:pt>
                <c:pt idx="2429">
                  <c:v>70.671000000000006</c:v>
                </c:pt>
                <c:pt idx="2430">
                  <c:v>75.055999999999997</c:v>
                </c:pt>
                <c:pt idx="2431">
                  <c:v>69.718999999999994</c:v>
                </c:pt>
                <c:pt idx="2432">
                  <c:v>72.549000000000007</c:v>
                </c:pt>
                <c:pt idx="2433">
                  <c:v>61.968000000000004</c:v>
                </c:pt>
                <c:pt idx="2434">
                  <c:v>60.831000000000003</c:v>
                </c:pt>
                <c:pt idx="2435">
                  <c:v>58.41</c:v>
                </c:pt>
                <c:pt idx="2436">
                  <c:v>63.377000000000002</c:v>
                </c:pt>
                <c:pt idx="2437">
                  <c:v>59.398000000000003</c:v>
                </c:pt>
                <c:pt idx="2438">
                  <c:v>78.025000000000006</c:v>
                </c:pt>
                <c:pt idx="2439">
                  <c:v>77.655000000000001</c:v>
                </c:pt>
                <c:pt idx="2440">
                  <c:v>77.284999999999997</c:v>
                </c:pt>
                <c:pt idx="2441">
                  <c:v>76.067999999999998</c:v>
                </c:pt>
                <c:pt idx="2442">
                  <c:v>74.466999999999999</c:v>
                </c:pt>
                <c:pt idx="2443">
                  <c:v>75.474999999999994</c:v>
                </c:pt>
                <c:pt idx="2444">
                  <c:v>76.483000000000004</c:v>
                </c:pt>
                <c:pt idx="2445">
                  <c:v>82.4</c:v>
                </c:pt>
                <c:pt idx="2446">
                  <c:v>81.190243902438993</c:v>
                </c:pt>
                <c:pt idx="2447">
                  <c:v>72.266000000000005</c:v>
                </c:pt>
                <c:pt idx="2448">
                  <c:v>60.122999999999998</c:v>
                </c:pt>
                <c:pt idx="2449">
                  <c:v>80.992682926829204</c:v>
                </c:pt>
                <c:pt idx="2450">
                  <c:v>60.607999999999997</c:v>
                </c:pt>
                <c:pt idx="2451">
                  <c:v>59.918999999999997</c:v>
                </c:pt>
                <c:pt idx="2452">
                  <c:v>71.513999999999996</c:v>
                </c:pt>
                <c:pt idx="2453">
                  <c:v>74.614634146341402</c:v>
                </c:pt>
                <c:pt idx="2454">
                  <c:v>76.762</c:v>
                </c:pt>
                <c:pt idx="2455">
                  <c:v>76.864999999999995</c:v>
                </c:pt>
                <c:pt idx="2456">
                  <c:v>73.624390243902397</c:v>
                </c:pt>
                <c:pt idx="2457">
                  <c:v>74.034000000000006</c:v>
                </c:pt>
                <c:pt idx="2458">
                  <c:v>81.012195121951194</c:v>
                </c:pt>
                <c:pt idx="2459">
                  <c:v>70.277000000000001</c:v>
                </c:pt>
                <c:pt idx="2460">
                  <c:v>74.994</c:v>
                </c:pt>
                <c:pt idx="2461">
                  <c:v>78.801000000000002</c:v>
                </c:pt>
                <c:pt idx="2462">
                  <c:v>70.418999999999997</c:v>
                </c:pt>
                <c:pt idx="2463">
                  <c:v>67.337999999999994</c:v>
                </c:pt>
                <c:pt idx="2464">
                  <c:v>50.881</c:v>
                </c:pt>
                <c:pt idx="2465">
                  <c:v>81.900000000000006</c:v>
                </c:pt>
                <c:pt idx="2466">
                  <c:v>82.897560975609693</c:v>
                </c:pt>
                <c:pt idx="2467">
                  <c:v>79.646000000000001</c:v>
                </c:pt>
                <c:pt idx="2468">
                  <c:v>75.927999999999997</c:v>
                </c:pt>
                <c:pt idx="2469">
                  <c:v>56.064999999999998</c:v>
                </c:pt>
                <c:pt idx="2470">
                  <c:v>57.582999999999998</c:v>
                </c:pt>
                <c:pt idx="2471">
                  <c:v>76.531000000000006</c:v>
                </c:pt>
                <c:pt idx="2472">
                  <c:v>63.470999999999997</c:v>
                </c:pt>
                <c:pt idx="2473">
                  <c:v>79.564999999999998</c:v>
                </c:pt>
                <c:pt idx="2474">
                  <c:v>78.561000000000007</c:v>
                </c:pt>
                <c:pt idx="2475">
                  <c:v>80.349999999999994</c:v>
                </c:pt>
                <c:pt idx="2476">
                  <c:v>80.641463414634103</c:v>
                </c:pt>
                <c:pt idx="2477">
                  <c:v>64.135999999999996</c:v>
                </c:pt>
                <c:pt idx="2478">
                  <c:v>72.419219512195099</c:v>
                </c:pt>
                <c:pt idx="2479">
                  <c:v>80.702439024390202</c:v>
                </c:pt>
                <c:pt idx="2480">
                  <c:v>73.241</c:v>
                </c:pt>
                <c:pt idx="2481">
                  <c:v>76.09</c:v>
                </c:pt>
                <c:pt idx="2482">
                  <c:v>76.143000000000001</c:v>
                </c:pt>
                <c:pt idx="2483">
                  <c:v>64.664000000000001</c:v>
                </c:pt>
                <c:pt idx="2484">
                  <c:v>82.831707317073096</c:v>
                </c:pt>
                <c:pt idx="2485">
                  <c:v>77.590243902438999</c:v>
                </c:pt>
                <c:pt idx="2486">
                  <c:v>65.048000000000002</c:v>
                </c:pt>
                <c:pt idx="2487">
                  <c:v>81.480487804877995</c:v>
                </c:pt>
                <c:pt idx="2488">
                  <c:v>67.102999999999994</c:v>
                </c:pt>
                <c:pt idx="2489">
                  <c:v>82.321951219512201</c:v>
                </c:pt>
                <c:pt idx="2490">
                  <c:v>64.912999999999997</c:v>
                </c:pt>
                <c:pt idx="2491">
                  <c:v>80.956097560975607</c:v>
                </c:pt>
                <c:pt idx="2492">
                  <c:v>72.972999999999999</c:v>
                </c:pt>
                <c:pt idx="2493">
                  <c:v>62.771999999999998</c:v>
                </c:pt>
                <c:pt idx="2494">
                  <c:v>59.597999999999999</c:v>
                </c:pt>
                <c:pt idx="2495">
                  <c:v>56.959000000000003</c:v>
                </c:pt>
                <c:pt idx="2496">
                  <c:v>57.359000000000002</c:v>
                </c:pt>
                <c:pt idx="2497">
                  <c:v>81.036585365853597</c:v>
                </c:pt>
                <c:pt idx="2498">
                  <c:v>72.444999999999993</c:v>
                </c:pt>
                <c:pt idx="2499">
                  <c:v>71.977317073170695</c:v>
                </c:pt>
                <c:pt idx="2500">
                  <c:v>73.25</c:v>
                </c:pt>
                <c:pt idx="2501">
                  <c:v>79.144000000000005</c:v>
                </c:pt>
                <c:pt idx="2502">
                  <c:v>69.262</c:v>
                </c:pt>
                <c:pt idx="2503">
                  <c:v>74.495000000000005</c:v>
                </c:pt>
                <c:pt idx="2504">
                  <c:v>77.275609756097495</c:v>
                </c:pt>
                <c:pt idx="2505">
                  <c:v>62.484999999999999</c:v>
                </c:pt>
                <c:pt idx="2506">
                  <c:v>75.568292682926796</c:v>
                </c:pt>
                <c:pt idx="2507">
                  <c:v>70.768000000000001</c:v>
                </c:pt>
                <c:pt idx="2508">
                  <c:v>68.606999999999999</c:v>
                </c:pt>
                <c:pt idx="2509">
                  <c:v>81.453658536585294</c:v>
                </c:pt>
                <c:pt idx="2510">
                  <c:v>69.929000000000002</c:v>
                </c:pt>
                <c:pt idx="2511">
                  <c:v>82.468292682926801</c:v>
                </c:pt>
                <c:pt idx="2512">
                  <c:v>82.051219512195104</c:v>
                </c:pt>
                <c:pt idx="2513">
                  <c:v>82.543902439024393</c:v>
                </c:pt>
                <c:pt idx="2514">
                  <c:v>74.097999999999999</c:v>
                </c:pt>
                <c:pt idx="2515">
                  <c:v>74.078000000000003</c:v>
                </c:pt>
                <c:pt idx="2516">
                  <c:v>83.793902439024393</c:v>
                </c:pt>
                <c:pt idx="2517">
                  <c:v>71.97</c:v>
                </c:pt>
                <c:pt idx="2518">
                  <c:v>64.798000000000002</c:v>
                </c:pt>
                <c:pt idx="2519">
                  <c:v>68.637</c:v>
                </c:pt>
                <c:pt idx="2520">
                  <c:v>67.290999999999997</c:v>
                </c:pt>
                <c:pt idx="2521">
                  <c:v>75.13</c:v>
                </c:pt>
                <c:pt idx="2522">
                  <c:v>78.768000000000001</c:v>
                </c:pt>
                <c:pt idx="2523">
                  <c:v>62.268999999999998</c:v>
                </c:pt>
                <c:pt idx="2524">
                  <c:v>72.120999999999995</c:v>
                </c:pt>
                <c:pt idx="2525">
                  <c:v>76.316000000000003</c:v>
                </c:pt>
                <c:pt idx="2526">
                  <c:v>51.037999999999997</c:v>
                </c:pt>
                <c:pt idx="2527">
                  <c:v>74.321951219512201</c:v>
                </c:pt>
                <c:pt idx="2528">
                  <c:v>82.292682926829201</c:v>
                </c:pt>
                <c:pt idx="2529">
                  <c:v>74.480487804877995</c:v>
                </c:pt>
                <c:pt idx="2530">
                  <c:v>75.725999999999999</c:v>
                </c:pt>
                <c:pt idx="2531">
                  <c:v>73.602000000000004</c:v>
                </c:pt>
                <c:pt idx="2532">
                  <c:v>71.477999999999994</c:v>
                </c:pt>
                <c:pt idx="2533">
                  <c:v>65.539000000000001</c:v>
                </c:pt>
                <c:pt idx="2534">
                  <c:v>77.691000000000003</c:v>
                </c:pt>
                <c:pt idx="2535">
                  <c:v>74.903999999999996</c:v>
                </c:pt>
                <c:pt idx="2536">
                  <c:v>75.153219512195093</c:v>
                </c:pt>
                <c:pt idx="2537">
                  <c:v>75.402439024390205</c:v>
                </c:pt>
                <c:pt idx="2538">
                  <c:v>57.509</c:v>
                </c:pt>
                <c:pt idx="2539">
                  <c:v>81.897560975609693</c:v>
                </c:pt>
                <c:pt idx="2540">
                  <c:v>65.81</c:v>
                </c:pt>
                <c:pt idx="2541">
                  <c:v>76.448780487804797</c:v>
                </c:pt>
                <c:pt idx="2542">
                  <c:v>69.111000000000004</c:v>
                </c:pt>
                <c:pt idx="2543">
                  <c:v>63.158499999999997</c:v>
                </c:pt>
                <c:pt idx="2544">
                  <c:v>57.206000000000003</c:v>
                </c:pt>
                <c:pt idx="2545">
                  <c:v>63.936</c:v>
                </c:pt>
                <c:pt idx="2546">
                  <c:v>74.353170731707294</c:v>
                </c:pt>
                <c:pt idx="2547">
                  <c:v>61.953000000000003</c:v>
                </c:pt>
                <c:pt idx="2548">
                  <c:v>75.460999999999999</c:v>
                </c:pt>
                <c:pt idx="2549">
                  <c:v>62.119</c:v>
                </c:pt>
                <c:pt idx="2550">
                  <c:v>60.631</c:v>
                </c:pt>
                <c:pt idx="2551">
                  <c:v>53.112000000000002</c:v>
                </c:pt>
                <c:pt idx="2552">
                  <c:v>73.649000000000001</c:v>
                </c:pt>
                <c:pt idx="2553">
                  <c:v>81.509756097560995</c:v>
                </c:pt>
                <c:pt idx="2554">
                  <c:v>82.304878048780495</c:v>
                </c:pt>
                <c:pt idx="2555">
                  <c:v>69.515000000000001</c:v>
                </c:pt>
                <c:pt idx="2556">
                  <c:v>75.485914634146297</c:v>
                </c:pt>
                <c:pt idx="2557">
                  <c:v>81.456829268292694</c:v>
                </c:pt>
                <c:pt idx="2558">
                  <c:v>76.887</c:v>
                </c:pt>
                <c:pt idx="2559">
                  <c:v>66.576999999999998</c:v>
                </c:pt>
                <c:pt idx="2560">
                  <c:v>77.775999999999996</c:v>
                </c:pt>
                <c:pt idx="2561">
                  <c:v>75.792000000000002</c:v>
                </c:pt>
                <c:pt idx="2562">
                  <c:v>70.644000000000005</c:v>
                </c:pt>
                <c:pt idx="2563">
                  <c:v>67.055000000000007</c:v>
                </c:pt>
                <c:pt idx="2564">
                  <c:v>63.466000000000001</c:v>
                </c:pt>
                <c:pt idx="2565">
                  <c:v>77.451219512195095</c:v>
                </c:pt>
                <c:pt idx="2566">
                  <c:v>79.353487804878</c:v>
                </c:pt>
                <c:pt idx="2567">
                  <c:v>81.124390243902397</c:v>
                </c:pt>
                <c:pt idx="2568">
                  <c:v>73.662000000000006</c:v>
                </c:pt>
                <c:pt idx="2569">
                  <c:v>79.757999999999996</c:v>
                </c:pt>
                <c:pt idx="2570">
                  <c:v>74.9121951219512</c:v>
                </c:pt>
                <c:pt idx="2571">
                  <c:v>67.45</c:v>
                </c:pt>
                <c:pt idx="2572">
                  <c:v>74.650999999999996</c:v>
                </c:pt>
                <c:pt idx="2573">
                  <c:v>64.429000000000002</c:v>
                </c:pt>
                <c:pt idx="2574">
                  <c:v>66.747</c:v>
                </c:pt>
                <c:pt idx="2575">
                  <c:v>82.743902439024396</c:v>
                </c:pt>
                <c:pt idx="2576">
                  <c:v>72.173000000000002</c:v>
                </c:pt>
                <c:pt idx="2577">
                  <c:v>52.941000000000003</c:v>
                </c:pt>
                <c:pt idx="2578">
                  <c:v>72.412000000000006</c:v>
                </c:pt>
                <c:pt idx="2579">
                  <c:v>64.165999999999997</c:v>
                </c:pt>
                <c:pt idx="2580">
                  <c:v>55.92</c:v>
                </c:pt>
                <c:pt idx="2581">
                  <c:v>75.287804878048703</c:v>
                </c:pt>
                <c:pt idx="2582">
                  <c:v>56.854999999999997</c:v>
                </c:pt>
                <c:pt idx="2583">
                  <c:v>69.376999999999995</c:v>
                </c:pt>
                <c:pt idx="2584">
                  <c:v>71.248999999999995</c:v>
                </c:pt>
                <c:pt idx="2585">
                  <c:v>80.775609756097495</c:v>
                </c:pt>
                <c:pt idx="2586">
                  <c:v>82.2048780487805</c:v>
                </c:pt>
                <c:pt idx="2587">
                  <c:v>55.359000000000002</c:v>
                </c:pt>
                <c:pt idx="2588">
                  <c:v>74.2951219512195</c:v>
                </c:pt>
                <c:pt idx="2589">
                  <c:v>53.137</c:v>
                </c:pt>
                <c:pt idx="2590">
                  <c:v>59.927</c:v>
                </c:pt>
                <c:pt idx="2591">
                  <c:v>76.090999999999994</c:v>
                </c:pt>
                <c:pt idx="2592">
                  <c:v>70.137</c:v>
                </c:pt>
                <c:pt idx="2593">
                  <c:v>67.703999999999994</c:v>
                </c:pt>
                <c:pt idx="2594">
                  <c:v>70.516999999999996</c:v>
                </c:pt>
                <c:pt idx="2595">
                  <c:v>72.941000000000003</c:v>
                </c:pt>
                <c:pt idx="2596">
                  <c:v>75.921999999999997</c:v>
                </c:pt>
                <c:pt idx="2597">
                  <c:v>69.516499999999994</c:v>
                </c:pt>
                <c:pt idx="2598">
                  <c:v>63.110999999999997</c:v>
                </c:pt>
                <c:pt idx="2599">
                  <c:v>61.372999999999998</c:v>
                </c:pt>
                <c:pt idx="2600">
                  <c:v>71.189512195121907</c:v>
                </c:pt>
                <c:pt idx="2601">
                  <c:v>77.369</c:v>
                </c:pt>
                <c:pt idx="2602">
                  <c:v>78.690243902438993</c:v>
                </c:pt>
                <c:pt idx="2603">
                  <c:v>70.927999999999997</c:v>
                </c:pt>
                <c:pt idx="2604">
                  <c:v>75.11</c:v>
                </c:pt>
                <c:pt idx="2605">
                  <c:v>69.869</c:v>
                </c:pt>
                <c:pt idx="2606">
                  <c:v>72.73</c:v>
                </c:pt>
                <c:pt idx="2607">
                  <c:v>62.649000000000001</c:v>
                </c:pt>
                <c:pt idx="2608">
                  <c:v>61.737000000000002</c:v>
                </c:pt>
                <c:pt idx="2609">
                  <c:v>59.533999999999999</c:v>
                </c:pt>
                <c:pt idx="2610">
                  <c:v>63.762999999999998</c:v>
                </c:pt>
                <c:pt idx="2611">
                  <c:v>59.924999999999997</c:v>
                </c:pt>
                <c:pt idx="2612">
                  <c:v>78.194000000000003</c:v>
                </c:pt>
                <c:pt idx="2613">
                  <c:v>77.831999999999994</c:v>
                </c:pt>
                <c:pt idx="2614">
                  <c:v>77.47</c:v>
                </c:pt>
                <c:pt idx="2615">
                  <c:v>76.221000000000004</c:v>
                </c:pt>
                <c:pt idx="2616">
                  <c:v>74.64</c:v>
                </c:pt>
                <c:pt idx="2617">
                  <c:v>75.628500000000003</c:v>
                </c:pt>
                <c:pt idx="2618">
                  <c:v>76.617000000000004</c:v>
                </c:pt>
                <c:pt idx="2619">
                  <c:v>82.448780487804896</c:v>
                </c:pt>
                <c:pt idx="2620">
                  <c:v>81.641463414634103</c:v>
                </c:pt>
                <c:pt idx="2621">
                  <c:v>72.492999999999995</c:v>
                </c:pt>
                <c:pt idx="2622">
                  <c:v>60.527999999999999</c:v>
                </c:pt>
                <c:pt idx="2623">
                  <c:v>81.439024390243901</c:v>
                </c:pt>
                <c:pt idx="2624">
                  <c:v>60.884999999999998</c:v>
                </c:pt>
                <c:pt idx="2625">
                  <c:v>60.353999999999999</c:v>
                </c:pt>
                <c:pt idx="2626">
                  <c:v>71.784999999999997</c:v>
                </c:pt>
                <c:pt idx="2627">
                  <c:v>74.812195121951206</c:v>
                </c:pt>
                <c:pt idx="2628">
                  <c:v>76.899000000000001</c:v>
                </c:pt>
                <c:pt idx="2629">
                  <c:v>76.998000000000005</c:v>
                </c:pt>
                <c:pt idx="2630">
                  <c:v>73.826829268292698</c:v>
                </c:pt>
                <c:pt idx="2631">
                  <c:v>74.218999999999994</c:v>
                </c:pt>
                <c:pt idx="2632">
                  <c:v>81.2270731707317</c:v>
                </c:pt>
                <c:pt idx="2633">
                  <c:v>70.626000000000005</c:v>
                </c:pt>
                <c:pt idx="2634">
                  <c:v>75.23</c:v>
                </c:pt>
                <c:pt idx="2635">
                  <c:v>78.888000000000005</c:v>
                </c:pt>
                <c:pt idx="2636">
                  <c:v>70.781000000000006</c:v>
                </c:pt>
                <c:pt idx="2637">
                  <c:v>68.177999999999997</c:v>
                </c:pt>
                <c:pt idx="2638">
                  <c:v>51.593000000000004</c:v>
                </c:pt>
                <c:pt idx="2639">
                  <c:v>81.900000000000006</c:v>
                </c:pt>
                <c:pt idx="2640">
                  <c:v>83.602439024390193</c:v>
                </c:pt>
                <c:pt idx="2641">
                  <c:v>79.778999999999996</c:v>
                </c:pt>
                <c:pt idx="2642">
                  <c:v>76.209999999999994</c:v>
                </c:pt>
                <c:pt idx="2643">
                  <c:v>56.567</c:v>
                </c:pt>
                <c:pt idx="2644">
                  <c:v>58.063000000000002</c:v>
                </c:pt>
                <c:pt idx="2645">
                  <c:v>76.731999999999999</c:v>
                </c:pt>
                <c:pt idx="2646">
                  <c:v>63.7</c:v>
                </c:pt>
                <c:pt idx="2647">
                  <c:v>79.738</c:v>
                </c:pt>
                <c:pt idx="2648">
                  <c:v>78.606999999999999</c:v>
                </c:pt>
                <c:pt idx="2649">
                  <c:v>80.513000000000005</c:v>
                </c:pt>
                <c:pt idx="2650">
                  <c:v>80.990243902439005</c:v>
                </c:pt>
                <c:pt idx="2651">
                  <c:v>65.063999999999993</c:v>
                </c:pt>
                <c:pt idx="2652">
                  <c:v>72.958829268292604</c:v>
                </c:pt>
                <c:pt idx="2653">
                  <c:v>80.8536585365853</c:v>
                </c:pt>
                <c:pt idx="2654">
                  <c:v>73.471000000000004</c:v>
                </c:pt>
                <c:pt idx="2655">
                  <c:v>76.298000000000002</c:v>
                </c:pt>
                <c:pt idx="2656">
                  <c:v>76.364999999999995</c:v>
                </c:pt>
                <c:pt idx="2657">
                  <c:v>65.111000000000004</c:v>
                </c:pt>
                <c:pt idx="2658">
                  <c:v>83.329268292682897</c:v>
                </c:pt>
                <c:pt idx="2659">
                  <c:v>77.641463414634103</c:v>
                </c:pt>
                <c:pt idx="2660">
                  <c:v>65.481999999999999</c:v>
                </c:pt>
                <c:pt idx="2661">
                  <c:v>81.429268292682906</c:v>
                </c:pt>
                <c:pt idx="2662">
                  <c:v>67.174999999999997</c:v>
                </c:pt>
                <c:pt idx="2663">
                  <c:v>82.573170731707293</c:v>
                </c:pt>
                <c:pt idx="2664">
                  <c:v>65.418000000000006</c:v>
                </c:pt>
                <c:pt idx="2665">
                  <c:v>81.156097560975596</c:v>
                </c:pt>
                <c:pt idx="2666">
                  <c:v>73.206999999999994</c:v>
                </c:pt>
                <c:pt idx="2667">
                  <c:v>63.124000000000002</c:v>
                </c:pt>
                <c:pt idx="2668">
                  <c:v>60.17</c:v>
                </c:pt>
                <c:pt idx="2669">
                  <c:v>57.328000000000003</c:v>
                </c:pt>
                <c:pt idx="2670">
                  <c:v>57.713000000000001</c:v>
                </c:pt>
                <c:pt idx="2671">
                  <c:v>81.387804878048797</c:v>
                </c:pt>
                <c:pt idx="2672">
                  <c:v>72.408000000000001</c:v>
                </c:pt>
                <c:pt idx="2673">
                  <c:v>71.825121951219501</c:v>
                </c:pt>
                <c:pt idx="2674">
                  <c:v>73.540999999999997</c:v>
                </c:pt>
                <c:pt idx="2675">
                  <c:v>79.391000000000005</c:v>
                </c:pt>
                <c:pt idx="2676">
                  <c:v>69.453999999999994</c:v>
                </c:pt>
                <c:pt idx="2677">
                  <c:v>74.700999999999993</c:v>
                </c:pt>
                <c:pt idx="2678">
                  <c:v>78.021951219512204</c:v>
                </c:pt>
                <c:pt idx="2679">
                  <c:v>62.896000000000001</c:v>
                </c:pt>
                <c:pt idx="2680">
                  <c:v>76.063414634146298</c:v>
                </c:pt>
                <c:pt idx="2681">
                  <c:v>71.034999999999997</c:v>
                </c:pt>
                <c:pt idx="2682">
                  <c:v>68.897000000000006</c:v>
                </c:pt>
                <c:pt idx="2683">
                  <c:v>81.653658536585297</c:v>
                </c:pt>
                <c:pt idx="2684">
                  <c:v>70.122</c:v>
                </c:pt>
                <c:pt idx="2685">
                  <c:v>82.2048780487805</c:v>
                </c:pt>
                <c:pt idx="2686">
                  <c:v>82.407317073170702</c:v>
                </c:pt>
                <c:pt idx="2687">
                  <c:v>83.243902439024296</c:v>
                </c:pt>
                <c:pt idx="2688">
                  <c:v>74.174999999999997</c:v>
                </c:pt>
                <c:pt idx="2689">
                  <c:v>74.183999999999997</c:v>
                </c:pt>
                <c:pt idx="2690">
                  <c:v>83.984878048780502</c:v>
                </c:pt>
                <c:pt idx="2691">
                  <c:v>72.41</c:v>
                </c:pt>
                <c:pt idx="2692">
                  <c:v>65.393000000000001</c:v>
                </c:pt>
                <c:pt idx="2693">
                  <c:v>68.977000000000004</c:v>
                </c:pt>
                <c:pt idx="2694">
                  <c:v>67.576999999999998</c:v>
                </c:pt>
                <c:pt idx="2695">
                  <c:v>75.224000000000004</c:v>
                </c:pt>
                <c:pt idx="2696">
                  <c:v>78.8</c:v>
                </c:pt>
                <c:pt idx="2697">
                  <c:v>62.802</c:v>
                </c:pt>
                <c:pt idx="2698">
                  <c:v>72.311000000000007</c:v>
                </c:pt>
                <c:pt idx="2699">
                  <c:v>76.481999999999999</c:v>
                </c:pt>
                <c:pt idx="2700">
                  <c:v>52.058999999999997</c:v>
                </c:pt>
                <c:pt idx="2701">
                  <c:v>74.670731707317003</c:v>
                </c:pt>
                <c:pt idx="2702">
                  <c:v>82.685365853658496</c:v>
                </c:pt>
                <c:pt idx="2703">
                  <c:v>74.580487804878004</c:v>
                </c:pt>
                <c:pt idx="2704">
                  <c:v>75.974000000000004</c:v>
                </c:pt>
                <c:pt idx="2705">
                  <c:v>73.795500000000004</c:v>
                </c:pt>
                <c:pt idx="2706">
                  <c:v>71.617000000000004</c:v>
                </c:pt>
                <c:pt idx="2707">
                  <c:v>65.930999999999997</c:v>
                </c:pt>
                <c:pt idx="2708">
                  <c:v>78.013000000000005</c:v>
                </c:pt>
                <c:pt idx="2709">
                  <c:v>74.917000000000002</c:v>
                </c:pt>
                <c:pt idx="2710">
                  <c:v>75.158500000000004</c:v>
                </c:pt>
                <c:pt idx="2711">
                  <c:v>75.400000000000006</c:v>
                </c:pt>
                <c:pt idx="2712">
                  <c:v>57.987000000000002</c:v>
                </c:pt>
                <c:pt idx="2713">
                  <c:v>82.453658536585294</c:v>
                </c:pt>
                <c:pt idx="2714">
                  <c:v>66.204999999999998</c:v>
                </c:pt>
                <c:pt idx="2715">
                  <c:v>76.4414634146341</c:v>
                </c:pt>
                <c:pt idx="2716">
                  <c:v>69.320999999999998</c:v>
                </c:pt>
                <c:pt idx="2717">
                  <c:v>63.814999999999998</c:v>
                </c:pt>
                <c:pt idx="2718">
                  <c:v>58.308999999999997</c:v>
                </c:pt>
                <c:pt idx="2719">
                  <c:v>64.207999999999998</c:v>
                </c:pt>
                <c:pt idx="2720">
                  <c:v>74.394878048780498</c:v>
                </c:pt>
                <c:pt idx="2721">
                  <c:v>62.680999999999997</c:v>
                </c:pt>
                <c:pt idx="2722">
                  <c:v>75.649000000000001</c:v>
                </c:pt>
                <c:pt idx="2723">
                  <c:v>62.625</c:v>
                </c:pt>
                <c:pt idx="2724">
                  <c:v>61.137</c:v>
                </c:pt>
                <c:pt idx="2725">
                  <c:v>53.540999999999997</c:v>
                </c:pt>
                <c:pt idx="2726">
                  <c:v>73.86</c:v>
                </c:pt>
                <c:pt idx="2727">
                  <c:v>81.560975609756099</c:v>
                </c:pt>
                <c:pt idx="2728">
                  <c:v>82.407317073170702</c:v>
                </c:pt>
                <c:pt idx="2729">
                  <c:v>69.847999999999999</c:v>
                </c:pt>
                <c:pt idx="2730">
                  <c:v>75.730219512195106</c:v>
                </c:pt>
                <c:pt idx="2731">
                  <c:v>81.612439024390198</c:v>
                </c:pt>
                <c:pt idx="2732">
                  <c:v>77.141999999999996</c:v>
                </c:pt>
                <c:pt idx="2733">
                  <c:v>66.77</c:v>
                </c:pt>
                <c:pt idx="2734">
                  <c:v>77.963999999999999</c:v>
                </c:pt>
                <c:pt idx="2735">
                  <c:v>76.043999999999997</c:v>
                </c:pt>
                <c:pt idx="2736">
                  <c:v>70.802000000000007</c:v>
                </c:pt>
                <c:pt idx="2737">
                  <c:v>67.272999999999996</c:v>
                </c:pt>
                <c:pt idx="2738">
                  <c:v>63.744</c:v>
                </c:pt>
                <c:pt idx="2739">
                  <c:v>77.851219512195101</c:v>
                </c:pt>
                <c:pt idx="2740">
                  <c:v>79.494975609756096</c:v>
                </c:pt>
                <c:pt idx="2741">
                  <c:v>81.124390243902397</c:v>
                </c:pt>
                <c:pt idx="2742">
                  <c:v>73.835999999999999</c:v>
                </c:pt>
                <c:pt idx="2743">
                  <c:v>79.867999999999995</c:v>
                </c:pt>
                <c:pt idx="2744">
                  <c:v>75.209756097560899</c:v>
                </c:pt>
                <c:pt idx="2745">
                  <c:v>67.930000000000007</c:v>
                </c:pt>
                <c:pt idx="2746">
                  <c:v>74.760999999999996</c:v>
                </c:pt>
                <c:pt idx="2747">
                  <c:v>64.662999999999997</c:v>
                </c:pt>
                <c:pt idx="2748">
                  <c:v>67.078000000000003</c:v>
                </c:pt>
                <c:pt idx="2749">
                  <c:v>82.846341463414603</c:v>
                </c:pt>
                <c:pt idx="2750">
                  <c:v>72.424000000000007</c:v>
                </c:pt>
                <c:pt idx="2751">
                  <c:v>53.444000000000003</c:v>
                </c:pt>
                <c:pt idx="2752">
                  <c:v>72.644000000000005</c:v>
                </c:pt>
                <c:pt idx="2753">
                  <c:v>64.483999999999995</c:v>
                </c:pt>
                <c:pt idx="2754">
                  <c:v>56.323999999999998</c:v>
                </c:pt>
                <c:pt idx="2755">
                  <c:v>75.687804878048695</c:v>
                </c:pt>
                <c:pt idx="2756">
                  <c:v>57.12</c:v>
                </c:pt>
                <c:pt idx="2757">
                  <c:v>69.67</c:v>
                </c:pt>
                <c:pt idx="2758">
                  <c:v>71.358000000000004</c:v>
                </c:pt>
                <c:pt idx="2759">
                  <c:v>81.175609756097501</c:v>
                </c:pt>
                <c:pt idx="2760">
                  <c:v>82.307317073170694</c:v>
                </c:pt>
                <c:pt idx="2761">
                  <c:v>56.962000000000003</c:v>
                </c:pt>
                <c:pt idx="2762">
                  <c:v>74.309756097560907</c:v>
                </c:pt>
                <c:pt idx="2763">
                  <c:v>53.438000000000002</c:v>
                </c:pt>
                <c:pt idx="2764">
                  <c:v>60.22</c:v>
                </c:pt>
                <c:pt idx="2765">
                  <c:v>76.403000000000006</c:v>
                </c:pt>
                <c:pt idx="2766">
                  <c:v>70.397000000000006</c:v>
                </c:pt>
                <c:pt idx="2767">
                  <c:v>67.834999999999994</c:v>
                </c:pt>
                <c:pt idx="2768">
                  <c:v>70.606999999999999</c:v>
                </c:pt>
                <c:pt idx="2769">
                  <c:v>73.099999999999994</c:v>
                </c:pt>
                <c:pt idx="2770">
                  <c:v>76.114999999999995</c:v>
                </c:pt>
                <c:pt idx="2771">
                  <c:v>69.979500000000002</c:v>
                </c:pt>
                <c:pt idx="2772">
                  <c:v>63.844000000000001</c:v>
                </c:pt>
                <c:pt idx="2773">
                  <c:v>61.985999999999997</c:v>
                </c:pt>
                <c:pt idx="2774">
                  <c:v>71.476341463414599</c:v>
                </c:pt>
                <c:pt idx="2775">
                  <c:v>77.498000000000005</c:v>
                </c:pt>
                <c:pt idx="2776">
                  <c:v>78.539024390243895</c:v>
                </c:pt>
                <c:pt idx="2777">
                  <c:v>71.171000000000006</c:v>
                </c:pt>
                <c:pt idx="2778">
                  <c:v>75.171999999999997</c:v>
                </c:pt>
                <c:pt idx="2779">
                  <c:v>70.021000000000001</c:v>
                </c:pt>
                <c:pt idx="2780">
                  <c:v>72.894999999999996</c:v>
                </c:pt>
                <c:pt idx="2781">
                  <c:v>63.152999999999999</c:v>
                </c:pt>
                <c:pt idx="2782">
                  <c:v>62.463999999999999</c:v>
                </c:pt>
                <c:pt idx="2783">
                  <c:v>60.293999999999997</c:v>
                </c:pt>
                <c:pt idx="2784">
                  <c:v>64.13</c:v>
                </c:pt>
                <c:pt idx="2785">
                  <c:v>60.378999999999998</c:v>
                </c:pt>
                <c:pt idx="2786">
                  <c:v>78.332999999999998</c:v>
                </c:pt>
                <c:pt idx="2787">
                  <c:v>77.989999999999995</c:v>
                </c:pt>
                <c:pt idx="2788">
                  <c:v>77.647000000000006</c:v>
                </c:pt>
                <c:pt idx="2789">
                  <c:v>76.372</c:v>
                </c:pt>
                <c:pt idx="2790">
                  <c:v>74.796999999999997</c:v>
                </c:pt>
                <c:pt idx="2791">
                  <c:v>75.774499999999904</c:v>
                </c:pt>
                <c:pt idx="2792">
                  <c:v>76.751999999999995</c:v>
                </c:pt>
                <c:pt idx="2793">
                  <c:v>82.5</c:v>
                </c:pt>
                <c:pt idx="2794">
                  <c:v>81.643902439024401</c:v>
                </c:pt>
                <c:pt idx="2795">
                  <c:v>72.692999999999998</c:v>
                </c:pt>
                <c:pt idx="2796">
                  <c:v>60.898000000000003</c:v>
                </c:pt>
                <c:pt idx="2797">
                  <c:v>81.492682926829204</c:v>
                </c:pt>
                <c:pt idx="2798">
                  <c:v>61.173999999999999</c:v>
                </c:pt>
                <c:pt idx="2799">
                  <c:v>60.768000000000001</c:v>
                </c:pt>
                <c:pt idx="2800">
                  <c:v>72.052000000000007</c:v>
                </c:pt>
                <c:pt idx="2801">
                  <c:v>74.814634146341405</c:v>
                </c:pt>
                <c:pt idx="2802">
                  <c:v>77.031999999999996</c:v>
                </c:pt>
                <c:pt idx="2803">
                  <c:v>77.128</c:v>
                </c:pt>
                <c:pt idx="2804">
                  <c:v>74.129268292682895</c:v>
                </c:pt>
                <c:pt idx="2805">
                  <c:v>74.364999999999995</c:v>
                </c:pt>
                <c:pt idx="2806">
                  <c:v>81.441951219512205</c:v>
                </c:pt>
                <c:pt idx="2807">
                  <c:v>70.944999999999993</c:v>
                </c:pt>
                <c:pt idx="2808">
                  <c:v>75.456000000000003</c:v>
                </c:pt>
                <c:pt idx="2809">
                  <c:v>78.980999999999995</c:v>
                </c:pt>
                <c:pt idx="2810">
                  <c:v>71.129000000000005</c:v>
                </c:pt>
                <c:pt idx="2811">
                  <c:v>68.811999999999998</c:v>
                </c:pt>
                <c:pt idx="2812">
                  <c:v>52.24</c:v>
                </c:pt>
                <c:pt idx="2813">
                  <c:v>81.900000000000006</c:v>
                </c:pt>
                <c:pt idx="2814">
                  <c:v>83.551219512195104</c:v>
                </c:pt>
                <c:pt idx="2815">
                  <c:v>79.909000000000006</c:v>
                </c:pt>
                <c:pt idx="2816">
                  <c:v>76.47</c:v>
                </c:pt>
                <c:pt idx="2817">
                  <c:v>57.017000000000003</c:v>
                </c:pt>
                <c:pt idx="2818">
                  <c:v>58.511000000000003</c:v>
                </c:pt>
                <c:pt idx="2819">
                  <c:v>76.924999999999997</c:v>
                </c:pt>
                <c:pt idx="2820">
                  <c:v>63.911999999999999</c:v>
                </c:pt>
                <c:pt idx="2821">
                  <c:v>79.914000000000001</c:v>
                </c:pt>
                <c:pt idx="2822">
                  <c:v>78.662000000000006</c:v>
                </c:pt>
                <c:pt idx="2823">
                  <c:v>80.671999999999997</c:v>
                </c:pt>
                <c:pt idx="2824">
                  <c:v>80.992682926829204</c:v>
                </c:pt>
                <c:pt idx="2825">
                  <c:v>65.893000000000001</c:v>
                </c:pt>
                <c:pt idx="2826">
                  <c:v>73.497719512195104</c:v>
                </c:pt>
                <c:pt idx="2827">
                  <c:v>81.102439024390193</c:v>
                </c:pt>
                <c:pt idx="2828">
                  <c:v>73.688999999999993</c:v>
                </c:pt>
                <c:pt idx="2829">
                  <c:v>76.498999999999995</c:v>
                </c:pt>
                <c:pt idx="2830">
                  <c:v>76.584000000000003</c:v>
                </c:pt>
                <c:pt idx="2831">
                  <c:v>65.537999999999997</c:v>
                </c:pt>
                <c:pt idx="2832">
                  <c:v>83.282926829268206</c:v>
                </c:pt>
                <c:pt idx="2833">
                  <c:v>78.092682926829198</c:v>
                </c:pt>
                <c:pt idx="2834">
                  <c:v>65.872</c:v>
                </c:pt>
                <c:pt idx="2835">
                  <c:v>81.631707317073193</c:v>
                </c:pt>
                <c:pt idx="2836">
                  <c:v>67.251999999999995</c:v>
                </c:pt>
                <c:pt idx="2837">
                  <c:v>82.575609756097506</c:v>
                </c:pt>
                <c:pt idx="2838">
                  <c:v>65.838999999999999</c:v>
                </c:pt>
                <c:pt idx="2839">
                  <c:v>81.256097560975604</c:v>
                </c:pt>
                <c:pt idx="2840">
                  <c:v>73.414000000000001</c:v>
                </c:pt>
                <c:pt idx="2841">
                  <c:v>63.463000000000001</c:v>
                </c:pt>
                <c:pt idx="2842">
                  <c:v>60.706000000000003</c:v>
                </c:pt>
                <c:pt idx="2843">
                  <c:v>57.673000000000002</c:v>
                </c:pt>
                <c:pt idx="2844">
                  <c:v>58.061</c:v>
                </c:pt>
                <c:pt idx="2845">
                  <c:v>81.287804878048703</c:v>
                </c:pt>
                <c:pt idx="2846">
                  <c:v>72.388000000000005</c:v>
                </c:pt>
                <c:pt idx="2847">
                  <c:v>71.579756097560903</c:v>
                </c:pt>
                <c:pt idx="2848">
                  <c:v>73.81</c:v>
                </c:pt>
                <c:pt idx="2849">
                  <c:v>79.631</c:v>
                </c:pt>
                <c:pt idx="2850">
                  <c:v>69.623999999999995</c:v>
                </c:pt>
                <c:pt idx="2851">
                  <c:v>74.897999999999996</c:v>
                </c:pt>
                <c:pt idx="2852">
                  <c:v>77.826829268292698</c:v>
                </c:pt>
                <c:pt idx="2853">
                  <c:v>63.29</c:v>
                </c:pt>
                <c:pt idx="2854">
                  <c:v>75.817073170731703</c:v>
                </c:pt>
                <c:pt idx="2855">
                  <c:v>71.281999999999996</c:v>
                </c:pt>
                <c:pt idx="2856">
                  <c:v>69.165000000000006</c:v>
                </c:pt>
                <c:pt idx="2857">
                  <c:v>82.156097560975596</c:v>
                </c:pt>
                <c:pt idx="2858">
                  <c:v>70.293999999999997</c:v>
                </c:pt>
                <c:pt idx="2859">
                  <c:v>82.660975609756093</c:v>
                </c:pt>
                <c:pt idx="2860">
                  <c:v>82.551219512195104</c:v>
                </c:pt>
                <c:pt idx="2861">
                  <c:v>82.946341463414598</c:v>
                </c:pt>
                <c:pt idx="2862">
                  <c:v>74.266999999999996</c:v>
                </c:pt>
                <c:pt idx="2863">
                  <c:v>74.292000000000002</c:v>
                </c:pt>
                <c:pt idx="2864">
                  <c:v>84.099756097560899</c:v>
                </c:pt>
                <c:pt idx="2865">
                  <c:v>72.95</c:v>
                </c:pt>
                <c:pt idx="2866">
                  <c:v>65.909000000000006</c:v>
                </c:pt>
                <c:pt idx="2867">
                  <c:v>69.289000000000001</c:v>
                </c:pt>
                <c:pt idx="2868">
                  <c:v>67.850999999999999</c:v>
                </c:pt>
                <c:pt idx="2869">
                  <c:v>75.311000000000007</c:v>
                </c:pt>
                <c:pt idx="2870">
                  <c:v>78.832999999999998</c:v>
                </c:pt>
                <c:pt idx="2871">
                  <c:v>63.295000000000002</c:v>
                </c:pt>
                <c:pt idx="2872">
                  <c:v>72.52</c:v>
                </c:pt>
                <c:pt idx="2873">
                  <c:v>76.647999999999996</c:v>
                </c:pt>
                <c:pt idx="2874">
                  <c:v>52.947000000000003</c:v>
                </c:pt>
                <c:pt idx="2875">
                  <c:v>75.480487804877995</c:v>
                </c:pt>
                <c:pt idx="2876">
                  <c:v>82.095121951219497</c:v>
                </c:pt>
                <c:pt idx="2877">
                  <c:v>74.629268292682895</c:v>
                </c:pt>
                <c:pt idx="2878">
                  <c:v>76.218000000000004</c:v>
                </c:pt>
                <c:pt idx="2879">
                  <c:v>73.967500000000001</c:v>
                </c:pt>
                <c:pt idx="2880">
                  <c:v>71.716999999999999</c:v>
                </c:pt>
                <c:pt idx="2881">
                  <c:v>66.311000000000007</c:v>
                </c:pt>
                <c:pt idx="2882">
                  <c:v>78.325000000000003</c:v>
                </c:pt>
                <c:pt idx="2883">
                  <c:v>74.947000000000003</c:v>
                </c:pt>
                <c:pt idx="2884">
                  <c:v>75.450329268292606</c:v>
                </c:pt>
                <c:pt idx="2885">
                  <c:v>75.953658536585294</c:v>
                </c:pt>
                <c:pt idx="2886">
                  <c:v>58.451999999999998</c:v>
                </c:pt>
                <c:pt idx="2887">
                  <c:v>82.346341463414603</c:v>
                </c:pt>
                <c:pt idx="2888">
                  <c:v>66.558000000000007</c:v>
                </c:pt>
                <c:pt idx="2889">
                  <c:v>76.485365853658493</c:v>
                </c:pt>
                <c:pt idx="2890">
                  <c:v>69.509</c:v>
                </c:pt>
                <c:pt idx="2891">
                  <c:v>64.408999999999907</c:v>
                </c:pt>
                <c:pt idx="2892">
                  <c:v>59.308999999999997</c:v>
                </c:pt>
                <c:pt idx="2893">
                  <c:v>64.463999999999999</c:v>
                </c:pt>
                <c:pt idx="2894">
                  <c:v>74.514634146341393</c:v>
                </c:pt>
                <c:pt idx="2895">
                  <c:v>63.279000000000003</c:v>
                </c:pt>
                <c:pt idx="2896">
                  <c:v>75.828000000000003</c:v>
                </c:pt>
                <c:pt idx="2897">
                  <c:v>63.021000000000001</c:v>
                </c:pt>
                <c:pt idx="2898">
                  <c:v>61.598999999999997</c:v>
                </c:pt>
                <c:pt idx="2899">
                  <c:v>53.95</c:v>
                </c:pt>
                <c:pt idx="2900">
                  <c:v>74.067999999999998</c:v>
                </c:pt>
                <c:pt idx="2901">
                  <c:v>81.760975609756102</c:v>
                </c:pt>
                <c:pt idx="2902">
                  <c:v>82.609756097560904</c:v>
                </c:pt>
                <c:pt idx="2903">
                  <c:v>70.168999999999997</c:v>
                </c:pt>
                <c:pt idx="2904">
                  <c:v>75.913768292682903</c:v>
                </c:pt>
                <c:pt idx="2905">
                  <c:v>81.658536585365795</c:v>
                </c:pt>
                <c:pt idx="2906">
                  <c:v>77.393000000000001</c:v>
                </c:pt>
                <c:pt idx="2907">
                  <c:v>66.947000000000003</c:v>
                </c:pt>
                <c:pt idx="2908">
                  <c:v>78.149000000000001</c:v>
                </c:pt>
                <c:pt idx="2909">
                  <c:v>76.286000000000001</c:v>
                </c:pt>
                <c:pt idx="2910">
                  <c:v>70.951999999999998</c:v>
                </c:pt>
                <c:pt idx="2911">
                  <c:v>67.480999999999995</c:v>
                </c:pt>
                <c:pt idx="2912">
                  <c:v>64.010000000000005</c:v>
                </c:pt>
                <c:pt idx="2913">
                  <c:v>77.753658536585306</c:v>
                </c:pt>
                <c:pt idx="2914">
                  <c:v>79.634536585365794</c:v>
                </c:pt>
                <c:pt idx="2915">
                  <c:v>81.424390243902394</c:v>
                </c:pt>
                <c:pt idx="2916">
                  <c:v>73.992000000000004</c:v>
                </c:pt>
                <c:pt idx="2917">
                  <c:v>79.980999999999995</c:v>
                </c:pt>
                <c:pt idx="2918">
                  <c:v>75.309756097560907</c:v>
                </c:pt>
                <c:pt idx="2919">
                  <c:v>68.340999999999994</c:v>
                </c:pt>
                <c:pt idx="2920">
                  <c:v>74.873999999999995</c:v>
                </c:pt>
                <c:pt idx="2921">
                  <c:v>64.881</c:v>
                </c:pt>
                <c:pt idx="2922">
                  <c:v>67.38</c:v>
                </c:pt>
                <c:pt idx="2923">
                  <c:v>83.095121951219497</c:v>
                </c:pt>
                <c:pt idx="2924">
                  <c:v>72.644999999999996</c:v>
                </c:pt>
                <c:pt idx="2925">
                  <c:v>53.895000000000003</c:v>
                </c:pt>
                <c:pt idx="2926">
                  <c:v>72.872</c:v>
                </c:pt>
                <c:pt idx="2927">
                  <c:v>64.790499999999994</c:v>
                </c:pt>
                <c:pt idx="2928">
                  <c:v>56.709000000000003</c:v>
                </c:pt>
                <c:pt idx="2929">
                  <c:v>75.539024390243895</c:v>
                </c:pt>
                <c:pt idx="2930">
                  <c:v>57.365000000000002</c:v>
                </c:pt>
                <c:pt idx="2931">
                  <c:v>69.933000000000007</c:v>
                </c:pt>
                <c:pt idx="2932">
                  <c:v>71.462999999999994</c:v>
                </c:pt>
                <c:pt idx="2933">
                  <c:v>81.0292682926829</c:v>
                </c:pt>
                <c:pt idx="2934">
                  <c:v>82.409756097560901</c:v>
                </c:pt>
                <c:pt idx="2935">
                  <c:v>58.319000000000003</c:v>
                </c:pt>
                <c:pt idx="2936">
                  <c:v>74.3</c:v>
                </c:pt>
                <c:pt idx="2937">
                  <c:v>53.712000000000003</c:v>
                </c:pt>
                <c:pt idx="2938">
                  <c:v>60.488999999999997</c:v>
                </c:pt>
                <c:pt idx="2939">
                  <c:v>76.683000000000007</c:v>
                </c:pt>
                <c:pt idx="2940">
                  <c:v>70.647000000000006</c:v>
                </c:pt>
                <c:pt idx="2941">
                  <c:v>67.956000000000003</c:v>
                </c:pt>
                <c:pt idx="2942">
                  <c:v>70.700999999999993</c:v>
                </c:pt>
                <c:pt idx="2943">
                  <c:v>73.245000000000005</c:v>
                </c:pt>
                <c:pt idx="2944">
                  <c:v>76.31</c:v>
                </c:pt>
                <c:pt idx="2945">
                  <c:v>70.394499999999994</c:v>
                </c:pt>
                <c:pt idx="2946">
                  <c:v>64.478999999999999</c:v>
                </c:pt>
                <c:pt idx="2947">
                  <c:v>62.515999999999998</c:v>
                </c:pt>
                <c:pt idx="2948">
                  <c:v>71.780975609756098</c:v>
                </c:pt>
                <c:pt idx="2949">
                  <c:v>77.632000000000005</c:v>
                </c:pt>
                <c:pt idx="2950">
                  <c:v>78.539024390243895</c:v>
                </c:pt>
                <c:pt idx="2951">
                  <c:v>71.388000000000005</c:v>
                </c:pt>
                <c:pt idx="2952">
                  <c:v>75.241</c:v>
                </c:pt>
                <c:pt idx="2953">
                  <c:v>70.171999999999997</c:v>
                </c:pt>
                <c:pt idx="2954">
                  <c:v>73.046000000000006</c:v>
                </c:pt>
                <c:pt idx="2955">
                  <c:v>63.537999999999997</c:v>
                </c:pt>
                <c:pt idx="2956">
                  <c:v>63.042999999999999</c:v>
                </c:pt>
                <c:pt idx="2957">
                  <c:v>60.811999999999998</c:v>
                </c:pt>
                <c:pt idx="2958">
                  <c:v>64.486000000000004</c:v>
                </c:pt>
                <c:pt idx="2959">
                  <c:v>60.781999999999996</c:v>
                </c:pt>
                <c:pt idx="2960">
                  <c:v>78.457999999999998</c:v>
                </c:pt>
                <c:pt idx="2961">
                  <c:v>78.135999999999996</c:v>
                </c:pt>
                <c:pt idx="2962">
                  <c:v>77.813999999999993</c:v>
                </c:pt>
                <c:pt idx="2963">
                  <c:v>76.52</c:v>
                </c:pt>
                <c:pt idx="2964">
                  <c:v>74.944999999999993</c:v>
                </c:pt>
                <c:pt idx="2965">
                  <c:v>75.914999999999907</c:v>
                </c:pt>
                <c:pt idx="2966">
                  <c:v>76.885000000000005</c:v>
                </c:pt>
                <c:pt idx="2967">
                  <c:v>82.748780487804893</c:v>
                </c:pt>
                <c:pt idx="2968">
                  <c:v>81.692682926829207</c:v>
                </c:pt>
                <c:pt idx="2969">
                  <c:v>72.864000000000004</c:v>
                </c:pt>
                <c:pt idx="2970">
                  <c:v>61.247</c:v>
                </c:pt>
                <c:pt idx="2971">
                  <c:v>81.595121951219497</c:v>
                </c:pt>
                <c:pt idx="2972">
                  <c:v>61.47</c:v>
                </c:pt>
                <c:pt idx="2973">
                  <c:v>61.173999999999999</c:v>
                </c:pt>
                <c:pt idx="2974">
                  <c:v>72.319999999999993</c:v>
                </c:pt>
                <c:pt idx="2975">
                  <c:v>74.963414634146304</c:v>
                </c:pt>
                <c:pt idx="2976">
                  <c:v>77.162999999999997</c:v>
                </c:pt>
                <c:pt idx="2977">
                  <c:v>77.262</c:v>
                </c:pt>
                <c:pt idx="2978">
                  <c:v>74.175609756097501</c:v>
                </c:pt>
                <c:pt idx="2979">
                  <c:v>74.495999999999995</c:v>
                </c:pt>
                <c:pt idx="2980">
                  <c:v>81.651707317073104</c:v>
                </c:pt>
                <c:pt idx="2981">
                  <c:v>71.239000000000004</c:v>
                </c:pt>
                <c:pt idx="2982">
                  <c:v>75.671999999999997</c:v>
                </c:pt>
                <c:pt idx="2983">
                  <c:v>79.081000000000003</c:v>
                </c:pt>
                <c:pt idx="2984">
                  <c:v>71.459999999999994</c:v>
                </c:pt>
                <c:pt idx="2985">
                  <c:v>69.275000000000006</c:v>
                </c:pt>
                <c:pt idx="2986">
                  <c:v>52.805</c:v>
                </c:pt>
                <c:pt idx="2987">
                  <c:v>82.048780487804805</c:v>
                </c:pt>
                <c:pt idx="2988">
                  <c:v>83.753658536585306</c:v>
                </c:pt>
                <c:pt idx="2989">
                  <c:v>80.042000000000002</c:v>
                </c:pt>
                <c:pt idx="2990">
                  <c:v>76.703999999999994</c:v>
                </c:pt>
                <c:pt idx="2991">
                  <c:v>57.421999999999997</c:v>
                </c:pt>
                <c:pt idx="2992">
                  <c:v>58.920999999999999</c:v>
                </c:pt>
                <c:pt idx="2993">
                  <c:v>77.108999999999995</c:v>
                </c:pt>
                <c:pt idx="2994">
                  <c:v>64.117999999999995</c:v>
                </c:pt>
                <c:pt idx="2995">
                  <c:v>80.094999999999999</c:v>
                </c:pt>
                <c:pt idx="2996">
                  <c:v>78.725999999999999</c:v>
                </c:pt>
                <c:pt idx="2997">
                  <c:v>80.828000000000003</c:v>
                </c:pt>
                <c:pt idx="2998">
                  <c:v>80.892682926829195</c:v>
                </c:pt>
                <c:pt idx="2999">
                  <c:v>66.581999999999994</c:v>
                </c:pt>
                <c:pt idx="3000">
                  <c:v>73.767829268292601</c:v>
                </c:pt>
                <c:pt idx="3001">
                  <c:v>80.953658536585294</c:v>
                </c:pt>
                <c:pt idx="3002">
                  <c:v>73.891999999999996</c:v>
                </c:pt>
                <c:pt idx="3003">
                  <c:v>76.692999999999998</c:v>
                </c:pt>
                <c:pt idx="3004">
                  <c:v>76.8</c:v>
                </c:pt>
                <c:pt idx="3005">
                  <c:v>65.941000000000003</c:v>
                </c:pt>
                <c:pt idx="3006">
                  <c:v>83.431707317073105</c:v>
                </c:pt>
                <c:pt idx="3007">
                  <c:v>78.243902439024396</c:v>
                </c:pt>
                <c:pt idx="3008">
                  <c:v>66.239999999999995</c:v>
                </c:pt>
                <c:pt idx="3009">
                  <c:v>81.734146341463401</c:v>
                </c:pt>
                <c:pt idx="3010">
                  <c:v>67.340999999999994</c:v>
                </c:pt>
                <c:pt idx="3011">
                  <c:v>82.675609756097501</c:v>
                </c:pt>
                <c:pt idx="3012">
                  <c:v>66.186999999999998</c:v>
                </c:pt>
                <c:pt idx="3013">
                  <c:v>81.256097560975604</c:v>
                </c:pt>
                <c:pt idx="3014">
                  <c:v>73.599999999999994</c:v>
                </c:pt>
                <c:pt idx="3015">
                  <c:v>63.78</c:v>
                </c:pt>
                <c:pt idx="3016">
                  <c:v>61.185000000000002</c:v>
                </c:pt>
                <c:pt idx="3017">
                  <c:v>58.003</c:v>
                </c:pt>
                <c:pt idx="3018">
                  <c:v>58.402000000000001</c:v>
                </c:pt>
                <c:pt idx="3019">
                  <c:v>81.787804878048803</c:v>
                </c:pt>
                <c:pt idx="3020">
                  <c:v>72.384</c:v>
                </c:pt>
                <c:pt idx="3021">
                  <c:v>71.886585365853605</c:v>
                </c:pt>
                <c:pt idx="3022">
                  <c:v>74.063000000000002</c:v>
                </c:pt>
                <c:pt idx="3023">
                  <c:v>79.858999999999995</c:v>
                </c:pt>
                <c:pt idx="3024">
                  <c:v>69.774000000000001</c:v>
                </c:pt>
                <c:pt idx="3025">
                  <c:v>75.087999999999994</c:v>
                </c:pt>
                <c:pt idx="3026">
                  <c:v>78.070731707317094</c:v>
                </c:pt>
                <c:pt idx="3027">
                  <c:v>63.66</c:v>
                </c:pt>
                <c:pt idx="3028">
                  <c:v>76.065853658536597</c:v>
                </c:pt>
                <c:pt idx="3029">
                  <c:v>71.509</c:v>
                </c:pt>
                <c:pt idx="3030">
                  <c:v>69.415999999999997</c:v>
                </c:pt>
                <c:pt idx="3031">
                  <c:v>82.2048780487805</c:v>
                </c:pt>
                <c:pt idx="3032">
                  <c:v>70.453999999999994</c:v>
                </c:pt>
                <c:pt idx="3033">
                  <c:v>82.860975609756096</c:v>
                </c:pt>
                <c:pt idx="3034">
                  <c:v>82.802439024390196</c:v>
                </c:pt>
                <c:pt idx="3035">
                  <c:v>83.346341463414603</c:v>
                </c:pt>
                <c:pt idx="3036">
                  <c:v>74.367999999999995</c:v>
                </c:pt>
                <c:pt idx="3037">
                  <c:v>74.405000000000001</c:v>
                </c:pt>
                <c:pt idx="3038">
                  <c:v>84.210975609756105</c:v>
                </c:pt>
                <c:pt idx="3039">
                  <c:v>73.150000000000006</c:v>
                </c:pt>
                <c:pt idx="3040">
                  <c:v>66.341999999999999</c:v>
                </c:pt>
                <c:pt idx="3041">
                  <c:v>69.569999999999993</c:v>
                </c:pt>
                <c:pt idx="3042">
                  <c:v>68.116</c:v>
                </c:pt>
                <c:pt idx="3043">
                  <c:v>75.397999999999996</c:v>
                </c:pt>
                <c:pt idx="3044">
                  <c:v>78.875</c:v>
                </c:pt>
                <c:pt idx="3045">
                  <c:v>63.73</c:v>
                </c:pt>
                <c:pt idx="3046">
                  <c:v>72.724000000000004</c:v>
                </c:pt>
                <c:pt idx="3047">
                  <c:v>76.811999999999998</c:v>
                </c:pt>
                <c:pt idx="3048">
                  <c:v>53.704999999999998</c:v>
                </c:pt>
                <c:pt idx="3049">
                  <c:v>75.680487804877998</c:v>
                </c:pt>
                <c:pt idx="3050">
                  <c:v>82.2951219512195</c:v>
                </c:pt>
                <c:pt idx="3051">
                  <c:v>74.782926829268305</c:v>
                </c:pt>
                <c:pt idx="3052">
                  <c:v>76.453000000000003</c:v>
                </c:pt>
                <c:pt idx="3053">
                  <c:v>74.130499999999998</c:v>
                </c:pt>
                <c:pt idx="3054">
                  <c:v>71.808000000000007</c:v>
                </c:pt>
                <c:pt idx="3055">
                  <c:v>66.680999999999997</c:v>
                </c:pt>
                <c:pt idx="3056">
                  <c:v>78.626999999999995</c:v>
                </c:pt>
                <c:pt idx="3057">
                  <c:v>74.992000000000004</c:v>
                </c:pt>
                <c:pt idx="3058">
                  <c:v>75.820390243902395</c:v>
                </c:pt>
                <c:pt idx="3059">
                  <c:v>76.6487804878048</c:v>
                </c:pt>
                <c:pt idx="3060">
                  <c:v>58.893000000000001</c:v>
                </c:pt>
                <c:pt idx="3061">
                  <c:v>82.448780487804896</c:v>
                </c:pt>
                <c:pt idx="3062">
                  <c:v>66.867000000000004</c:v>
                </c:pt>
                <c:pt idx="3063">
                  <c:v>76.841463414634106</c:v>
                </c:pt>
                <c:pt idx="3064">
                  <c:v>69.688999999999993</c:v>
                </c:pt>
                <c:pt idx="3065">
                  <c:v>64.925999999999902</c:v>
                </c:pt>
                <c:pt idx="3066">
                  <c:v>60.162999999999997</c:v>
                </c:pt>
                <c:pt idx="3067">
                  <c:v>64.703999999999994</c:v>
                </c:pt>
                <c:pt idx="3068">
                  <c:v>74.416341463414597</c:v>
                </c:pt>
                <c:pt idx="3069">
                  <c:v>63.798000000000002</c:v>
                </c:pt>
                <c:pt idx="3070">
                  <c:v>75.997</c:v>
                </c:pt>
                <c:pt idx="3071">
                  <c:v>63.372999999999998</c:v>
                </c:pt>
                <c:pt idx="3072">
                  <c:v>62.024000000000001</c:v>
                </c:pt>
                <c:pt idx="3073">
                  <c:v>54.332000000000001</c:v>
                </c:pt>
                <c:pt idx="3074">
                  <c:v>74.275000000000006</c:v>
                </c:pt>
                <c:pt idx="3075">
                  <c:v>81.812195121951206</c:v>
                </c:pt>
                <c:pt idx="3076">
                  <c:v>82.758536585365803</c:v>
                </c:pt>
                <c:pt idx="3077">
                  <c:v>70.477999999999994</c:v>
                </c:pt>
                <c:pt idx="3078">
                  <c:v>76.168268292682896</c:v>
                </c:pt>
                <c:pt idx="3079">
                  <c:v>81.858536585365798</c:v>
                </c:pt>
                <c:pt idx="3080">
                  <c:v>77.632999999999996</c:v>
                </c:pt>
                <c:pt idx="3081">
                  <c:v>67.114000000000004</c:v>
                </c:pt>
                <c:pt idx="3082">
                  <c:v>78.328999999999994</c:v>
                </c:pt>
                <c:pt idx="3083">
                  <c:v>76.516000000000005</c:v>
                </c:pt>
                <c:pt idx="3084">
                  <c:v>71.094999999999999</c:v>
                </c:pt>
                <c:pt idx="3085">
                  <c:v>67.679000000000002</c:v>
                </c:pt>
                <c:pt idx="3086">
                  <c:v>64.263000000000005</c:v>
                </c:pt>
                <c:pt idx="3087">
                  <c:v>77.602439024390193</c:v>
                </c:pt>
                <c:pt idx="3088">
                  <c:v>79.7781951219512</c:v>
                </c:pt>
                <c:pt idx="3089">
                  <c:v>81.3243902439024</c:v>
                </c:pt>
                <c:pt idx="3090">
                  <c:v>74.131</c:v>
                </c:pt>
                <c:pt idx="3091">
                  <c:v>80.099999999999994</c:v>
                </c:pt>
                <c:pt idx="3092">
                  <c:v>75.358536585365798</c:v>
                </c:pt>
                <c:pt idx="3093">
                  <c:v>68.7</c:v>
                </c:pt>
                <c:pt idx="3094">
                  <c:v>74.998000000000005</c:v>
                </c:pt>
                <c:pt idx="3095">
                  <c:v>65.094999999999999</c:v>
                </c:pt>
                <c:pt idx="3096">
                  <c:v>67.665000000000006</c:v>
                </c:pt>
                <c:pt idx="3097">
                  <c:v>83.297560975609699</c:v>
                </c:pt>
                <c:pt idx="3098">
                  <c:v>72.834999999999994</c:v>
                </c:pt>
                <c:pt idx="3099">
                  <c:v>54.308999999999997</c:v>
                </c:pt>
                <c:pt idx="3100">
                  <c:v>73.096000000000004</c:v>
                </c:pt>
                <c:pt idx="3101">
                  <c:v>65.081999999999994</c:v>
                </c:pt>
                <c:pt idx="3102">
                  <c:v>57.067999999999998</c:v>
                </c:pt>
                <c:pt idx="3103">
                  <c:v>75.890243902438996</c:v>
                </c:pt>
                <c:pt idx="3104">
                  <c:v>57.603999999999999</c:v>
                </c:pt>
                <c:pt idx="3105">
                  <c:v>70.17</c:v>
                </c:pt>
                <c:pt idx="3106">
                  <c:v>71.569999999999993</c:v>
                </c:pt>
                <c:pt idx="3107">
                  <c:v>81.378048780487802</c:v>
                </c:pt>
                <c:pt idx="3108">
                  <c:v>82.5585365853658</c:v>
                </c:pt>
                <c:pt idx="3109">
                  <c:v>59.401000000000003</c:v>
                </c:pt>
                <c:pt idx="3110">
                  <c:v>72.841463414634106</c:v>
                </c:pt>
                <c:pt idx="3111">
                  <c:v>53.976999999999997</c:v>
                </c:pt>
                <c:pt idx="3112">
                  <c:v>60.76</c:v>
                </c:pt>
                <c:pt idx="3113">
                  <c:v>76.930999999999997</c:v>
                </c:pt>
                <c:pt idx="3114">
                  <c:v>70.879000000000005</c:v>
                </c:pt>
                <c:pt idx="3115">
                  <c:v>68.072999999999993</c:v>
                </c:pt>
                <c:pt idx="3116">
                  <c:v>70.801000000000002</c:v>
                </c:pt>
                <c:pt idx="3117">
                  <c:v>73.38</c:v>
                </c:pt>
                <c:pt idx="3118">
                  <c:v>76.504999999999995</c:v>
                </c:pt>
                <c:pt idx="3119">
                  <c:v>70.759999999999906</c:v>
                </c:pt>
                <c:pt idx="3120">
                  <c:v>65.015000000000001</c:v>
                </c:pt>
                <c:pt idx="3121">
                  <c:v>62.972999999999999</c:v>
                </c:pt>
                <c:pt idx="3122">
                  <c:v>71.582682926829193</c:v>
                </c:pt>
                <c:pt idx="3123">
                  <c:v>77.77</c:v>
                </c:pt>
                <c:pt idx="3124">
                  <c:v>78.639024390243904</c:v>
                </c:pt>
                <c:pt idx="3125">
                  <c:v>71.572999999999993</c:v>
                </c:pt>
                <c:pt idx="3126">
                  <c:v>75.316999999999993</c:v>
                </c:pt>
                <c:pt idx="3127">
                  <c:v>70.322999999999993</c:v>
                </c:pt>
                <c:pt idx="3128">
                  <c:v>73.186999999999998</c:v>
                </c:pt>
                <c:pt idx="3129">
                  <c:v>63.856999999999999</c:v>
                </c:pt>
                <c:pt idx="3130">
                  <c:v>63.51</c:v>
                </c:pt>
                <c:pt idx="3131">
                  <c:v>61.195</c:v>
                </c:pt>
                <c:pt idx="3132">
                  <c:v>64.832999999999998</c:v>
                </c:pt>
                <c:pt idx="3133">
                  <c:v>61.146999999999998</c:v>
                </c:pt>
                <c:pt idx="3134">
                  <c:v>78.572999999999993</c:v>
                </c:pt>
                <c:pt idx="3135">
                  <c:v>78.272499999999994</c:v>
                </c:pt>
                <c:pt idx="3136">
                  <c:v>77.971999999999994</c:v>
                </c:pt>
                <c:pt idx="3137">
                  <c:v>76.667000000000002</c:v>
                </c:pt>
                <c:pt idx="3138">
                  <c:v>75.087000000000003</c:v>
                </c:pt>
                <c:pt idx="3139">
                  <c:v>76.051500000000004</c:v>
                </c:pt>
                <c:pt idx="3140">
                  <c:v>77.016000000000005</c:v>
                </c:pt>
                <c:pt idx="3141">
                  <c:v>82.9</c:v>
                </c:pt>
                <c:pt idx="3142">
                  <c:v>81.895121951219494</c:v>
                </c:pt>
                <c:pt idx="3143">
                  <c:v>73.004999999999995</c:v>
                </c:pt>
                <c:pt idx="3144">
                  <c:v>61.584000000000003</c:v>
                </c:pt>
                <c:pt idx="3145">
                  <c:v>81.995121951219502</c:v>
                </c:pt>
                <c:pt idx="3146">
                  <c:v>61.771000000000001</c:v>
                </c:pt>
                <c:pt idx="3147">
                  <c:v>61.576999999999998</c:v>
                </c:pt>
                <c:pt idx="3148">
                  <c:v>72.590999999999994</c:v>
                </c:pt>
                <c:pt idx="3149">
                  <c:v>75.112195121951203</c:v>
                </c:pt>
                <c:pt idx="3150">
                  <c:v>77.292000000000002</c:v>
                </c:pt>
                <c:pt idx="3151">
                  <c:v>77.400999999999996</c:v>
                </c:pt>
                <c:pt idx="3152">
                  <c:v>74.226829268292704</c:v>
                </c:pt>
                <c:pt idx="3153">
                  <c:v>74.623000000000005</c:v>
                </c:pt>
                <c:pt idx="3154">
                  <c:v>81.866585365853595</c:v>
                </c:pt>
                <c:pt idx="3155">
                  <c:v>71.513000000000005</c:v>
                </c:pt>
                <c:pt idx="3156">
                  <c:v>75.881</c:v>
                </c:pt>
                <c:pt idx="3157">
                  <c:v>79.19</c:v>
                </c:pt>
                <c:pt idx="3158">
                  <c:v>71.777000000000001</c:v>
                </c:pt>
                <c:pt idx="3159">
                  <c:v>69.591999999999999</c:v>
                </c:pt>
                <c:pt idx="3160">
                  <c:v>53.283000000000001</c:v>
                </c:pt>
                <c:pt idx="3161">
                  <c:v>82.048780487804805</c:v>
                </c:pt>
                <c:pt idx="3162">
                  <c:v>83.904878048780404</c:v>
                </c:pt>
                <c:pt idx="3163">
                  <c:v>80.180999999999997</c:v>
                </c:pt>
                <c:pt idx="3164">
                  <c:v>76.912000000000006</c:v>
                </c:pt>
                <c:pt idx="3165">
                  <c:v>57.783000000000001</c:v>
                </c:pt>
                <c:pt idx="3166">
                  <c:v>59.292000000000002</c:v>
                </c:pt>
                <c:pt idx="3167">
                  <c:v>77.287000000000006</c:v>
                </c:pt>
                <c:pt idx="3168">
                  <c:v>64.320999999999998</c:v>
                </c:pt>
                <c:pt idx="3169">
                  <c:v>80.278999999999996</c:v>
                </c:pt>
                <c:pt idx="3170">
                  <c:v>78.802000000000007</c:v>
                </c:pt>
                <c:pt idx="3171">
                  <c:v>80.981999999999999</c:v>
                </c:pt>
                <c:pt idx="3172">
                  <c:v>81.292682926829201</c:v>
                </c:pt>
                <c:pt idx="3173">
                  <c:v>67.111999999999995</c:v>
                </c:pt>
                <c:pt idx="3174">
                  <c:v>74.281609756097495</c:v>
                </c:pt>
                <c:pt idx="3175">
                  <c:v>81.451219512195095</c:v>
                </c:pt>
                <c:pt idx="3176">
                  <c:v>74.081000000000003</c:v>
                </c:pt>
                <c:pt idx="3177">
                  <c:v>76.88</c:v>
                </c:pt>
                <c:pt idx="3178">
                  <c:v>77.010000000000005</c:v>
                </c:pt>
                <c:pt idx="3179">
                  <c:v>66.320999999999998</c:v>
                </c:pt>
                <c:pt idx="3180">
                  <c:v>83.831707317073096</c:v>
                </c:pt>
                <c:pt idx="3181">
                  <c:v>78.646341463414601</c:v>
                </c:pt>
                <c:pt idx="3182">
                  <c:v>66.596999999999994</c:v>
                </c:pt>
                <c:pt idx="3183">
                  <c:v>81.982926829268294</c:v>
                </c:pt>
                <c:pt idx="3184">
                  <c:v>67.444000000000003</c:v>
                </c:pt>
                <c:pt idx="3185">
                  <c:v>82.826829268292698</c:v>
                </c:pt>
                <c:pt idx="3186">
                  <c:v>66.466999999999999</c:v>
                </c:pt>
                <c:pt idx="3187">
                  <c:v>81.2048780487805</c:v>
                </c:pt>
                <c:pt idx="3188">
                  <c:v>73.766999999999996</c:v>
                </c:pt>
                <c:pt idx="3189">
                  <c:v>64.073999999999998</c:v>
                </c:pt>
                <c:pt idx="3190">
                  <c:v>61.601999999999997</c:v>
                </c:pt>
                <c:pt idx="3191">
                  <c:v>58.322000000000003</c:v>
                </c:pt>
                <c:pt idx="3192">
                  <c:v>58.734999999999999</c:v>
                </c:pt>
                <c:pt idx="3193">
                  <c:v>81.639024390243904</c:v>
                </c:pt>
                <c:pt idx="3194">
                  <c:v>72.397000000000006</c:v>
                </c:pt>
                <c:pt idx="3195">
                  <c:v>72.047560975609699</c:v>
                </c:pt>
                <c:pt idx="3196">
                  <c:v>74.302000000000007</c:v>
                </c:pt>
                <c:pt idx="3197">
                  <c:v>80.073999999999998</c:v>
                </c:pt>
                <c:pt idx="3198">
                  <c:v>69.906000000000006</c:v>
                </c:pt>
                <c:pt idx="3199">
                  <c:v>75.27</c:v>
                </c:pt>
                <c:pt idx="3200">
                  <c:v>78.424390243902394</c:v>
                </c:pt>
                <c:pt idx="3201">
                  <c:v>64.001000000000005</c:v>
                </c:pt>
                <c:pt idx="3202">
                  <c:v>76.319512195121902</c:v>
                </c:pt>
                <c:pt idx="3203">
                  <c:v>71.715999999999994</c:v>
                </c:pt>
                <c:pt idx="3204">
                  <c:v>69.656000000000006</c:v>
                </c:pt>
                <c:pt idx="3205">
                  <c:v>82.702439024390202</c:v>
                </c:pt>
                <c:pt idx="3206">
                  <c:v>70.603999999999999</c:v>
                </c:pt>
                <c:pt idx="3207">
                  <c:v>83.163414634146307</c:v>
                </c:pt>
                <c:pt idx="3208">
                  <c:v>82.804878048780495</c:v>
                </c:pt>
                <c:pt idx="3209">
                  <c:v>83.497560975609701</c:v>
                </c:pt>
                <c:pt idx="3210">
                  <c:v>74.474999999999994</c:v>
                </c:pt>
                <c:pt idx="3211">
                  <c:v>74.525999999999996</c:v>
                </c:pt>
                <c:pt idx="3212">
                  <c:v>84.356341463414594</c:v>
                </c:pt>
                <c:pt idx="3213">
                  <c:v>73.180000000000007</c:v>
                </c:pt>
                <c:pt idx="3214">
                  <c:v>66.698999999999998</c:v>
                </c:pt>
                <c:pt idx="3215">
                  <c:v>69.822999999999993</c:v>
                </c:pt>
                <c:pt idx="3216">
                  <c:v>68.369</c:v>
                </c:pt>
                <c:pt idx="3217">
                  <c:v>75.489000000000004</c:v>
                </c:pt>
                <c:pt idx="3218">
                  <c:v>78.930000000000007</c:v>
                </c:pt>
                <c:pt idx="3219">
                  <c:v>64.103999999999999</c:v>
                </c:pt>
                <c:pt idx="3220">
                  <c:v>72.912999999999997</c:v>
                </c:pt>
                <c:pt idx="3221">
                  <c:v>76.977999999999994</c:v>
                </c:pt>
                <c:pt idx="3222">
                  <c:v>54.331000000000003</c:v>
                </c:pt>
                <c:pt idx="3223">
                  <c:v>76.282926829268206</c:v>
                </c:pt>
                <c:pt idx="3224">
                  <c:v>82.639024390243904</c:v>
                </c:pt>
                <c:pt idx="3225">
                  <c:v>75.387804878048797</c:v>
                </c:pt>
                <c:pt idx="3226">
                  <c:v>76.680000000000007</c:v>
                </c:pt>
                <c:pt idx="3227">
                  <c:v>74.290499999999994</c:v>
                </c:pt>
                <c:pt idx="3228">
                  <c:v>71.900999999999996</c:v>
                </c:pt>
                <c:pt idx="3229">
                  <c:v>67.040999999999997</c:v>
                </c:pt>
                <c:pt idx="3230">
                  <c:v>78.921000000000006</c:v>
                </c:pt>
                <c:pt idx="3231">
                  <c:v>75.054000000000002</c:v>
                </c:pt>
                <c:pt idx="3232">
                  <c:v>75.828219512195105</c:v>
                </c:pt>
                <c:pt idx="3233">
                  <c:v>76.602439024390193</c:v>
                </c:pt>
                <c:pt idx="3234">
                  <c:v>59.305999999999997</c:v>
                </c:pt>
                <c:pt idx="3235">
                  <c:v>82.858536585365798</c:v>
                </c:pt>
                <c:pt idx="3236">
                  <c:v>67.134</c:v>
                </c:pt>
                <c:pt idx="3237">
                  <c:v>76.682926829268297</c:v>
                </c:pt>
                <c:pt idx="3238">
                  <c:v>69.87</c:v>
                </c:pt>
                <c:pt idx="3239">
                  <c:v>65.361999999999995</c:v>
                </c:pt>
                <c:pt idx="3240">
                  <c:v>60.853999999999999</c:v>
                </c:pt>
                <c:pt idx="3241">
                  <c:v>64.924999999999997</c:v>
                </c:pt>
                <c:pt idx="3242">
                  <c:v>74.235853658536499</c:v>
                </c:pt>
                <c:pt idx="3243">
                  <c:v>64.263000000000005</c:v>
                </c:pt>
                <c:pt idx="3244">
                  <c:v>76.156000000000006</c:v>
                </c:pt>
                <c:pt idx="3245">
                  <c:v>63.707999999999998</c:v>
                </c:pt>
                <c:pt idx="3246">
                  <c:v>62.42</c:v>
                </c:pt>
                <c:pt idx="3247">
                  <c:v>54.686999999999998</c:v>
                </c:pt>
                <c:pt idx="3248">
                  <c:v>74.484999999999999</c:v>
                </c:pt>
                <c:pt idx="3249">
                  <c:v>82.112195121951203</c:v>
                </c:pt>
                <c:pt idx="3250">
                  <c:v>82.958536585365806</c:v>
                </c:pt>
                <c:pt idx="3251">
                  <c:v>70.778000000000006</c:v>
                </c:pt>
                <c:pt idx="3252">
                  <c:v>76.242658536585296</c:v>
                </c:pt>
                <c:pt idx="3253">
                  <c:v>81.707317073170699</c:v>
                </c:pt>
                <c:pt idx="3254">
                  <c:v>77.861000000000004</c:v>
                </c:pt>
                <c:pt idx="3255">
                  <c:v>67.272999999999996</c:v>
                </c:pt>
                <c:pt idx="3256">
                  <c:v>78.506</c:v>
                </c:pt>
                <c:pt idx="3257">
                  <c:v>76.736000000000004</c:v>
                </c:pt>
                <c:pt idx="3258">
                  <c:v>71.230999999999995</c:v>
                </c:pt>
                <c:pt idx="3259">
                  <c:v>67.866</c:v>
                </c:pt>
                <c:pt idx="3260">
                  <c:v>64.501000000000005</c:v>
                </c:pt>
                <c:pt idx="3261">
                  <c:v>77.904878048780404</c:v>
                </c:pt>
                <c:pt idx="3262">
                  <c:v>79.928512195121897</c:v>
                </c:pt>
                <c:pt idx="3263">
                  <c:v>81.675609756097501</c:v>
                </c:pt>
                <c:pt idx="3264">
                  <c:v>74.254000000000005</c:v>
                </c:pt>
                <c:pt idx="3265">
                  <c:v>80.227000000000004</c:v>
                </c:pt>
                <c:pt idx="3266">
                  <c:v>75.607317073170705</c:v>
                </c:pt>
                <c:pt idx="3267">
                  <c:v>69.024000000000001</c:v>
                </c:pt>
                <c:pt idx="3268">
                  <c:v>75.132999999999996</c:v>
                </c:pt>
                <c:pt idx="3269">
                  <c:v>65.311000000000007</c:v>
                </c:pt>
                <c:pt idx="3270">
                  <c:v>67.941000000000003</c:v>
                </c:pt>
                <c:pt idx="3271">
                  <c:v>83.595121951219497</c:v>
                </c:pt>
                <c:pt idx="3272">
                  <c:v>72.995999999999995</c:v>
                </c:pt>
                <c:pt idx="3273">
                  <c:v>54.695999999999998</c:v>
                </c:pt>
                <c:pt idx="3274">
                  <c:v>73.316999999999993</c:v>
                </c:pt>
                <c:pt idx="3275">
                  <c:v>65.356999999999999</c:v>
                </c:pt>
                <c:pt idx="3276">
                  <c:v>57.396999999999998</c:v>
                </c:pt>
                <c:pt idx="3277">
                  <c:v>75.936585365853603</c:v>
                </c:pt>
                <c:pt idx="3278">
                  <c:v>57.845999999999997</c:v>
                </c:pt>
                <c:pt idx="3279">
                  <c:v>70.385000000000005</c:v>
                </c:pt>
                <c:pt idx="3280">
                  <c:v>71.682000000000002</c:v>
                </c:pt>
                <c:pt idx="3281">
                  <c:v>81.5292682926829</c:v>
                </c:pt>
                <c:pt idx="3282">
                  <c:v>83.109756097560904</c:v>
                </c:pt>
                <c:pt idx="3283">
                  <c:v>60.194000000000003</c:v>
                </c:pt>
                <c:pt idx="3284">
                  <c:v>74.046341463414606</c:v>
                </c:pt>
                <c:pt idx="3285">
                  <c:v>54.238999999999997</c:v>
                </c:pt>
                <c:pt idx="3286">
                  <c:v>61.042000000000002</c:v>
                </c:pt>
                <c:pt idx="3287">
                  <c:v>77.150000000000006</c:v>
                </c:pt>
                <c:pt idx="3288">
                  <c:v>71.096999999999994</c:v>
                </c:pt>
                <c:pt idx="3289">
                  <c:v>68.191000000000003</c:v>
                </c:pt>
                <c:pt idx="3290">
                  <c:v>70.906999999999996</c:v>
                </c:pt>
                <c:pt idx="3291">
                  <c:v>73.507000000000005</c:v>
                </c:pt>
                <c:pt idx="3292">
                  <c:v>76.698999999999998</c:v>
                </c:pt>
                <c:pt idx="3293">
                  <c:v>71.077500000000001</c:v>
                </c:pt>
                <c:pt idx="3294">
                  <c:v>65.456000000000003</c:v>
                </c:pt>
                <c:pt idx="3295">
                  <c:v>63.368000000000002</c:v>
                </c:pt>
                <c:pt idx="3296">
                  <c:v>71.827317073170704</c:v>
                </c:pt>
                <c:pt idx="3297">
                  <c:v>77.911000000000001</c:v>
                </c:pt>
                <c:pt idx="3298">
                  <c:v>78.787804878048703</c:v>
                </c:pt>
                <c:pt idx="3299">
                  <c:v>71.724999999999994</c:v>
                </c:pt>
                <c:pt idx="3300">
                  <c:v>75.400000000000006</c:v>
                </c:pt>
                <c:pt idx="3301">
                  <c:v>70.474000000000004</c:v>
                </c:pt>
                <c:pt idx="3302">
                  <c:v>73.320999999999998</c:v>
                </c:pt>
                <c:pt idx="3303">
                  <c:v>64.131</c:v>
                </c:pt>
                <c:pt idx="3304">
                  <c:v>63.886000000000003</c:v>
                </c:pt>
                <c:pt idx="3305">
                  <c:v>61.49</c:v>
                </c:pt>
              </c:numCache>
            </c:numRef>
          </c:xVal>
          <c:yVal>
            <c:numRef>
              <c:f>cleaned_data!$I$2:$I$3307</c:f>
              <c:numCache>
                <c:formatCode>General</c:formatCode>
                <c:ptCount val="3306"/>
                <c:pt idx="0">
                  <c:v>6.3640590628438902</c:v>
                </c:pt>
                <c:pt idx="1">
                  <c:v>4.4835162200000003</c:v>
                </c:pt>
                <c:pt idx="2">
                  <c:v>7.1395239799999999</c:v>
                </c:pt>
                <c:pt idx="3">
                  <c:v>5.8659391400000001</c:v>
                </c:pt>
                <c:pt idx="4">
                  <c:v>2.48437047</c:v>
                </c:pt>
                <c:pt idx="5">
                  <c:v>8.3717975599999992</c:v>
                </c:pt>
                <c:pt idx="6">
                  <c:v>4.6456270200000001</c:v>
                </c:pt>
                <c:pt idx="7">
                  <c:v>6.3640590628438902</c:v>
                </c:pt>
                <c:pt idx="8">
                  <c:v>5.4358758900000002</c:v>
                </c:pt>
                <c:pt idx="9">
                  <c:v>7.6962289799999999</c:v>
                </c:pt>
                <c:pt idx="10">
                  <c:v>9.2694292100000002</c:v>
                </c:pt>
                <c:pt idx="11">
                  <c:v>2.7559068199999999</c:v>
                </c:pt>
                <c:pt idx="12">
                  <c:v>6.40484381</c:v>
                </c:pt>
                <c:pt idx="13">
                  <c:v>8.1498880400000004</c:v>
                </c:pt>
                <c:pt idx="14">
                  <c:v>3.2491002099999999</c:v>
                </c:pt>
                <c:pt idx="15">
                  <c:v>2.8883538199999998</c:v>
                </c:pt>
                <c:pt idx="16">
                  <c:v>2.0637505100000002</c:v>
                </c:pt>
                <c:pt idx="17">
                  <c:v>6.8595876699999998</c:v>
                </c:pt>
                <c:pt idx="18">
                  <c:v>3.6810419599999999</c:v>
                </c:pt>
                <c:pt idx="19">
                  <c:v>7.2770252199999996</c:v>
                </c:pt>
                <c:pt idx="20">
                  <c:v>5.7082710299999997</c:v>
                </c:pt>
                <c:pt idx="21">
                  <c:v>4.6324148200000002</c:v>
                </c:pt>
                <c:pt idx="22">
                  <c:v>6.3640590628438902</c:v>
                </c:pt>
                <c:pt idx="23">
                  <c:v>4.82522202</c:v>
                </c:pt>
                <c:pt idx="24">
                  <c:v>8.5496063200000005</c:v>
                </c:pt>
                <c:pt idx="25">
                  <c:v>5.5252919199999999</c:v>
                </c:pt>
                <c:pt idx="26">
                  <c:v>5.0041995000000004</c:v>
                </c:pt>
                <c:pt idx="27">
                  <c:v>6.1567163499999999</c:v>
                </c:pt>
                <c:pt idx="28">
                  <c:v>3.9559419199999999</c:v>
                </c:pt>
                <c:pt idx="29">
                  <c:v>8.6248235700000002</c:v>
                </c:pt>
                <c:pt idx="30">
                  <c:v>9.4391937299999995</c:v>
                </c:pt>
                <c:pt idx="31">
                  <c:v>7.15104103</c:v>
                </c:pt>
                <c:pt idx="32">
                  <c:v>4.2532987599999998</c:v>
                </c:pt>
                <c:pt idx="33">
                  <c:v>6.0177273800000002</c:v>
                </c:pt>
                <c:pt idx="34">
                  <c:v>4.0975131999999999</c:v>
                </c:pt>
                <c:pt idx="35">
                  <c:v>5.94238234</c:v>
                </c:pt>
                <c:pt idx="36">
                  <c:v>6.6532292399999999</c:v>
                </c:pt>
                <c:pt idx="37">
                  <c:v>6.4741039300000001</c:v>
                </c:pt>
                <c:pt idx="38">
                  <c:v>6.9820976300000002</c:v>
                </c:pt>
                <c:pt idx="39">
                  <c:v>5.3394045800000001</c:v>
                </c:pt>
                <c:pt idx="40">
                  <c:v>9.92046165</c:v>
                </c:pt>
                <c:pt idx="41">
                  <c:v>2.8072206999999998</c:v>
                </c:pt>
                <c:pt idx="42">
                  <c:v>4.6450180999999997</c:v>
                </c:pt>
                <c:pt idx="43">
                  <c:v>8.44832611</c:v>
                </c:pt>
                <c:pt idx="44">
                  <c:v>4.8818330799999998</c:v>
                </c:pt>
                <c:pt idx="45">
                  <c:v>3.83787704</c:v>
                </c:pt>
                <c:pt idx="46">
                  <c:v>3.75336552</c:v>
                </c:pt>
                <c:pt idx="47">
                  <c:v>5.9193162900000003</c:v>
                </c:pt>
                <c:pt idx="48">
                  <c:v>6.7689576100000002</c:v>
                </c:pt>
                <c:pt idx="49">
                  <c:v>4.7770829199999998</c:v>
                </c:pt>
                <c:pt idx="50">
                  <c:v>4.7231669399999996</c:v>
                </c:pt>
                <c:pt idx="51">
                  <c:v>7.2509040799999998</c:v>
                </c:pt>
                <c:pt idx="52">
                  <c:v>2.9054732300000001</c:v>
                </c:pt>
                <c:pt idx="53">
                  <c:v>9.7056274400000007</c:v>
                </c:pt>
                <c:pt idx="54">
                  <c:v>3.1524646299999999</c:v>
                </c:pt>
                <c:pt idx="55">
                  <c:v>7.5671634699999997</c:v>
                </c:pt>
                <c:pt idx="56">
                  <c:v>7.1695089300000001</c:v>
                </c:pt>
                <c:pt idx="57">
                  <c:v>3.1725294599999998</c:v>
                </c:pt>
                <c:pt idx="58">
                  <c:v>4.8888144499999999</c:v>
                </c:pt>
                <c:pt idx="59">
                  <c:v>6.7083225300000002</c:v>
                </c:pt>
                <c:pt idx="60">
                  <c:v>2.2035274500000002</c:v>
                </c:pt>
                <c:pt idx="61">
                  <c:v>7.9878397000000003</c:v>
                </c:pt>
                <c:pt idx="62">
                  <c:v>5.6245698900000001</c:v>
                </c:pt>
                <c:pt idx="63">
                  <c:v>6.3640590628438902</c:v>
                </c:pt>
                <c:pt idx="64">
                  <c:v>6.0701584799999999</c:v>
                </c:pt>
                <c:pt idx="65">
                  <c:v>6.3640590628438902</c:v>
                </c:pt>
                <c:pt idx="66">
                  <c:v>3.0550677799999999</c:v>
                </c:pt>
                <c:pt idx="67">
                  <c:v>5.92998314</c:v>
                </c:pt>
                <c:pt idx="68">
                  <c:v>7.2349987000000002</c:v>
                </c:pt>
                <c:pt idx="69">
                  <c:v>3.7308816899999999</c:v>
                </c:pt>
                <c:pt idx="70">
                  <c:v>6.8261475599999999</c:v>
                </c:pt>
                <c:pt idx="71">
                  <c:v>2.1185019</c:v>
                </c:pt>
                <c:pt idx="72">
                  <c:v>4.2627811400000004</c:v>
                </c:pt>
                <c:pt idx="73">
                  <c:v>6.3966460200000004</c:v>
                </c:pt>
                <c:pt idx="74">
                  <c:v>6.3640590628438902</c:v>
                </c:pt>
                <c:pt idx="75">
                  <c:v>8.7854642900000002</c:v>
                </c:pt>
                <c:pt idx="76">
                  <c:v>7.20983076</c:v>
                </c:pt>
                <c:pt idx="77">
                  <c:v>7.7376084299999999</c:v>
                </c:pt>
                <c:pt idx="78">
                  <c:v>5.15652943</c:v>
                </c:pt>
                <c:pt idx="79">
                  <c:v>9.5854921300000004</c:v>
                </c:pt>
                <c:pt idx="80">
                  <c:v>7.2394795399999996</c:v>
                </c:pt>
                <c:pt idx="81">
                  <c:v>3.4709699199999999</c:v>
                </c:pt>
                <c:pt idx="82">
                  <c:v>4.80369139</c:v>
                </c:pt>
                <c:pt idx="83">
                  <c:v>7.0119233100000002</c:v>
                </c:pt>
                <c:pt idx="84">
                  <c:v>12.329344750000001</c:v>
                </c:pt>
                <c:pt idx="85">
                  <c:v>3.18838811</c:v>
                </c:pt>
                <c:pt idx="86">
                  <c:v>10.56592274</c:v>
                </c:pt>
                <c:pt idx="87">
                  <c:v>3.49858928</c:v>
                </c:pt>
                <c:pt idx="88">
                  <c:v>4.0516281100000002</c:v>
                </c:pt>
                <c:pt idx="89">
                  <c:v>4.19323874</c:v>
                </c:pt>
                <c:pt idx="90">
                  <c:v>7.2774591400000004</c:v>
                </c:pt>
                <c:pt idx="91">
                  <c:v>6.0133957899999997</c:v>
                </c:pt>
                <c:pt idx="92">
                  <c:v>6.4109230000000004</c:v>
                </c:pt>
                <c:pt idx="93">
                  <c:v>5.7776227000000002</c:v>
                </c:pt>
                <c:pt idx="94">
                  <c:v>4.1298160599999996</c:v>
                </c:pt>
                <c:pt idx="95">
                  <c:v>2.01227262149999</c:v>
                </c:pt>
                <c:pt idx="96">
                  <c:v>6.2344970699999998</c:v>
                </c:pt>
                <c:pt idx="97">
                  <c:v>4.75725555</c:v>
                </c:pt>
                <c:pt idx="98">
                  <c:v>8.2136497500000001</c:v>
                </c:pt>
                <c:pt idx="99">
                  <c:v>4.8203578</c:v>
                </c:pt>
                <c:pt idx="100">
                  <c:v>16.170551583499901</c:v>
                </c:pt>
                <c:pt idx="101">
                  <c:v>8.3815918000000007</c:v>
                </c:pt>
                <c:pt idx="102">
                  <c:v>4.5195140800000004</c:v>
                </c:pt>
                <c:pt idx="103">
                  <c:v>6.9998598100000002</c:v>
                </c:pt>
                <c:pt idx="104">
                  <c:v>2.1488192100000001</c:v>
                </c:pt>
                <c:pt idx="105">
                  <c:v>6.3640590628438902</c:v>
                </c:pt>
                <c:pt idx="106">
                  <c:v>4.3172245</c:v>
                </c:pt>
                <c:pt idx="107">
                  <c:v>6.3640590628438902</c:v>
                </c:pt>
                <c:pt idx="108">
                  <c:v>2.95498824</c:v>
                </c:pt>
                <c:pt idx="109">
                  <c:v>3.5718467199999999</c:v>
                </c:pt>
                <c:pt idx="110">
                  <c:v>2.9608464200000002</c:v>
                </c:pt>
                <c:pt idx="111">
                  <c:v>2.38508582</c:v>
                </c:pt>
                <c:pt idx="112">
                  <c:v>2.6753974</c:v>
                </c:pt>
                <c:pt idx="113">
                  <c:v>9.5321197499999997</c:v>
                </c:pt>
                <c:pt idx="114">
                  <c:v>4.75814819</c:v>
                </c:pt>
                <c:pt idx="115">
                  <c:v>3.1894695799999999</c:v>
                </c:pt>
                <c:pt idx="116">
                  <c:v>5.4845976800000003</c:v>
                </c:pt>
                <c:pt idx="117">
                  <c:v>8.0594663600000001</c:v>
                </c:pt>
                <c:pt idx="118">
                  <c:v>8.02202415</c:v>
                </c:pt>
                <c:pt idx="119">
                  <c:v>3.8038623299999998</c:v>
                </c:pt>
                <c:pt idx="120">
                  <c:v>15.502266880000001</c:v>
                </c:pt>
                <c:pt idx="121">
                  <c:v>7.5789361</c:v>
                </c:pt>
                <c:pt idx="122">
                  <c:v>3.0831520600000002</c:v>
                </c:pt>
                <c:pt idx="123">
                  <c:v>2.7066712399999999</c:v>
                </c:pt>
                <c:pt idx="124">
                  <c:v>6.8341073999999997</c:v>
                </c:pt>
                <c:pt idx="125">
                  <c:v>4.7216100699999997</c:v>
                </c:pt>
                <c:pt idx="126">
                  <c:v>2.8477590099999999</c:v>
                </c:pt>
                <c:pt idx="127">
                  <c:v>7.8959136000000001</c:v>
                </c:pt>
                <c:pt idx="128">
                  <c:v>2.3006381999999999</c:v>
                </c:pt>
                <c:pt idx="129">
                  <c:v>5.6672143899999998</c:v>
                </c:pt>
                <c:pt idx="130">
                  <c:v>6.3640590628438902</c:v>
                </c:pt>
                <c:pt idx="131">
                  <c:v>8.6275148399999999</c:v>
                </c:pt>
                <c:pt idx="132">
                  <c:v>5.60815763</c:v>
                </c:pt>
                <c:pt idx="133">
                  <c:v>2.3197093</c:v>
                </c:pt>
                <c:pt idx="134">
                  <c:v>4.3759813300000001</c:v>
                </c:pt>
                <c:pt idx="135">
                  <c:v>3.8925011199999999</c:v>
                </c:pt>
                <c:pt idx="136">
                  <c:v>4.46173573</c:v>
                </c:pt>
                <c:pt idx="137">
                  <c:v>3.36456847</c:v>
                </c:pt>
                <c:pt idx="138">
                  <c:v>3.6791653599999998</c:v>
                </c:pt>
                <c:pt idx="139">
                  <c:v>3.16302657</c:v>
                </c:pt>
                <c:pt idx="140">
                  <c:v>6.6053876899999997</c:v>
                </c:pt>
                <c:pt idx="141">
                  <c:v>10.972512249999999</c:v>
                </c:pt>
                <c:pt idx="142">
                  <c:v>8.8246736499999994</c:v>
                </c:pt>
                <c:pt idx="143">
                  <c:v>5.6930527700000004</c:v>
                </c:pt>
                <c:pt idx="144">
                  <c:v>6.3640590628438902</c:v>
                </c:pt>
                <c:pt idx="145">
                  <c:v>6.8606162099999999</c:v>
                </c:pt>
                <c:pt idx="146">
                  <c:v>6.3640590628438902</c:v>
                </c:pt>
                <c:pt idx="147">
                  <c:v>10.831803320000001</c:v>
                </c:pt>
                <c:pt idx="148">
                  <c:v>4.0954141599999998</c:v>
                </c:pt>
                <c:pt idx="149">
                  <c:v>7.8760242500000004</c:v>
                </c:pt>
                <c:pt idx="150">
                  <c:v>7.9003295900000001</c:v>
                </c:pt>
                <c:pt idx="151">
                  <c:v>5.1389532100000004</c:v>
                </c:pt>
                <c:pt idx="152">
                  <c:v>5.3962812400000004</c:v>
                </c:pt>
                <c:pt idx="153">
                  <c:v>5.2932920499999998</c:v>
                </c:pt>
                <c:pt idx="154">
                  <c:v>2.8854358200000001</c:v>
                </c:pt>
                <c:pt idx="155">
                  <c:v>3.0262377300000001</c:v>
                </c:pt>
                <c:pt idx="156">
                  <c:v>4.5780258199999997</c:v>
                </c:pt>
                <c:pt idx="157">
                  <c:v>8.1487541199999995</c:v>
                </c:pt>
                <c:pt idx="158">
                  <c:v>3.5429093800000002</c:v>
                </c:pt>
                <c:pt idx="159">
                  <c:v>4.0346488999999996</c:v>
                </c:pt>
                <c:pt idx="160">
                  <c:v>5.09929466</c:v>
                </c:pt>
                <c:pt idx="161">
                  <c:v>16.170551583499901</c:v>
                </c:pt>
                <c:pt idx="162">
                  <c:v>4.2355175000000003</c:v>
                </c:pt>
                <c:pt idx="163">
                  <c:v>5.0395040499999997</c:v>
                </c:pt>
                <c:pt idx="164">
                  <c:v>5.7253441799999996</c:v>
                </c:pt>
                <c:pt idx="165">
                  <c:v>9.7986440699999999</c:v>
                </c:pt>
                <c:pt idx="166">
                  <c:v>13.163625720000001</c:v>
                </c:pt>
                <c:pt idx="167">
                  <c:v>5.5497212400000002</c:v>
                </c:pt>
                <c:pt idx="168">
                  <c:v>4.5113072399999998</c:v>
                </c:pt>
                <c:pt idx="169">
                  <c:v>3.39338827</c:v>
                </c:pt>
                <c:pt idx="170">
                  <c:v>3.9334745400000002</c:v>
                </c:pt>
                <c:pt idx="171">
                  <c:v>7.93901682</c:v>
                </c:pt>
                <c:pt idx="172">
                  <c:v>6.5524845100000002</c:v>
                </c:pt>
                <c:pt idx="173">
                  <c:v>6.3640590628438902</c:v>
                </c:pt>
                <c:pt idx="174">
                  <c:v>9.4433898900000006</c:v>
                </c:pt>
                <c:pt idx="175">
                  <c:v>3.3294613399999999</c:v>
                </c:pt>
                <c:pt idx="176">
                  <c:v>6.9093413400000001</c:v>
                </c:pt>
                <c:pt idx="177">
                  <c:v>6.0983991599999996</c:v>
                </c:pt>
                <c:pt idx="178">
                  <c:v>2.71770859</c:v>
                </c:pt>
                <c:pt idx="179">
                  <c:v>7.3933115000000003</c:v>
                </c:pt>
                <c:pt idx="180">
                  <c:v>7.6135983500000002</c:v>
                </c:pt>
                <c:pt idx="181">
                  <c:v>6.3640590628438902</c:v>
                </c:pt>
                <c:pt idx="182">
                  <c:v>5.2879362099999998</c:v>
                </c:pt>
                <c:pt idx="183">
                  <c:v>7.8933215099999998</c:v>
                </c:pt>
                <c:pt idx="184">
                  <c:v>9.3947649000000002</c:v>
                </c:pt>
                <c:pt idx="185">
                  <c:v>2.7327942799999998</c:v>
                </c:pt>
                <c:pt idx="186">
                  <c:v>6.47216082</c:v>
                </c:pt>
                <c:pt idx="187">
                  <c:v>8.3182106000000005</c:v>
                </c:pt>
                <c:pt idx="188">
                  <c:v>3.0433540300000002</c:v>
                </c:pt>
                <c:pt idx="189">
                  <c:v>2.9711325199999998</c:v>
                </c:pt>
                <c:pt idx="190">
                  <c:v>2.2597291500000001</c:v>
                </c:pt>
                <c:pt idx="191">
                  <c:v>7.0809864999999999</c:v>
                </c:pt>
                <c:pt idx="192">
                  <c:v>3.85486555</c:v>
                </c:pt>
                <c:pt idx="193">
                  <c:v>7.1264715199999999</c:v>
                </c:pt>
                <c:pt idx="194">
                  <c:v>5.6232948299999999</c:v>
                </c:pt>
                <c:pt idx="195">
                  <c:v>4.7149963399999999</c:v>
                </c:pt>
                <c:pt idx="196">
                  <c:v>6.3640590628438902</c:v>
                </c:pt>
                <c:pt idx="197">
                  <c:v>4.8964505200000001</c:v>
                </c:pt>
                <c:pt idx="198">
                  <c:v>8.6968574499999995</c:v>
                </c:pt>
                <c:pt idx="199">
                  <c:v>5.8612341900000002</c:v>
                </c:pt>
                <c:pt idx="200">
                  <c:v>4.5956363700000002</c:v>
                </c:pt>
                <c:pt idx="201">
                  <c:v>6.4215407400000002</c:v>
                </c:pt>
                <c:pt idx="202">
                  <c:v>4.2276134499999998</c:v>
                </c:pt>
                <c:pt idx="203">
                  <c:v>8.8567037600000003</c:v>
                </c:pt>
                <c:pt idx="204">
                  <c:v>9.8521509199999997</c:v>
                </c:pt>
                <c:pt idx="205">
                  <c:v>7.2660236400000002</c:v>
                </c:pt>
                <c:pt idx="206">
                  <c:v>4.3828520800000002</c:v>
                </c:pt>
                <c:pt idx="207">
                  <c:v>5.9039092100000001</c:v>
                </c:pt>
                <c:pt idx="208">
                  <c:v>4.2947974200000001</c:v>
                </c:pt>
                <c:pt idx="209">
                  <c:v>5.7329568899999996</c:v>
                </c:pt>
                <c:pt idx="210">
                  <c:v>6.6811485299999998</c:v>
                </c:pt>
                <c:pt idx="211">
                  <c:v>6.8690895999999997</c:v>
                </c:pt>
                <c:pt idx="212">
                  <c:v>7.1148166699999997</c:v>
                </c:pt>
                <c:pt idx="213">
                  <c:v>5.6156597100000001</c:v>
                </c:pt>
                <c:pt idx="214">
                  <c:v>10.183656689999999</c:v>
                </c:pt>
                <c:pt idx="215">
                  <c:v>3.5878763199999999</c:v>
                </c:pt>
                <c:pt idx="216">
                  <c:v>4.6531105000000004</c:v>
                </c:pt>
                <c:pt idx="217">
                  <c:v>8.7025117900000009</c:v>
                </c:pt>
                <c:pt idx="218">
                  <c:v>4.9864902500000001</c:v>
                </c:pt>
                <c:pt idx="219">
                  <c:v>3.7300415</c:v>
                </c:pt>
                <c:pt idx="220">
                  <c:v>4.4733963000000001</c:v>
                </c:pt>
                <c:pt idx="221">
                  <c:v>6.68851233</c:v>
                </c:pt>
                <c:pt idx="222">
                  <c:v>6.8005280499999996</c:v>
                </c:pt>
                <c:pt idx="223">
                  <c:v>4.7004356400000002</c:v>
                </c:pt>
                <c:pt idx="224">
                  <c:v>4.7126298000000002</c:v>
                </c:pt>
                <c:pt idx="225">
                  <c:v>7.6276950799999996</c:v>
                </c:pt>
                <c:pt idx="226">
                  <c:v>2.983495</c:v>
                </c:pt>
                <c:pt idx="227">
                  <c:v>10.02218628</c:v>
                </c:pt>
                <c:pt idx="228">
                  <c:v>3.3304624600000001</c:v>
                </c:pt>
                <c:pt idx="229">
                  <c:v>7.9413781200000004</c:v>
                </c:pt>
                <c:pt idx="230">
                  <c:v>7.8147425699999999</c:v>
                </c:pt>
                <c:pt idx="231">
                  <c:v>2.8882091000000001</c:v>
                </c:pt>
                <c:pt idx="232">
                  <c:v>5.3613739000000002</c:v>
                </c:pt>
                <c:pt idx="233">
                  <c:v>5.8229513199999996</c:v>
                </c:pt>
                <c:pt idx="234">
                  <c:v>2.3472082599999999</c:v>
                </c:pt>
                <c:pt idx="235">
                  <c:v>8.2337808599999995</c:v>
                </c:pt>
                <c:pt idx="236">
                  <c:v>6.1756978</c:v>
                </c:pt>
                <c:pt idx="237">
                  <c:v>6.3640590628438902</c:v>
                </c:pt>
                <c:pt idx="238">
                  <c:v>6.0130829800000001</c:v>
                </c:pt>
                <c:pt idx="239">
                  <c:v>6.3640590628438902</c:v>
                </c:pt>
                <c:pt idx="240">
                  <c:v>3.1935379500000001</c:v>
                </c:pt>
                <c:pt idx="241">
                  <c:v>6.2445754999999998</c:v>
                </c:pt>
                <c:pt idx="242">
                  <c:v>6.2050981500000004</c:v>
                </c:pt>
                <c:pt idx="243">
                  <c:v>3.4051039200000002</c:v>
                </c:pt>
                <c:pt idx="244">
                  <c:v>7.1210169800000003</c:v>
                </c:pt>
                <c:pt idx="245">
                  <c:v>2.01227262149999</c:v>
                </c:pt>
                <c:pt idx="246">
                  <c:v>4.2401666599999999</c:v>
                </c:pt>
                <c:pt idx="247">
                  <c:v>6.6746845199999996</c:v>
                </c:pt>
                <c:pt idx="248">
                  <c:v>6.3640590628438902</c:v>
                </c:pt>
                <c:pt idx="249">
                  <c:v>9.4655132299999991</c:v>
                </c:pt>
                <c:pt idx="250">
                  <c:v>7.1307344400000003</c:v>
                </c:pt>
                <c:pt idx="251">
                  <c:v>7.86693525</c:v>
                </c:pt>
                <c:pt idx="252">
                  <c:v>4.7454433399999996</c:v>
                </c:pt>
                <c:pt idx="253">
                  <c:v>9.3634023699999993</c:v>
                </c:pt>
                <c:pt idx="254">
                  <c:v>7.35235357</c:v>
                </c:pt>
                <c:pt idx="255">
                  <c:v>3.61480069</c:v>
                </c:pt>
                <c:pt idx="256">
                  <c:v>4.9586372399999998</c:v>
                </c:pt>
                <c:pt idx="257">
                  <c:v>7.2356691399999997</c:v>
                </c:pt>
                <c:pt idx="258">
                  <c:v>11.9012785</c:v>
                </c:pt>
                <c:pt idx="259">
                  <c:v>3.1246871899999999</c:v>
                </c:pt>
                <c:pt idx="260">
                  <c:v>9.28530312</c:v>
                </c:pt>
                <c:pt idx="261">
                  <c:v>2.8944022700000001</c:v>
                </c:pt>
                <c:pt idx="262">
                  <c:v>4.8900990499999999</c:v>
                </c:pt>
                <c:pt idx="263">
                  <c:v>4.1731142999999999</c:v>
                </c:pt>
                <c:pt idx="264">
                  <c:v>6.7452421200000003</c:v>
                </c:pt>
                <c:pt idx="265">
                  <c:v>6.1444611499999997</c:v>
                </c:pt>
                <c:pt idx="266">
                  <c:v>6.7384719799999999</c:v>
                </c:pt>
                <c:pt idx="267">
                  <c:v>5.7700185800000003</c:v>
                </c:pt>
                <c:pt idx="268">
                  <c:v>4.4297943100000001</c:v>
                </c:pt>
                <c:pt idx="269">
                  <c:v>2.01227262149999</c:v>
                </c:pt>
                <c:pt idx="270">
                  <c:v>7.4043765099999996</c:v>
                </c:pt>
                <c:pt idx="271">
                  <c:v>4.9711060500000004</c:v>
                </c:pt>
                <c:pt idx="272">
                  <c:v>8.7844009399999994</c:v>
                </c:pt>
                <c:pt idx="273">
                  <c:v>5.0716424</c:v>
                </c:pt>
                <c:pt idx="274">
                  <c:v>14.37911701</c:v>
                </c:pt>
                <c:pt idx="275">
                  <c:v>8.9782695799999992</c:v>
                </c:pt>
                <c:pt idx="276">
                  <c:v>4.9977273899999997</c:v>
                </c:pt>
                <c:pt idx="277">
                  <c:v>7.7066168800000003</c:v>
                </c:pt>
                <c:pt idx="278">
                  <c:v>2.57854128</c:v>
                </c:pt>
                <c:pt idx="279">
                  <c:v>6.3640590628438902</c:v>
                </c:pt>
                <c:pt idx="280">
                  <c:v>4.4346299199999999</c:v>
                </c:pt>
                <c:pt idx="281">
                  <c:v>6.3640590628438902</c:v>
                </c:pt>
                <c:pt idx="282">
                  <c:v>3.3428366199999999</c:v>
                </c:pt>
                <c:pt idx="283">
                  <c:v>4.0022616400000004</c:v>
                </c:pt>
                <c:pt idx="284">
                  <c:v>3.2319035500000002</c:v>
                </c:pt>
                <c:pt idx="285">
                  <c:v>3.77586961</c:v>
                </c:pt>
                <c:pt idx="286">
                  <c:v>2.6687655399999999</c:v>
                </c:pt>
                <c:pt idx="287">
                  <c:v>9.7338657400000006</c:v>
                </c:pt>
                <c:pt idx="288">
                  <c:v>4.8589692099999997</c:v>
                </c:pt>
                <c:pt idx="289">
                  <c:v>2.4906401599999999</c:v>
                </c:pt>
                <c:pt idx="290">
                  <c:v>5.7331590700000001</c:v>
                </c:pt>
                <c:pt idx="291">
                  <c:v>8.6491155600000003</c:v>
                </c:pt>
                <c:pt idx="292">
                  <c:v>9.0006189299999999</c:v>
                </c:pt>
                <c:pt idx="293">
                  <c:v>3.9299123300000001</c:v>
                </c:pt>
                <c:pt idx="294">
                  <c:v>13.194429400000001</c:v>
                </c:pt>
                <c:pt idx="295">
                  <c:v>7.9004592899999997</c:v>
                </c:pt>
                <c:pt idx="296">
                  <c:v>3.1804401900000001</c:v>
                </c:pt>
                <c:pt idx="297">
                  <c:v>2.8270487800000001</c:v>
                </c:pt>
                <c:pt idx="298">
                  <c:v>6.9631695699999998</c:v>
                </c:pt>
                <c:pt idx="299">
                  <c:v>4.9390220600000001</c:v>
                </c:pt>
                <c:pt idx="300">
                  <c:v>2.63767314</c:v>
                </c:pt>
                <c:pt idx="301">
                  <c:v>8.0194845200000007</c:v>
                </c:pt>
                <c:pt idx="302">
                  <c:v>2.7756295199999999</c:v>
                </c:pt>
                <c:pt idx="303">
                  <c:v>6.0672430999999998</c:v>
                </c:pt>
                <c:pt idx="304">
                  <c:v>6.3640590628438902</c:v>
                </c:pt>
                <c:pt idx="305">
                  <c:v>8.7864294100000002</c:v>
                </c:pt>
                <c:pt idx="306">
                  <c:v>4.7577056899999999</c:v>
                </c:pt>
                <c:pt idx="307">
                  <c:v>2.4604408699999998</c:v>
                </c:pt>
                <c:pt idx="308">
                  <c:v>4.5769462599999997</c:v>
                </c:pt>
                <c:pt idx="309">
                  <c:v>3.66946197</c:v>
                </c:pt>
                <c:pt idx="310">
                  <c:v>4.2493762999999998</c:v>
                </c:pt>
                <c:pt idx="311">
                  <c:v>3.3001086700000002</c:v>
                </c:pt>
                <c:pt idx="312">
                  <c:v>3.9512987100000001</c:v>
                </c:pt>
                <c:pt idx="313">
                  <c:v>3.3584640000000001</c:v>
                </c:pt>
                <c:pt idx="314">
                  <c:v>10.10495281</c:v>
                </c:pt>
                <c:pt idx="315">
                  <c:v>11.421024320000001</c:v>
                </c:pt>
                <c:pt idx="316">
                  <c:v>8.7783393899999993</c:v>
                </c:pt>
                <c:pt idx="317">
                  <c:v>5.44233704</c:v>
                </c:pt>
                <c:pt idx="318">
                  <c:v>6.3640590628438902</c:v>
                </c:pt>
                <c:pt idx="319">
                  <c:v>8.0600071</c:v>
                </c:pt>
                <c:pt idx="320">
                  <c:v>6.3640590628438902</c:v>
                </c:pt>
                <c:pt idx="321">
                  <c:v>10.662792209999999</c:v>
                </c:pt>
                <c:pt idx="322">
                  <c:v>5.70779514</c:v>
                </c:pt>
                <c:pt idx="323">
                  <c:v>8.0211992300000006</c:v>
                </c:pt>
                <c:pt idx="324">
                  <c:v>8.2100620299999996</c:v>
                </c:pt>
                <c:pt idx="325">
                  <c:v>5.5229825999999997</c:v>
                </c:pt>
                <c:pt idx="326">
                  <c:v>4.56042624</c:v>
                </c:pt>
                <c:pt idx="327">
                  <c:v>7.2678885500000003</c:v>
                </c:pt>
                <c:pt idx="328">
                  <c:v>2.90226316</c:v>
                </c:pt>
                <c:pt idx="329">
                  <c:v>3.3347229999999999</c:v>
                </c:pt>
                <c:pt idx="330">
                  <c:v>4.4364724200000003</c:v>
                </c:pt>
                <c:pt idx="331">
                  <c:v>7.0219697999999999</c:v>
                </c:pt>
                <c:pt idx="332">
                  <c:v>3.71628523</c:v>
                </c:pt>
                <c:pt idx="333">
                  <c:v>4.7230248499999998</c:v>
                </c:pt>
                <c:pt idx="334">
                  <c:v>5.3709273299999998</c:v>
                </c:pt>
                <c:pt idx="335">
                  <c:v>13.28484821</c:v>
                </c:pt>
                <c:pt idx="336">
                  <c:v>4.6890754699999997</c:v>
                </c:pt>
                <c:pt idx="337">
                  <c:v>4.7576985399999998</c:v>
                </c:pt>
                <c:pt idx="338">
                  <c:v>5.9922003699999999</c:v>
                </c:pt>
                <c:pt idx="339">
                  <c:v>9.6813421200000001</c:v>
                </c:pt>
                <c:pt idx="340">
                  <c:v>13.981850619999999</c:v>
                </c:pt>
                <c:pt idx="341">
                  <c:v>5.4482836700000004</c:v>
                </c:pt>
                <c:pt idx="342">
                  <c:v>3.5996749399999999</c:v>
                </c:pt>
                <c:pt idx="343">
                  <c:v>3.9043777</c:v>
                </c:pt>
                <c:pt idx="344">
                  <c:v>4.6405186699999996</c:v>
                </c:pt>
                <c:pt idx="345">
                  <c:v>7.4644632299999998</c:v>
                </c:pt>
                <c:pt idx="346">
                  <c:v>6.7940354300000001</c:v>
                </c:pt>
                <c:pt idx="347">
                  <c:v>6.3640590628438902</c:v>
                </c:pt>
                <c:pt idx="348">
                  <c:v>8.9412584299999995</c:v>
                </c:pt>
                <c:pt idx="349">
                  <c:v>3.5479731600000002</c:v>
                </c:pt>
                <c:pt idx="350">
                  <c:v>7.0634899100000004</c:v>
                </c:pt>
                <c:pt idx="351">
                  <c:v>5.6399178499999998</c:v>
                </c:pt>
                <c:pt idx="352">
                  <c:v>2.6463439499999999</c:v>
                </c:pt>
                <c:pt idx="353">
                  <c:v>6.8945159900000004</c:v>
                </c:pt>
                <c:pt idx="354">
                  <c:v>7.1793751700000001</c:v>
                </c:pt>
                <c:pt idx="355">
                  <c:v>6.3640590628438902</c:v>
                </c:pt>
                <c:pt idx="356">
                  <c:v>5.5862655600000002</c:v>
                </c:pt>
                <c:pt idx="357">
                  <c:v>7.9044952400000001</c:v>
                </c:pt>
                <c:pt idx="358">
                  <c:v>9.5472392999999993</c:v>
                </c:pt>
                <c:pt idx="359">
                  <c:v>2.7347109299999999</c:v>
                </c:pt>
                <c:pt idx="360">
                  <c:v>6.3132772399999997</c:v>
                </c:pt>
                <c:pt idx="361">
                  <c:v>9.2082328800000006</c:v>
                </c:pt>
                <c:pt idx="362">
                  <c:v>3.0376544000000001</c:v>
                </c:pt>
                <c:pt idx="363">
                  <c:v>3.14307165</c:v>
                </c:pt>
                <c:pt idx="364">
                  <c:v>2.3095884299999998</c:v>
                </c:pt>
                <c:pt idx="365">
                  <c:v>7.1998739199999999</c:v>
                </c:pt>
                <c:pt idx="366">
                  <c:v>3.98856878</c:v>
                </c:pt>
                <c:pt idx="367">
                  <c:v>8.0327291499999998</c:v>
                </c:pt>
                <c:pt idx="368">
                  <c:v>5.7698416699999999</c:v>
                </c:pt>
                <c:pt idx="369">
                  <c:v>4.6201295900000003</c:v>
                </c:pt>
                <c:pt idx="370">
                  <c:v>6.3640590628438902</c:v>
                </c:pt>
                <c:pt idx="371">
                  <c:v>5.1970963499999998</c:v>
                </c:pt>
                <c:pt idx="372">
                  <c:v>8.1889991799999997</c:v>
                </c:pt>
                <c:pt idx="373">
                  <c:v>6.6837730400000002</c:v>
                </c:pt>
                <c:pt idx="374">
                  <c:v>4.1293806999999996</c:v>
                </c:pt>
                <c:pt idx="375">
                  <c:v>6.1761694</c:v>
                </c:pt>
                <c:pt idx="376">
                  <c:v>4.3972024899999997</c:v>
                </c:pt>
                <c:pt idx="377">
                  <c:v>9.0109014500000004</c:v>
                </c:pt>
                <c:pt idx="378">
                  <c:v>10.10937595</c:v>
                </c:pt>
                <c:pt idx="379">
                  <c:v>7.3333039299999996</c:v>
                </c:pt>
                <c:pt idx="380">
                  <c:v>4.4176282899999997</c:v>
                </c:pt>
                <c:pt idx="381">
                  <c:v>5.47977018</c:v>
                </c:pt>
                <c:pt idx="382">
                  <c:v>4.2682638199999996</c:v>
                </c:pt>
                <c:pt idx="383">
                  <c:v>5.7750587500000004</c:v>
                </c:pt>
                <c:pt idx="384">
                  <c:v>6.6539235100000003</c:v>
                </c:pt>
                <c:pt idx="385">
                  <c:v>6.9691925000000001</c:v>
                </c:pt>
                <c:pt idx="386">
                  <c:v>7.1029543899999998</c:v>
                </c:pt>
                <c:pt idx="387">
                  <c:v>5.6356878300000002</c:v>
                </c:pt>
                <c:pt idx="388">
                  <c:v>10.40202236</c:v>
                </c:pt>
                <c:pt idx="389">
                  <c:v>3.9768576599999998</c:v>
                </c:pt>
                <c:pt idx="390">
                  <c:v>4.8461790100000002</c:v>
                </c:pt>
                <c:pt idx="391">
                  <c:v>8.9036293000000004</c:v>
                </c:pt>
                <c:pt idx="392">
                  <c:v>4.3888831100000001</c:v>
                </c:pt>
                <c:pt idx="393">
                  <c:v>3.6010410799999999</c:v>
                </c:pt>
                <c:pt idx="394">
                  <c:v>5.4406666799999996</c:v>
                </c:pt>
                <c:pt idx="395">
                  <c:v>7.3370337499999998</c:v>
                </c:pt>
                <c:pt idx="396">
                  <c:v>7.5639209699999999</c:v>
                </c:pt>
                <c:pt idx="397">
                  <c:v>4.8595991100000004</c:v>
                </c:pt>
                <c:pt idx="398">
                  <c:v>4.8997092200000001</c:v>
                </c:pt>
                <c:pt idx="399">
                  <c:v>7.9380512200000002</c:v>
                </c:pt>
                <c:pt idx="400">
                  <c:v>2.97298193</c:v>
                </c:pt>
                <c:pt idx="401">
                  <c:v>10.08283329</c:v>
                </c:pt>
                <c:pt idx="402">
                  <c:v>3.5369150600000001</c:v>
                </c:pt>
                <c:pt idx="403">
                  <c:v>8.1123914700000004</c:v>
                </c:pt>
                <c:pt idx="404">
                  <c:v>8.0295286200000007</c:v>
                </c:pt>
                <c:pt idx="405">
                  <c:v>2.8322973299999998</c:v>
                </c:pt>
                <c:pt idx="406">
                  <c:v>4.7780695</c:v>
                </c:pt>
                <c:pt idx="407">
                  <c:v>5.8806672100000004</c:v>
                </c:pt>
                <c:pt idx="408">
                  <c:v>2.01227262149999</c:v>
                </c:pt>
                <c:pt idx="409">
                  <c:v>8.4491567599999993</c:v>
                </c:pt>
                <c:pt idx="410">
                  <c:v>5.2848572699999998</c:v>
                </c:pt>
                <c:pt idx="411">
                  <c:v>6.3640590628438902</c:v>
                </c:pt>
                <c:pt idx="412">
                  <c:v>6.1531357800000004</c:v>
                </c:pt>
                <c:pt idx="413">
                  <c:v>6.3640590628438902</c:v>
                </c:pt>
                <c:pt idx="414">
                  <c:v>3.2688419799999999</c:v>
                </c:pt>
                <c:pt idx="415">
                  <c:v>6.8900465999999998</c:v>
                </c:pt>
                <c:pt idx="416">
                  <c:v>6.3576326400000003</c:v>
                </c:pt>
                <c:pt idx="417">
                  <c:v>3.4142773200000001</c:v>
                </c:pt>
                <c:pt idx="418">
                  <c:v>8.1192340900000008</c:v>
                </c:pt>
                <c:pt idx="419">
                  <c:v>2.2483718399999999</c:v>
                </c:pt>
                <c:pt idx="420">
                  <c:v>4.0084796000000003</c:v>
                </c:pt>
                <c:pt idx="421">
                  <c:v>7.0096755000000002</c:v>
                </c:pt>
                <c:pt idx="422">
                  <c:v>2.99196076</c:v>
                </c:pt>
                <c:pt idx="423">
                  <c:v>9.7293024100000007</c:v>
                </c:pt>
                <c:pt idx="424">
                  <c:v>7.0691728600000001</c:v>
                </c:pt>
                <c:pt idx="425">
                  <c:v>7.8329772899999996</c:v>
                </c:pt>
                <c:pt idx="426">
                  <c:v>4.2201409300000003</c:v>
                </c:pt>
                <c:pt idx="427">
                  <c:v>8.8408908799999999</c:v>
                </c:pt>
                <c:pt idx="428">
                  <c:v>7.4865484200000001</c:v>
                </c:pt>
                <c:pt idx="429">
                  <c:v>3.7233464700000001</c:v>
                </c:pt>
                <c:pt idx="430">
                  <c:v>5.1691236500000004</c:v>
                </c:pt>
                <c:pt idx="431">
                  <c:v>6.9502019900000001</c:v>
                </c:pt>
                <c:pt idx="432">
                  <c:v>10.669352529999999</c:v>
                </c:pt>
                <c:pt idx="433">
                  <c:v>2.76216865</c:v>
                </c:pt>
                <c:pt idx="434">
                  <c:v>8.6738691299999999</c:v>
                </c:pt>
                <c:pt idx="435">
                  <c:v>3.6552145500000002</c:v>
                </c:pt>
                <c:pt idx="436">
                  <c:v>4.1004118900000002</c:v>
                </c:pt>
                <c:pt idx="437">
                  <c:v>3.7692732800000002</c:v>
                </c:pt>
                <c:pt idx="438">
                  <c:v>6.0455083800000002</c:v>
                </c:pt>
                <c:pt idx="439">
                  <c:v>6.1862778699999996</c:v>
                </c:pt>
                <c:pt idx="440">
                  <c:v>6.9727153800000004</c:v>
                </c:pt>
                <c:pt idx="441">
                  <c:v>5.4898414600000001</c:v>
                </c:pt>
                <c:pt idx="442">
                  <c:v>4.5536651600000004</c:v>
                </c:pt>
                <c:pt idx="443">
                  <c:v>2.0846414599999998</c:v>
                </c:pt>
                <c:pt idx="444">
                  <c:v>7.0222759200000002</c:v>
                </c:pt>
                <c:pt idx="445">
                  <c:v>4.7473468800000003</c:v>
                </c:pt>
                <c:pt idx="446">
                  <c:v>6.7785754200000001</c:v>
                </c:pt>
                <c:pt idx="447">
                  <c:v>5.8148646399999997</c:v>
                </c:pt>
                <c:pt idx="448">
                  <c:v>14.330156329999999</c:v>
                </c:pt>
                <c:pt idx="449">
                  <c:v>9.0085773499999995</c:v>
                </c:pt>
                <c:pt idx="450">
                  <c:v>5.0505952799999996</c:v>
                </c:pt>
                <c:pt idx="451">
                  <c:v>7.8955612200000003</c:v>
                </c:pt>
                <c:pt idx="452">
                  <c:v>2.3812658799999999</c:v>
                </c:pt>
                <c:pt idx="453">
                  <c:v>6.3640590628438902</c:v>
                </c:pt>
                <c:pt idx="454">
                  <c:v>3.51071095</c:v>
                </c:pt>
                <c:pt idx="455">
                  <c:v>6.3640590628438902</c:v>
                </c:pt>
                <c:pt idx="456">
                  <c:v>3.4220655</c:v>
                </c:pt>
                <c:pt idx="457">
                  <c:v>4.0325579600000001</c:v>
                </c:pt>
                <c:pt idx="458">
                  <c:v>3.2248668700000001</c:v>
                </c:pt>
                <c:pt idx="459">
                  <c:v>4.6748366399999997</c:v>
                </c:pt>
                <c:pt idx="460">
                  <c:v>2.92417097</c:v>
                </c:pt>
                <c:pt idx="461">
                  <c:v>9.8784847300000003</c:v>
                </c:pt>
                <c:pt idx="462">
                  <c:v>4.7795405400000002</c:v>
                </c:pt>
                <c:pt idx="463">
                  <c:v>5.0536093700000002</c:v>
                </c:pt>
                <c:pt idx="464">
                  <c:v>6.08317614</c:v>
                </c:pt>
                <c:pt idx="465">
                  <c:v>9.0565691000000008</c:v>
                </c:pt>
                <c:pt idx="466">
                  <c:v>9.2147197700000003</c:v>
                </c:pt>
                <c:pt idx="467">
                  <c:v>3.84753466</c:v>
                </c:pt>
                <c:pt idx="468">
                  <c:v>9.5311336499999992</c:v>
                </c:pt>
                <c:pt idx="469">
                  <c:v>7.7216920900000003</c:v>
                </c:pt>
                <c:pt idx="470">
                  <c:v>3.17294717</c:v>
                </c:pt>
                <c:pt idx="471">
                  <c:v>2.4313788399999998</c:v>
                </c:pt>
                <c:pt idx="472">
                  <c:v>6.61838865</c:v>
                </c:pt>
                <c:pt idx="473">
                  <c:v>4.5869598399999996</c:v>
                </c:pt>
                <c:pt idx="474">
                  <c:v>3.0766355999999999</c:v>
                </c:pt>
                <c:pt idx="475">
                  <c:v>9.0210647599999998</c:v>
                </c:pt>
                <c:pt idx="476">
                  <c:v>2.4531488399999999</c:v>
                </c:pt>
                <c:pt idx="477">
                  <c:v>5.95371294</c:v>
                </c:pt>
                <c:pt idx="478">
                  <c:v>6.3640590628438902</c:v>
                </c:pt>
                <c:pt idx="479">
                  <c:v>9.1241569499999997</c:v>
                </c:pt>
                <c:pt idx="480">
                  <c:v>4.9070386900000003</c:v>
                </c:pt>
                <c:pt idx="481">
                  <c:v>3.5025720599999999</c:v>
                </c:pt>
                <c:pt idx="482">
                  <c:v>5.3713674500000002</c:v>
                </c:pt>
                <c:pt idx="483">
                  <c:v>8.0243911699999995</c:v>
                </c:pt>
                <c:pt idx="484">
                  <c:v>3.9790973699999999</c:v>
                </c:pt>
                <c:pt idx="485">
                  <c:v>3.8918793200000001</c:v>
                </c:pt>
                <c:pt idx="486">
                  <c:v>4.2964539500000001</c:v>
                </c:pt>
                <c:pt idx="487">
                  <c:v>3.6069924800000002</c:v>
                </c:pt>
                <c:pt idx="488">
                  <c:v>7.075634</c:v>
                </c:pt>
                <c:pt idx="489">
                  <c:v>10.82905197</c:v>
                </c:pt>
                <c:pt idx="490">
                  <c:v>8.4062251999999997</c:v>
                </c:pt>
                <c:pt idx="491">
                  <c:v>4.8154749900000002</c:v>
                </c:pt>
                <c:pt idx="492">
                  <c:v>6.3640590628438902</c:v>
                </c:pt>
                <c:pt idx="493">
                  <c:v>8.1294651000000009</c:v>
                </c:pt>
                <c:pt idx="494">
                  <c:v>6.3640590628438902</c:v>
                </c:pt>
                <c:pt idx="495">
                  <c:v>12.617823599999999</c:v>
                </c:pt>
                <c:pt idx="496">
                  <c:v>5.2344908700000001</c:v>
                </c:pt>
                <c:pt idx="497">
                  <c:v>8.0988359499999998</c:v>
                </c:pt>
                <c:pt idx="498">
                  <c:v>8.3172464399999999</c:v>
                </c:pt>
                <c:pt idx="499">
                  <c:v>6.3786439899999996</c:v>
                </c:pt>
                <c:pt idx="500">
                  <c:v>5.35933495</c:v>
                </c:pt>
                <c:pt idx="501">
                  <c:v>5.50941277</c:v>
                </c:pt>
                <c:pt idx="502">
                  <c:v>2.93838358</c:v>
                </c:pt>
                <c:pt idx="503">
                  <c:v>3.2431278200000002</c:v>
                </c:pt>
                <c:pt idx="504">
                  <c:v>4.7021865800000002</c:v>
                </c:pt>
                <c:pt idx="505">
                  <c:v>8.5121688800000008</c:v>
                </c:pt>
                <c:pt idx="506">
                  <c:v>3.5633497200000002</c:v>
                </c:pt>
                <c:pt idx="507">
                  <c:v>4.1876716600000004</c:v>
                </c:pt>
                <c:pt idx="508">
                  <c:v>5.4637851700000004</c:v>
                </c:pt>
                <c:pt idx="509">
                  <c:v>15.418581959999999</c:v>
                </c:pt>
                <c:pt idx="510">
                  <c:v>5.3423156699999996</c:v>
                </c:pt>
                <c:pt idx="511">
                  <c:v>4.2992258100000003</c:v>
                </c:pt>
                <c:pt idx="512">
                  <c:v>6.54574108</c:v>
                </c:pt>
                <c:pt idx="513">
                  <c:v>9.6175346400000006</c:v>
                </c:pt>
                <c:pt idx="514">
                  <c:v>14.498639109999999</c:v>
                </c:pt>
                <c:pt idx="515">
                  <c:v>5.4976658799999996</c:v>
                </c:pt>
                <c:pt idx="516">
                  <c:v>3.6661944399999999</c:v>
                </c:pt>
                <c:pt idx="517">
                  <c:v>3.5069193799999998</c:v>
                </c:pt>
                <c:pt idx="518">
                  <c:v>4.2858695999999998</c:v>
                </c:pt>
                <c:pt idx="519">
                  <c:v>7.9153037099999999</c:v>
                </c:pt>
                <c:pt idx="520">
                  <c:v>7.1899943400000002</c:v>
                </c:pt>
                <c:pt idx="521">
                  <c:v>6.3640590628438902</c:v>
                </c:pt>
                <c:pt idx="522">
                  <c:v>9.8084735900000002</c:v>
                </c:pt>
                <c:pt idx="523">
                  <c:v>3.9672009899999998</c:v>
                </c:pt>
                <c:pt idx="524">
                  <c:v>6.77337217</c:v>
                </c:pt>
                <c:pt idx="525">
                  <c:v>5.3812527699999997</c:v>
                </c:pt>
                <c:pt idx="526">
                  <c:v>2.4620435199999999</c:v>
                </c:pt>
                <c:pt idx="527">
                  <c:v>7.2286829900000003</c:v>
                </c:pt>
                <c:pt idx="528">
                  <c:v>6.0550851799999998</c:v>
                </c:pt>
                <c:pt idx="529">
                  <c:v>6.3640590628438902</c:v>
                </c:pt>
                <c:pt idx="530">
                  <c:v>5.1166796699999999</c:v>
                </c:pt>
                <c:pt idx="531">
                  <c:v>8.1094875299999991</c:v>
                </c:pt>
                <c:pt idx="532">
                  <c:v>9.7093982699999994</c:v>
                </c:pt>
                <c:pt idx="533">
                  <c:v>2.6653041800000001</c:v>
                </c:pt>
                <c:pt idx="534">
                  <c:v>7.7010417000000002</c:v>
                </c:pt>
                <c:pt idx="535">
                  <c:v>9.3672151600000007</c:v>
                </c:pt>
                <c:pt idx="536">
                  <c:v>3.0760572000000002</c:v>
                </c:pt>
                <c:pt idx="537">
                  <c:v>4.2172136299999998</c:v>
                </c:pt>
                <c:pt idx="538">
                  <c:v>2.3395028099999999</c:v>
                </c:pt>
                <c:pt idx="539">
                  <c:v>6.8909087199999997</c:v>
                </c:pt>
                <c:pt idx="540">
                  <c:v>3.4733817600000001</c:v>
                </c:pt>
                <c:pt idx="541">
                  <c:v>9.0627021800000005</c:v>
                </c:pt>
                <c:pt idx="542">
                  <c:v>5.7370963100000001</c:v>
                </c:pt>
                <c:pt idx="543">
                  <c:v>4.4823136300000002</c:v>
                </c:pt>
                <c:pt idx="544">
                  <c:v>6.3640590628438902</c:v>
                </c:pt>
                <c:pt idx="545">
                  <c:v>4.8631572700000003</c:v>
                </c:pt>
                <c:pt idx="546">
                  <c:v>8.1249198899999993</c:v>
                </c:pt>
                <c:pt idx="547">
                  <c:v>7.3151030500000003</c:v>
                </c:pt>
                <c:pt idx="548">
                  <c:v>4.5977730799999996</c:v>
                </c:pt>
                <c:pt idx="549">
                  <c:v>5.79530382</c:v>
                </c:pt>
                <c:pt idx="550">
                  <c:v>4.3044228599999999</c:v>
                </c:pt>
                <c:pt idx="551">
                  <c:v>9.0662813199999999</c:v>
                </c:pt>
                <c:pt idx="552">
                  <c:v>10.1849556</c:v>
                </c:pt>
                <c:pt idx="553">
                  <c:v>6.9011502299999998</c:v>
                </c:pt>
                <c:pt idx="554">
                  <c:v>4.2934746700000002</c:v>
                </c:pt>
                <c:pt idx="555">
                  <c:v>5.4752082800000004</c:v>
                </c:pt>
                <c:pt idx="556">
                  <c:v>4.0151500699999998</c:v>
                </c:pt>
                <c:pt idx="557">
                  <c:v>5.7989277799999996</c:v>
                </c:pt>
                <c:pt idx="558">
                  <c:v>6.5802760100000004</c:v>
                </c:pt>
                <c:pt idx="559">
                  <c:v>6.6300592399999996</c:v>
                </c:pt>
                <c:pt idx="560">
                  <c:v>6.8317875900000002</c:v>
                </c:pt>
                <c:pt idx="561">
                  <c:v>5.4055814700000004</c:v>
                </c:pt>
                <c:pt idx="562">
                  <c:v>10.14603138</c:v>
                </c:pt>
                <c:pt idx="563">
                  <c:v>3.32442927</c:v>
                </c:pt>
                <c:pt idx="564">
                  <c:v>4.7452015899999997</c:v>
                </c:pt>
                <c:pt idx="565">
                  <c:v>9.0074319799999998</c:v>
                </c:pt>
                <c:pt idx="566">
                  <c:v>4.2877387999999996</c:v>
                </c:pt>
                <c:pt idx="567">
                  <c:v>3.5440730999999999</c:v>
                </c:pt>
                <c:pt idx="568">
                  <c:v>5.56659126</c:v>
                </c:pt>
                <c:pt idx="569">
                  <c:v>7.0098495500000002</c:v>
                </c:pt>
                <c:pt idx="570">
                  <c:v>7.6591224699999998</c:v>
                </c:pt>
                <c:pt idx="571">
                  <c:v>5.1195550000000001</c:v>
                </c:pt>
                <c:pt idx="572">
                  <c:v>4.3128185300000004</c:v>
                </c:pt>
                <c:pt idx="573">
                  <c:v>8.0591287600000001</c:v>
                </c:pt>
                <c:pt idx="574">
                  <c:v>3.2576854200000001</c:v>
                </c:pt>
                <c:pt idx="575">
                  <c:v>10.16429329</c:v>
                </c:pt>
                <c:pt idx="576">
                  <c:v>3.3314001599999998</c:v>
                </c:pt>
                <c:pt idx="577">
                  <c:v>8.3900117900000009</c:v>
                </c:pt>
                <c:pt idx="578">
                  <c:v>8.0891084699999993</c:v>
                </c:pt>
                <c:pt idx="579">
                  <c:v>2.7714066499999999</c:v>
                </c:pt>
                <c:pt idx="580">
                  <c:v>4.78209734</c:v>
                </c:pt>
                <c:pt idx="581">
                  <c:v>7.4792013199999996</c:v>
                </c:pt>
                <c:pt idx="582">
                  <c:v>2.01227262149999</c:v>
                </c:pt>
                <c:pt idx="583">
                  <c:v>8.0939035399999995</c:v>
                </c:pt>
                <c:pt idx="584">
                  <c:v>5.3656845100000004</c:v>
                </c:pt>
                <c:pt idx="585">
                  <c:v>6.3640590628438902</c:v>
                </c:pt>
                <c:pt idx="586">
                  <c:v>6.2618279499999998</c:v>
                </c:pt>
                <c:pt idx="587">
                  <c:v>6.3640590628438902</c:v>
                </c:pt>
                <c:pt idx="588">
                  <c:v>3.4377043199999999</c:v>
                </c:pt>
                <c:pt idx="589">
                  <c:v>6.8548431399999998</c:v>
                </c:pt>
                <c:pt idx="590">
                  <c:v>6.5704889299999998</c:v>
                </c:pt>
                <c:pt idx="591">
                  <c:v>3.4473006700000002</c:v>
                </c:pt>
                <c:pt idx="592">
                  <c:v>7.7700548200000004</c:v>
                </c:pt>
                <c:pt idx="593">
                  <c:v>2.1200227699999998</c:v>
                </c:pt>
                <c:pt idx="594">
                  <c:v>3.95739222</c:v>
                </c:pt>
                <c:pt idx="595">
                  <c:v>7.2230048199999999</c:v>
                </c:pt>
                <c:pt idx="596">
                  <c:v>3.8430266400000002</c:v>
                </c:pt>
                <c:pt idx="597">
                  <c:v>9.3285436599999993</c:v>
                </c:pt>
                <c:pt idx="598">
                  <c:v>7.0132894500000003</c:v>
                </c:pt>
                <c:pt idx="599">
                  <c:v>8.1654930100000005</c:v>
                </c:pt>
                <c:pt idx="600">
                  <c:v>4.8043532400000002</c:v>
                </c:pt>
                <c:pt idx="601">
                  <c:v>8.7498502699999996</c:v>
                </c:pt>
                <c:pt idx="602">
                  <c:v>7.5351843799999996</c:v>
                </c:pt>
                <c:pt idx="603">
                  <c:v>3.98308039</c:v>
                </c:pt>
                <c:pt idx="604">
                  <c:v>5.3449487700000002</c:v>
                </c:pt>
                <c:pt idx="605">
                  <c:v>7.09425974</c:v>
                </c:pt>
                <c:pt idx="606">
                  <c:v>12.42028809</c:v>
                </c:pt>
                <c:pt idx="607">
                  <c:v>2.3570244300000001</c:v>
                </c:pt>
                <c:pt idx="608">
                  <c:v>8.0017871899999999</c:v>
                </c:pt>
                <c:pt idx="609">
                  <c:v>9.1706390399999993</c:v>
                </c:pt>
                <c:pt idx="610">
                  <c:v>3.4917128100000001</c:v>
                </c:pt>
                <c:pt idx="611">
                  <c:v>4.1751580199999996</c:v>
                </c:pt>
                <c:pt idx="612">
                  <c:v>6.0573887800000001</c:v>
                </c:pt>
                <c:pt idx="613">
                  <c:v>5.5114993999999999</c:v>
                </c:pt>
                <c:pt idx="614">
                  <c:v>7.3454856900000003</c:v>
                </c:pt>
                <c:pt idx="615">
                  <c:v>6.2167792300000002</c:v>
                </c:pt>
                <c:pt idx="616">
                  <c:v>4.7291884399999997</c:v>
                </c:pt>
                <c:pt idx="617">
                  <c:v>2.1265049</c:v>
                </c:pt>
                <c:pt idx="618">
                  <c:v>8.9711494399999996</c:v>
                </c:pt>
                <c:pt idx="619">
                  <c:v>5.2548990199999999</c:v>
                </c:pt>
                <c:pt idx="620">
                  <c:v>7.4835696199999999</c:v>
                </c:pt>
                <c:pt idx="621">
                  <c:v>5.9539032000000001</c:v>
                </c:pt>
                <c:pt idx="622">
                  <c:v>16.170551583499901</c:v>
                </c:pt>
                <c:pt idx="623">
                  <c:v>8.4650535599999994</c:v>
                </c:pt>
                <c:pt idx="624">
                  <c:v>5.2176828400000002</c:v>
                </c:pt>
                <c:pt idx="625">
                  <c:v>8.0482072799999997</c:v>
                </c:pt>
                <c:pt idx="626">
                  <c:v>2.3182220500000001</c:v>
                </c:pt>
                <c:pt idx="627">
                  <c:v>6.3640590628438902</c:v>
                </c:pt>
                <c:pt idx="628">
                  <c:v>3.5704736700000002</c:v>
                </c:pt>
                <c:pt idx="629">
                  <c:v>6.3640590628438902</c:v>
                </c:pt>
                <c:pt idx="630">
                  <c:v>3.6926434000000001</c:v>
                </c:pt>
                <c:pt idx="631">
                  <c:v>3.7043094600000002</c:v>
                </c:pt>
                <c:pt idx="632">
                  <c:v>3.36119127</c:v>
                </c:pt>
                <c:pt idx="633">
                  <c:v>5.7333736399999999</c:v>
                </c:pt>
                <c:pt idx="634">
                  <c:v>2.8601694100000001</c:v>
                </c:pt>
                <c:pt idx="635">
                  <c:v>10.18727589</c:v>
                </c:pt>
                <c:pt idx="636">
                  <c:v>5.0111746799999999</c:v>
                </c:pt>
                <c:pt idx="637">
                  <c:v>4.6336832000000001</c:v>
                </c:pt>
                <c:pt idx="638">
                  <c:v>6.0574040399999998</c:v>
                </c:pt>
                <c:pt idx="639">
                  <c:v>9.1106796299999999</c:v>
                </c:pt>
                <c:pt idx="640">
                  <c:v>8.8211574600000002</c:v>
                </c:pt>
                <c:pt idx="641">
                  <c:v>4.0373439800000002</c:v>
                </c:pt>
                <c:pt idx="642">
                  <c:v>6.5731668499999998</c:v>
                </c:pt>
                <c:pt idx="643">
                  <c:v>7.9009056099999997</c:v>
                </c:pt>
                <c:pt idx="644">
                  <c:v>2.9756467299999998</c:v>
                </c:pt>
                <c:pt idx="645">
                  <c:v>2.3472271</c:v>
                </c:pt>
                <c:pt idx="646">
                  <c:v>6.99114799</c:v>
                </c:pt>
                <c:pt idx="647">
                  <c:v>4.4297094299999999</c:v>
                </c:pt>
                <c:pt idx="648">
                  <c:v>3.0468556900000001</c:v>
                </c:pt>
                <c:pt idx="649">
                  <c:v>9.9790229799999999</c:v>
                </c:pt>
                <c:pt idx="650">
                  <c:v>2.5937290200000001</c:v>
                </c:pt>
                <c:pt idx="651">
                  <c:v>5.8684525499999998</c:v>
                </c:pt>
                <c:pt idx="652">
                  <c:v>6.3640590628438902</c:v>
                </c:pt>
                <c:pt idx="653">
                  <c:v>9.5325079000000006</c:v>
                </c:pt>
                <c:pt idx="654">
                  <c:v>4.9322438200000001</c:v>
                </c:pt>
                <c:pt idx="655">
                  <c:v>3.18311739</c:v>
                </c:pt>
                <c:pt idx="656">
                  <c:v>5.47733545</c:v>
                </c:pt>
                <c:pt idx="657">
                  <c:v>8.5429172500000004</c:v>
                </c:pt>
                <c:pt idx="658">
                  <c:v>3.58400607</c:v>
                </c:pt>
                <c:pt idx="659">
                  <c:v>4.1559348099999998</c:v>
                </c:pt>
                <c:pt idx="660">
                  <c:v>4.5684804899999998</c:v>
                </c:pt>
                <c:pt idx="661">
                  <c:v>3.15019822</c:v>
                </c:pt>
                <c:pt idx="662">
                  <c:v>7.7238388100000002</c:v>
                </c:pt>
                <c:pt idx="663">
                  <c:v>10.960553170000001</c:v>
                </c:pt>
                <c:pt idx="664">
                  <c:v>8.4974679900000005</c:v>
                </c:pt>
                <c:pt idx="665">
                  <c:v>4.9107747100000001</c:v>
                </c:pt>
                <c:pt idx="666">
                  <c:v>6.3640590628438902</c:v>
                </c:pt>
                <c:pt idx="667">
                  <c:v>8.2402143500000005</c:v>
                </c:pt>
                <c:pt idx="668">
                  <c:v>6.3640590628438902</c:v>
                </c:pt>
                <c:pt idx="669">
                  <c:v>11.869796750000001</c:v>
                </c:pt>
                <c:pt idx="670">
                  <c:v>5.8480386700000002</c:v>
                </c:pt>
                <c:pt idx="671">
                  <c:v>7.9395728099999996</c:v>
                </c:pt>
                <c:pt idx="672">
                  <c:v>8.1296186400000003</c:v>
                </c:pt>
                <c:pt idx="673">
                  <c:v>6.8143248600000002</c:v>
                </c:pt>
                <c:pt idx="674">
                  <c:v>5.1972785000000004</c:v>
                </c:pt>
                <c:pt idx="675">
                  <c:v>5.5001230200000002</c:v>
                </c:pt>
                <c:pt idx="676">
                  <c:v>3.0855240799999999</c:v>
                </c:pt>
                <c:pt idx="677">
                  <c:v>3.1389315099999999</c:v>
                </c:pt>
                <c:pt idx="678">
                  <c:v>4.7991118400000001</c:v>
                </c:pt>
                <c:pt idx="679">
                  <c:v>10.57751369</c:v>
                </c:pt>
                <c:pt idx="680">
                  <c:v>4.6341700599999998</c:v>
                </c:pt>
                <c:pt idx="681">
                  <c:v>4.3080520599999996</c:v>
                </c:pt>
                <c:pt idx="682">
                  <c:v>5.4532380099999997</c:v>
                </c:pt>
                <c:pt idx="683">
                  <c:v>10.567721369999999</c:v>
                </c:pt>
                <c:pt idx="684">
                  <c:v>5.7373414</c:v>
                </c:pt>
                <c:pt idx="685">
                  <c:v>4.7002854300000001</c:v>
                </c:pt>
                <c:pt idx="686">
                  <c:v>6.1685695599999999</c:v>
                </c:pt>
                <c:pt idx="687">
                  <c:v>8.3014535899999995</c:v>
                </c:pt>
                <c:pt idx="688">
                  <c:v>14.594809529999999</c:v>
                </c:pt>
                <c:pt idx="689">
                  <c:v>5.1298356099999998</c:v>
                </c:pt>
                <c:pt idx="690">
                  <c:v>3.7992034000000001</c:v>
                </c:pt>
                <c:pt idx="691">
                  <c:v>3.53991532</c:v>
                </c:pt>
                <c:pt idx="692">
                  <c:v>4.6489348399999999</c:v>
                </c:pt>
                <c:pt idx="693">
                  <c:v>7.7645344700000001</c:v>
                </c:pt>
                <c:pt idx="694">
                  <c:v>7.0499496500000003</c:v>
                </c:pt>
                <c:pt idx="695">
                  <c:v>6.3640590628438902</c:v>
                </c:pt>
                <c:pt idx="696">
                  <c:v>9.94828987</c:v>
                </c:pt>
                <c:pt idx="697">
                  <c:v>2.8521969299999999</c:v>
                </c:pt>
                <c:pt idx="698">
                  <c:v>6.3355417300000001</c:v>
                </c:pt>
                <c:pt idx="699">
                  <c:v>5.7398862800000003</c:v>
                </c:pt>
                <c:pt idx="700">
                  <c:v>2.3201968700000002</c:v>
                </c:pt>
                <c:pt idx="701">
                  <c:v>7.6107888199999998</c:v>
                </c:pt>
                <c:pt idx="702">
                  <c:v>5.8618826899999998</c:v>
                </c:pt>
                <c:pt idx="703">
                  <c:v>6.3640590628438902</c:v>
                </c:pt>
                <c:pt idx="704">
                  <c:v>4.9945569000000001</c:v>
                </c:pt>
                <c:pt idx="705">
                  <c:v>7.9900822600000003</c:v>
                </c:pt>
                <c:pt idx="706">
                  <c:v>9.6270294199999995</c:v>
                </c:pt>
                <c:pt idx="707">
                  <c:v>2.2610766899999999</c:v>
                </c:pt>
                <c:pt idx="708">
                  <c:v>8.4237127300000001</c:v>
                </c:pt>
                <c:pt idx="709">
                  <c:v>9.2611446399999995</c:v>
                </c:pt>
                <c:pt idx="710">
                  <c:v>2.9347832199999999</c:v>
                </c:pt>
                <c:pt idx="711">
                  <c:v>3.95109105</c:v>
                </c:pt>
                <c:pt idx="712">
                  <c:v>2.4136359700000001</c:v>
                </c:pt>
                <c:pt idx="713">
                  <c:v>6.8901143100000004</c:v>
                </c:pt>
                <c:pt idx="714">
                  <c:v>3.17561626</c:v>
                </c:pt>
                <c:pt idx="715">
                  <c:v>9.0522375099999994</c:v>
                </c:pt>
                <c:pt idx="716">
                  <c:v>6.0703678099999996</c:v>
                </c:pt>
                <c:pt idx="717">
                  <c:v>4.4977707899999997</c:v>
                </c:pt>
                <c:pt idx="718">
                  <c:v>6.3640590628438902</c:v>
                </c:pt>
                <c:pt idx="719">
                  <c:v>5.0740814199999997</c:v>
                </c:pt>
                <c:pt idx="720">
                  <c:v>8.0354099300000001</c:v>
                </c:pt>
                <c:pt idx="721">
                  <c:v>6.7689218499999999</c:v>
                </c:pt>
                <c:pt idx="722">
                  <c:v>4.1341638600000001</c:v>
                </c:pt>
                <c:pt idx="723">
                  <c:v>5.0253510500000003</c:v>
                </c:pt>
                <c:pt idx="724">
                  <c:v>4.3673214900000001</c:v>
                </c:pt>
                <c:pt idx="725">
                  <c:v>9.0354061100000003</c:v>
                </c:pt>
                <c:pt idx="726">
                  <c:v>10.004179000000001</c:v>
                </c:pt>
                <c:pt idx="727">
                  <c:v>6.5887155499999999</c:v>
                </c:pt>
                <c:pt idx="728">
                  <c:v>4.1760511400000002</c:v>
                </c:pt>
                <c:pt idx="729">
                  <c:v>5.0064301499999999</c:v>
                </c:pt>
                <c:pt idx="730">
                  <c:v>4.0954446799999999</c:v>
                </c:pt>
                <c:pt idx="731">
                  <c:v>6.0670981399999997</c:v>
                </c:pt>
                <c:pt idx="732">
                  <c:v>6.1252126699999998</c:v>
                </c:pt>
                <c:pt idx="733">
                  <c:v>6.6642985299999999</c:v>
                </c:pt>
                <c:pt idx="734">
                  <c:v>8.7552547500000006</c:v>
                </c:pt>
                <c:pt idx="735">
                  <c:v>5.4358096099999997</c:v>
                </c:pt>
                <c:pt idx="736">
                  <c:v>10.311540600000001</c:v>
                </c:pt>
                <c:pt idx="737">
                  <c:v>3.2246723199999998</c:v>
                </c:pt>
                <c:pt idx="738">
                  <c:v>4.9777250300000002</c:v>
                </c:pt>
                <c:pt idx="739">
                  <c:v>9.0905695000000009</c:v>
                </c:pt>
                <c:pt idx="740">
                  <c:v>4.3538918500000001</c:v>
                </c:pt>
                <c:pt idx="741">
                  <c:v>3.2351613000000001</c:v>
                </c:pt>
                <c:pt idx="742">
                  <c:v>5.5942201599999999</c:v>
                </c:pt>
                <c:pt idx="743">
                  <c:v>6.8641781799999997</c:v>
                </c:pt>
                <c:pt idx="744">
                  <c:v>7.7319531399999999</c:v>
                </c:pt>
                <c:pt idx="745">
                  <c:v>5.0580143900000003</c:v>
                </c:pt>
                <c:pt idx="746">
                  <c:v>4.1009812400000003</c:v>
                </c:pt>
                <c:pt idx="747">
                  <c:v>8.2879562399999998</c:v>
                </c:pt>
                <c:pt idx="748">
                  <c:v>3.2565667600000001</c:v>
                </c:pt>
                <c:pt idx="749">
                  <c:v>10.2148447</c:v>
                </c:pt>
                <c:pt idx="750">
                  <c:v>2.93410254</c:v>
                </c:pt>
                <c:pt idx="751">
                  <c:v>8.4414434400000005</c:v>
                </c:pt>
                <c:pt idx="752">
                  <c:v>8.0773410800000001</c:v>
                </c:pt>
                <c:pt idx="753">
                  <c:v>3.6426563299999999</c:v>
                </c:pt>
                <c:pt idx="754">
                  <c:v>4.0424718899999998</c:v>
                </c:pt>
                <c:pt idx="755">
                  <c:v>7.2509345999999999</c:v>
                </c:pt>
                <c:pt idx="756">
                  <c:v>2.01227262149999</c:v>
                </c:pt>
                <c:pt idx="757">
                  <c:v>8.5646696099999993</c:v>
                </c:pt>
                <c:pt idx="758">
                  <c:v>5.1446027799999996</c:v>
                </c:pt>
                <c:pt idx="759">
                  <c:v>6.3640590628438902</c:v>
                </c:pt>
                <c:pt idx="760">
                  <c:v>6.1483211500000001</c:v>
                </c:pt>
                <c:pt idx="761">
                  <c:v>6.3640590628438902</c:v>
                </c:pt>
                <c:pt idx="762">
                  <c:v>3.7940974199999999</c:v>
                </c:pt>
                <c:pt idx="763">
                  <c:v>7.5008640299999998</c:v>
                </c:pt>
                <c:pt idx="764">
                  <c:v>6.90785742</c:v>
                </c:pt>
                <c:pt idx="765">
                  <c:v>3.3684377699999999</c:v>
                </c:pt>
                <c:pt idx="766">
                  <c:v>8.00078201</c:v>
                </c:pt>
                <c:pt idx="767">
                  <c:v>2.53189397</c:v>
                </c:pt>
                <c:pt idx="768">
                  <c:v>3.7911624900000001</c:v>
                </c:pt>
                <c:pt idx="769">
                  <c:v>7.6458344499999997</c:v>
                </c:pt>
                <c:pt idx="770">
                  <c:v>2.8973991899999998</c:v>
                </c:pt>
                <c:pt idx="771">
                  <c:v>8.94695091</c:v>
                </c:pt>
                <c:pt idx="772">
                  <c:v>7.11729813</c:v>
                </c:pt>
                <c:pt idx="773">
                  <c:v>8.3393182800000005</c:v>
                </c:pt>
                <c:pt idx="774">
                  <c:v>4.5458173799999999</c:v>
                </c:pt>
                <c:pt idx="775">
                  <c:v>8.5940895099999999</c:v>
                </c:pt>
                <c:pt idx="776">
                  <c:v>7.65818596</c:v>
                </c:pt>
                <c:pt idx="777">
                  <c:v>3.9017255300000002</c:v>
                </c:pt>
                <c:pt idx="778">
                  <c:v>5.3143644300000004</c:v>
                </c:pt>
                <c:pt idx="779">
                  <c:v>6.8540177299999998</c:v>
                </c:pt>
                <c:pt idx="780">
                  <c:v>11.50768661</c:v>
                </c:pt>
                <c:pt idx="781">
                  <c:v>2.0131382900000001</c:v>
                </c:pt>
                <c:pt idx="782">
                  <c:v>7.5486206999999999</c:v>
                </c:pt>
                <c:pt idx="783">
                  <c:v>9.6847209900000006</c:v>
                </c:pt>
                <c:pt idx="784">
                  <c:v>2.5977468500000001</c:v>
                </c:pt>
                <c:pt idx="785">
                  <c:v>4.0097246200000001</c:v>
                </c:pt>
                <c:pt idx="786">
                  <c:v>5.4492669100000004</c:v>
                </c:pt>
                <c:pt idx="787">
                  <c:v>5.6480045299999997</c:v>
                </c:pt>
                <c:pt idx="788">
                  <c:v>7.1825685500000001</c:v>
                </c:pt>
                <c:pt idx="789">
                  <c:v>5.8476676899999998</c:v>
                </c:pt>
                <c:pt idx="790">
                  <c:v>4.7646975500000002</c:v>
                </c:pt>
                <c:pt idx="791">
                  <c:v>2.1163961900000001</c:v>
                </c:pt>
                <c:pt idx="792">
                  <c:v>9.5581483800000004</c:v>
                </c:pt>
                <c:pt idx="793">
                  <c:v>5.2026195499999996</c:v>
                </c:pt>
                <c:pt idx="794">
                  <c:v>8.8275346799999994</c:v>
                </c:pt>
                <c:pt idx="795">
                  <c:v>5.8361215599999996</c:v>
                </c:pt>
                <c:pt idx="796">
                  <c:v>16.170551583499901</c:v>
                </c:pt>
                <c:pt idx="797">
                  <c:v>7.6790752400000004</c:v>
                </c:pt>
                <c:pt idx="798">
                  <c:v>5.1951570499999997</c:v>
                </c:pt>
                <c:pt idx="799">
                  <c:v>8.6639661799999992</c:v>
                </c:pt>
                <c:pt idx="800">
                  <c:v>2.3303194</c:v>
                </c:pt>
                <c:pt idx="801">
                  <c:v>6.3640590628438902</c:v>
                </c:pt>
                <c:pt idx="802">
                  <c:v>3.7552504500000001</c:v>
                </c:pt>
                <c:pt idx="803">
                  <c:v>6.3640590628438902</c:v>
                </c:pt>
                <c:pt idx="804">
                  <c:v>4.3907904599999998</c:v>
                </c:pt>
                <c:pt idx="805">
                  <c:v>3.4031345800000001</c:v>
                </c:pt>
                <c:pt idx="806">
                  <c:v>3.5652930700000001</c:v>
                </c:pt>
                <c:pt idx="807">
                  <c:v>6.0550508499999998</c:v>
                </c:pt>
                <c:pt idx="808">
                  <c:v>2.7869269800000001</c:v>
                </c:pt>
                <c:pt idx="809">
                  <c:v>10.19230366</c:v>
                </c:pt>
                <c:pt idx="810">
                  <c:v>5.6763658499999998</c:v>
                </c:pt>
                <c:pt idx="811">
                  <c:v>4.4659190200000003</c:v>
                </c:pt>
                <c:pt idx="812">
                  <c:v>6.2246894800000003</c:v>
                </c:pt>
                <c:pt idx="813">
                  <c:v>9.0967168800000007</c:v>
                </c:pt>
                <c:pt idx="814">
                  <c:v>8.3283958400000007</c:v>
                </c:pt>
                <c:pt idx="815">
                  <c:v>3.9422106700000001</c:v>
                </c:pt>
                <c:pt idx="816">
                  <c:v>10.30554104</c:v>
                </c:pt>
                <c:pt idx="817">
                  <c:v>8.2733488099999999</c:v>
                </c:pt>
                <c:pt idx="818">
                  <c:v>2.5871407999999998</c:v>
                </c:pt>
                <c:pt idx="819">
                  <c:v>2.7079372400000001</c:v>
                </c:pt>
                <c:pt idx="820">
                  <c:v>6.0943493799999997</c:v>
                </c:pt>
                <c:pt idx="821">
                  <c:v>4.6659526800000002</c:v>
                </c:pt>
                <c:pt idx="822">
                  <c:v>3.7425301100000001</c:v>
                </c:pt>
                <c:pt idx="823">
                  <c:v>9.34274673</c:v>
                </c:pt>
                <c:pt idx="824">
                  <c:v>2.4487404800000001</c:v>
                </c:pt>
                <c:pt idx="825">
                  <c:v>5.8068914400000002</c:v>
                </c:pt>
                <c:pt idx="826">
                  <c:v>6.3640590628438902</c:v>
                </c:pt>
                <c:pt idx="827">
                  <c:v>9.6530675899999991</c:v>
                </c:pt>
                <c:pt idx="828">
                  <c:v>4.8293466599999997</c:v>
                </c:pt>
                <c:pt idx="829">
                  <c:v>2.5630004400000002</c:v>
                </c:pt>
                <c:pt idx="830">
                  <c:v>5.5277814899999997</c:v>
                </c:pt>
                <c:pt idx="831">
                  <c:v>8.77702618</c:v>
                </c:pt>
                <c:pt idx="832">
                  <c:v>3.4186728</c:v>
                </c:pt>
                <c:pt idx="833">
                  <c:v>4.0941810600000004</c:v>
                </c:pt>
                <c:pt idx="834">
                  <c:v>3.6746616400000001</c:v>
                </c:pt>
                <c:pt idx="835">
                  <c:v>3.03367925</c:v>
                </c:pt>
                <c:pt idx="836">
                  <c:v>9.0159359000000006</c:v>
                </c:pt>
                <c:pt idx="837">
                  <c:v>11.037729260000001</c:v>
                </c:pt>
                <c:pt idx="838">
                  <c:v>8.4369440099999995</c:v>
                </c:pt>
                <c:pt idx="839">
                  <c:v>4.9325394600000001</c:v>
                </c:pt>
                <c:pt idx="840">
                  <c:v>6.3640590628438902</c:v>
                </c:pt>
                <c:pt idx="841">
                  <c:v>8.2780818899999993</c:v>
                </c:pt>
                <c:pt idx="842">
                  <c:v>6.3640590628438902</c:v>
                </c:pt>
                <c:pt idx="843">
                  <c:v>11.51630402</c:v>
                </c:pt>
                <c:pt idx="844">
                  <c:v>5.6149754500000002</c:v>
                </c:pt>
                <c:pt idx="845">
                  <c:v>7.9959573700000002</c:v>
                </c:pt>
                <c:pt idx="846">
                  <c:v>8.1508379000000009</c:v>
                </c:pt>
                <c:pt idx="847">
                  <c:v>7.3762335800000001</c:v>
                </c:pt>
                <c:pt idx="848">
                  <c:v>4.9785480499999997</c:v>
                </c:pt>
                <c:pt idx="849">
                  <c:v>4.8411140399999999</c:v>
                </c:pt>
                <c:pt idx="850">
                  <c:v>3.3024344399999999</c:v>
                </c:pt>
                <c:pt idx="851">
                  <c:v>3.1597223300000001</c:v>
                </c:pt>
                <c:pt idx="852">
                  <c:v>5.2102470399999996</c:v>
                </c:pt>
                <c:pt idx="853">
                  <c:v>9.5553035699999995</c:v>
                </c:pt>
                <c:pt idx="854">
                  <c:v>4.5153603599999999</c:v>
                </c:pt>
                <c:pt idx="855">
                  <c:v>4.4345116600000001</c:v>
                </c:pt>
                <c:pt idx="856">
                  <c:v>5.3973608000000004</c:v>
                </c:pt>
                <c:pt idx="857">
                  <c:v>11.359074590000001</c:v>
                </c:pt>
                <c:pt idx="858">
                  <c:v>6.3228259099999997</c:v>
                </c:pt>
                <c:pt idx="859">
                  <c:v>5.8052277600000002</c:v>
                </c:pt>
                <c:pt idx="860">
                  <c:v>6.3461584999999996</c:v>
                </c:pt>
                <c:pt idx="861">
                  <c:v>7.7568607299999996</c:v>
                </c:pt>
                <c:pt idx="862">
                  <c:v>14.60504532</c:v>
                </c:pt>
                <c:pt idx="863">
                  <c:v>5.0676679599999996</c:v>
                </c:pt>
                <c:pt idx="864">
                  <c:v>4.0138745299999998</c:v>
                </c:pt>
                <c:pt idx="865">
                  <c:v>3.30528617</c:v>
                </c:pt>
                <c:pt idx="866">
                  <c:v>4.76252794</c:v>
                </c:pt>
                <c:pt idx="867">
                  <c:v>7.6899743100000002</c:v>
                </c:pt>
                <c:pt idx="868">
                  <c:v>6.8633222600000003</c:v>
                </c:pt>
                <c:pt idx="869">
                  <c:v>6.3640590628438902</c:v>
                </c:pt>
                <c:pt idx="870">
                  <c:v>10.62276554</c:v>
                </c:pt>
                <c:pt idx="871">
                  <c:v>2.6855366200000002</c:v>
                </c:pt>
                <c:pt idx="872">
                  <c:v>6.0092773399999997</c:v>
                </c:pt>
                <c:pt idx="873">
                  <c:v>5.0645041500000003</c:v>
                </c:pt>
                <c:pt idx="874">
                  <c:v>2.3254136999999999</c:v>
                </c:pt>
                <c:pt idx="875">
                  <c:v>7.6403284100000004</c:v>
                </c:pt>
                <c:pt idx="876">
                  <c:v>5.8500709500000001</c:v>
                </c:pt>
                <c:pt idx="877">
                  <c:v>6.3640590628438902</c:v>
                </c:pt>
                <c:pt idx="878">
                  <c:v>4.6334710100000001</c:v>
                </c:pt>
                <c:pt idx="879">
                  <c:v>7.9894385300000001</c:v>
                </c:pt>
                <c:pt idx="880">
                  <c:v>9.5311327000000006</c:v>
                </c:pt>
                <c:pt idx="881">
                  <c:v>2.0667839099999998</c:v>
                </c:pt>
                <c:pt idx="882">
                  <c:v>9.9423227300000008</c:v>
                </c:pt>
                <c:pt idx="883">
                  <c:v>9.1610250499999992</c:v>
                </c:pt>
                <c:pt idx="884">
                  <c:v>2.9733102300000001</c:v>
                </c:pt>
                <c:pt idx="885">
                  <c:v>4.5144624699999998</c:v>
                </c:pt>
                <c:pt idx="886">
                  <c:v>2.4843962199999998</c:v>
                </c:pt>
                <c:pt idx="887">
                  <c:v>6.52544594</c:v>
                </c:pt>
                <c:pt idx="888">
                  <c:v>3.0624892699999999</c:v>
                </c:pt>
                <c:pt idx="889">
                  <c:v>9.1721868499999992</c:v>
                </c:pt>
                <c:pt idx="890">
                  <c:v>5.5738134400000003</c:v>
                </c:pt>
                <c:pt idx="891">
                  <c:v>4.5641827599999996</c:v>
                </c:pt>
                <c:pt idx="892">
                  <c:v>6.3640590628438902</c:v>
                </c:pt>
                <c:pt idx="893">
                  <c:v>4.6608758000000003</c:v>
                </c:pt>
                <c:pt idx="894">
                  <c:v>8.2495260199999993</c:v>
                </c:pt>
                <c:pt idx="895">
                  <c:v>6.5832428900000002</c:v>
                </c:pt>
                <c:pt idx="896">
                  <c:v>4.3565874100000004</c:v>
                </c:pt>
                <c:pt idx="897">
                  <c:v>4.77373314</c:v>
                </c:pt>
                <c:pt idx="898">
                  <c:v>4.44105434</c:v>
                </c:pt>
                <c:pt idx="899">
                  <c:v>9.3421020499999994</c:v>
                </c:pt>
                <c:pt idx="900">
                  <c:v>9.5334167500000007</c:v>
                </c:pt>
                <c:pt idx="901">
                  <c:v>6.0351672199999999</c:v>
                </c:pt>
                <c:pt idx="902">
                  <c:v>3.9474222700000001</c:v>
                </c:pt>
                <c:pt idx="903">
                  <c:v>4.7633047099999999</c:v>
                </c:pt>
                <c:pt idx="904">
                  <c:v>4.0289726300000002</c:v>
                </c:pt>
                <c:pt idx="905">
                  <c:v>6.3355150199999999</c:v>
                </c:pt>
                <c:pt idx="906">
                  <c:v>5.7707419399999997</c:v>
                </c:pt>
                <c:pt idx="907">
                  <c:v>6.9353089299999997</c:v>
                </c:pt>
                <c:pt idx="908">
                  <c:v>8.2719059000000001</c:v>
                </c:pt>
                <c:pt idx="909">
                  <c:v>5.4635748900000003</c:v>
                </c:pt>
                <c:pt idx="910">
                  <c:v>10.17961693</c:v>
                </c:pt>
                <c:pt idx="911">
                  <c:v>3.4842681899999999</c:v>
                </c:pt>
                <c:pt idx="912">
                  <c:v>4.7809219399999998</c:v>
                </c:pt>
                <c:pt idx="913">
                  <c:v>9.1687955900000002</c:v>
                </c:pt>
                <c:pt idx="914">
                  <c:v>3.9936542500000001</c:v>
                </c:pt>
                <c:pt idx="915">
                  <c:v>3.3551018199999998</c:v>
                </c:pt>
                <c:pt idx="916">
                  <c:v>5.7030291599999998</c:v>
                </c:pt>
                <c:pt idx="917">
                  <c:v>6.8584055900000003</c:v>
                </c:pt>
                <c:pt idx="918">
                  <c:v>7.8291268299999999</c:v>
                </c:pt>
                <c:pt idx="919">
                  <c:v>4.7653036100000001</c:v>
                </c:pt>
                <c:pt idx="920">
                  <c:v>4.4575729400000004</c:v>
                </c:pt>
                <c:pt idx="921">
                  <c:v>8.2841176999999995</c:v>
                </c:pt>
                <c:pt idx="922">
                  <c:v>3.3479816900000001</c:v>
                </c:pt>
                <c:pt idx="923">
                  <c:v>10.38566494</c:v>
                </c:pt>
                <c:pt idx="924">
                  <c:v>3.1450886699999998</c:v>
                </c:pt>
                <c:pt idx="925">
                  <c:v>8.6081876800000003</c:v>
                </c:pt>
                <c:pt idx="926">
                  <c:v>7.6320805500000004</c:v>
                </c:pt>
                <c:pt idx="927">
                  <c:v>3.6829619400000002</c:v>
                </c:pt>
                <c:pt idx="928">
                  <c:v>3.6106989399999998</c:v>
                </c:pt>
                <c:pt idx="929">
                  <c:v>7.2897949200000003</c:v>
                </c:pt>
                <c:pt idx="930">
                  <c:v>2.01227262149999</c:v>
                </c:pt>
                <c:pt idx="931">
                  <c:v>8.2586698500000004</c:v>
                </c:pt>
                <c:pt idx="932">
                  <c:v>5.1135215799999996</c:v>
                </c:pt>
                <c:pt idx="933">
                  <c:v>6.3640590628438902</c:v>
                </c:pt>
                <c:pt idx="934">
                  <c:v>6.3637294799999999</c:v>
                </c:pt>
                <c:pt idx="935">
                  <c:v>6.3640590628438902</c:v>
                </c:pt>
                <c:pt idx="936">
                  <c:v>3.9314444100000001</c:v>
                </c:pt>
                <c:pt idx="937">
                  <c:v>7.86318684</c:v>
                </c:pt>
                <c:pt idx="938">
                  <c:v>6.9790720899999998</c:v>
                </c:pt>
                <c:pt idx="939">
                  <c:v>3.5314879399999999</c:v>
                </c:pt>
                <c:pt idx="940">
                  <c:v>7.7873735399999999</c:v>
                </c:pt>
                <c:pt idx="941">
                  <c:v>2.6194644</c:v>
                </c:pt>
                <c:pt idx="942">
                  <c:v>3.6347780200000002</c:v>
                </c:pt>
                <c:pt idx="943">
                  <c:v>7.5165548299999996</c:v>
                </c:pt>
                <c:pt idx="944">
                  <c:v>2.4224786800000002</c:v>
                </c:pt>
                <c:pt idx="945">
                  <c:v>8.5570907599999995</c:v>
                </c:pt>
                <c:pt idx="946">
                  <c:v>6.9061389000000002</c:v>
                </c:pt>
                <c:pt idx="947">
                  <c:v>8.4367303800000002</c:v>
                </c:pt>
                <c:pt idx="948">
                  <c:v>4.2078814500000004</c:v>
                </c:pt>
                <c:pt idx="949">
                  <c:v>7.81179047</c:v>
                </c:pt>
                <c:pt idx="950">
                  <c:v>7.6868882200000002</c:v>
                </c:pt>
                <c:pt idx="951">
                  <c:v>3.3982493900000001</c:v>
                </c:pt>
                <c:pt idx="952">
                  <c:v>5.8734493299999997</c:v>
                </c:pt>
                <c:pt idx="953">
                  <c:v>6.1189608599999996</c:v>
                </c:pt>
                <c:pt idx="954">
                  <c:v>11.576506609999999</c:v>
                </c:pt>
                <c:pt idx="955">
                  <c:v>2.01227262149999</c:v>
                </c:pt>
                <c:pt idx="956">
                  <c:v>8.6605157899999998</c:v>
                </c:pt>
                <c:pt idx="957">
                  <c:v>8.4906292000000008</c:v>
                </c:pt>
                <c:pt idx="958">
                  <c:v>2.51467609</c:v>
                </c:pt>
                <c:pt idx="959">
                  <c:v>3.97986174</c:v>
                </c:pt>
                <c:pt idx="960">
                  <c:v>6.1196641899999999</c:v>
                </c:pt>
                <c:pt idx="961">
                  <c:v>5.8441815400000001</c:v>
                </c:pt>
                <c:pt idx="962">
                  <c:v>6.7083826100000001</c:v>
                </c:pt>
                <c:pt idx="963">
                  <c:v>5.7183470700000001</c:v>
                </c:pt>
                <c:pt idx="964">
                  <c:v>4.94123936</c:v>
                </c:pt>
                <c:pt idx="965">
                  <c:v>2.0194947700000001</c:v>
                </c:pt>
                <c:pt idx="966">
                  <c:v>10.54445267</c:v>
                </c:pt>
                <c:pt idx="967">
                  <c:v>5.0762758300000002</c:v>
                </c:pt>
                <c:pt idx="968">
                  <c:v>8.0481901199999992</c:v>
                </c:pt>
                <c:pt idx="969">
                  <c:v>5.6552553200000002</c:v>
                </c:pt>
                <c:pt idx="970">
                  <c:v>16.170551583499901</c:v>
                </c:pt>
                <c:pt idx="971">
                  <c:v>7.38314629</c:v>
                </c:pt>
                <c:pt idx="972">
                  <c:v>5.45588827</c:v>
                </c:pt>
                <c:pt idx="973">
                  <c:v>8.8099203100000008</c:v>
                </c:pt>
                <c:pt idx="974">
                  <c:v>2.2516870500000001</c:v>
                </c:pt>
                <c:pt idx="975">
                  <c:v>6.3640590628438902</c:v>
                </c:pt>
                <c:pt idx="976">
                  <c:v>3.74971414</c:v>
                </c:pt>
                <c:pt idx="977">
                  <c:v>6.3640590628438902</c:v>
                </c:pt>
                <c:pt idx="978">
                  <c:v>4.1009836200000001</c:v>
                </c:pt>
                <c:pt idx="979">
                  <c:v>2.7025332500000001</c:v>
                </c:pt>
                <c:pt idx="980">
                  <c:v>3.6542885300000001</c:v>
                </c:pt>
                <c:pt idx="981">
                  <c:v>6.9164209400000001</c:v>
                </c:pt>
                <c:pt idx="982">
                  <c:v>3.1089773200000002</c:v>
                </c:pt>
                <c:pt idx="983">
                  <c:v>10.139953609999999</c:v>
                </c:pt>
                <c:pt idx="984">
                  <c:v>5.8089141800000004</c:v>
                </c:pt>
                <c:pt idx="985">
                  <c:v>4.2577514599999997</c:v>
                </c:pt>
                <c:pt idx="986">
                  <c:v>6.3575649299999997</c:v>
                </c:pt>
                <c:pt idx="987">
                  <c:v>9.0805807099999996</c:v>
                </c:pt>
                <c:pt idx="988">
                  <c:v>7.9127221099999998</c:v>
                </c:pt>
                <c:pt idx="989">
                  <c:v>3.5361804999999999</c:v>
                </c:pt>
                <c:pt idx="990">
                  <c:v>12.417616840000001</c:v>
                </c:pt>
                <c:pt idx="991">
                  <c:v>8.6384162900000003</c:v>
                </c:pt>
                <c:pt idx="992">
                  <c:v>2.3109219099999998</c:v>
                </c:pt>
                <c:pt idx="993">
                  <c:v>3.0071713899999999</c:v>
                </c:pt>
                <c:pt idx="994">
                  <c:v>6.4519352899999998</c:v>
                </c:pt>
                <c:pt idx="995">
                  <c:v>4.4095645000000001</c:v>
                </c:pt>
                <c:pt idx="996">
                  <c:v>3.77762771</c:v>
                </c:pt>
                <c:pt idx="997">
                  <c:v>9.6656761200000005</c:v>
                </c:pt>
                <c:pt idx="998">
                  <c:v>2.4260032200000001</c:v>
                </c:pt>
                <c:pt idx="999">
                  <c:v>5.8028054200000003</c:v>
                </c:pt>
                <c:pt idx="1000">
                  <c:v>6.3640590628438902</c:v>
                </c:pt>
                <c:pt idx="1001">
                  <c:v>9.3542261100000008</c:v>
                </c:pt>
                <c:pt idx="1002">
                  <c:v>5.0192756699999999</c:v>
                </c:pt>
                <c:pt idx="1003">
                  <c:v>2.2880642400000002</c:v>
                </c:pt>
                <c:pt idx="1004">
                  <c:v>5.0710606599999997</c:v>
                </c:pt>
                <c:pt idx="1005">
                  <c:v>7.5847444499999996</c:v>
                </c:pt>
                <c:pt idx="1006">
                  <c:v>3.61922503</c:v>
                </c:pt>
                <c:pt idx="1007">
                  <c:v>4.88544321</c:v>
                </c:pt>
                <c:pt idx="1008">
                  <c:v>3.7633771899999999</c:v>
                </c:pt>
                <c:pt idx="1009">
                  <c:v>2.9347465000000001</c:v>
                </c:pt>
                <c:pt idx="1010">
                  <c:v>8.0058460199999999</c:v>
                </c:pt>
                <c:pt idx="1011">
                  <c:v>10.39398956</c:v>
                </c:pt>
                <c:pt idx="1012">
                  <c:v>7.9234213799999997</c:v>
                </c:pt>
                <c:pt idx="1013">
                  <c:v>4.9580936400000004</c:v>
                </c:pt>
                <c:pt idx="1014">
                  <c:v>6.3640590628438902</c:v>
                </c:pt>
                <c:pt idx="1015">
                  <c:v>8.4880466499999994</c:v>
                </c:pt>
                <c:pt idx="1016">
                  <c:v>6.3640590628438902</c:v>
                </c:pt>
                <c:pt idx="1017">
                  <c:v>8.2767076500000005</c:v>
                </c:pt>
                <c:pt idx="1018">
                  <c:v>6.2704415300000003</c:v>
                </c:pt>
                <c:pt idx="1019">
                  <c:v>7.8232274100000003</c:v>
                </c:pt>
                <c:pt idx="1020">
                  <c:v>8.0522651700000001</c:v>
                </c:pt>
                <c:pt idx="1021">
                  <c:v>7.8256001499999996</c:v>
                </c:pt>
                <c:pt idx="1022">
                  <c:v>4.6793708799999996</c:v>
                </c:pt>
                <c:pt idx="1023">
                  <c:v>4.8664321900000003</c:v>
                </c:pt>
                <c:pt idx="1024">
                  <c:v>3.4460403899999998</c:v>
                </c:pt>
                <c:pt idx="1025">
                  <c:v>3.0997085599999998</c:v>
                </c:pt>
                <c:pt idx="1026">
                  <c:v>5.0325474699999999</c:v>
                </c:pt>
                <c:pt idx="1027">
                  <c:v>8.4132137300000007</c:v>
                </c:pt>
                <c:pt idx="1028">
                  <c:v>5.5916566799999998</c:v>
                </c:pt>
                <c:pt idx="1029">
                  <c:v>4.1543202399999997</c:v>
                </c:pt>
                <c:pt idx="1030">
                  <c:v>5.3821816399999998</c:v>
                </c:pt>
                <c:pt idx="1031">
                  <c:v>13.37901974</c:v>
                </c:pt>
                <c:pt idx="1032">
                  <c:v>7.5982799500000002</c:v>
                </c:pt>
                <c:pt idx="1033">
                  <c:v>6.4633750900000004</c:v>
                </c:pt>
                <c:pt idx="1034">
                  <c:v>6.4169516599999996</c:v>
                </c:pt>
                <c:pt idx="1035">
                  <c:v>7.7428741499999996</c:v>
                </c:pt>
                <c:pt idx="1036">
                  <c:v>14.71834183</c:v>
                </c:pt>
                <c:pt idx="1037">
                  <c:v>5.0352559100000001</c:v>
                </c:pt>
                <c:pt idx="1038">
                  <c:v>4.2465958600000002</c:v>
                </c:pt>
                <c:pt idx="1039">
                  <c:v>3.3217563600000002</c:v>
                </c:pt>
                <c:pt idx="1040">
                  <c:v>5.0183820700000004</c:v>
                </c:pt>
                <c:pt idx="1041">
                  <c:v>7.6922164000000004</c:v>
                </c:pt>
                <c:pt idx="1042">
                  <c:v>5.8736734400000001</c:v>
                </c:pt>
                <c:pt idx="1043">
                  <c:v>6.3640590628438902</c:v>
                </c:pt>
                <c:pt idx="1044">
                  <c:v>9.9046745299999994</c:v>
                </c:pt>
                <c:pt idx="1045">
                  <c:v>2.97438812</c:v>
                </c:pt>
                <c:pt idx="1046">
                  <c:v>6.3168339700000002</c:v>
                </c:pt>
                <c:pt idx="1047">
                  <c:v>5.0283227000000004</c:v>
                </c:pt>
                <c:pt idx="1048">
                  <c:v>2.5656962399999999</c:v>
                </c:pt>
                <c:pt idx="1049">
                  <c:v>7.8345508600000002</c:v>
                </c:pt>
                <c:pt idx="1050">
                  <c:v>5.4981455800000001</c:v>
                </c:pt>
                <c:pt idx="1051">
                  <c:v>6.3640590628438902</c:v>
                </c:pt>
                <c:pt idx="1052">
                  <c:v>4.4498624800000002</c:v>
                </c:pt>
                <c:pt idx="1053">
                  <c:v>8.0675535200000006</c:v>
                </c:pt>
                <c:pt idx="1054">
                  <c:v>9.5320968599999993</c:v>
                </c:pt>
                <c:pt idx="1055">
                  <c:v>2.01227262149999</c:v>
                </c:pt>
                <c:pt idx="1056">
                  <c:v>10.58081913</c:v>
                </c:pt>
                <c:pt idx="1057">
                  <c:v>9.1661138500000003</c:v>
                </c:pt>
                <c:pt idx="1058">
                  <c:v>2.8938240999999998</c:v>
                </c:pt>
                <c:pt idx="1059">
                  <c:v>5.2337293599999999</c:v>
                </c:pt>
                <c:pt idx="1060">
                  <c:v>2.5589778399999998</c:v>
                </c:pt>
                <c:pt idx="1061">
                  <c:v>6.1603593800000001</c:v>
                </c:pt>
                <c:pt idx="1062">
                  <c:v>3.30373311</c:v>
                </c:pt>
                <c:pt idx="1063">
                  <c:v>9.5306014999999995</c:v>
                </c:pt>
                <c:pt idx="1064">
                  <c:v>5.6920328099999997</c:v>
                </c:pt>
                <c:pt idx="1065">
                  <c:v>5.3266482399999999</c:v>
                </c:pt>
                <c:pt idx="1066">
                  <c:v>6.3640590628438902</c:v>
                </c:pt>
                <c:pt idx="1067">
                  <c:v>4.6968893999999999</c:v>
                </c:pt>
                <c:pt idx="1068">
                  <c:v>8.2018394499999996</c:v>
                </c:pt>
                <c:pt idx="1069">
                  <c:v>6.0558319100000002</c:v>
                </c:pt>
                <c:pt idx="1070">
                  <c:v>4.0902233099999998</c:v>
                </c:pt>
                <c:pt idx="1071">
                  <c:v>5.3331165299999999</c:v>
                </c:pt>
                <c:pt idx="1072">
                  <c:v>4.7185154000000002</c:v>
                </c:pt>
                <c:pt idx="1073">
                  <c:v>9.4450044599999998</c:v>
                </c:pt>
                <c:pt idx="1074">
                  <c:v>9.3635759400000005</c:v>
                </c:pt>
                <c:pt idx="1075">
                  <c:v>6.1753754599999997</c:v>
                </c:pt>
                <c:pt idx="1076">
                  <c:v>3.6749143599999998</c:v>
                </c:pt>
                <c:pt idx="1077">
                  <c:v>4.5525355300000001</c:v>
                </c:pt>
                <c:pt idx="1078">
                  <c:v>3.9594094800000001</c:v>
                </c:pt>
                <c:pt idx="1079">
                  <c:v>6.4910283099999999</c:v>
                </c:pt>
                <c:pt idx="1080">
                  <c:v>5.4175386400000001</c:v>
                </c:pt>
                <c:pt idx="1081">
                  <c:v>6.99642754</c:v>
                </c:pt>
                <c:pt idx="1082">
                  <c:v>10.967491150000001</c:v>
                </c:pt>
                <c:pt idx="1083">
                  <c:v>5.3574485799999998</c:v>
                </c:pt>
                <c:pt idx="1084">
                  <c:v>10.05104923</c:v>
                </c:pt>
                <c:pt idx="1085">
                  <c:v>3.4149863699999998</c:v>
                </c:pt>
                <c:pt idx="1086">
                  <c:v>4.7910990699999996</c:v>
                </c:pt>
                <c:pt idx="1087">
                  <c:v>9.3251542999999995</c:v>
                </c:pt>
                <c:pt idx="1088">
                  <c:v>4.20731974</c:v>
                </c:pt>
                <c:pt idx="1089">
                  <c:v>3.8214158999999999</c:v>
                </c:pt>
                <c:pt idx="1090">
                  <c:v>5.3398132299999999</c:v>
                </c:pt>
                <c:pt idx="1091">
                  <c:v>5.2786302599999999</c:v>
                </c:pt>
                <c:pt idx="1092">
                  <c:v>7.9183569</c:v>
                </c:pt>
                <c:pt idx="1093">
                  <c:v>4.9833087899999997</c:v>
                </c:pt>
                <c:pt idx="1094">
                  <c:v>5.0012836500000004</c:v>
                </c:pt>
                <c:pt idx="1095">
                  <c:v>8.0835933699999991</c:v>
                </c:pt>
                <c:pt idx="1096">
                  <c:v>3.4151499300000001</c:v>
                </c:pt>
                <c:pt idx="1097">
                  <c:v>10.315644259999999</c:v>
                </c:pt>
                <c:pt idx="1098">
                  <c:v>3.1638667599999999</c:v>
                </c:pt>
                <c:pt idx="1099">
                  <c:v>8.7854165999999996</c:v>
                </c:pt>
                <c:pt idx="1100">
                  <c:v>7.4351777999999999</c:v>
                </c:pt>
                <c:pt idx="1101">
                  <c:v>3.8136858899999999</c:v>
                </c:pt>
                <c:pt idx="1102">
                  <c:v>3.4323244100000001</c:v>
                </c:pt>
                <c:pt idx="1103">
                  <c:v>7.2952776000000004</c:v>
                </c:pt>
                <c:pt idx="1104">
                  <c:v>2.01227262149999</c:v>
                </c:pt>
                <c:pt idx="1105">
                  <c:v>8.3980817800000001</c:v>
                </c:pt>
                <c:pt idx="1106">
                  <c:v>5.2386789299999998</c:v>
                </c:pt>
                <c:pt idx="1107">
                  <c:v>6.3640590628438902</c:v>
                </c:pt>
                <c:pt idx="1108">
                  <c:v>6.1919255299999998</c:v>
                </c:pt>
                <c:pt idx="1109">
                  <c:v>6.3640590628438902</c:v>
                </c:pt>
                <c:pt idx="1110">
                  <c:v>4.2812619200000004</c:v>
                </c:pt>
                <c:pt idx="1111">
                  <c:v>8.0849494899999996</c:v>
                </c:pt>
                <c:pt idx="1112">
                  <c:v>7.4750752399999998</c:v>
                </c:pt>
                <c:pt idx="1113">
                  <c:v>3.7282929400000002</c:v>
                </c:pt>
                <c:pt idx="1114">
                  <c:v>7.2152929300000004</c:v>
                </c:pt>
                <c:pt idx="1115">
                  <c:v>2.8238556400000001</c:v>
                </c:pt>
                <c:pt idx="1116">
                  <c:v>3.5175416500000001</c:v>
                </c:pt>
                <c:pt idx="1117">
                  <c:v>7.8053555499999998</c:v>
                </c:pt>
                <c:pt idx="1118">
                  <c:v>3.1063773600000002</c:v>
                </c:pt>
                <c:pt idx="1119">
                  <c:v>8.3535862000000005</c:v>
                </c:pt>
                <c:pt idx="1120">
                  <c:v>6.8817338899999996</c:v>
                </c:pt>
                <c:pt idx="1121">
                  <c:v>8.1361007700000005</c:v>
                </c:pt>
                <c:pt idx="1122">
                  <c:v>5.3205766700000003</c:v>
                </c:pt>
                <c:pt idx="1123">
                  <c:v>8.0495605500000007</c:v>
                </c:pt>
                <c:pt idx="1124">
                  <c:v>7.7793569600000003</c:v>
                </c:pt>
                <c:pt idx="1125">
                  <c:v>2.7031493200000001</c:v>
                </c:pt>
                <c:pt idx="1126">
                  <c:v>5.9970669699999997</c:v>
                </c:pt>
                <c:pt idx="1127">
                  <c:v>4.9026827800000001</c:v>
                </c:pt>
                <c:pt idx="1128">
                  <c:v>11.35285187</c:v>
                </c:pt>
                <c:pt idx="1129">
                  <c:v>2.01227262149999</c:v>
                </c:pt>
                <c:pt idx="1130">
                  <c:v>8.5597877499999999</c:v>
                </c:pt>
                <c:pt idx="1131">
                  <c:v>10.798833849999999</c:v>
                </c:pt>
                <c:pt idx="1132">
                  <c:v>2.4379138899999999</c:v>
                </c:pt>
                <c:pt idx="1133">
                  <c:v>3.9513208899999999</c:v>
                </c:pt>
                <c:pt idx="1134">
                  <c:v>7.28075647</c:v>
                </c:pt>
                <c:pt idx="1135">
                  <c:v>5.7643218000000003</c:v>
                </c:pt>
                <c:pt idx="1136">
                  <c:v>6.2347240399999997</c:v>
                </c:pt>
                <c:pt idx="1137">
                  <c:v>5.5222849800000002</c:v>
                </c:pt>
                <c:pt idx="1138">
                  <c:v>5.4229354900000004</c:v>
                </c:pt>
                <c:pt idx="1139">
                  <c:v>2.01227262149999</c:v>
                </c:pt>
                <c:pt idx="1140">
                  <c:v>11.02066803</c:v>
                </c:pt>
                <c:pt idx="1141">
                  <c:v>4.4942874899999996</c:v>
                </c:pt>
                <c:pt idx="1142">
                  <c:v>8.3056812299999994</c:v>
                </c:pt>
                <c:pt idx="1143">
                  <c:v>5.76644516</c:v>
                </c:pt>
                <c:pt idx="1144">
                  <c:v>16.170551583499901</c:v>
                </c:pt>
                <c:pt idx="1145">
                  <c:v>6.5706534400000001</c:v>
                </c:pt>
                <c:pt idx="1146">
                  <c:v>5.2530331600000002</c:v>
                </c:pt>
                <c:pt idx="1147">
                  <c:v>8.1688346900000006</c:v>
                </c:pt>
                <c:pt idx="1148">
                  <c:v>2.0235722100000002</c:v>
                </c:pt>
                <c:pt idx="1149">
                  <c:v>6.3640590628438902</c:v>
                </c:pt>
                <c:pt idx="1150">
                  <c:v>4.0752248800000004</c:v>
                </c:pt>
                <c:pt idx="1151">
                  <c:v>6.3640590628438902</c:v>
                </c:pt>
                <c:pt idx="1152">
                  <c:v>3.9410319299999998</c:v>
                </c:pt>
                <c:pt idx="1153">
                  <c:v>2.8764467200000001</c:v>
                </c:pt>
                <c:pt idx="1154">
                  <c:v>3.5706512899999998</c:v>
                </c:pt>
                <c:pt idx="1155">
                  <c:v>7.6631560299999997</c:v>
                </c:pt>
                <c:pt idx="1156">
                  <c:v>3.07041144</c:v>
                </c:pt>
                <c:pt idx="1157">
                  <c:v>10.71633053</c:v>
                </c:pt>
                <c:pt idx="1158">
                  <c:v>5.3883881599999999</c:v>
                </c:pt>
                <c:pt idx="1159">
                  <c:v>3.90997314</c:v>
                </c:pt>
                <c:pt idx="1160">
                  <c:v>6.9564304400000001</c:v>
                </c:pt>
                <c:pt idx="1161">
                  <c:v>9.0529193899999996</c:v>
                </c:pt>
                <c:pt idx="1162">
                  <c:v>8.05085373</c:v>
                </c:pt>
                <c:pt idx="1163">
                  <c:v>3.6648433200000001</c:v>
                </c:pt>
                <c:pt idx="1164">
                  <c:v>16.170551583499901</c:v>
                </c:pt>
                <c:pt idx="1165">
                  <c:v>8.3290443399999994</c:v>
                </c:pt>
                <c:pt idx="1166">
                  <c:v>2.4257648000000001</c:v>
                </c:pt>
                <c:pt idx="1167">
                  <c:v>3.1382284199999999</c:v>
                </c:pt>
                <c:pt idx="1168">
                  <c:v>6.9285740899999997</c:v>
                </c:pt>
                <c:pt idx="1169">
                  <c:v>4.4261212299999997</c:v>
                </c:pt>
                <c:pt idx="1170">
                  <c:v>3.75318241</c:v>
                </c:pt>
                <c:pt idx="1171">
                  <c:v>9.8568201099999992</c:v>
                </c:pt>
                <c:pt idx="1172">
                  <c:v>2.4210209800000002</c:v>
                </c:pt>
                <c:pt idx="1173">
                  <c:v>5.8733921100000002</c:v>
                </c:pt>
                <c:pt idx="1174">
                  <c:v>6.3640590628438902</c:v>
                </c:pt>
                <c:pt idx="1175">
                  <c:v>9.2518663399999994</c:v>
                </c:pt>
                <c:pt idx="1176">
                  <c:v>5.0204267500000004</c:v>
                </c:pt>
                <c:pt idx="1177">
                  <c:v>2.0700805199999999</c:v>
                </c:pt>
                <c:pt idx="1178">
                  <c:v>5.0222334899999996</c:v>
                </c:pt>
                <c:pt idx="1179">
                  <c:v>7.8339586299999997</c:v>
                </c:pt>
                <c:pt idx="1180">
                  <c:v>3.5622873300000002</c:v>
                </c:pt>
                <c:pt idx="1181">
                  <c:v>5.6626920700000003</c:v>
                </c:pt>
                <c:pt idx="1182">
                  <c:v>3.41496325</c:v>
                </c:pt>
                <c:pt idx="1183">
                  <c:v>2.83749056</c:v>
                </c:pt>
                <c:pt idx="1184">
                  <c:v>7.1794891400000003</c:v>
                </c:pt>
                <c:pt idx="1185">
                  <c:v>10.035161970000001</c:v>
                </c:pt>
                <c:pt idx="1186">
                  <c:v>7.6382956499999999</c:v>
                </c:pt>
                <c:pt idx="1187">
                  <c:v>5.1441412</c:v>
                </c:pt>
                <c:pt idx="1188">
                  <c:v>6.3640590628438902</c:v>
                </c:pt>
                <c:pt idx="1189">
                  <c:v>9.3700132400000005</c:v>
                </c:pt>
                <c:pt idx="1190">
                  <c:v>6.3640590628438902</c:v>
                </c:pt>
                <c:pt idx="1191">
                  <c:v>8.1677617999999992</c:v>
                </c:pt>
                <c:pt idx="1192">
                  <c:v>5.5907020599999999</c:v>
                </c:pt>
                <c:pt idx="1193">
                  <c:v>7.5113916400000003</c:v>
                </c:pt>
                <c:pt idx="1194">
                  <c:v>7.9960770600000002</c:v>
                </c:pt>
                <c:pt idx="1195">
                  <c:v>7.93004131</c:v>
                </c:pt>
                <c:pt idx="1196">
                  <c:v>4.0907211300000004</c:v>
                </c:pt>
                <c:pt idx="1197">
                  <c:v>4.34312963</c:v>
                </c:pt>
                <c:pt idx="1198">
                  <c:v>3.8666465300000001</c:v>
                </c:pt>
                <c:pt idx="1199">
                  <c:v>3.19277525</c:v>
                </c:pt>
                <c:pt idx="1200">
                  <c:v>5.5405011200000001</c:v>
                </c:pt>
                <c:pt idx="1201">
                  <c:v>5.2888321899999999</c:v>
                </c:pt>
                <c:pt idx="1202">
                  <c:v>4.8688707400000002</c:v>
                </c:pt>
                <c:pt idx="1203">
                  <c:v>4.1536026000000001</c:v>
                </c:pt>
                <c:pt idx="1204">
                  <c:v>5.4285693200000003</c:v>
                </c:pt>
                <c:pt idx="1205">
                  <c:v>11.271959300000001</c:v>
                </c:pt>
                <c:pt idx="1206">
                  <c:v>6.8842783000000001</c:v>
                </c:pt>
                <c:pt idx="1207">
                  <c:v>6.1131558400000001</c:v>
                </c:pt>
                <c:pt idx="1208">
                  <c:v>6.0170521700000004</c:v>
                </c:pt>
                <c:pt idx="1209">
                  <c:v>7.4934983300000004</c:v>
                </c:pt>
                <c:pt idx="1210">
                  <c:v>14.93882084</c:v>
                </c:pt>
                <c:pt idx="1211">
                  <c:v>4.8140597300000003</c:v>
                </c:pt>
                <c:pt idx="1212">
                  <c:v>4.3023581499999999</c:v>
                </c:pt>
                <c:pt idx="1213">
                  <c:v>3.10785556</c:v>
                </c:pt>
                <c:pt idx="1214">
                  <c:v>4.8717508299999999</c:v>
                </c:pt>
                <c:pt idx="1215">
                  <c:v>7.6813840899999999</c:v>
                </c:pt>
                <c:pt idx="1216">
                  <c:v>4.3526496899999998</c:v>
                </c:pt>
                <c:pt idx="1217">
                  <c:v>6.3640590628438902</c:v>
                </c:pt>
                <c:pt idx="1218">
                  <c:v>10.25649548</c:v>
                </c:pt>
                <c:pt idx="1219">
                  <c:v>3.3229048300000001</c:v>
                </c:pt>
                <c:pt idx="1220">
                  <c:v>5.1390624000000003</c:v>
                </c:pt>
                <c:pt idx="1221">
                  <c:v>5.7856855400000002</c:v>
                </c:pt>
                <c:pt idx="1222">
                  <c:v>2.9284777599999998</c:v>
                </c:pt>
                <c:pt idx="1223">
                  <c:v>8.1826686899999999</c:v>
                </c:pt>
                <c:pt idx="1224">
                  <c:v>6.6397624000000004</c:v>
                </c:pt>
                <c:pt idx="1225">
                  <c:v>6.3640590628438902</c:v>
                </c:pt>
                <c:pt idx="1226">
                  <c:v>4.2048173000000002</c:v>
                </c:pt>
                <c:pt idx="1227">
                  <c:v>8.2558565099999992</c:v>
                </c:pt>
                <c:pt idx="1228">
                  <c:v>9.7256460199999992</c:v>
                </c:pt>
                <c:pt idx="1229">
                  <c:v>2.01227262149999</c:v>
                </c:pt>
                <c:pt idx="1230">
                  <c:v>9.2354221299999999</c:v>
                </c:pt>
                <c:pt idx="1231">
                  <c:v>9.6300201399999992</c:v>
                </c:pt>
                <c:pt idx="1232">
                  <c:v>2.6967508800000002</c:v>
                </c:pt>
                <c:pt idx="1233">
                  <c:v>4.64780807</c:v>
                </c:pt>
                <c:pt idx="1234">
                  <c:v>2.4884834300000001</c:v>
                </c:pt>
                <c:pt idx="1235">
                  <c:v>6.2877101900000003</c:v>
                </c:pt>
                <c:pt idx="1236">
                  <c:v>3.2851040399999998</c:v>
                </c:pt>
                <c:pt idx="1237">
                  <c:v>9.6894388199999995</c:v>
                </c:pt>
                <c:pt idx="1238">
                  <c:v>5.2941536899999999</c:v>
                </c:pt>
                <c:pt idx="1239">
                  <c:v>5.6823449100000003</c:v>
                </c:pt>
                <c:pt idx="1240">
                  <c:v>6.3640590628438902</c:v>
                </c:pt>
                <c:pt idx="1241">
                  <c:v>4.6067724200000004</c:v>
                </c:pt>
                <c:pt idx="1242">
                  <c:v>8.0112924599999999</c:v>
                </c:pt>
                <c:pt idx="1243">
                  <c:v>6.4767637300000001</c:v>
                </c:pt>
                <c:pt idx="1244">
                  <c:v>3.3811709900000002</c:v>
                </c:pt>
                <c:pt idx="1245">
                  <c:v>5.7820033999999998</c:v>
                </c:pt>
                <c:pt idx="1246">
                  <c:v>4.0869908300000004</c:v>
                </c:pt>
                <c:pt idx="1247">
                  <c:v>9.6070985800000006</c:v>
                </c:pt>
                <c:pt idx="1248">
                  <c:v>9.4809274699999992</c:v>
                </c:pt>
                <c:pt idx="1249">
                  <c:v>6.7404789899999997</c:v>
                </c:pt>
                <c:pt idx="1250">
                  <c:v>3.9000015299999999</c:v>
                </c:pt>
                <c:pt idx="1251">
                  <c:v>4.5687341699999999</c:v>
                </c:pt>
                <c:pt idx="1252">
                  <c:v>3.8229162699999999</c:v>
                </c:pt>
                <c:pt idx="1253">
                  <c:v>6.8419270499999998</c:v>
                </c:pt>
                <c:pt idx="1254">
                  <c:v>5.0689749700000002</c:v>
                </c:pt>
                <c:pt idx="1255">
                  <c:v>7.4685454399999998</c:v>
                </c:pt>
                <c:pt idx="1256">
                  <c:v>11.31422806</c:v>
                </c:pt>
                <c:pt idx="1257">
                  <c:v>6.01427698</c:v>
                </c:pt>
                <c:pt idx="1258">
                  <c:v>10.25105095</c:v>
                </c:pt>
                <c:pt idx="1259">
                  <c:v>3.1909868700000001</c:v>
                </c:pt>
                <c:pt idx="1260">
                  <c:v>5.0496878599999997</c:v>
                </c:pt>
                <c:pt idx="1261">
                  <c:v>9.5113439599999996</c:v>
                </c:pt>
                <c:pt idx="1262">
                  <c:v>4.7250762000000002</c:v>
                </c:pt>
                <c:pt idx="1263">
                  <c:v>4.2018837900000001</c:v>
                </c:pt>
                <c:pt idx="1264">
                  <c:v>5.3773426999999998</c:v>
                </c:pt>
                <c:pt idx="1265">
                  <c:v>6.4152045199999996</c:v>
                </c:pt>
                <c:pt idx="1266">
                  <c:v>8.3818778999999992</c:v>
                </c:pt>
                <c:pt idx="1267">
                  <c:v>5.7103238100000002</c:v>
                </c:pt>
                <c:pt idx="1268">
                  <c:v>4.2806391699999997</c:v>
                </c:pt>
                <c:pt idx="1269">
                  <c:v>8.3431062699999998</c:v>
                </c:pt>
                <c:pt idx="1270">
                  <c:v>3.1846714</c:v>
                </c:pt>
                <c:pt idx="1271">
                  <c:v>10.500846859999999</c:v>
                </c:pt>
                <c:pt idx="1272">
                  <c:v>2.7944517100000001</c:v>
                </c:pt>
                <c:pt idx="1273">
                  <c:v>9.0643997200000008</c:v>
                </c:pt>
                <c:pt idx="1274">
                  <c:v>8.4446716300000002</c:v>
                </c:pt>
                <c:pt idx="1275">
                  <c:v>3.8991744499999998</c:v>
                </c:pt>
                <c:pt idx="1276">
                  <c:v>3.2622377899999999</c:v>
                </c:pt>
                <c:pt idx="1277">
                  <c:v>7.04291964</c:v>
                </c:pt>
                <c:pt idx="1278">
                  <c:v>2.01227262149999</c:v>
                </c:pt>
                <c:pt idx="1279">
                  <c:v>8.8277425800000007</c:v>
                </c:pt>
                <c:pt idx="1280">
                  <c:v>5.3861990000000004</c:v>
                </c:pt>
                <c:pt idx="1281">
                  <c:v>6.3640590628438902</c:v>
                </c:pt>
                <c:pt idx="1282">
                  <c:v>6.0812597300000002</c:v>
                </c:pt>
                <c:pt idx="1283">
                  <c:v>6.3640590628438902</c:v>
                </c:pt>
                <c:pt idx="1284">
                  <c:v>4.2024221400000004</c:v>
                </c:pt>
                <c:pt idx="1285">
                  <c:v>8.6036262499999996</c:v>
                </c:pt>
                <c:pt idx="1286">
                  <c:v>7.7287116100000004</c:v>
                </c:pt>
                <c:pt idx="1287">
                  <c:v>3.79294419</c:v>
                </c:pt>
                <c:pt idx="1288">
                  <c:v>7.0968809100000003</c:v>
                </c:pt>
                <c:pt idx="1289">
                  <c:v>2.5484228099999999</c:v>
                </c:pt>
                <c:pt idx="1290">
                  <c:v>3.51468062</c:v>
                </c:pt>
                <c:pt idx="1291">
                  <c:v>9.1092796299999996</c:v>
                </c:pt>
                <c:pt idx="1292">
                  <c:v>3.03573871</c:v>
                </c:pt>
                <c:pt idx="1293">
                  <c:v>8.3437080399999992</c:v>
                </c:pt>
                <c:pt idx="1294">
                  <c:v>6.96061993</c:v>
                </c:pt>
                <c:pt idx="1295">
                  <c:v>8.5328235600000006</c:v>
                </c:pt>
                <c:pt idx="1296">
                  <c:v>5.61143064</c:v>
                </c:pt>
                <c:pt idx="1297">
                  <c:v>8.4888067199999995</c:v>
                </c:pt>
                <c:pt idx="1298">
                  <c:v>8.0890932099999997</c:v>
                </c:pt>
                <c:pt idx="1299">
                  <c:v>3.0495262099999998</c:v>
                </c:pt>
                <c:pt idx="1300">
                  <c:v>6.0498518900000002</c:v>
                </c:pt>
                <c:pt idx="1301">
                  <c:v>6.6010937700000003</c:v>
                </c:pt>
                <c:pt idx="1302">
                  <c:v>14.075390820000001</c:v>
                </c:pt>
                <c:pt idx="1303">
                  <c:v>2.01227262149999</c:v>
                </c:pt>
                <c:pt idx="1304">
                  <c:v>7.81755829</c:v>
                </c:pt>
                <c:pt idx="1305">
                  <c:v>9.0132179299999997</c:v>
                </c:pt>
                <c:pt idx="1306">
                  <c:v>2.6357171500000001</c:v>
                </c:pt>
                <c:pt idx="1307">
                  <c:v>3.9846484700000002</c:v>
                </c:pt>
                <c:pt idx="1308">
                  <c:v>7.7015414199999999</c:v>
                </c:pt>
                <c:pt idx="1309">
                  <c:v>6.2945375400000003</c:v>
                </c:pt>
                <c:pt idx="1310">
                  <c:v>6.53840208</c:v>
                </c:pt>
                <c:pt idx="1311">
                  <c:v>5.6001029000000004</c:v>
                </c:pt>
                <c:pt idx="1312">
                  <c:v>5.3025169400000003</c:v>
                </c:pt>
                <c:pt idx="1313">
                  <c:v>2.01227262149999</c:v>
                </c:pt>
                <c:pt idx="1314">
                  <c:v>10.94920063</c:v>
                </c:pt>
                <c:pt idx="1315">
                  <c:v>4.1061687500000001</c:v>
                </c:pt>
                <c:pt idx="1316">
                  <c:v>11.471041680000001</c:v>
                </c:pt>
                <c:pt idx="1317">
                  <c:v>5.6988697100000003</c:v>
                </c:pt>
                <c:pt idx="1318">
                  <c:v>16.170551583499901</c:v>
                </c:pt>
                <c:pt idx="1319">
                  <c:v>6.5531759300000001</c:v>
                </c:pt>
                <c:pt idx="1320">
                  <c:v>5.04372358</c:v>
                </c:pt>
                <c:pt idx="1321">
                  <c:v>7.8633585000000004</c:v>
                </c:pt>
                <c:pt idx="1322">
                  <c:v>2.1087307900000001</c:v>
                </c:pt>
                <c:pt idx="1323">
                  <c:v>6.3640590628438902</c:v>
                </c:pt>
                <c:pt idx="1324">
                  <c:v>4.5569291099999996</c:v>
                </c:pt>
                <c:pt idx="1325">
                  <c:v>6.3640590628438902</c:v>
                </c:pt>
                <c:pt idx="1326">
                  <c:v>4.2326126100000003</c:v>
                </c:pt>
                <c:pt idx="1327">
                  <c:v>3.0133945899999999</c:v>
                </c:pt>
                <c:pt idx="1328">
                  <c:v>3.9919965300000002</c:v>
                </c:pt>
                <c:pt idx="1329">
                  <c:v>8.5982170100000008</c:v>
                </c:pt>
                <c:pt idx="1330">
                  <c:v>3.00692534</c:v>
                </c:pt>
                <c:pt idx="1331">
                  <c:v>9.9180116700000003</c:v>
                </c:pt>
                <c:pt idx="1332">
                  <c:v>5.2230334300000001</c:v>
                </c:pt>
                <c:pt idx="1333">
                  <c:v>3.6958158000000001</c:v>
                </c:pt>
                <c:pt idx="1334">
                  <c:v>7.1670069700000001</c:v>
                </c:pt>
                <c:pt idx="1335">
                  <c:v>9.2766494799999997</c:v>
                </c:pt>
                <c:pt idx="1336">
                  <c:v>7.9607529599999998</c:v>
                </c:pt>
                <c:pt idx="1337">
                  <c:v>3.8091130299999998</c:v>
                </c:pt>
                <c:pt idx="1338">
                  <c:v>16.170551583499901</c:v>
                </c:pt>
                <c:pt idx="1339">
                  <c:v>9.1238288900000004</c:v>
                </c:pt>
                <c:pt idx="1340">
                  <c:v>2.01227262149999</c:v>
                </c:pt>
                <c:pt idx="1341">
                  <c:v>2.9231219300000002</c:v>
                </c:pt>
                <c:pt idx="1342">
                  <c:v>6.8464493800000001</c:v>
                </c:pt>
                <c:pt idx="1343">
                  <c:v>4.5144343400000002</c:v>
                </c:pt>
                <c:pt idx="1344">
                  <c:v>3.8631587000000001</c:v>
                </c:pt>
                <c:pt idx="1345">
                  <c:v>9.4487829199999993</c:v>
                </c:pt>
                <c:pt idx="1346">
                  <c:v>2.1352605800000002</c:v>
                </c:pt>
                <c:pt idx="1347">
                  <c:v>6.37592173</c:v>
                </c:pt>
                <c:pt idx="1348">
                  <c:v>6.3640590628438902</c:v>
                </c:pt>
                <c:pt idx="1349">
                  <c:v>9.5830783799999999</c:v>
                </c:pt>
                <c:pt idx="1350">
                  <c:v>5.0456447600000001</c:v>
                </c:pt>
                <c:pt idx="1351">
                  <c:v>2.01227262149999</c:v>
                </c:pt>
                <c:pt idx="1352">
                  <c:v>5.0227422700000002</c:v>
                </c:pt>
                <c:pt idx="1353">
                  <c:v>7.5351037999999999</c:v>
                </c:pt>
                <c:pt idx="1354">
                  <c:v>2.97100425</c:v>
                </c:pt>
                <c:pt idx="1355">
                  <c:v>5.4231362299999999</c:v>
                </c:pt>
                <c:pt idx="1356">
                  <c:v>3.5068757499999998</c:v>
                </c:pt>
                <c:pt idx="1357">
                  <c:v>3.1948845399999999</c:v>
                </c:pt>
                <c:pt idx="1358">
                  <c:v>5.6891865700000004</c:v>
                </c:pt>
                <c:pt idx="1359">
                  <c:v>9.8738708499999994</c:v>
                </c:pt>
                <c:pt idx="1360">
                  <c:v>7.6648764600000003</c:v>
                </c:pt>
                <c:pt idx="1361">
                  <c:v>5.4598774900000002</c:v>
                </c:pt>
                <c:pt idx="1362">
                  <c:v>6.3640590628438902</c:v>
                </c:pt>
                <c:pt idx="1363">
                  <c:v>9.4759006499999998</c:v>
                </c:pt>
                <c:pt idx="1364">
                  <c:v>6.3640590628438902</c:v>
                </c:pt>
                <c:pt idx="1365">
                  <c:v>7.1120276499999999</c:v>
                </c:pt>
                <c:pt idx="1366">
                  <c:v>5.0827803600000001</c:v>
                </c:pt>
                <c:pt idx="1367">
                  <c:v>7.8546657599999996</c:v>
                </c:pt>
                <c:pt idx="1368">
                  <c:v>8.2082424199999995</c:v>
                </c:pt>
                <c:pt idx="1369">
                  <c:v>8.8579292299999999</c:v>
                </c:pt>
                <c:pt idx="1370">
                  <c:v>3.9824571600000001</c:v>
                </c:pt>
                <c:pt idx="1371">
                  <c:v>4.0595479000000001</c:v>
                </c:pt>
                <c:pt idx="1372">
                  <c:v>3.8406379199999998</c:v>
                </c:pt>
                <c:pt idx="1373">
                  <c:v>3.45933914</c:v>
                </c:pt>
                <c:pt idx="1374">
                  <c:v>5.9120669399999999</c:v>
                </c:pt>
                <c:pt idx="1375">
                  <c:v>5.90518856</c:v>
                </c:pt>
                <c:pt idx="1376">
                  <c:v>6.2164168399999999</c:v>
                </c:pt>
                <c:pt idx="1377">
                  <c:v>3.6575703599999998</c:v>
                </c:pt>
                <c:pt idx="1378">
                  <c:v>5.4171466800000001</c:v>
                </c:pt>
                <c:pt idx="1379">
                  <c:v>10.74156666</c:v>
                </c:pt>
                <c:pt idx="1380">
                  <c:v>5.5570483199999998</c:v>
                </c:pt>
                <c:pt idx="1381">
                  <c:v>5.4565901800000001</c:v>
                </c:pt>
                <c:pt idx="1382">
                  <c:v>5.4972801200000001</c:v>
                </c:pt>
                <c:pt idx="1383">
                  <c:v>8.1253318799999992</c:v>
                </c:pt>
                <c:pt idx="1384">
                  <c:v>15.2670145</c:v>
                </c:pt>
                <c:pt idx="1385">
                  <c:v>4.9855155900000003</c:v>
                </c:pt>
                <c:pt idx="1386">
                  <c:v>4.0542578699999998</c:v>
                </c:pt>
                <c:pt idx="1387">
                  <c:v>3.13810229</c:v>
                </c:pt>
                <c:pt idx="1388">
                  <c:v>4.6574807199999997</c:v>
                </c:pt>
                <c:pt idx="1389">
                  <c:v>7.8802480700000004</c:v>
                </c:pt>
                <c:pt idx="1390">
                  <c:v>4.0120754200000004</c:v>
                </c:pt>
                <c:pt idx="1391">
                  <c:v>6.3640590628438902</c:v>
                </c:pt>
                <c:pt idx="1392">
                  <c:v>9.8184871699999992</c:v>
                </c:pt>
                <c:pt idx="1393">
                  <c:v>3.84260869</c:v>
                </c:pt>
                <c:pt idx="1394">
                  <c:v>4.6022252999999997</c:v>
                </c:pt>
                <c:pt idx="1395">
                  <c:v>6.2395768199999999</c:v>
                </c:pt>
                <c:pt idx="1396">
                  <c:v>4.0499935200000001</c:v>
                </c:pt>
                <c:pt idx="1397">
                  <c:v>9.4559879299999992</c:v>
                </c:pt>
                <c:pt idx="1398">
                  <c:v>8.4437799499999997</c:v>
                </c:pt>
                <c:pt idx="1399">
                  <c:v>6.3640590628438902</c:v>
                </c:pt>
                <c:pt idx="1400">
                  <c:v>4.1912312500000004</c:v>
                </c:pt>
                <c:pt idx="1401">
                  <c:v>8.5631647100000006</c:v>
                </c:pt>
                <c:pt idx="1402">
                  <c:v>10.225825309999999</c:v>
                </c:pt>
                <c:pt idx="1403">
                  <c:v>2.6137836000000001</c:v>
                </c:pt>
                <c:pt idx="1404">
                  <c:v>10.35021877</c:v>
                </c:pt>
                <c:pt idx="1405">
                  <c:v>10.354550359999999</c:v>
                </c:pt>
                <c:pt idx="1406">
                  <c:v>2.8252832899999998</c:v>
                </c:pt>
                <c:pt idx="1407">
                  <c:v>5.0815930399999996</c:v>
                </c:pt>
                <c:pt idx="1408">
                  <c:v>2.5609779399999999</c:v>
                </c:pt>
                <c:pt idx="1409">
                  <c:v>6.5957760800000003</c:v>
                </c:pt>
                <c:pt idx="1410">
                  <c:v>4.0568461400000002</c:v>
                </c:pt>
                <c:pt idx="1411">
                  <c:v>9.0221214300000003</c:v>
                </c:pt>
                <c:pt idx="1412">
                  <c:v>5.3903784799999999</c:v>
                </c:pt>
                <c:pt idx="1413">
                  <c:v>5.8531489399999996</c:v>
                </c:pt>
                <c:pt idx="1414">
                  <c:v>6.3640590628438902</c:v>
                </c:pt>
                <c:pt idx="1415">
                  <c:v>5.1744451500000004</c:v>
                </c:pt>
                <c:pt idx="1416">
                  <c:v>8.3948020900000007</c:v>
                </c:pt>
                <c:pt idx="1417">
                  <c:v>7.1486844999999999</c:v>
                </c:pt>
                <c:pt idx="1418">
                  <c:v>3.5476253</c:v>
                </c:pt>
                <c:pt idx="1419">
                  <c:v>6.5250082000000003</c:v>
                </c:pt>
                <c:pt idx="1420">
                  <c:v>4.8190107299999996</c:v>
                </c:pt>
                <c:pt idx="1421">
                  <c:v>10.717164990000001</c:v>
                </c:pt>
                <c:pt idx="1422">
                  <c:v>10.069069860000001</c:v>
                </c:pt>
                <c:pt idx="1423">
                  <c:v>7.2091846500000001</c:v>
                </c:pt>
                <c:pt idx="1424">
                  <c:v>4.3495841000000004</c:v>
                </c:pt>
                <c:pt idx="1425">
                  <c:v>4.4697017700000004</c:v>
                </c:pt>
                <c:pt idx="1426">
                  <c:v>3.7393360100000002</c:v>
                </c:pt>
                <c:pt idx="1427">
                  <c:v>7.3113465299999998</c:v>
                </c:pt>
                <c:pt idx="1428">
                  <c:v>4.9269437800000002</c:v>
                </c:pt>
                <c:pt idx="1429">
                  <c:v>7.8601903899999996</c:v>
                </c:pt>
                <c:pt idx="1430">
                  <c:v>12.29053974</c:v>
                </c:pt>
                <c:pt idx="1431">
                  <c:v>6.4653158199999998</c:v>
                </c:pt>
                <c:pt idx="1432">
                  <c:v>11.23758507</c:v>
                </c:pt>
                <c:pt idx="1433">
                  <c:v>3.2145187900000001</c:v>
                </c:pt>
                <c:pt idx="1434">
                  <c:v>4.9832930600000003</c:v>
                </c:pt>
                <c:pt idx="1435">
                  <c:v>10.67432022</c:v>
                </c:pt>
                <c:pt idx="1436">
                  <c:v>5.0870680799999999</c:v>
                </c:pt>
                <c:pt idx="1437">
                  <c:v>5.3593954999999998</c:v>
                </c:pt>
                <c:pt idx="1438">
                  <c:v>5.6990099000000001</c:v>
                </c:pt>
                <c:pt idx="1439">
                  <c:v>5.38878536</c:v>
                </c:pt>
                <c:pt idx="1440">
                  <c:v>9.1070718799999995</c:v>
                </c:pt>
                <c:pt idx="1441">
                  <c:v>6.5121889099999999</c:v>
                </c:pt>
                <c:pt idx="1442">
                  <c:v>4.6498341600000002</c:v>
                </c:pt>
                <c:pt idx="1443">
                  <c:v>9.1612224599999994</c:v>
                </c:pt>
                <c:pt idx="1444">
                  <c:v>3.53587651</c:v>
                </c:pt>
                <c:pt idx="1445">
                  <c:v>11.28756237</c:v>
                </c:pt>
                <c:pt idx="1446">
                  <c:v>3.8398134700000002</c:v>
                </c:pt>
                <c:pt idx="1447">
                  <c:v>9.8809166000000008</c:v>
                </c:pt>
                <c:pt idx="1448">
                  <c:v>9.56681633</c:v>
                </c:pt>
                <c:pt idx="1449">
                  <c:v>4.4222006800000004</c:v>
                </c:pt>
                <c:pt idx="1450">
                  <c:v>3.5771682299999998</c:v>
                </c:pt>
                <c:pt idx="1451">
                  <c:v>6.9484448399999996</c:v>
                </c:pt>
                <c:pt idx="1452">
                  <c:v>2.01227262149999</c:v>
                </c:pt>
                <c:pt idx="1453">
                  <c:v>9.4068851500000008</c:v>
                </c:pt>
                <c:pt idx="1454">
                  <c:v>5.4347100299999997</c:v>
                </c:pt>
                <c:pt idx="1455">
                  <c:v>6.3640590628438902</c:v>
                </c:pt>
                <c:pt idx="1456">
                  <c:v>6.3395090100000004</c:v>
                </c:pt>
                <c:pt idx="1457">
                  <c:v>6.3640590628438902</c:v>
                </c:pt>
                <c:pt idx="1458">
                  <c:v>4.3511710199999998</c:v>
                </c:pt>
                <c:pt idx="1459">
                  <c:v>8.9959258999999996</c:v>
                </c:pt>
                <c:pt idx="1460">
                  <c:v>8.1758317900000002</c:v>
                </c:pt>
                <c:pt idx="1461">
                  <c:v>3.6044762100000001</c:v>
                </c:pt>
                <c:pt idx="1462">
                  <c:v>7.2392807000000001</c:v>
                </c:pt>
                <c:pt idx="1463">
                  <c:v>2.62324095</c:v>
                </c:pt>
                <c:pt idx="1464">
                  <c:v>3.4853787399999998</c:v>
                </c:pt>
                <c:pt idx="1465">
                  <c:v>10.506268499999999</c:v>
                </c:pt>
                <c:pt idx="1466">
                  <c:v>3.7682588099999998</c:v>
                </c:pt>
                <c:pt idx="1467">
                  <c:v>8.77518463</c:v>
                </c:pt>
                <c:pt idx="1468">
                  <c:v>7.0653886799999999</c:v>
                </c:pt>
                <c:pt idx="1469">
                  <c:v>8.9516229599999999</c:v>
                </c:pt>
                <c:pt idx="1470">
                  <c:v>5.1465253799999999</c:v>
                </c:pt>
                <c:pt idx="1471">
                  <c:v>9.2239704099999997</c:v>
                </c:pt>
                <c:pt idx="1472">
                  <c:v>8.9587821999999999</c:v>
                </c:pt>
                <c:pt idx="1473">
                  <c:v>3.4991371600000001</c:v>
                </c:pt>
                <c:pt idx="1474">
                  <c:v>6.0278034199999997</c:v>
                </c:pt>
                <c:pt idx="1475">
                  <c:v>7.5833058400000004</c:v>
                </c:pt>
                <c:pt idx="1476">
                  <c:v>13.43940926</c:v>
                </c:pt>
                <c:pt idx="1477">
                  <c:v>2.7063875199999998</c:v>
                </c:pt>
                <c:pt idx="1478">
                  <c:v>7.0073747600000003</c:v>
                </c:pt>
                <c:pt idx="1479">
                  <c:v>9.4070539499999999</c:v>
                </c:pt>
                <c:pt idx="1480">
                  <c:v>4.2881603200000002</c:v>
                </c:pt>
                <c:pt idx="1481">
                  <c:v>4.1933884600000004</c:v>
                </c:pt>
                <c:pt idx="1482">
                  <c:v>8.9973897899999997</c:v>
                </c:pt>
                <c:pt idx="1483">
                  <c:v>7.3658733400000003</c:v>
                </c:pt>
                <c:pt idx="1484">
                  <c:v>7.3397932099999998</c:v>
                </c:pt>
                <c:pt idx="1485">
                  <c:v>6.1192698500000002</c:v>
                </c:pt>
                <c:pt idx="1486">
                  <c:v>5.8412446999999998</c:v>
                </c:pt>
                <c:pt idx="1487">
                  <c:v>2.2763435799999998</c:v>
                </c:pt>
                <c:pt idx="1488">
                  <c:v>13.6766243</c:v>
                </c:pt>
                <c:pt idx="1489">
                  <c:v>4.4167618800000001</c:v>
                </c:pt>
                <c:pt idx="1490">
                  <c:v>10.092881200000001</c:v>
                </c:pt>
                <c:pt idx="1491">
                  <c:v>6.1297845799999999</c:v>
                </c:pt>
                <c:pt idx="1492">
                  <c:v>16.170551583499901</c:v>
                </c:pt>
                <c:pt idx="1493">
                  <c:v>6.5284638399999997</c:v>
                </c:pt>
                <c:pt idx="1494">
                  <c:v>5.2265791899999998</c:v>
                </c:pt>
                <c:pt idx="1495">
                  <c:v>7.9238286000000002</c:v>
                </c:pt>
                <c:pt idx="1496">
                  <c:v>2.1595010800000001</c:v>
                </c:pt>
                <c:pt idx="1497">
                  <c:v>6.3640590628438902</c:v>
                </c:pt>
                <c:pt idx="1498">
                  <c:v>4.4597988099999997</c:v>
                </c:pt>
                <c:pt idx="1499">
                  <c:v>6.3640590628438902</c:v>
                </c:pt>
                <c:pt idx="1500">
                  <c:v>5.2103824599999999</c:v>
                </c:pt>
                <c:pt idx="1501">
                  <c:v>3.1103453600000002</c:v>
                </c:pt>
                <c:pt idx="1502">
                  <c:v>4.2265028999999998</c:v>
                </c:pt>
                <c:pt idx="1503">
                  <c:v>8.2696628600000004</c:v>
                </c:pt>
                <c:pt idx="1504">
                  <c:v>3.2610568999999998</c:v>
                </c:pt>
                <c:pt idx="1505">
                  <c:v>9.0496702199999994</c:v>
                </c:pt>
                <c:pt idx="1506">
                  <c:v>5.3301653900000003</c:v>
                </c:pt>
                <c:pt idx="1507">
                  <c:v>3.5801973299999998</c:v>
                </c:pt>
                <c:pt idx="1508">
                  <c:v>7.6858439399999998</c:v>
                </c:pt>
                <c:pt idx="1509">
                  <c:v>9.9929113399999991</c:v>
                </c:pt>
                <c:pt idx="1510">
                  <c:v>9.0743150700000008</c:v>
                </c:pt>
                <c:pt idx="1511">
                  <c:v>3.8931474700000002</c:v>
                </c:pt>
                <c:pt idx="1512">
                  <c:v>12.315758710000001</c:v>
                </c:pt>
                <c:pt idx="1513">
                  <c:v>9.6207637800000008</c:v>
                </c:pt>
                <c:pt idx="1514">
                  <c:v>2.8300879000000001</c:v>
                </c:pt>
                <c:pt idx="1515">
                  <c:v>2.61331201</c:v>
                </c:pt>
                <c:pt idx="1516">
                  <c:v>6.9964842799999998</c:v>
                </c:pt>
                <c:pt idx="1517">
                  <c:v>4.97619247</c:v>
                </c:pt>
                <c:pt idx="1518">
                  <c:v>4.1645193100000002</c:v>
                </c:pt>
                <c:pt idx="1519">
                  <c:v>10.30606079</c:v>
                </c:pt>
                <c:pt idx="1520">
                  <c:v>2.3293752699999999</c:v>
                </c:pt>
                <c:pt idx="1521">
                  <c:v>6.5877080000000001</c:v>
                </c:pt>
                <c:pt idx="1522">
                  <c:v>6.3640590628438902</c:v>
                </c:pt>
                <c:pt idx="1523">
                  <c:v>10.130703929999999</c:v>
                </c:pt>
                <c:pt idx="1524">
                  <c:v>5.5283927899999998</c:v>
                </c:pt>
                <c:pt idx="1525">
                  <c:v>2.3835630399999999</c:v>
                </c:pt>
                <c:pt idx="1526">
                  <c:v>5.2784128199999998</c:v>
                </c:pt>
                <c:pt idx="1527">
                  <c:v>7.7755861299999998</c:v>
                </c:pt>
                <c:pt idx="1528">
                  <c:v>4.29041958</c:v>
                </c:pt>
                <c:pt idx="1529">
                  <c:v>6.3949627900000001</c:v>
                </c:pt>
                <c:pt idx="1530">
                  <c:v>3.8415708500000001</c:v>
                </c:pt>
                <c:pt idx="1531">
                  <c:v>3.39853096</c:v>
                </c:pt>
                <c:pt idx="1532">
                  <c:v>7.0313954399999998</c:v>
                </c:pt>
                <c:pt idx="1533">
                  <c:v>11.09847832</c:v>
                </c:pt>
                <c:pt idx="1534">
                  <c:v>8.3977174800000007</c:v>
                </c:pt>
                <c:pt idx="1535">
                  <c:v>6.2421398200000002</c:v>
                </c:pt>
                <c:pt idx="1536">
                  <c:v>6.3640590628438902</c:v>
                </c:pt>
                <c:pt idx="1537">
                  <c:v>9.3397664999999996</c:v>
                </c:pt>
                <c:pt idx="1538">
                  <c:v>6.3640590628438902</c:v>
                </c:pt>
                <c:pt idx="1539">
                  <c:v>7.1951417900000001</c:v>
                </c:pt>
                <c:pt idx="1540">
                  <c:v>5.3304729499999999</c:v>
                </c:pt>
                <c:pt idx="1541">
                  <c:v>8.5408019999999993</c:v>
                </c:pt>
                <c:pt idx="1542">
                  <c:v>8.7703790700000006</c:v>
                </c:pt>
                <c:pt idx="1543">
                  <c:v>8.6329221700000005</c:v>
                </c:pt>
                <c:pt idx="1544">
                  <c:v>3.8855135399999998</c:v>
                </c:pt>
                <c:pt idx="1545">
                  <c:v>4.4416651700000003</c:v>
                </c:pt>
                <c:pt idx="1546">
                  <c:v>4.0761723500000002</c:v>
                </c:pt>
                <c:pt idx="1547">
                  <c:v>3.6193962100000001</c:v>
                </c:pt>
                <c:pt idx="1548">
                  <c:v>5.8557977699999997</c:v>
                </c:pt>
                <c:pt idx="1549">
                  <c:v>4.8124837899999999</c:v>
                </c:pt>
                <c:pt idx="1550">
                  <c:v>4.0960793500000001</c:v>
                </c:pt>
                <c:pt idx="1551">
                  <c:v>5.48676443</c:v>
                </c:pt>
                <c:pt idx="1552">
                  <c:v>5.67045975</c:v>
                </c:pt>
                <c:pt idx="1553">
                  <c:v>14.3572998</c:v>
                </c:pt>
                <c:pt idx="1554">
                  <c:v>5.0630641000000001</c:v>
                </c:pt>
                <c:pt idx="1555">
                  <c:v>5.7884550099999998</c:v>
                </c:pt>
                <c:pt idx="1556">
                  <c:v>6.6077189399999998</c:v>
                </c:pt>
                <c:pt idx="1557">
                  <c:v>7.9498806000000002</c:v>
                </c:pt>
                <c:pt idx="1558">
                  <c:v>16.170551583499901</c:v>
                </c:pt>
                <c:pt idx="1559">
                  <c:v>5.0830287900000002</c:v>
                </c:pt>
                <c:pt idx="1560">
                  <c:v>4.1690626100000001</c:v>
                </c:pt>
                <c:pt idx="1561">
                  <c:v>3.2519791100000002</c:v>
                </c:pt>
                <c:pt idx="1562">
                  <c:v>5.2665309899999997</c:v>
                </c:pt>
                <c:pt idx="1563">
                  <c:v>8.5235023499999993</c:v>
                </c:pt>
                <c:pt idx="1564">
                  <c:v>4.42680454</c:v>
                </c:pt>
                <c:pt idx="1565">
                  <c:v>6.3640590628438902</c:v>
                </c:pt>
                <c:pt idx="1566">
                  <c:v>8.5696716300000002</c:v>
                </c:pt>
                <c:pt idx="1567">
                  <c:v>2.6951000700000001</c:v>
                </c:pt>
                <c:pt idx="1568">
                  <c:v>4.7457962</c:v>
                </c:pt>
                <c:pt idx="1569">
                  <c:v>6.5800600100000004</c:v>
                </c:pt>
                <c:pt idx="1570">
                  <c:v>3.8787450799999998</c:v>
                </c:pt>
                <c:pt idx="1571">
                  <c:v>9.4454698599999993</c:v>
                </c:pt>
                <c:pt idx="1572">
                  <c:v>9.2353906600000002</c:v>
                </c:pt>
                <c:pt idx="1573">
                  <c:v>6.3640590628438902</c:v>
                </c:pt>
                <c:pt idx="1574">
                  <c:v>5.3790702799999996</c:v>
                </c:pt>
                <c:pt idx="1575">
                  <c:v>8.4308423999999995</c:v>
                </c:pt>
                <c:pt idx="1576">
                  <c:v>10.22101879</c:v>
                </c:pt>
                <c:pt idx="1577">
                  <c:v>2.4899666300000001</c:v>
                </c:pt>
                <c:pt idx="1578">
                  <c:v>11.27637577</c:v>
                </c:pt>
                <c:pt idx="1579">
                  <c:v>10.233245849999999</c:v>
                </c:pt>
                <c:pt idx="1580">
                  <c:v>2.9971044099999999</c:v>
                </c:pt>
                <c:pt idx="1581">
                  <c:v>5.2395854000000002</c:v>
                </c:pt>
                <c:pt idx="1582">
                  <c:v>2.6810104799999999</c:v>
                </c:pt>
                <c:pt idx="1583">
                  <c:v>7.1380057299999997</c:v>
                </c:pt>
                <c:pt idx="1584">
                  <c:v>3.8429148199999998</c:v>
                </c:pt>
                <c:pt idx="1585">
                  <c:v>9.0188827499999995</c:v>
                </c:pt>
                <c:pt idx="1586">
                  <c:v>5.6569399799999998</c:v>
                </c:pt>
                <c:pt idx="1587">
                  <c:v>5.6814951899999997</c:v>
                </c:pt>
                <c:pt idx="1588">
                  <c:v>6.3640590628438902</c:v>
                </c:pt>
                <c:pt idx="1589">
                  <c:v>5.2023053199999998</c:v>
                </c:pt>
                <c:pt idx="1590">
                  <c:v>7.9451599100000001</c:v>
                </c:pt>
                <c:pt idx="1591">
                  <c:v>6.7739868200000002</c:v>
                </c:pt>
                <c:pt idx="1592">
                  <c:v>3.5587947400000002</c:v>
                </c:pt>
                <c:pt idx="1593">
                  <c:v>6.1940250399999996</c:v>
                </c:pt>
                <c:pt idx="1594">
                  <c:v>3.8270401999999999</c:v>
                </c:pt>
                <c:pt idx="1595">
                  <c:v>10.69585419</c:v>
                </c:pt>
                <c:pt idx="1596">
                  <c:v>9.9415969799999999</c:v>
                </c:pt>
                <c:pt idx="1597">
                  <c:v>6.7748932799999997</c:v>
                </c:pt>
                <c:pt idx="1598">
                  <c:v>4.2306833299999997</c:v>
                </c:pt>
                <c:pt idx="1599">
                  <c:v>4.41580963</c:v>
                </c:pt>
                <c:pt idx="1600">
                  <c:v>3.75891471</c:v>
                </c:pt>
                <c:pt idx="1601">
                  <c:v>7.0713014599999999</c:v>
                </c:pt>
                <c:pt idx="1602">
                  <c:v>4.99181557</c:v>
                </c:pt>
                <c:pt idx="1603">
                  <c:v>8.0293769800000003</c:v>
                </c:pt>
                <c:pt idx="1604">
                  <c:v>10.688082700000001</c:v>
                </c:pt>
                <c:pt idx="1605">
                  <c:v>6.5176711100000002</c:v>
                </c:pt>
                <c:pt idx="1606">
                  <c:v>11.095578189999999</c:v>
                </c:pt>
                <c:pt idx="1607">
                  <c:v>3.0615036500000001</c:v>
                </c:pt>
                <c:pt idx="1608">
                  <c:v>5.1571188000000001</c:v>
                </c:pt>
                <c:pt idx="1609">
                  <c:v>10.33315945</c:v>
                </c:pt>
                <c:pt idx="1610">
                  <c:v>5.5794000600000002</c:v>
                </c:pt>
                <c:pt idx="1611">
                  <c:v>5.1171717599999997</c:v>
                </c:pt>
                <c:pt idx="1612">
                  <c:v>6.1165790600000003</c:v>
                </c:pt>
                <c:pt idx="1613">
                  <c:v>4.9294600500000003</c:v>
                </c:pt>
                <c:pt idx="1614">
                  <c:v>9.1185750999999993</c:v>
                </c:pt>
                <c:pt idx="1615">
                  <c:v>6.2712402300000001</c:v>
                </c:pt>
                <c:pt idx="1616">
                  <c:v>5.4663724900000004</c:v>
                </c:pt>
                <c:pt idx="1617">
                  <c:v>9.1420278499999998</c:v>
                </c:pt>
                <c:pt idx="1618">
                  <c:v>3.4166409999999998</c:v>
                </c:pt>
                <c:pt idx="1619">
                  <c:v>11.22560215</c:v>
                </c:pt>
                <c:pt idx="1620">
                  <c:v>2.4755678200000002</c:v>
                </c:pt>
                <c:pt idx="1621">
                  <c:v>9.8353233299999996</c:v>
                </c:pt>
                <c:pt idx="1622">
                  <c:v>9.0734119399999997</c:v>
                </c:pt>
                <c:pt idx="1623">
                  <c:v>4.2511725399999998</c:v>
                </c:pt>
                <c:pt idx="1624">
                  <c:v>3.4273498099999999</c:v>
                </c:pt>
                <c:pt idx="1625">
                  <c:v>6.2611660999999996</c:v>
                </c:pt>
                <c:pt idx="1626">
                  <c:v>2.01227262149999</c:v>
                </c:pt>
                <c:pt idx="1627">
                  <c:v>9.5966234200000002</c:v>
                </c:pt>
                <c:pt idx="1628">
                  <c:v>5.4188122700000001</c:v>
                </c:pt>
                <c:pt idx="1629">
                  <c:v>6.3640590628438902</c:v>
                </c:pt>
                <c:pt idx="1630">
                  <c:v>6.12487125</c:v>
                </c:pt>
                <c:pt idx="1631">
                  <c:v>6.3640590628438902</c:v>
                </c:pt>
                <c:pt idx="1632">
                  <c:v>4.2189769699999999</c:v>
                </c:pt>
                <c:pt idx="1633">
                  <c:v>8.7253637299999998</c:v>
                </c:pt>
                <c:pt idx="1634">
                  <c:v>8.0887022000000002</c:v>
                </c:pt>
                <c:pt idx="1635">
                  <c:v>4.6258325600000001</c:v>
                </c:pt>
                <c:pt idx="1636">
                  <c:v>7.46319818</c:v>
                </c:pt>
                <c:pt idx="1637">
                  <c:v>2.7908783000000001</c:v>
                </c:pt>
                <c:pt idx="1638">
                  <c:v>3.2721190500000001</c:v>
                </c:pt>
                <c:pt idx="1639">
                  <c:v>10.506324770000001</c:v>
                </c:pt>
                <c:pt idx="1640">
                  <c:v>3.2305560099999999</c:v>
                </c:pt>
                <c:pt idx="1641">
                  <c:v>8.3617305799999997</c:v>
                </c:pt>
                <c:pt idx="1642">
                  <c:v>7.0166387600000002</c:v>
                </c:pt>
                <c:pt idx="1643">
                  <c:v>8.9160203899999999</c:v>
                </c:pt>
                <c:pt idx="1644">
                  <c:v>5.2950687399999996</c:v>
                </c:pt>
                <c:pt idx="1645">
                  <c:v>8.1702566099999991</c:v>
                </c:pt>
                <c:pt idx="1646">
                  <c:v>9.0630064000000008</c:v>
                </c:pt>
                <c:pt idx="1647">
                  <c:v>2.73641348</c:v>
                </c:pt>
                <c:pt idx="1648">
                  <c:v>6.1167526199999998</c:v>
                </c:pt>
                <c:pt idx="1649">
                  <c:v>6.9116988199999998</c:v>
                </c:pt>
                <c:pt idx="1650">
                  <c:v>9.2072467800000002</c:v>
                </c:pt>
                <c:pt idx="1651">
                  <c:v>2.6787991500000001</c:v>
                </c:pt>
                <c:pt idx="1652">
                  <c:v>7.4386200899999997</c:v>
                </c:pt>
                <c:pt idx="1653">
                  <c:v>8.9464473699999996</c:v>
                </c:pt>
                <c:pt idx="1654">
                  <c:v>3.58541131</c:v>
                </c:pt>
                <c:pt idx="1655">
                  <c:v>3.8674545299999998</c:v>
                </c:pt>
                <c:pt idx="1656">
                  <c:v>8.4196186100000006</c:v>
                </c:pt>
                <c:pt idx="1657">
                  <c:v>6.8146228799999999</c:v>
                </c:pt>
                <c:pt idx="1658">
                  <c:v>7.0315823599999998</c:v>
                </c:pt>
                <c:pt idx="1659">
                  <c:v>6.1195268599999997</c:v>
                </c:pt>
                <c:pt idx="1660">
                  <c:v>5.86408854</c:v>
                </c:pt>
                <c:pt idx="1661">
                  <c:v>2.3307447400000001</c:v>
                </c:pt>
                <c:pt idx="1662">
                  <c:v>10.131128309999999</c:v>
                </c:pt>
                <c:pt idx="1663">
                  <c:v>4.6510033599999998</c:v>
                </c:pt>
                <c:pt idx="1664">
                  <c:v>8.4875907900000005</c:v>
                </c:pt>
                <c:pt idx="1665">
                  <c:v>5.7368888900000004</c:v>
                </c:pt>
                <c:pt idx="1666">
                  <c:v>15.85092354</c:v>
                </c:pt>
                <c:pt idx="1667">
                  <c:v>6.7136964800000003</c:v>
                </c:pt>
                <c:pt idx="1668">
                  <c:v>4.6786503799999997</c:v>
                </c:pt>
                <c:pt idx="1669">
                  <c:v>7.9521112399999998</c:v>
                </c:pt>
                <c:pt idx="1670">
                  <c:v>2.01227262149999</c:v>
                </c:pt>
                <c:pt idx="1671">
                  <c:v>6.3640590628438902</c:v>
                </c:pt>
                <c:pt idx="1672">
                  <c:v>3.7394561799999999</c:v>
                </c:pt>
                <c:pt idx="1673">
                  <c:v>6.3640590628438902</c:v>
                </c:pt>
                <c:pt idx="1674">
                  <c:v>5.4472641900000003</c:v>
                </c:pt>
                <c:pt idx="1675">
                  <c:v>2.6361939900000002</c:v>
                </c:pt>
                <c:pt idx="1676">
                  <c:v>4.5798211100000001</c:v>
                </c:pt>
                <c:pt idx="1677">
                  <c:v>7.2413830800000003</c:v>
                </c:pt>
                <c:pt idx="1678">
                  <c:v>3.1647429499999999</c:v>
                </c:pt>
                <c:pt idx="1679">
                  <c:v>9.7278137200000003</c:v>
                </c:pt>
                <c:pt idx="1680">
                  <c:v>5.02160501</c:v>
                </c:pt>
                <c:pt idx="1681">
                  <c:v>3.2965328700000001</c:v>
                </c:pt>
                <c:pt idx="1682">
                  <c:v>7.71019173</c:v>
                </c:pt>
                <c:pt idx="1683">
                  <c:v>10.15515518</c:v>
                </c:pt>
                <c:pt idx="1684">
                  <c:v>8.9055318799999998</c:v>
                </c:pt>
                <c:pt idx="1685">
                  <c:v>4.3516626399999998</c:v>
                </c:pt>
                <c:pt idx="1686">
                  <c:v>12.6964016</c:v>
                </c:pt>
                <c:pt idx="1687">
                  <c:v>9.5927753399999993</c:v>
                </c:pt>
                <c:pt idx="1688">
                  <c:v>2.82071519</c:v>
                </c:pt>
                <c:pt idx="1689">
                  <c:v>2.5967578900000001</c:v>
                </c:pt>
                <c:pt idx="1690">
                  <c:v>7.0850968400000003</c:v>
                </c:pt>
                <c:pt idx="1691">
                  <c:v>4.7154874800000002</c:v>
                </c:pt>
                <c:pt idx="1692">
                  <c:v>4.1310792000000003</c:v>
                </c:pt>
                <c:pt idx="1693">
                  <c:v>11.54552078</c:v>
                </c:pt>
                <c:pt idx="1694">
                  <c:v>2.1075601599999998</c:v>
                </c:pt>
                <c:pt idx="1695">
                  <c:v>6.4122328800000004</c:v>
                </c:pt>
                <c:pt idx="1696">
                  <c:v>6.3640590628438902</c:v>
                </c:pt>
                <c:pt idx="1697">
                  <c:v>10.03250504</c:v>
                </c:pt>
                <c:pt idx="1698">
                  <c:v>5.4703202199999996</c:v>
                </c:pt>
                <c:pt idx="1699">
                  <c:v>2.01227262149999</c:v>
                </c:pt>
                <c:pt idx="1700">
                  <c:v>5.7661423699999999</c:v>
                </c:pt>
                <c:pt idx="1701">
                  <c:v>8.0531330099999998</c:v>
                </c:pt>
                <c:pt idx="1702">
                  <c:v>3.647856</c:v>
                </c:pt>
                <c:pt idx="1703">
                  <c:v>5.05810213</c:v>
                </c:pt>
                <c:pt idx="1704">
                  <c:v>4.0276417699999998</c:v>
                </c:pt>
                <c:pt idx="1705">
                  <c:v>3.2026536499999998</c:v>
                </c:pt>
                <c:pt idx="1706">
                  <c:v>8.3894901300000004</c:v>
                </c:pt>
                <c:pt idx="1707">
                  <c:v>10.943380360000001</c:v>
                </c:pt>
                <c:pt idx="1708">
                  <c:v>8.2362918900000004</c:v>
                </c:pt>
                <c:pt idx="1709">
                  <c:v>6.6132841100000004</c:v>
                </c:pt>
                <c:pt idx="1710">
                  <c:v>6.3640590628438902</c:v>
                </c:pt>
                <c:pt idx="1711">
                  <c:v>9.5207166700000005</c:v>
                </c:pt>
                <c:pt idx="1712">
                  <c:v>6.3640590628438902</c:v>
                </c:pt>
                <c:pt idx="1713">
                  <c:v>6.8446488399999996</c:v>
                </c:pt>
                <c:pt idx="1714">
                  <c:v>5.03042459</c:v>
                </c:pt>
                <c:pt idx="1715">
                  <c:v>8.5650329599999999</c:v>
                </c:pt>
                <c:pt idx="1716">
                  <c:v>8.3196382500000006</c:v>
                </c:pt>
                <c:pt idx="1717">
                  <c:v>8.5912580500000004</c:v>
                </c:pt>
                <c:pt idx="1718">
                  <c:v>4.8290867799999999</c:v>
                </c:pt>
                <c:pt idx="1719">
                  <c:v>4.0602316900000002</c:v>
                </c:pt>
                <c:pt idx="1720">
                  <c:v>4.4549293499999996</c:v>
                </c:pt>
                <c:pt idx="1721">
                  <c:v>3.3900983299999998</c:v>
                </c:pt>
                <c:pt idx="1722">
                  <c:v>5.7354340600000002</c:v>
                </c:pt>
                <c:pt idx="1723">
                  <c:v>4.9963603000000001</c:v>
                </c:pt>
                <c:pt idx="1724">
                  <c:v>4.9820256199999999</c:v>
                </c:pt>
                <c:pt idx="1725">
                  <c:v>5.08042908</c:v>
                </c:pt>
                <c:pt idx="1726">
                  <c:v>5.8839559599999998</c:v>
                </c:pt>
                <c:pt idx="1727">
                  <c:v>16.170551583499901</c:v>
                </c:pt>
                <c:pt idx="1728">
                  <c:v>5.2239217800000004</c:v>
                </c:pt>
                <c:pt idx="1729">
                  <c:v>6.80890226</c:v>
                </c:pt>
                <c:pt idx="1730">
                  <c:v>6.8122654000000002</c:v>
                </c:pt>
                <c:pt idx="1731">
                  <c:v>7.9111709599999998</c:v>
                </c:pt>
                <c:pt idx="1732">
                  <c:v>16.170551583499901</c:v>
                </c:pt>
                <c:pt idx="1733">
                  <c:v>5.2216687200000003</c:v>
                </c:pt>
                <c:pt idx="1734">
                  <c:v>4.6992735899999998</c:v>
                </c:pt>
                <c:pt idx="1735">
                  <c:v>3.5265610199999999</c:v>
                </c:pt>
                <c:pt idx="1736">
                  <c:v>5.2918906200000002</c:v>
                </c:pt>
                <c:pt idx="1737">
                  <c:v>8.6659698499999998</c:v>
                </c:pt>
                <c:pt idx="1738">
                  <c:v>3.7192959800000001</c:v>
                </c:pt>
                <c:pt idx="1739">
                  <c:v>10.475838660000001</c:v>
                </c:pt>
                <c:pt idx="1740">
                  <c:v>8.56190681</c:v>
                </c:pt>
                <c:pt idx="1741">
                  <c:v>2.64560795</c:v>
                </c:pt>
                <c:pt idx="1742">
                  <c:v>4.7953414900000002</c:v>
                </c:pt>
                <c:pt idx="1743">
                  <c:v>6.0863361400000002</c:v>
                </c:pt>
                <c:pt idx="1744">
                  <c:v>3.6700730300000002</c:v>
                </c:pt>
                <c:pt idx="1745">
                  <c:v>9.4182157499999999</c:v>
                </c:pt>
                <c:pt idx="1746">
                  <c:v>9.3758783300000008</c:v>
                </c:pt>
                <c:pt idx="1747">
                  <c:v>6.3640590628438902</c:v>
                </c:pt>
                <c:pt idx="1748">
                  <c:v>5.4425721200000003</c:v>
                </c:pt>
                <c:pt idx="1749">
                  <c:v>8.5415382399999995</c:v>
                </c:pt>
                <c:pt idx="1750">
                  <c:v>10.026132580000001</c:v>
                </c:pt>
                <c:pt idx="1751">
                  <c:v>2.4464180500000001</c:v>
                </c:pt>
                <c:pt idx="1752">
                  <c:v>10.06997776</c:v>
                </c:pt>
                <c:pt idx="1753">
                  <c:v>10.39208412</c:v>
                </c:pt>
                <c:pt idx="1754">
                  <c:v>3.09628272</c:v>
                </c:pt>
                <c:pt idx="1755">
                  <c:v>4.6486844999999999</c:v>
                </c:pt>
                <c:pt idx="1756">
                  <c:v>2.7611839800000002</c:v>
                </c:pt>
                <c:pt idx="1757">
                  <c:v>7.13881254</c:v>
                </c:pt>
                <c:pt idx="1758">
                  <c:v>3.5769131199999999</c:v>
                </c:pt>
                <c:pt idx="1759">
                  <c:v>9.1785602599999994</c:v>
                </c:pt>
                <c:pt idx="1760">
                  <c:v>4.8743853599999998</c:v>
                </c:pt>
                <c:pt idx="1761">
                  <c:v>5.7225699399999996</c:v>
                </c:pt>
                <c:pt idx="1762">
                  <c:v>6.3640590628438902</c:v>
                </c:pt>
                <c:pt idx="1763">
                  <c:v>5.1730680500000004</c:v>
                </c:pt>
                <c:pt idx="1764">
                  <c:v>7.7881946600000003</c:v>
                </c:pt>
                <c:pt idx="1765">
                  <c:v>6.8993387200000003</c:v>
                </c:pt>
                <c:pt idx="1766">
                  <c:v>3.3492178899999998</c:v>
                </c:pt>
                <c:pt idx="1767">
                  <c:v>5.7769031499999999</c:v>
                </c:pt>
                <c:pt idx="1768">
                  <c:v>3.8737699999999999</c:v>
                </c:pt>
                <c:pt idx="1769">
                  <c:v>10.40052414</c:v>
                </c:pt>
                <c:pt idx="1770">
                  <c:v>10.019128800000001</c:v>
                </c:pt>
                <c:pt idx="1771">
                  <c:v>6.7717885999999998</c:v>
                </c:pt>
                <c:pt idx="1772">
                  <c:v>4.3427443500000003</c:v>
                </c:pt>
                <c:pt idx="1773">
                  <c:v>4.39704227</c:v>
                </c:pt>
                <c:pt idx="1774">
                  <c:v>4.01686049</c:v>
                </c:pt>
                <c:pt idx="1775">
                  <c:v>6.7807683900000004</c:v>
                </c:pt>
                <c:pt idx="1776">
                  <c:v>5.3021183000000001</c:v>
                </c:pt>
                <c:pt idx="1777">
                  <c:v>8.1219759000000007</c:v>
                </c:pt>
                <c:pt idx="1778">
                  <c:v>11.312986370000001</c:v>
                </c:pt>
                <c:pt idx="1779">
                  <c:v>6.4492850300000004</c:v>
                </c:pt>
                <c:pt idx="1780">
                  <c:v>10.778189660000001</c:v>
                </c:pt>
                <c:pt idx="1781">
                  <c:v>3.3765645000000002</c:v>
                </c:pt>
                <c:pt idx="1782">
                  <c:v>5.3345036500000003</c:v>
                </c:pt>
                <c:pt idx="1783">
                  <c:v>10.15291023</c:v>
                </c:pt>
                <c:pt idx="1784">
                  <c:v>5.6650986699999999</c:v>
                </c:pt>
                <c:pt idx="1785">
                  <c:v>5.2674808500000001</c:v>
                </c:pt>
                <c:pt idx="1786">
                  <c:v>6.4773755099999999</c:v>
                </c:pt>
                <c:pt idx="1787">
                  <c:v>5.2196903199999998</c:v>
                </c:pt>
                <c:pt idx="1788">
                  <c:v>9.1685924500000002</c:v>
                </c:pt>
                <c:pt idx="1789">
                  <c:v>5.7667612999999998</c:v>
                </c:pt>
                <c:pt idx="1790">
                  <c:v>4.4689788799999999</c:v>
                </c:pt>
                <c:pt idx="1791">
                  <c:v>9.22303009</c:v>
                </c:pt>
                <c:pt idx="1792">
                  <c:v>3.1429350399999998</c:v>
                </c:pt>
                <c:pt idx="1793">
                  <c:v>11.184976580000001</c:v>
                </c:pt>
                <c:pt idx="1794">
                  <c:v>2.5577166099999999</c:v>
                </c:pt>
                <c:pt idx="1795">
                  <c:v>9.8484849899999993</c:v>
                </c:pt>
                <c:pt idx="1796">
                  <c:v>8.0144433999999993</c:v>
                </c:pt>
                <c:pt idx="1797">
                  <c:v>4.7100825300000002</c:v>
                </c:pt>
                <c:pt idx="1798">
                  <c:v>3.7895507799999999</c:v>
                </c:pt>
                <c:pt idx="1799">
                  <c:v>6.2163481699999998</c:v>
                </c:pt>
                <c:pt idx="1800">
                  <c:v>2.01227262149999</c:v>
                </c:pt>
                <c:pt idx="1801">
                  <c:v>9.1933031100000004</c:v>
                </c:pt>
                <c:pt idx="1802">
                  <c:v>5.8042335500000002</c:v>
                </c:pt>
                <c:pt idx="1803">
                  <c:v>6.3640590628438902</c:v>
                </c:pt>
                <c:pt idx="1804">
                  <c:v>5.9631657599999999</c:v>
                </c:pt>
                <c:pt idx="1805">
                  <c:v>6.3640590628438902</c:v>
                </c:pt>
                <c:pt idx="1806">
                  <c:v>4.1721348799999998</c:v>
                </c:pt>
                <c:pt idx="1807">
                  <c:v>8.7918701200000005</c:v>
                </c:pt>
                <c:pt idx="1808">
                  <c:v>7.7685089100000004</c:v>
                </c:pt>
                <c:pt idx="1809">
                  <c:v>5.91197777</c:v>
                </c:pt>
                <c:pt idx="1810">
                  <c:v>7.4909424800000002</c:v>
                </c:pt>
                <c:pt idx="1811">
                  <c:v>2.9894247100000002</c:v>
                </c:pt>
                <c:pt idx="1812">
                  <c:v>3.2463419400000002</c:v>
                </c:pt>
                <c:pt idx="1813">
                  <c:v>10.676898</c:v>
                </c:pt>
                <c:pt idx="1814">
                  <c:v>2.7913181800000002</c:v>
                </c:pt>
                <c:pt idx="1815">
                  <c:v>8.2029323600000001</c:v>
                </c:pt>
                <c:pt idx="1816">
                  <c:v>6.9905867600000002</c:v>
                </c:pt>
                <c:pt idx="1817">
                  <c:v>8.7741317700000003</c:v>
                </c:pt>
                <c:pt idx="1818">
                  <c:v>5.2380080199999997</c:v>
                </c:pt>
                <c:pt idx="1819">
                  <c:v>8.1480770099999997</c:v>
                </c:pt>
                <c:pt idx="1820">
                  <c:v>10.48780155</c:v>
                </c:pt>
                <c:pt idx="1821">
                  <c:v>2.60236716</c:v>
                </c:pt>
                <c:pt idx="1822">
                  <c:v>5.8117008200000004</c:v>
                </c:pt>
                <c:pt idx="1823">
                  <c:v>7.5035319300000003</c:v>
                </c:pt>
                <c:pt idx="1824">
                  <c:v>8.5840511300000006</c:v>
                </c:pt>
                <c:pt idx="1825">
                  <c:v>2.3330352300000001</c:v>
                </c:pt>
                <c:pt idx="1826">
                  <c:v>8.1774253800000007</c:v>
                </c:pt>
                <c:pt idx="1827">
                  <c:v>9.4238614999999992</c:v>
                </c:pt>
                <c:pt idx="1828">
                  <c:v>6.0501275100000003</c:v>
                </c:pt>
                <c:pt idx="1829">
                  <c:v>3.7169349199999999</c:v>
                </c:pt>
                <c:pt idx="1830">
                  <c:v>9.5615167599999999</c:v>
                </c:pt>
                <c:pt idx="1831">
                  <c:v>6.4878149000000001</c:v>
                </c:pt>
                <c:pt idx="1832">
                  <c:v>6.1120505300000003</c:v>
                </c:pt>
                <c:pt idx="1833">
                  <c:v>5.54237556</c:v>
                </c:pt>
                <c:pt idx="1834">
                  <c:v>5.7329936000000004</c:v>
                </c:pt>
                <c:pt idx="1835">
                  <c:v>2.1787469399999999</c:v>
                </c:pt>
                <c:pt idx="1836">
                  <c:v>9.0967035299999992</c:v>
                </c:pt>
                <c:pt idx="1837">
                  <c:v>4.43843079</c:v>
                </c:pt>
                <c:pt idx="1838">
                  <c:v>7.9225158699999998</c:v>
                </c:pt>
                <c:pt idx="1839">
                  <c:v>5.5188360200000002</c:v>
                </c:pt>
                <c:pt idx="1840">
                  <c:v>14.939814569999999</c:v>
                </c:pt>
                <c:pt idx="1841">
                  <c:v>6.5188736900000004</c:v>
                </c:pt>
                <c:pt idx="1842">
                  <c:v>4.0148382199999997</c:v>
                </c:pt>
                <c:pt idx="1843">
                  <c:v>8.4481411000000008</c:v>
                </c:pt>
                <c:pt idx="1844">
                  <c:v>2.01227262149999</c:v>
                </c:pt>
                <c:pt idx="1845">
                  <c:v>7.9669222800000004</c:v>
                </c:pt>
                <c:pt idx="1846">
                  <c:v>3.58612156</c:v>
                </c:pt>
                <c:pt idx="1847">
                  <c:v>6.3640590628438902</c:v>
                </c:pt>
                <c:pt idx="1848">
                  <c:v>5.0031189899999999</c:v>
                </c:pt>
                <c:pt idx="1849">
                  <c:v>2.4738366599999999</c:v>
                </c:pt>
                <c:pt idx="1850">
                  <c:v>4.3078288999999996</c:v>
                </c:pt>
                <c:pt idx="1851">
                  <c:v>7.4937515299999999</c:v>
                </c:pt>
                <c:pt idx="1852">
                  <c:v>3.3145194099999999</c:v>
                </c:pt>
                <c:pt idx="1853">
                  <c:v>9.8319330199999992</c:v>
                </c:pt>
                <c:pt idx="1854">
                  <c:v>4.8732409499999996</c:v>
                </c:pt>
                <c:pt idx="1855">
                  <c:v>3.3207793200000002</c:v>
                </c:pt>
                <c:pt idx="1856">
                  <c:v>7.4498200399999996</c:v>
                </c:pt>
                <c:pt idx="1857">
                  <c:v>10.233532909999999</c:v>
                </c:pt>
                <c:pt idx="1858">
                  <c:v>8.7886810299999993</c:v>
                </c:pt>
                <c:pt idx="1859">
                  <c:v>4.4423499099999999</c:v>
                </c:pt>
                <c:pt idx="1860">
                  <c:v>9.8117771099999995</c:v>
                </c:pt>
                <c:pt idx="1861">
                  <c:v>9.5198736200000003</c:v>
                </c:pt>
                <c:pt idx="1862">
                  <c:v>2.5477659699999999</c:v>
                </c:pt>
                <c:pt idx="1863">
                  <c:v>2.3444263900000002</c:v>
                </c:pt>
                <c:pt idx="1864">
                  <c:v>6.5931448899999996</c:v>
                </c:pt>
                <c:pt idx="1865">
                  <c:v>4.53341627</c:v>
                </c:pt>
                <c:pt idx="1866">
                  <c:v>4.0251860600000002</c:v>
                </c:pt>
                <c:pt idx="1867">
                  <c:v>10.817791939999999</c:v>
                </c:pt>
                <c:pt idx="1868">
                  <c:v>2.2939779800000002</c:v>
                </c:pt>
                <c:pt idx="1869">
                  <c:v>6.2400855999999996</c:v>
                </c:pt>
                <c:pt idx="1870">
                  <c:v>6.3640590628438902</c:v>
                </c:pt>
                <c:pt idx="1871">
                  <c:v>9.7307167099999994</c:v>
                </c:pt>
                <c:pt idx="1872">
                  <c:v>5.8292889600000004</c:v>
                </c:pt>
                <c:pt idx="1873">
                  <c:v>2.01227262149999</c:v>
                </c:pt>
                <c:pt idx="1874">
                  <c:v>4.7019996600000002</c:v>
                </c:pt>
                <c:pt idx="1875">
                  <c:v>7.9043569600000003</c:v>
                </c:pt>
                <c:pt idx="1876">
                  <c:v>3.7117772100000002</c:v>
                </c:pt>
                <c:pt idx="1877">
                  <c:v>5.6157956100000002</c:v>
                </c:pt>
                <c:pt idx="1878">
                  <c:v>4.2141656899999997</c:v>
                </c:pt>
                <c:pt idx="1879">
                  <c:v>3.1579217900000001</c:v>
                </c:pt>
                <c:pt idx="1880">
                  <c:v>6.0160732299999999</c:v>
                </c:pt>
                <c:pt idx="1881">
                  <c:v>13.28134346</c:v>
                </c:pt>
                <c:pt idx="1882">
                  <c:v>8.1443996399999996</c:v>
                </c:pt>
                <c:pt idx="1883">
                  <c:v>7.3972249000000003</c:v>
                </c:pt>
                <c:pt idx="1884">
                  <c:v>6.3640590628438902</c:v>
                </c:pt>
                <c:pt idx="1885">
                  <c:v>9.1074924500000005</c:v>
                </c:pt>
                <c:pt idx="1886">
                  <c:v>6.3640590628438902</c:v>
                </c:pt>
                <c:pt idx="1887">
                  <c:v>6.7557735399999999</c:v>
                </c:pt>
                <c:pt idx="1888">
                  <c:v>4.7214398400000004</c:v>
                </c:pt>
                <c:pt idx="1889">
                  <c:v>8.5363960300000006</c:v>
                </c:pt>
                <c:pt idx="1890">
                  <c:v>10.416467669999999</c:v>
                </c:pt>
                <c:pt idx="1891">
                  <c:v>8.4699726099999992</c:v>
                </c:pt>
                <c:pt idx="1892">
                  <c:v>4.80053091</c:v>
                </c:pt>
                <c:pt idx="1893">
                  <c:v>3.9104661900000002</c:v>
                </c:pt>
                <c:pt idx="1894">
                  <c:v>4.5541200599999998</c:v>
                </c:pt>
                <c:pt idx="1895">
                  <c:v>3.5682547100000002</c:v>
                </c:pt>
                <c:pt idx="1896">
                  <c:v>5.85971785</c:v>
                </c:pt>
                <c:pt idx="1897">
                  <c:v>4.8965086900000001</c:v>
                </c:pt>
                <c:pt idx="1898">
                  <c:v>4.0046496400000002</c:v>
                </c:pt>
                <c:pt idx="1899">
                  <c:v>4.7219791400000002</c:v>
                </c:pt>
                <c:pt idx="1900">
                  <c:v>6.4320287699999996</c:v>
                </c:pt>
                <c:pt idx="1901">
                  <c:v>15.80998898</c:v>
                </c:pt>
                <c:pt idx="1902">
                  <c:v>5.0559849699999999</c:v>
                </c:pt>
                <c:pt idx="1903">
                  <c:v>6.6959099799999997</c:v>
                </c:pt>
                <c:pt idx="1904">
                  <c:v>6.8161768900000004</c:v>
                </c:pt>
                <c:pt idx="1905">
                  <c:v>7.9489560099999998</c:v>
                </c:pt>
                <c:pt idx="1906">
                  <c:v>16.170551583499901</c:v>
                </c:pt>
                <c:pt idx="1907">
                  <c:v>5.14376926</c:v>
                </c:pt>
                <c:pt idx="1908">
                  <c:v>4.6128520999999996</c:v>
                </c:pt>
                <c:pt idx="1909">
                  <c:v>3.5981938800000002</c:v>
                </c:pt>
                <c:pt idx="1910">
                  <c:v>5.4401269000000001</c:v>
                </c:pt>
                <c:pt idx="1911">
                  <c:v>8.7414617499999991</c:v>
                </c:pt>
                <c:pt idx="1912">
                  <c:v>3.4605324300000002</c:v>
                </c:pt>
                <c:pt idx="1913">
                  <c:v>8.0817375200000008</c:v>
                </c:pt>
                <c:pt idx="1914">
                  <c:v>7.8971757900000004</c:v>
                </c:pt>
                <c:pt idx="1915">
                  <c:v>2.39574957</c:v>
                </c:pt>
                <c:pt idx="1916">
                  <c:v>5.0552654300000004</c:v>
                </c:pt>
                <c:pt idx="1917">
                  <c:v>6.1262803100000003</c:v>
                </c:pt>
                <c:pt idx="1918">
                  <c:v>3.42520428</c:v>
                </c:pt>
                <c:pt idx="1919">
                  <c:v>9.8272819499999997</c:v>
                </c:pt>
                <c:pt idx="1920">
                  <c:v>9.1345519999999993</c:v>
                </c:pt>
                <c:pt idx="1921">
                  <c:v>6.3640590628438902</c:v>
                </c:pt>
                <c:pt idx="1922">
                  <c:v>5.4792141900000004</c:v>
                </c:pt>
                <c:pt idx="1923">
                  <c:v>8.6756477400000005</c:v>
                </c:pt>
                <c:pt idx="1924">
                  <c:v>10.199155810000001</c:v>
                </c:pt>
                <c:pt idx="1925">
                  <c:v>2.96481562</c:v>
                </c:pt>
                <c:pt idx="1926">
                  <c:v>8.5266847600000002</c:v>
                </c:pt>
                <c:pt idx="1927">
                  <c:v>10.506505969999999</c:v>
                </c:pt>
                <c:pt idx="1928">
                  <c:v>3.4144985700000001</c:v>
                </c:pt>
                <c:pt idx="1929">
                  <c:v>4.6026697199999997</c:v>
                </c:pt>
                <c:pt idx="1930">
                  <c:v>2.7482347499999999</c:v>
                </c:pt>
                <c:pt idx="1931">
                  <c:v>7.5760908100000002</c:v>
                </c:pt>
                <c:pt idx="1932">
                  <c:v>4.1064214699999999</c:v>
                </c:pt>
                <c:pt idx="1933">
                  <c:v>9.4900150300000004</c:v>
                </c:pt>
                <c:pt idx="1934">
                  <c:v>5.2453269999999996</c:v>
                </c:pt>
                <c:pt idx="1935">
                  <c:v>5.4680085199999997</c:v>
                </c:pt>
                <c:pt idx="1936">
                  <c:v>6.3640590628438902</c:v>
                </c:pt>
                <c:pt idx="1937">
                  <c:v>5.2539444</c:v>
                </c:pt>
                <c:pt idx="1938">
                  <c:v>7.7363772400000004</c:v>
                </c:pt>
                <c:pt idx="1939">
                  <c:v>7.7781996700000002</c:v>
                </c:pt>
                <c:pt idx="1940">
                  <c:v>3.6191365700000002</c:v>
                </c:pt>
                <c:pt idx="1941">
                  <c:v>6.1414599399999998</c:v>
                </c:pt>
                <c:pt idx="1942">
                  <c:v>3.9402041400000001</c:v>
                </c:pt>
                <c:pt idx="1943">
                  <c:v>10.506379129999999</c:v>
                </c:pt>
                <c:pt idx="1944">
                  <c:v>10.24875641</c:v>
                </c:pt>
                <c:pt idx="1945">
                  <c:v>7.0209197999999997</c:v>
                </c:pt>
                <c:pt idx="1946">
                  <c:v>4.5658478699999998</c:v>
                </c:pt>
                <c:pt idx="1947">
                  <c:v>4.4274058299999997</c:v>
                </c:pt>
                <c:pt idx="1948">
                  <c:v>4.0731349000000003</c:v>
                </c:pt>
                <c:pt idx="1949">
                  <c:v>6.7459964799999996</c:v>
                </c:pt>
                <c:pt idx="1950">
                  <c:v>5.1742134100000001</c:v>
                </c:pt>
                <c:pt idx="1951">
                  <c:v>7.7864222500000002</c:v>
                </c:pt>
                <c:pt idx="1952">
                  <c:v>9.2994098699999999</c:v>
                </c:pt>
                <c:pt idx="1953">
                  <c:v>6.55474567</c:v>
                </c:pt>
                <c:pt idx="1954">
                  <c:v>10.85323715</c:v>
                </c:pt>
                <c:pt idx="1955">
                  <c:v>3.2999269999999998</c:v>
                </c:pt>
                <c:pt idx="1956">
                  <c:v>5.7950992599999998</c:v>
                </c:pt>
                <c:pt idx="1957">
                  <c:v>10.241353030000001</c:v>
                </c:pt>
                <c:pt idx="1958">
                  <c:v>5.8852057499999999</c:v>
                </c:pt>
                <c:pt idx="1959">
                  <c:v>6.00050974</c:v>
                </c:pt>
                <c:pt idx="1960">
                  <c:v>6.7622118000000002</c:v>
                </c:pt>
                <c:pt idx="1961">
                  <c:v>3.7806816099999998</c:v>
                </c:pt>
                <c:pt idx="1962">
                  <c:v>9.1569919599999992</c:v>
                </c:pt>
                <c:pt idx="1963">
                  <c:v>5.79034519</c:v>
                </c:pt>
                <c:pt idx="1964">
                  <c:v>4.5395960799999999</c:v>
                </c:pt>
                <c:pt idx="1965">
                  <c:v>9.5857954000000003</c:v>
                </c:pt>
                <c:pt idx="1966">
                  <c:v>3.2655498999999999</c:v>
                </c:pt>
                <c:pt idx="1967">
                  <c:v>11.297400469999999</c:v>
                </c:pt>
                <c:pt idx="1968">
                  <c:v>2.4209752099999999</c:v>
                </c:pt>
                <c:pt idx="1969">
                  <c:v>9.9141988800000007</c:v>
                </c:pt>
                <c:pt idx="1970">
                  <c:v>8.0471591900000004</c:v>
                </c:pt>
                <c:pt idx="1971">
                  <c:v>4.0321440700000002</c:v>
                </c:pt>
                <c:pt idx="1972">
                  <c:v>3.5039830200000002</c:v>
                </c:pt>
                <c:pt idx="1973">
                  <c:v>5.9440383900000002</c:v>
                </c:pt>
                <c:pt idx="1974">
                  <c:v>2.01227262149999</c:v>
                </c:pt>
                <c:pt idx="1975">
                  <c:v>8.9237728099999991</c:v>
                </c:pt>
                <c:pt idx="1976">
                  <c:v>5.8223581299999996</c:v>
                </c:pt>
                <c:pt idx="1977">
                  <c:v>6.3640590628438902</c:v>
                </c:pt>
                <c:pt idx="1978">
                  <c:v>6.0730767300000004</c:v>
                </c:pt>
                <c:pt idx="1979">
                  <c:v>6.3640590628438902</c:v>
                </c:pt>
                <c:pt idx="1980">
                  <c:v>3.7081871</c:v>
                </c:pt>
                <c:pt idx="1981">
                  <c:v>8.6565513599999999</c:v>
                </c:pt>
                <c:pt idx="1982">
                  <c:v>7.7838048899999999</c:v>
                </c:pt>
                <c:pt idx="1983">
                  <c:v>5.5646238300000004</c:v>
                </c:pt>
                <c:pt idx="1984">
                  <c:v>7.4301748300000003</c:v>
                </c:pt>
                <c:pt idx="1985">
                  <c:v>2.9142708800000001</c:v>
                </c:pt>
                <c:pt idx="1986">
                  <c:v>3.3293530900000001</c:v>
                </c:pt>
                <c:pt idx="1987">
                  <c:v>10.65266323</c:v>
                </c:pt>
                <c:pt idx="1988">
                  <c:v>2.6903941599999999</c:v>
                </c:pt>
                <c:pt idx="1989">
                  <c:v>8.1811885800000006</c:v>
                </c:pt>
                <c:pt idx="1990">
                  <c:v>7.1150870299999998</c:v>
                </c:pt>
                <c:pt idx="1991">
                  <c:v>8.7835283299999993</c:v>
                </c:pt>
                <c:pt idx="1992">
                  <c:v>4.8851103800000004</c:v>
                </c:pt>
                <c:pt idx="1993">
                  <c:v>7.81799555</c:v>
                </c:pt>
                <c:pt idx="1994">
                  <c:v>10.67169189</c:v>
                </c:pt>
                <c:pt idx="1995">
                  <c:v>3.0372595800000002</c:v>
                </c:pt>
                <c:pt idx="1996">
                  <c:v>5.6136975299999996</c:v>
                </c:pt>
                <c:pt idx="1997">
                  <c:v>7.2611541700000002</c:v>
                </c:pt>
                <c:pt idx="1998">
                  <c:v>8.5984239599999999</c:v>
                </c:pt>
                <c:pt idx="1999">
                  <c:v>2.33311439</c:v>
                </c:pt>
                <c:pt idx="2000">
                  <c:v>7.0011138900000001</c:v>
                </c:pt>
                <c:pt idx="2001">
                  <c:v>8.7670516999999997</c:v>
                </c:pt>
                <c:pt idx="2002">
                  <c:v>6.3640590628438902</c:v>
                </c:pt>
                <c:pt idx="2003">
                  <c:v>3.4038472199999998</c:v>
                </c:pt>
                <c:pt idx="2004">
                  <c:v>9.2528152499999994</c:v>
                </c:pt>
                <c:pt idx="2005">
                  <c:v>6.2759346999999996</c:v>
                </c:pt>
                <c:pt idx="2006">
                  <c:v>5.5837726600000002</c:v>
                </c:pt>
                <c:pt idx="2007">
                  <c:v>5.3809027699999996</c:v>
                </c:pt>
                <c:pt idx="2008">
                  <c:v>5.7494225500000002</c:v>
                </c:pt>
                <c:pt idx="2009">
                  <c:v>2.23475242</c:v>
                </c:pt>
                <c:pt idx="2010">
                  <c:v>9.1396207799999996</c:v>
                </c:pt>
                <c:pt idx="2011">
                  <c:v>3.8224973699999998</c:v>
                </c:pt>
                <c:pt idx="2012">
                  <c:v>8.6730480199999995</c:v>
                </c:pt>
                <c:pt idx="2013">
                  <c:v>5.6652212100000003</c:v>
                </c:pt>
                <c:pt idx="2014">
                  <c:v>14.780485150000001</c:v>
                </c:pt>
                <c:pt idx="2015">
                  <c:v>6.61468363</c:v>
                </c:pt>
                <c:pt idx="2016">
                  <c:v>3.7521615000000001</c:v>
                </c:pt>
                <c:pt idx="2017">
                  <c:v>8.3780298200000001</c:v>
                </c:pt>
                <c:pt idx="2018">
                  <c:v>2.4102113200000002</c:v>
                </c:pt>
                <c:pt idx="2019">
                  <c:v>8.2955045700000003</c:v>
                </c:pt>
                <c:pt idx="2020">
                  <c:v>3.8549332600000001</c:v>
                </c:pt>
                <c:pt idx="2021">
                  <c:v>6.3640590628438902</c:v>
                </c:pt>
                <c:pt idx="2022">
                  <c:v>5.2464060799999999</c:v>
                </c:pt>
                <c:pt idx="2023">
                  <c:v>2.6491935299999998</c:v>
                </c:pt>
                <c:pt idx="2024">
                  <c:v>4.27675056</c:v>
                </c:pt>
                <c:pt idx="2025">
                  <c:v>8.4789857899999994</c:v>
                </c:pt>
                <c:pt idx="2026">
                  <c:v>3.4578635700000002</c:v>
                </c:pt>
                <c:pt idx="2027">
                  <c:v>9.2665929800000004</c:v>
                </c:pt>
                <c:pt idx="2028">
                  <c:v>4.3073220299999999</c:v>
                </c:pt>
                <c:pt idx="2029">
                  <c:v>3.3598427800000001</c:v>
                </c:pt>
                <c:pt idx="2030">
                  <c:v>7.4883689899999997</c:v>
                </c:pt>
                <c:pt idx="2031">
                  <c:v>10.53905964</c:v>
                </c:pt>
                <c:pt idx="2032">
                  <c:v>8.7778787600000001</c:v>
                </c:pt>
                <c:pt idx="2033">
                  <c:v>4.49078512</c:v>
                </c:pt>
                <c:pt idx="2034">
                  <c:v>9.2177238500000005</c:v>
                </c:pt>
                <c:pt idx="2035">
                  <c:v>9.6516361199999992</c:v>
                </c:pt>
                <c:pt idx="2036">
                  <c:v>2.5522778000000002</c:v>
                </c:pt>
                <c:pt idx="2037">
                  <c:v>2.3593993200000001</c:v>
                </c:pt>
                <c:pt idx="2038">
                  <c:v>6.56412029</c:v>
                </c:pt>
                <c:pt idx="2039">
                  <c:v>4.7402386700000001</c:v>
                </c:pt>
                <c:pt idx="2040">
                  <c:v>4.1770915999999998</c:v>
                </c:pt>
                <c:pt idx="2041">
                  <c:v>11.58289433</c:v>
                </c:pt>
                <c:pt idx="2042">
                  <c:v>2.66693544</c:v>
                </c:pt>
                <c:pt idx="2043">
                  <c:v>6.2239365600000003</c:v>
                </c:pt>
                <c:pt idx="2044">
                  <c:v>6.3640590628438902</c:v>
                </c:pt>
                <c:pt idx="2045">
                  <c:v>9.6539316199999998</c:v>
                </c:pt>
                <c:pt idx="2046">
                  <c:v>6.5292267800000001</c:v>
                </c:pt>
                <c:pt idx="2047">
                  <c:v>2.01227262149999</c:v>
                </c:pt>
                <c:pt idx="2048">
                  <c:v>4.7335319499999997</c:v>
                </c:pt>
                <c:pt idx="2049">
                  <c:v>8.0689086900000007</c:v>
                </c:pt>
                <c:pt idx="2050">
                  <c:v>4.01962376</c:v>
                </c:pt>
                <c:pt idx="2051">
                  <c:v>5.6882700899999996</c:v>
                </c:pt>
                <c:pt idx="2052">
                  <c:v>4.2668795599999996</c:v>
                </c:pt>
                <c:pt idx="2053">
                  <c:v>3.3278367499999999</c:v>
                </c:pt>
                <c:pt idx="2054">
                  <c:v>4.99881887</c:v>
                </c:pt>
                <c:pt idx="2055">
                  <c:v>10.59041977</c:v>
                </c:pt>
                <c:pt idx="2056">
                  <c:v>7.5393199900000001</c:v>
                </c:pt>
                <c:pt idx="2057">
                  <c:v>7.9525632899999996</c:v>
                </c:pt>
                <c:pt idx="2058">
                  <c:v>6.3640590628438902</c:v>
                </c:pt>
                <c:pt idx="2059">
                  <c:v>9.3217639900000009</c:v>
                </c:pt>
                <c:pt idx="2060">
                  <c:v>6.3640590628438902</c:v>
                </c:pt>
                <c:pt idx="2061">
                  <c:v>6.4762949900000004</c:v>
                </c:pt>
                <c:pt idx="2062">
                  <c:v>4.5875520700000001</c:v>
                </c:pt>
                <c:pt idx="2063">
                  <c:v>8.7150993299999993</c:v>
                </c:pt>
                <c:pt idx="2064">
                  <c:v>10.73515224</c:v>
                </c:pt>
                <c:pt idx="2065">
                  <c:v>7.82028151</c:v>
                </c:pt>
                <c:pt idx="2066">
                  <c:v>5.7324757599999998</c:v>
                </c:pt>
                <c:pt idx="2067">
                  <c:v>3.85607743</c:v>
                </c:pt>
                <c:pt idx="2068">
                  <c:v>4.8078656200000003</c:v>
                </c:pt>
                <c:pt idx="2069">
                  <c:v>3.5229404</c:v>
                </c:pt>
                <c:pt idx="2070">
                  <c:v>5.9818587299999999</c:v>
                </c:pt>
                <c:pt idx="2071">
                  <c:v>4.7759513900000004</c:v>
                </c:pt>
                <c:pt idx="2072">
                  <c:v>5.0140666999999999</c:v>
                </c:pt>
                <c:pt idx="2073">
                  <c:v>4.8771996499999997</c:v>
                </c:pt>
                <c:pt idx="2074">
                  <c:v>6.6064229000000001</c:v>
                </c:pt>
                <c:pt idx="2075">
                  <c:v>15.32846642</c:v>
                </c:pt>
                <c:pt idx="2076">
                  <c:v>5.0177936599999997</c:v>
                </c:pt>
                <c:pt idx="2077">
                  <c:v>6.1085395800000004</c:v>
                </c:pt>
                <c:pt idx="2078">
                  <c:v>7.1166553500000003</c:v>
                </c:pt>
                <c:pt idx="2079">
                  <c:v>8.0675621</c:v>
                </c:pt>
                <c:pt idx="2080">
                  <c:v>16.170551583499901</c:v>
                </c:pt>
                <c:pt idx="2081">
                  <c:v>5.4572358100000002</c:v>
                </c:pt>
                <c:pt idx="2082">
                  <c:v>5.0017824199999996</c:v>
                </c:pt>
                <c:pt idx="2083">
                  <c:v>3.9356277</c:v>
                </c:pt>
                <c:pt idx="2084">
                  <c:v>5.0794401200000001</c:v>
                </c:pt>
                <c:pt idx="2085">
                  <c:v>8.7731075300000008</c:v>
                </c:pt>
                <c:pt idx="2086">
                  <c:v>3.9305291200000001</c:v>
                </c:pt>
                <c:pt idx="2087">
                  <c:v>6.9183535599999999</c:v>
                </c:pt>
                <c:pt idx="2088">
                  <c:v>8.8059406300000003</c:v>
                </c:pt>
                <c:pt idx="2089">
                  <c:v>2.7328276599999999</c:v>
                </c:pt>
                <c:pt idx="2090">
                  <c:v>5.3856110599999996</c:v>
                </c:pt>
                <c:pt idx="2091">
                  <c:v>6.1550278699999996</c:v>
                </c:pt>
                <c:pt idx="2092">
                  <c:v>3.59299517</c:v>
                </c:pt>
                <c:pt idx="2093">
                  <c:v>9.7809734299999995</c:v>
                </c:pt>
                <c:pt idx="2094">
                  <c:v>10.323445319999999</c:v>
                </c:pt>
                <c:pt idx="2095">
                  <c:v>6.3640590628438902</c:v>
                </c:pt>
                <c:pt idx="2096">
                  <c:v>5.5090928100000003</c:v>
                </c:pt>
                <c:pt idx="2097">
                  <c:v>8.7611637099999999</c:v>
                </c:pt>
                <c:pt idx="2098">
                  <c:v>10.28574944</c:v>
                </c:pt>
                <c:pt idx="2099">
                  <c:v>3.0367231399999999</c:v>
                </c:pt>
                <c:pt idx="2100">
                  <c:v>8.5372848500000007</c:v>
                </c:pt>
                <c:pt idx="2101">
                  <c:v>10.56133938</c:v>
                </c:pt>
                <c:pt idx="2102">
                  <c:v>2.85861206</c:v>
                </c:pt>
                <c:pt idx="2103">
                  <c:v>5.5633115799999997</c:v>
                </c:pt>
                <c:pt idx="2104">
                  <c:v>2.6544685399999999</c:v>
                </c:pt>
                <c:pt idx="2105">
                  <c:v>7.1676859899999998</c:v>
                </c:pt>
                <c:pt idx="2106">
                  <c:v>4.3085389100000002</c:v>
                </c:pt>
                <c:pt idx="2107">
                  <c:v>9.44886494</c:v>
                </c:pt>
                <c:pt idx="2108">
                  <c:v>5.6955947900000004</c:v>
                </c:pt>
                <c:pt idx="2109">
                  <c:v>5.6539320899999996</c:v>
                </c:pt>
                <c:pt idx="2110">
                  <c:v>6.3640590628438902</c:v>
                </c:pt>
                <c:pt idx="2111">
                  <c:v>5.5746512399999997</c:v>
                </c:pt>
                <c:pt idx="2112">
                  <c:v>7.9765996899999996</c:v>
                </c:pt>
                <c:pt idx="2113">
                  <c:v>7.4956088100000002</c:v>
                </c:pt>
                <c:pt idx="2114">
                  <c:v>3.7078719100000002</c:v>
                </c:pt>
                <c:pt idx="2115">
                  <c:v>6.2243881200000004</c:v>
                </c:pt>
                <c:pt idx="2116">
                  <c:v>4.9516248699999998</c:v>
                </c:pt>
                <c:pt idx="2117">
                  <c:v>10.405137059999999</c:v>
                </c:pt>
                <c:pt idx="2118">
                  <c:v>10.46214485</c:v>
                </c:pt>
                <c:pt idx="2119">
                  <c:v>7.4447832099999998</c:v>
                </c:pt>
                <c:pt idx="2120">
                  <c:v>4.7149066900000003</c:v>
                </c:pt>
                <c:pt idx="2121">
                  <c:v>3.7177681900000001</c:v>
                </c:pt>
                <c:pt idx="2122">
                  <c:v>3.7849936500000001</c:v>
                </c:pt>
                <c:pt idx="2123">
                  <c:v>7.0172405199999996</c:v>
                </c:pt>
                <c:pt idx="2124">
                  <c:v>5.0943460500000004</c:v>
                </c:pt>
                <c:pt idx="2125">
                  <c:v>7.6822915099999998</c:v>
                </c:pt>
                <c:pt idx="2126">
                  <c:v>10.43099499</c:v>
                </c:pt>
                <c:pt idx="2127">
                  <c:v>6.9451847100000004</c:v>
                </c:pt>
                <c:pt idx="2128">
                  <c:v>10.99795437</c:v>
                </c:pt>
                <c:pt idx="2129">
                  <c:v>2.9201357400000001</c:v>
                </c:pt>
                <c:pt idx="2130">
                  <c:v>5.3080334699999998</c:v>
                </c:pt>
                <c:pt idx="2131">
                  <c:v>10.169581409999999</c:v>
                </c:pt>
                <c:pt idx="2132">
                  <c:v>5.7640771900000001</c:v>
                </c:pt>
                <c:pt idx="2133">
                  <c:v>6.0357627899999997</c:v>
                </c:pt>
                <c:pt idx="2134">
                  <c:v>6.8012342500000003</c:v>
                </c:pt>
                <c:pt idx="2135">
                  <c:v>5.0073537799999999</c:v>
                </c:pt>
                <c:pt idx="2136">
                  <c:v>9.0673770900000008</c:v>
                </c:pt>
                <c:pt idx="2137">
                  <c:v>5.9779148099999997</c:v>
                </c:pt>
                <c:pt idx="2138">
                  <c:v>4.0750651400000004</c:v>
                </c:pt>
                <c:pt idx="2139">
                  <c:v>9.8053464899999998</c:v>
                </c:pt>
                <c:pt idx="2140">
                  <c:v>3.20040703</c:v>
                </c:pt>
                <c:pt idx="2141">
                  <c:v>11.416350359999999</c:v>
                </c:pt>
                <c:pt idx="2142">
                  <c:v>2.8408711000000002</c:v>
                </c:pt>
                <c:pt idx="2143">
                  <c:v>9.9756622299999993</c:v>
                </c:pt>
                <c:pt idx="2144">
                  <c:v>7.8830480600000001</c:v>
                </c:pt>
                <c:pt idx="2145">
                  <c:v>4.6230053900000003</c:v>
                </c:pt>
                <c:pt idx="2146">
                  <c:v>3.46079683</c:v>
                </c:pt>
                <c:pt idx="2147">
                  <c:v>7.0394711499999998</c:v>
                </c:pt>
                <c:pt idx="2148">
                  <c:v>2.01227262149999</c:v>
                </c:pt>
                <c:pt idx="2149">
                  <c:v>8.3668222399999994</c:v>
                </c:pt>
                <c:pt idx="2150">
                  <c:v>5.6265292200000001</c:v>
                </c:pt>
                <c:pt idx="2151">
                  <c:v>6.3640590628438902</c:v>
                </c:pt>
                <c:pt idx="2152">
                  <c:v>5.7718892100000003</c:v>
                </c:pt>
                <c:pt idx="2153">
                  <c:v>6.3640590628438902</c:v>
                </c:pt>
                <c:pt idx="2154">
                  <c:v>3.80231333</c:v>
                </c:pt>
                <c:pt idx="2155">
                  <c:v>8.4772300699999992</c:v>
                </c:pt>
                <c:pt idx="2156">
                  <c:v>6.5179629300000004</c:v>
                </c:pt>
                <c:pt idx="2157">
                  <c:v>4.2197499299999999</c:v>
                </c:pt>
                <c:pt idx="2158">
                  <c:v>7.2489776600000004</c:v>
                </c:pt>
                <c:pt idx="2159">
                  <c:v>2.8693480500000001</c:v>
                </c:pt>
                <c:pt idx="2160">
                  <c:v>3.7494416199999998</c:v>
                </c:pt>
                <c:pt idx="2161">
                  <c:v>10.29696083</c:v>
                </c:pt>
                <c:pt idx="2162">
                  <c:v>2.8193976900000002</c:v>
                </c:pt>
                <c:pt idx="2163">
                  <c:v>8.1755523700000001</c:v>
                </c:pt>
                <c:pt idx="2164">
                  <c:v>7.0779709799999999</c:v>
                </c:pt>
                <c:pt idx="2165">
                  <c:v>8.7754383100000002</c:v>
                </c:pt>
                <c:pt idx="2166">
                  <c:v>4.9544205699999999</c:v>
                </c:pt>
                <c:pt idx="2167">
                  <c:v>7.1659236000000002</c:v>
                </c:pt>
                <c:pt idx="2168">
                  <c:v>10.67438602</c:v>
                </c:pt>
                <c:pt idx="2169">
                  <c:v>2.6628670699999999</c:v>
                </c:pt>
                <c:pt idx="2170">
                  <c:v>5.5194215800000004</c:v>
                </c:pt>
                <c:pt idx="2171">
                  <c:v>7.1038680100000002</c:v>
                </c:pt>
                <c:pt idx="2172">
                  <c:v>9.4600524900000007</c:v>
                </c:pt>
                <c:pt idx="2173">
                  <c:v>2.48789287</c:v>
                </c:pt>
                <c:pt idx="2174">
                  <c:v>7.0635766999999996</c:v>
                </c:pt>
                <c:pt idx="2175">
                  <c:v>8.2801008199999995</c:v>
                </c:pt>
                <c:pt idx="2176">
                  <c:v>6.3640590628438902</c:v>
                </c:pt>
                <c:pt idx="2177">
                  <c:v>3.8269882200000001</c:v>
                </c:pt>
                <c:pt idx="2178">
                  <c:v>9.5466814000000007</c:v>
                </c:pt>
                <c:pt idx="2179">
                  <c:v>6.1259365099999998</c:v>
                </c:pt>
                <c:pt idx="2180">
                  <c:v>5.5277471499999997</c:v>
                </c:pt>
                <c:pt idx="2181">
                  <c:v>5.3675279600000003</c:v>
                </c:pt>
                <c:pt idx="2182">
                  <c:v>5.6874351499999998</c:v>
                </c:pt>
                <c:pt idx="2183">
                  <c:v>2.1498303399999998</c:v>
                </c:pt>
                <c:pt idx="2184">
                  <c:v>8.6830034299999994</c:v>
                </c:pt>
                <c:pt idx="2185">
                  <c:v>3.7389683699999998</c:v>
                </c:pt>
                <c:pt idx="2186">
                  <c:v>8.1360931399999998</c:v>
                </c:pt>
                <c:pt idx="2187">
                  <c:v>5.80923605</c:v>
                </c:pt>
                <c:pt idx="2188">
                  <c:v>15.134927749999999</c:v>
                </c:pt>
                <c:pt idx="2189">
                  <c:v>6.7192831000000002</c:v>
                </c:pt>
                <c:pt idx="2190">
                  <c:v>3.9675071200000001</c:v>
                </c:pt>
                <c:pt idx="2191">
                  <c:v>8.4966573699999994</c:v>
                </c:pt>
                <c:pt idx="2192">
                  <c:v>3.2007157799999999</c:v>
                </c:pt>
                <c:pt idx="2193">
                  <c:v>8.47144604</c:v>
                </c:pt>
                <c:pt idx="2194">
                  <c:v>4.0661606800000003</c:v>
                </c:pt>
                <c:pt idx="2195">
                  <c:v>6.3640590628438902</c:v>
                </c:pt>
                <c:pt idx="2196">
                  <c:v>6.1255598100000004</c:v>
                </c:pt>
                <c:pt idx="2197">
                  <c:v>2.8679988399999998</c:v>
                </c:pt>
                <c:pt idx="2198">
                  <c:v>4.6830363300000002</c:v>
                </c:pt>
                <c:pt idx="2199">
                  <c:v>11.579107280000001</c:v>
                </c:pt>
                <c:pt idx="2200">
                  <c:v>3.51275206</c:v>
                </c:pt>
                <c:pt idx="2201">
                  <c:v>9.0644874600000005</c:v>
                </c:pt>
                <c:pt idx="2202">
                  <c:v>4.46635866</c:v>
                </c:pt>
                <c:pt idx="2203">
                  <c:v>3.4206931599999999</c:v>
                </c:pt>
                <c:pt idx="2204">
                  <c:v>7.6386919000000004</c:v>
                </c:pt>
                <c:pt idx="2205">
                  <c:v>10.583561899999999</c:v>
                </c:pt>
                <c:pt idx="2206">
                  <c:v>8.9295339600000005</c:v>
                </c:pt>
                <c:pt idx="2207">
                  <c:v>4.6301178900000002</c:v>
                </c:pt>
                <c:pt idx="2208">
                  <c:v>9.4396801000000004</c:v>
                </c:pt>
                <c:pt idx="2209">
                  <c:v>9.3601922999999996</c:v>
                </c:pt>
                <c:pt idx="2210">
                  <c:v>2.7913429700000001</c:v>
                </c:pt>
                <c:pt idx="2211">
                  <c:v>2.6028017999999999</c:v>
                </c:pt>
                <c:pt idx="2212">
                  <c:v>6.6512556099999998</c:v>
                </c:pt>
                <c:pt idx="2213">
                  <c:v>4.7603516600000004</c:v>
                </c:pt>
                <c:pt idx="2214">
                  <c:v>4.2740879100000004</c:v>
                </c:pt>
                <c:pt idx="2215">
                  <c:v>12.068371770000001</c:v>
                </c:pt>
                <c:pt idx="2216">
                  <c:v>2.9972789299999998</c:v>
                </c:pt>
                <c:pt idx="2217">
                  <c:v>6.4148573899999999</c:v>
                </c:pt>
                <c:pt idx="2218">
                  <c:v>6.3640590628438902</c:v>
                </c:pt>
                <c:pt idx="2219">
                  <c:v>9.4048662200000006</c:v>
                </c:pt>
                <c:pt idx="2220">
                  <c:v>6.0510525700000004</c:v>
                </c:pt>
                <c:pt idx="2221">
                  <c:v>2.07620168</c:v>
                </c:pt>
                <c:pt idx="2222">
                  <c:v>5.1966414500000004</c:v>
                </c:pt>
                <c:pt idx="2223">
                  <c:v>6.7457923900000001</c:v>
                </c:pt>
                <c:pt idx="2224">
                  <c:v>4.4656829800000004</c:v>
                </c:pt>
                <c:pt idx="2225">
                  <c:v>6.9648752199999997</c:v>
                </c:pt>
                <c:pt idx="2226">
                  <c:v>4.38575172</c:v>
                </c:pt>
                <c:pt idx="2227">
                  <c:v>3.6856265100000001</c:v>
                </c:pt>
                <c:pt idx="2228">
                  <c:v>4.7872013999999998</c:v>
                </c:pt>
                <c:pt idx="2229">
                  <c:v>11.56772041</c:v>
                </c:pt>
                <c:pt idx="2230">
                  <c:v>7.7183923700000001</c:v>
                </c:pt>
                <c:pt idx="2231">
                  <c:v>7.7258267399999996</c:v>
                </c:pt>
                <c:pt idx="2232">
                  <c:v>6.3640590628438902</c:v>
                </c:pt>
                <c:pt idx="2233">
                  <c:v>9.3058891300000006</c:v>
                </c:pt>
                <c:pt idx="2234">
                  <c:v>6.3640590628438902</c:v>
                </c:pt>
                <c:pt idx="2235">
                  <c:v>7.9374380100000002</c:v>
                </c:pt>
                <c:pt idx="2236">
                  <c:v>4.8047556900000004</c:v>
                </c:pt>
                <c:pt idx="2237">
                  <c:v>8.7402830100000006</c:v>
                </c:pt>
                <c:pt idx="2238">
                  <c:v>10.9049139</c:v>
                </c:pt>
                <c:pt idx="2239">
                  <c:v>7.4568657900000002</c:v>
                </c:pt>
                <c:pt idx="2240">
                  <c:v>4.5091247599999997</c:v>
                </c:pt>
                <c:pt idx="2241">
                  <c:v>4.06645155</c:v>
                </c:pt>
                <c:pt idx="2242">
                  <c:v>4.9437351200000004</c:v>
                </c:pt>
                <c:pt idx="2243">
                  <c:v>3.4531333399999999</c:v>
                </c:pt>
                <c:pt idx="2244">
                  <c:v>6.5322637600000002</c:v>
                </c:pt>
                <c:pt idx="2245">
                  <c:v>5.15063286</c:v>
                </c:pt>
                <c:pt idx="2246">
                  <c:v>4.23476315</c:v>
                </c:pt>
                <c:pt idx="2247">
                  <c:v>5.0298128100000001</c:v>
                </c:pt>
                <c:pt idx="2248">
                  <c:v>6.8566203100000003</c:v>
                </c:pt>
                <c:pt idx="2249">
                  <c:v>16.170551583499901</c:v>
                </c:pt>
                <c:pt idx="2250">
                  <c:v>4.6464338300000003</c:v>
                </c:pt>
                <c:pt idx="2251">
                  <c:v>5.7825245900000004</c:v>
                </c:pt>
                <c:pt idx="2252">
                  <c:v>6.9415526400000003</c:v>
                </c:pt>
                <c:pt idx="2253">
                  <c:v>8.1189613299999994</c:v>
                </c:pt>
                <c:pt idx="2254">
                  <c:v>16.064517970000001</c:v>
                </c:pt>
                <c:pt idx="2255">
                  <c:v>5.6617369699999998</c:v>
                </c:pt>
                <c:pt idx="2256">
                  <c:v>5.0755624800000003</c:v>
                </c:pt>
                <c:pt idx="2257">
                  <c:v>4.3923454299999998</c:v>
                </c:pt>
                <c:pt idx="2258">
                  <c:v>6.4495720900000002</c:v>
                </c:pt>
                <c:pt idx="2259">
                  <c:v>8.8555240600000005</c:v>
                </c:pt>
                <c:pt idx="2260">
                  <c:v>4.6909103400000003</c:v>
                </c:pt>
                <c:pt idx="2261">
                  <c:v>7.11014795</c:v>
                </c:pt>
                <c:pt idx="2262">
                  <c:v>9.5288705799999995</c:v>
                </c:pt>
                <c:pt idx="2263">
                  <c:v>2.4341285199999998</c:v>
                </c:pt>
                <c:pt idx="2264">
                  <c:v>5.5034732799999997</c:v>
                </c:pt>
                <c:pt idx="2265">
                  <c:v>6.1315054900000003</c:v>
                </c:pt>
                <c:pt idx="2266">
                  <c:v>3.6302094500000002</c:v>
                </c:pt>
                <c:pt idx="2267">
                  <c:v>9.6712913500000006</c:v>
                </c:pt>
                <c:pt idx="2268">
                  <c:v>10.178270339999999</c:v>
                </c:pt>
                <c:pt idx="2269">
                  <c:v>6.3640590628438902</c:v>
                </c:pt>
                <c:pt idx="2270">
                  <c:v>5.8726997399999998</c:v>
                </c:pt>
                <c:pt idx="2271">
                  <c:v>9.0359706899999992</c:v>
                </c:pt>
                <c:pt idx="2272">
                  <c:v>10.368092539999999</c:v>
                </c:pt>
                <c:pt idx="2273">
                  <c:v>3.3771374199999999</c:v>
                </c:pt>
                <c:pt idx="2274">
                  <c:v>7.3154916800000001</c:v>
                </c:pt>
                <c:pt idx="2275">
                  <c:v>10.594111440000001</c:v>
                </c:pt>
                <c:pt idx="2276">
                  <c:v>2.6674382699999999</c:v>
                </c:pt>
                <c:pt idx="2277">
                  <c:v>5.0002694099999996</c:v>
                </c:pt>
                <c:pt idx="2278">
                  <c:v>2.6558837899999999</c:v>
                </c:pt>
                <c:pt idx="2279">
                  <c:v>7.7071323400000002</c:v>
                </c:pt>
                <c:pt idx="2280">
                  <c:v>4.4068183899999998</c:v>
                </c:pt>
                <c:pt idx="2281">
                  <c:v>9.4901113499999994</c:v>
                </c:pt>
                <c:pt idx="2282">
                  <c:v>5.3879337300000003</c:v>
                </c:pt>
                <c:pt idx="2283">
                  <c:v>6.1927719100000003</c:v>
                </c:pt>
                <c:pt idx="2284">
                  <c:v>6.3640590628438902</c:v>
                </c:pt>
                <c:pt idx="2285">
                  <c:v>5.8961362800000003</c:v>
                </c:pt>
                <c:pt idx="2286">
                  <c:v>8.3964462300000005</c:v>
                </c:pt>
                <c:pt idx="2287">
                  <c:v>6.9978966700000003</c:v>
                </c:pt>
                <c:pt idx="2288">
                  <c:v>3.5579111600000002</c:v>
                </c:pt>
                <c:pt idx="2289">
                  <c:v>5.5979313900000003</c:v>
                </c:pt>
                <c:pt idx="2290">
                  <c:v>4.9166021300000002</c:v>
                </c:pt>
                <c:pt idx="2291">
                  <c:v>10.248526569999999</c:v>
                </c:pt>
                <c:pt idx="2292">
                  <c:v>10.616422650000001</c:v>
                </c:pt>
                <c:pt idx="2293">
                  <c:v>7.8072986599999998</c:v>
                </c:pt>
                <c:pt idx="2294">
                  <c:v>4.7779059400000001</c:v>
                </c:pt>
                <c:pt idx="2295">
                  <c:v>3.7310481100000001</c:v>
                </c:pt>
                <c:pt idx="2296">
                  <c:v>3.9511766399999999</c:v>
                </c:pt>
                <c:pt idx="2297">
                  <c:v>7.1855320899999997</c:v>
                </c:pt>
                <c:pt idx="2298">
                  <c:v>5.2318787599999999</c:v>
                </c:pt>
                <c:pt idx="2299">
                  <c:v>7.6637611400000001</c:v>
                </c:pt>
                <c:pt idx="2300">
                  <c:v>12.1412344</c:v>
                </c:pt>
                <c:pt idx="2301">
                  <c:v>6.9522895800000004</c:v>
                </c:pt>
                <c:pt idx="2302">
                  <c:v>11.021577840000001</c:v>
                </c:pt>
                <c:pt idx="2303">
                  <c:v>2.96522927</c:v>
                </c:pt>
                <c:pt idx="2304">
                  <c:v>5.22792864</c:v>
                </c:pt>
                <c:pt idx="2305">
                  <c:v>10.17190456</c:v>
                </c:pt>
                <c:pt idx="2306">
                  <c:v>5.7510170900000004</c:v>
                </c:pt>
                <c:pt idx="2307">
                  <c:v>6.5472140300000001</c:v>
                </c:pt>
                <c:pt idx="2308">
                  <c:v>6.7239942599999996</c:v>
                </c:pt>
                <c:pt idx="2309">
                  <c:v>4.05707884</c:v>
                </c:pt>
                <c:pt idx="2310">
                  <c:v>9.0893640500000004</c:v>
                </c:pt>
                <c:pt idx="2311">
                  <c:v>6.0807762099999998</c:v>
                </c:pt>
                <c:pt idx="2312">
                  <c:v>4.0336360899999999</c:v>
                </c:pt>
                <c:pt idx="2313">
                  <c:v>9.7811508200000006</c:v>
                </c:pt>
                <c:pt idx="2314">
                  <c:v>3.3686048999999998</c:v>
                </c:pt>
                <c:pt idx="2315">
                  <c:v>11.54441643</c:v>
                </c:pt>
                <c:pt idx="2316">
                  <c:v>2.53282118</c:v>
                </c:pt>
                <c:pt idx="2317">
                  <c:v>9.9504127499999999</c:v>
                </c:pt>
                <c:pt idx="2318">
                  <c:v>7.9038686800000004</c:v>
                </c:pt>
                <c:pt idx="2319">
                  <c:v>4.1004481300000002</c:v>
                </c:pt>
                <c:pt idx="2320">
                  <c:v>4.7809767699999997</c:v>
                </c:pt>
                <c:pt idx="2321">
                  <c:v>9.9689731600000009</c:v>
                </c:pt>
                <c:pt idx="2322">
                  <c:v>2.1929237800000001</c:v>
                </c:pt>
                <c:pt idx="2323">
                  <c:v>7.9077901800000001</c:v>
                </c:pt>
                <c:pt idx="2324">
                  <c:v>4.7735357299999999</c:v>
                </c:pt>
                <c:pt idx="2325">
                  <c:v>6.3640590628438902</c:v>
                </c:pt>
                <c:pt idx="2326">
                  <c:v>5.8885683999999996</c:v>
                </c:pt>
                <c:pt idx="2327">
                  <c:v>6.3640590628438902</c:v>
                </c:pt>
                <c:pt idx="2328">
                  <c:v>3.9475545900000002</c:v>
                </c:pt>
                <c:pt idx="2329">
                  <c:v>7.9145574600000002</c:v>
                </c:pt>
                <c:pt idx="2330">
                  <c:v>6.7001304599999996</c:v>
                </c:pt>
                <c:pt idx="2331">
                  <c:v>4.6268711099999997</c:v>
                </c:pt>
                <c:pt idx="2332">
                  <c:v>7.0601167699999996</c:v>
                </c:pt>
                <c:pt idx="2333">
                  <c:v>2.9643359199999999</c:v>
                </c:pt>
                <c:pt idx="2334">
                  <c:v>3.6195654899999998</c:v>
                </c:pt>
                <c:pt idx="2335">
                  <c:v>9.5348997099999995</c:v>
                </c:pt>
                <c:pt idx="2336">
                  <c:v>2.7965490800000001</c:v>
                </c:pt>
                <c:pt idx="2337">
                  <c:v>8.2288894700000004</c:v>
                </c:pt>
                <c:pt idx="2338">
                  <c:v>7.1426205600000001</c:v>
                </c:pt>
                <c:pt idx="2339">
                  <c:v>8.8679189699999998</c:v>
                </c:pt>
                <c:pt idx="2340">
                  <c:v>5.1656546600000004</c:v>
                </c:pt>
                <c:pt idx="2341">
                  <c:v>7.20892906</c:v>
                </c:pt>
                <c:pt idx="2342">
                  <c:v>10.729014400000001</c:v>
                </c:pt>
                <c:pt idx="2343">
                  <c:v>2.9746847199999999</c:v>
                </c:pt>
                <c:pt idx="2344">
                  <c:v>5.4593357999999998</c:v>
                </c:pt>
                <c:pt idx="2345">
                  <c:v>6.7015776599999999</c:v>
                </c:pt>
                <c:pt idx="2346">
                  <c:v>9.9376888300000008</c:v>
                </c:pt>
                <c:pt idx="2347">
                  <c:v>2.9159986999999998</c:v>
                </c:pt>
                <c:pt idx="2348">
                  <c:v>7.5167021800000002</c:v>
                </c:pt>
                <c:pt idx="2349">
                  <c:v>9.2067928299999995</c:v>
                </c:pt>
                <c:pt idx="2350">
                  <c:v>6.3640590628438902</c:v>
                </c:pt>
                <c:pt idx="2351">
                  <c:v>3.6064808400000001</c:v>
                </c:pt>
                <c:pt idx="2352">
                  <c:v>9.1744928399999992</c:v>
                </c:pt>
                <c:pt idx="2353">
                  <c:v>6.1933264699999997</c:v>
                </c:pt>
                <c:pt idx="2354">
                  <c:v>5.4368786800000004</c:v>
                </c:pt>
                <c:pt idx="2355">
                  <c:v>5.4661488499999997</c:v>
                </c:pt>
                <c:pt idx="2356">
                  <c:v>5.2782077799999998</c:v>
                </c:pt>
                <c:pt idx="2357">
                  <c:v>2.0869266999999998</c:v>
                </c:pt>
                <c:pt idx="2358">
                  <c:v>8.6327571899999995</c:v>
                </c:pt>
                <c:pt idx="2359">
                  <c:v>4.4283366199999996</c:v>
                </c:pt>
                <c:pt idx="2360">
                  <c:v>7.90784121</c:v>
                </c:pt>
                <c:pt idx="2361">
                  <c:v>5.5534100500000001</c:v>
                </c:pt>
                <c:pt idx="2362">
                  <c:v>14.93682289</c:v>
                </c:pt>
                <c:pt idx="2363">
                  <c:v>6.2899336799999999</c:v>
                </c:pt>
                <c:pt idx="2364">
                  <c:v>4.4815630899999999</c:v>
                </c:pt>
                <c:pt idx="2365">
                  <c:v>9.0850524900000007</c:v>
                </c:pt>
                <c:pt idx="2366">
                  <c:v>4.3934602700000003</c:v>
                </c:pt>
                <c:pt idx="2367">
                  <c:v>8.0008678399999997</c:v>
                </c:pt>
                <c:pt idx="2368">
                  <c:v>4.1765727999999998</c:v>
                </c:pt>
                <c:pt idx="2369">
                  <c:v>6.3640590628438902</c:v>
                </c:pt>
                <c:pt idx="2370">
                  <c:v>6.33231783</c:v>
                </c:pt>
                <c:pt idx="2371">
                  <c:v>3.4672439100000001</c:v>
                </c:pt>
                <c:pt idx="2372">
                  <c:v>5.4939961400000001</c:v>
                </c:pt>
                <c:pt idx="2373">
                  <c:v>9.7120504400000005</c:v>
                </c:pt>
                <c:pt idx="2374">
                  <c:v>3.7103698299999999</c:v>
                </c:pt>
                <c:pt idx="2375">
                  <c:v>8.4089088400000005</c:v>
                </c:pt>
                <c:pt idx="2376">
                  <c:v>4.4537682500000004</c:v>
                </c:pt>
                <c:pt idx="2377">
                  <c:v>3.34840369</c:v>
                </c:pt>
                <c:pt idx="2378">
                  <c:v>7.9771614099999999</c:v>
                </c:pt>
                <c:pt idx="2379">
                  <c:v>10.567069050000001</c:v>
                </c:pt>
                <c:pt idx="2380">
                  <c:v>9.3449335100000006</c:v>
                </c:pt>
                <c:pt idx="2381">
                  <c:v>5.0754828500000002</c:v>
                </c:pt>
                <c:pt idx="2382">
                  <c:v>7.9453492199999998</c:v>
                </c:pt>
                <c:pt idx="2383">
                  <c:v>9.4016838099999998</c:v>
                </c:pt>
                <c:pt idx="2384">
                  <c:v>3.5269339099999999</c:v>
                </c:pt>
                <c:pt idx="2385">
                  <c:v>2.7220079899999998</c:v>
                </c:pt>
                <c:pt idx="2386">
                  <c:v>6.9214448900000001</c:v>
                </c:pt>
                <c:pt idx="2387">
                  <c:v>4.9785079999999997</c:v>
                </c:pt>
                <c:pt idx="2388">
                  <c:v>3.7031364400000002</c:v>
                </c:pt>
                <c:pt idx="2389">
                  <c:v>12.1215744</c:v>
                </c:pt>
                <c:pt idx="2390">
                  <c:v>3.2711908799999998</c:v>
                </c:pt>
                <c:pt idx="2391">
                  <c:v>6.3866405500000001</c:v>
                </c:pt>
                <c:pt idx="2392">
                  <c:v>6.3640590628438902</c:v>
                </c:pt>
                <c:pt idx="2393">
                  <c:v>9.3428802500000003</c:v>
                </c:pt>
                <c:pt idx="2394">
                  <c:v>6.6438741700000001</c:v>
                </c:pt>
                <c:pt idx="2395">
                  <c:v>2.4229357199999999</c:v>
                </c:pt>
                <c:pt idx="2396">
                  <c:v>5.0216846500000001</c:v>
                </c:pt>
                <c:pt idx="2397">
                  <c:v>6.9574923499999999</c:v>
                </c:pt>
                <c:pt idx="2398">
                  <c:v>5.2279548599999996</c:v>
                </c:pt>
                <c:pt idx="2399">
                  <c:v>5.6761970499999999</c:v>
                </c:pt>
                <c:pt idx="2400">
                  <c:v>4.3960580800000004</c:v>
                </c:pt>
                <c:pt idx="2401">
                  <c:v>3.8715567599999998</c:v>
                </c:pt>
                <c:pt idx="2402">
                  <c:v>5.0693874399999999</c:v>
                </c:pt>
                <c:pt idx="2403">
                  <c:v>16.170551583499901</c:v>
                </c:pt>
                <c:pt idx="2404">
                  <c:v>7.6815276099999998</c:v>
                </c:pt>
                <c:pt idx="2405">
                  <c:v>7.5297870600000003</c:v>
                </c:pt>
                <c:pt idx="2406">
                  <c:v>6.3640590628438902</c:v>
                </c:pt>
                <c:pt idx="2407">
                  <c:v>9.2395896900000007</c:v>
                </c:pt>
                <c:pt idx="2408">
                  <c:v>6.3640590628438902</c:v>
                </c:pt>
                <c:pt idx="2409">
                  <c:v>6.73101854</c:v>
                </c:pt>
                <c:pt idx="2410">
                  <c:v>4.8412761700000004</c:v>
                </c:pt>
                <c:pt idx="2411">
                  <c:v>8.5019750599999995</c:v>
                </c:pt>
                <c:pt idx="2412">
                  <c:v>10.9479475</c:v>
                </c:pt>
                <c:pt idx="2413">
                  <c:v>7.2570242900000004</c:v>
                </c:pt>
                <c:pt idx="2414">
                  <c:v>4.7388773000000004</c:v>
                </c:pt>
                <c:pt idx="2415">
                  <c:v>4.2731685600000002</c:v>
                </c:pt>
                <c:pt idx="2416">
                  <c:v>5.0753650700000001</c:v>
                </c:pt>
                <c:pt idx="2417">
                  <c:v>3.68448091</c:v>
                </c:pt>
                <c:pt idx="2418">
                  <c:v>6.6654973000000002</c:v>
                </c:pt>
                <c:pt idx="2419">
                  <c:v>5.4977731700000003</c:v>
                </c:pt>
                <c:pt idx="2420">
                  <c:v>5.2935919800000004</c:v>
                </c:pt>
                <c:pt idx="2421">
                  <c:v>5.2017798400000004</c:v>
                </c:pt>
                <c:pt idx="2422">
                  <c:v>6.80739641</c:v>
                </c:pt>
                <c:pt idx="2423">
                  <c:v>16.170551583499901</c:v>
                </c:pt>
                <c:pt idx="2424">
                  <c:v>4.0149202300000004</c:v>
                </c:pt>
                <c:pt idx="2425">
                  <c:v>5.33653069</c:v>
                </c:pt>
                <c:pt idx="2426">
                  <c:v>7.1895813899999998</c:v>
                </c:pt>
                <c:pt idx="2427">
                  <c:v>8.0732183499999994</c:v>
                </c:pt>
                <c:pt idx="2428">
                  <c:v>16.170551583499901</c:v>
                </c:pt>
                <c:pt idx="2429">
                  <c:v>4.6729269000000002</c:v>
                </c:pt>
                <c:pt idx="2430">
                  <c:v>4.6127552999999999</c:v>
                </c:pt>
                <c:pt idx="2431">
                  <c:v>3.64668846</c:v>
                </c:pt>
                <c:pt idx="2432">
                  <c:v>6.60753155</c:v>
                </c:pt>
                <c:pt idx="2433">
                  <c:v>8.5509147599999995</c:v>
                </c:pt>
                <c:pt idx="2434">
                  <c:v>3.8292422300000002</c:v>
                </c:pt>
                <c:pt idx="2435">
                  <c:v>8.1335248900000003</c:v>
                </c:pt>
                <c:pt idx="2436">
                  <c:v>10.105347630000001</c:v>
                </c:pt>
                <c:pt idx="2437">
                  <c:v>2.6057949100000002</c:v>
                </c:pt>
                <c:pt idx="2438">
                  <c:v>4.8963117599999997</c:v>
                </c:pt>
                <c:pt idx="2439">
                  <c:v>6.2835345299999998</c:v>
                </c:pt>
                <c:pt idx="2440">
                  <c:v>3.58359432</c:v>
                </c:pt>
                <c:pt idx="2441">
                  <c:v>10.229338650000001</c:v>
                </c:pt>
                <c:pt idx="2442">
                  <c:v>10.11763382</c:v>
                </c:pt>
                <c:pt idx="2443">
                  <c:v>6.3640590628438902</c:v>
                </c:pt>
                <c:pt idx="2444">
                  <c:v>5.2796554599999999</c:v>
                </c:pt>
                <c:pt idx="2445">
                  <c:v>9.3275890399999994</c:v>
                </c:pt>
                <c:pt idx="2446">
                  <c:v>10.367466930000001</c:v>
                </c:pt>
                <c:pt idx="2447">
                  <c:v>4.1066360499999996</c:v>
                </c:pt>
                <c:pt idx="2448">
                  <c:v>6.4288272900000001</c:v>
                </c:pt>
                <c:pt idx="2449">
                  <c:v>10.43065357</c:v>
                </c:pt>
                <c:pt idx="2450">
                  <c:v>2.9074168199999999</c:v>
                </c:pt>
                <c:pt idx="2451">
                  <c:v>5.1319246300000003</c:v>
                </c:pt>
                <c:pt idx="2452">
                  <c:v>2.63947296</c:v>
                </c:pt>
                <c:pt idx="2453">
                  <c:v>7.4109358800000003</c:v>
                </c:pt>
                <c:pt idx="2454">
                  <c:v>4.9869975999999996</c:v>
                </c:pt>
                <c:pt idx="2455">
                  <c:v>9.35174561</c:v>
                </c:pt>
                <c:pt idx="2456">
                  <c:v>6.0653333700000003</c:v>
                </c:pt>
                <c:pt idx="2457">
                  <c:v>5.9350915000000004</c:v>
                </c:pt>
                <c:pt idx="2458">
                  <c:v>6.3640590628438902</c:v>
                </c:pt>
                <c:pt idx="2459">
                  <c:v>6.5506496399999996</c:v>
                </c:pt>
                <c:pt idx="2460">
                  <c:v>8.9092950799999997</c:v>
                </c:pt>
                <c:pt idx="2461">
                  <c:v>6.7748455999999999</c:v>
                </c:pt>
                <c:pt idx="2462">
                  <c:v>3.7570118899999998</c:v>
                </c:pt>
                <c:pt idx="2463">
                  <c:v>5.72629929</c:v>
                </c:pt>
                <c:pt idx="2464">
                  <c:v>5.0343523000000001</c:v>
                </c:pt>
                <c:pt idx="2465">
                  <c:v>10.733204840000001</c:v>
                </c:pt>
                <c:pt idx="2466">
                  <c:v>11.007949829999999</c:v>
                </c:pt>
                <c:pt idx="2467">
                  <c:v>8.3026914600000001</c:v>
                </c:pt>
                <c:pt idx="2468">
                  <c:v>4.9382796300000003</c:v>
                </c:pt>
                <c:pt idx="2469">
                  <c:v>3.2199089500000002</c:v>
                </c:pt>
                <c:pt idx="2470">
                  <c:v>3.7487919299999999</c:v>
                </c:pt>
                <c:pt idx="2471">
                  <c:v>7.5233855199999997</c:v>
                </c:pt>
                <c:pt idx="2472">
                  <c:v>4.6008992199999996</c:v>
                </c:pt>
                <c:pt idx="2473">
                  <c:v>7.5919618599999996</c:v>
                </c:pt>
                <c:pt idx="2474">
                  <c:v>12.81401348</c:v>
                </c:pt>
                <c:pt idx="2475">
                  <c:v>6.7535228700000003</c:v>
                </c:pt>
                <c:pt idx="2476">
                  <c:v>11.183703420000001</c:v>
                </c:pt>
                <c:pt idx="2477">
                  <c:v>3.0755648600000001</c:v>
                </c:pt>
                <c:pt idx="2478">
                  <c:v>5.1594181099999998</c:v>
                </c:pt>
                <c:pt idx="2479">
                  <c:v>10.227166179999999</c:v>
                </c:pt>
                <c:pt idx="2480">
                  <c:v>5.7846322099999998</c:v>
                </c:pt>
                <c:pt idx="2481">
                  <c:v>6.9784894</c:v>
                </c:pt>
                <c:pt idx="2482">
                  <c:v>7.4914946599999999</c:v>
                </c:pt>
                <c:pt idx="2483">
                  <c:v>4.4533548400000003</c:v>
                </c:pt>
                <c:pt idx="2484">
                  <c:v>9.1261720700000009</c:v>
                </c:pt>
                <c:pt idx="2485">
                  <c:v>6.3462920199999999</c:v>
                </c:pt>
                <c:pt idx="2486">
                  <c:v>3.8231711399999999</c:v>
                </c:pt>
                <c:pt idx="2487">
                  <c:v>9.6452388800000008</c:v>
                </c:pt>
                <c:pt idx="2488">
                  <c:v>3.3246893900000001</c:v>
                </c:pt>
                <c:pt idx="2489">
                  <c:v>11.447556499999999</c:v>
                </c:pt>
                <c:pt idx="2490">
                  <c:v>2.6574377999999999</c:v>
                </c:pt>
                <c:pt idx="2491">
                  <c:v>9.9007244100000005</c:v>
                </c:pt>
                <c:pt idx="2492">
                  <c:v>7.4230151199999996</c:v>
                </c:pt>
                <c:pt idx="2493">
                  <c:v>4.6217145899999998</c:v>
                </c:pt>
                <c:pt idx="2494">
                  <c:v>5.8092060099999996</c:v>
                </c:pt>
                <c:pt idx="2495">
                  <c:v>8.1322822600000002</c:v>
                </c:pt>
                <c:pt idx="2496">
                  <c:v>2.9153330300000002</c:v>
                </c:pt>
                <c:pt idx="2497">
                  <c:v>8.0689239500000003</c:v>
                </c:pt>
                <c:pt idx="2498">
                  <c:v>4.6467561699999997</c:v>
                </c:pt>
                <c:pt idx="2499">
                  <c:v>6.3640590628438902</c:v>
                </c:pt>
                <c:pt idx="2500">
                  <c:v>6.0060205499999997</c:v>
                </c:pt>
                <c:pt idx="2501">
                  <c:v>6.3640590628438902</c:v>
                </c:pt>
                <c:pt idx="2502">
                  <c:v>4.0226478600000002</c:v>
                </c:pt>
                <c:pt idx="2503">
                  <c:v>7.4837899200000004</c:v>
                </c:pt>
                <c:pt idx="2504">
                  <c:v>6.7870287899999999</c:v>
                </c:pt>
                <c:pt idx="2505">
                  <c:v>5.0669012100000002</c:v>
                </c:pt>
                <c:pt idx="2506">
                  <c:v>6.8594956399999996</c:v>
                </c:pt>
                <c:pt idx="2507">
                  <c:v>2.9242851700000001</c:v>
                </c:pt>
                <c:pt idx="2508">
                  <c:v>3.5956599699999998</c:v>
                </c:pt>
                <c:pt idx="2509">
                  <c:v>7.3160500500000003</c:v>
                </c:pt>
                <c:pt idx="2510">
                  <c:v>3.14434433</c:v>
                </c:pt>
                <c:pt idx="2511">
                  <c:v>8.0697898899999991</c:v>
                </c:pt>
                <c:pt idx="2512">
                  <c:v>7.0991978600000003</c:v>
                </c:pt>
                <c:pt idx="2513">
                  <c:v>8.8568916299999998</c:v>
                </c:pt>
                <c:pt idx="2514">
                  <c:v>5.6246938699999998</c:v>
                </c:pt>
                <c:pt idx="2515">
                  <c:v>7.4609560999999998</c:v>
                </c:pt>
                <c:pt idx="2516">
                  <c:v>10.749699590000001</c:v>
                </c:pt>
                <c:pt idx="2517">
                  <c:v>3.0405113699999999</c:v>
                </c:pt>
                <c:pt idx="2518">
                  <c:v>5.2193856199999997</c:v>
                </c:pt>
                <c:pt idx="2519">
                  <c:v>6.1943159100000003</c:v>
                </c:pt>
                <c:pt idx="2520">
                  <c:v>7.9881854099999998</c:v>
                </c:pt>
                <c:pt idx="2521">
                  <c:v>4.2149796500000001</c:v>
                </c:pt>
                <c:pt idx="2522">
                  <c:v>7.4144287100000001</c:v>
                </c:pt>
                <c:pt idx="2523">
                  <c:v>10.637583729999999</c:v>
                </c:pt>
                <c:pt idx="2524">
                  <c:v>6.3640590628438902</c:v>
                </c:pt>
                <c:pt idx="2525">
                  <c:v>3.88992095</c:v>
                </c:pt>
                <c:pt idx="2526">
                  <c:v>8.9953937499999999</c:v>
                </c:pt>
                <c:pt idx="2527">
                  <c:v>6.4904398900000002</c:v>
                </c:pt>
                <c:pt idx="2528">
                  <c:v>5.2837824800000002</c:v>
                </c:pt>
                <c:pt idx="2529">
                  <c:v>5.6546950300000001</c:v>
                </c:pt>
                <c:pt idx="2530">
                  <c:v>5.0654897700000001</c:v>
                </c:pt>
                <c:pt idx="2531">
                  <c:v>2.02846766</c:v>
                </c:pt>
                <c:pt idx="2532">
                  <c:v>8.5576353100000002</c:v>
                </c:pt>
                <c:pt idx="2533">
                  <c:v>4.9722447399999998</c:v>
                </c:pt>
                <c:pt idx="2534">
                  <c:v>8.6903018999999997</c:v>
                </c:pt>
                <c:pt idx="2535">
                  <c:v>5.7227740300000001</c:v>
                </c:pt>
                <c:pt idx="2536">
                  <c:v>16.170551583499901</c:v>
                </c:pt>
                <c:pt idx="2537">
                  <c:v>6.3422789599999998</c:v>
                </c:pt>
                <c:pt idx="2538">
                  <c:v>4.1114335100000003</c:v>
                </c:pt>
                <c:pt idx="2539">
                  <c:v>8.8975954099999992</c:v>
                </c:pt>
                <c:pt idx="2540">
                  <c:v>5.4778051400000001</c:v>
                </c:pt>
                <c:pt idx="2541">
                  <c:v>9.0218877800000001</c:v>
                </c:pt>
                <c:pt idx="2542">
                  <c:v>4.2383408500000002</c:v>
                </c:pt>
                <c:pt idx="2543">
                  <c:v>6.3640590628438902</c:v>
                </c:pt>
                <c:pt idx="2544">
                  <c:v>6.7166338000000003</c:v>
                </c:pt>
                <c:pt idx="2545">
                  <c:v>3.67363763</c:v>
                </c:pt>
                <c:pt idx="2546">
                  <c:v>5.6999588000000001</c:v>
                </c:pt>
                <c:pt idx="2547">
                  <c:v>9.3333406399999994</c:v>
                </c:pt>
                <c:pt idx="2548">
                  <c:v>3.81819606</c:v>
                </c:pt>
                <c:pt idx="2549">
                  <c:v>9.9810962700000001</c:v>
                </c:pt>
                <c:pt idx="2550">
                  <c:v>5.34746218</c:v>
                </c:pt>
                <c:pt idx="2551">
                  <c:v>3.58194971</c:v>
                </c:pt>
                <c:pt idx="2552">
                  <c:v>7.9630322500000004</c:v>
                </c:pt>
                <c:pt idx="2553">
                  <c:v>10.32393837</c:v>
                </c:pt>
                <c:pt idx="2554">
                  <c:v>10.13146877</c:v>
                </c:pt>
                <c:pt idx="2555">
                  <c:v>5.4661507599999997</c:v>
                </c:pt>
                <c:pt idx="2556">
                  <c:v>13.73628521</c:v>
                </c:pt>
                <c:pt idx="2557">
                  <c:v>9.28344345</c:v>
                </c:pt>
                <c:pt idx="2558">
                  <c:v>4.3044013999999997</c:v>
                </c:pt>
                <c:pt idx="2559">
                  <c:v>2.6871192499999998</c:v>
                </c:pt>
                <c:pt idx="2560">
                  <c:v>6.8090291000000001</c:v>
                </c:pt>
                <c:pt idx="2561">
                  <c:v>4.97963047</c:v>
                </c:pt>
                <c:pt idx="2562">
                  <c:v>3.8982744199999999</c:v>
                </c:pt>
                <c:pt idx="2563">
                  <c:v>11.43467426</c:v>
                </c:pt>
                <c:pt idx="2564">
                  <c:v>2.01227262149999</c:v>
                </c:pt>
                <c:pt idx="2565">
                  <c:v>6.3947715799999996</c:v>
                </c:pt>
                <c:pt idx="2566">
                  <c:v>6.3640590628438902</c:v>
                </c:pt>
                <c:pt idx="2567">
                  <c:v>9.3164577499999996</c:v>
                </c:pt>
                <c:pt idx="2568">
                  <c:v>6.7004246700000003</c:v>
                </c:pt>
                <c:pt idx="2569">
                  <c:v>3.00097346</c:v>
                </c:pt>
                <c:pt idx="2570">
                  <c:v>4.9472155600000001</c:v>
                </c:pt>
                <c:pt idx="2571">
                  <c:v>6.6210732500000002</c:v>
                </c:pt>
                <c:pt idx="2572">
                  <c:v>5.9983449000000002</c:v>
                </c:pt>
                <c:pt idx="2573">
                  <c:v>7.2674708399999997</c:v>
                </c:pt>
                <c:pt idx="2574">
                  <c:v>4.3825731299999999</c:v>
                </c:pt>
                <c:pt idx="2575">
                  <c:v>4.1806983899999999</c:v>
                </c:pt>
                <c:pt idx="2576">
                  <c:v>4.6392335899999999</c:v>
                </c:pt>
                <c:pt idx="2577">
                  <c:v>16.170551583499901</c:v>
                </c:pt>
                <c:pt idx="2578">
                  <c:v>7.6303405800000004</c:v>
                </c:pt>
                <c:pt idx="2579">
                  <c:v>7.1782612800000001</c:v>
                </c:pt>
                <c:pt idx="2580">
                  <c:v>6.3640590628438902</c:v>
                </c:pt>
                <c:pt idx="2581">
                  <c:v>8.8132000000000001</c:v>
                </c:pt>
                <c:pt idx="2582">
                  <c:v>6.3640590628438902</c:v>
                </c:pt>
                <c:pt idx="2583">
                  <c:v>5.3400964699999998</c:v>
                </c:pt>
                <c:pt idx="2584">
                  <c:v>6.2192668900000001</c:v>
                </c:pt>
                <c:pt idx="2585">
                  <c:v>8.4982395200000003</c:v>
                </c:pt>
                <c:pt idx="2586">
                  <c:v>10.80418396</c:v>
                </c:pt>
                <c:pt idx="2587">
                  <c:v>7.0595068899999998</c:v>
                </c:pt>
                <c:pt idx="2588">
                  <c:v>4.5895318999999999</c:v>
                </c:pt>
                <c:pt idx="2589">
                  <c:v>4.5239543900000001</c:v>
                </c:pt>
                <c:pt idx="2590">
                  <c:v>4.9564662000000004</c:v>
                </c:pt>
                <c:pt idx="2591">
                  <c:v>3.66788888</c:v>
                </c:pt>
                <c:pt idx="2592">
                  <c:v>6.9073596000000004</c:v>
                </c:pt>
                <c:pt idx="2593">
                  <c:v>6.29793644</c:v>
                </c:pt>
                <c:pt idx="2594">
                  <c:v>4.6839528100000001</c:v>
                </c:pt>
                <c:pt idx="2595">
                  <c:v>6.07862949</c:v>
                </c:pt>
                <c:pt idx="2596">
                  <c:v>6.6215410200000004</c:v>
                </c:pt>
                <c:pt idx="2597">
                  <c:v>16.170551583499901</c:v>
                </c:pt>
                <c:pt idx="2598">
                  <c:v>3.6496992100000001</c:v>
                </c:pt>
                <c:pt idx="2599">
                  <c:v>5.1123914700000004</c:v>
                </c:pt>
                <c:pt idx="2600">
                  <c:v>7.7760934800000001</c:v>
                </c:pt>
                <c:pt idx="2601">
                  <c:v>8.2922363299999997</c:v>
                </c:pt>
                <c:pt idx="2602">
                  <c:v>16.170551583499901</c:v>
                </c:pt>
                <c:pt idx="2603">
                  <c:v>4.9876050899999997</c:v>
                </c:pt>
                <c:pt idx="2604">
                  <c:v>4.56543732</c:v>
                </c:pt>
                <c:pt idx="2605">
                  <c:v>4.3216834100000003</c:v>
                </c:pt>
                <c:pt idx="2606">
                  <c:v>5.7875504500000003</c:v>
                </c:pt>
                <c:pt idx="2607">
                  <c:v>8.7901897400000006</c:v>
                </c:pt>
                <c:pt idx="2608">
                  <c:v>4.4351024600000004</c:v>
                </c:pt>
                <c:pt idx="2609">
                  <c:v>7.45206605</c:v>
                </c:pt>
                <c:pt idx="2610">
                  <c:v>11.81856155</c:v>
                </c:pt>
                <c:pt idx="2611">
                  <c:v>2.7131490700000001</c:v>
                </c:pt>
                <c:pt idx="2612">
                  <c:v>4.91601658</c:v>
                </c:pt>
                <c:pt idx="2613">
                  <c:v>6.30526257</c:v>
                </c:pt>
                <c:pt idx="2614">
                  <c:v>3.4660153399999998</c:v>
                </c:pt>
                <c:pt idx="2615">
                  <c:v>9.0018968600000004</c:v>
                </c:pt>
                <c:pt idx="2616">
                  <c:v>9.9519662899999997</c:v>
                </c:pt>
                <c:pt idx="2617">
                  <c:v>6.3640590628438902</c:v>
                </c:pt>
                <c:pt idx="2618">
                  <c:v>5.1219015099999998</c:v>
                </c:pt>
                <c:pt idx="2619">
                  <c:v>9.2481517800000006</c:v>
                </c:pt>
                <c:pt idx="2620">
                  <c:v>10.3522625</c:v>
                </c:pt>
                <c:pt idx="2621">
                  <c:v>4.0365543400000004</c:v>
                </c:pt>
                <c:pt idx="2622">
                  <c:v>7.7192091899999999</c:v>
                </c:pt>
                <c:pt idx="2623">
                  <c:v>10.77319717</c:v>
                </c:pt>
                <c:pt idx="2624">
                  <c:v>2.7395002800000001</c:v>
                </c:pt>
                <c:pt idx="2625">
                  <c:v>5.9596309700000001</c:v>
                </c:pt>
                <c:pt idx="2626">
                  <c:v>2.47291207</c:v>
                </c:pt>
                <c:pt idx="2627">
                  <c:v>7.47690725</c:v>
                </c:pt>
                <c:pt idx="2628">
                  <c:v>4.8606352800000003</c:v>
                </c:pt>
                <c:pt idx="2629">
                  <c:v>9.2497663499999998</c:v>
                </c:pt>
                <c:pt idx="2630">
                  <c:v>5.9105415299999997</c:v>
                </c:pt>
                <c:pt idx="2631">
                  <c:v>6.1495943100000003</c:v>
                </c:pt>
                <c:pt idx="2632">
                  <c:v>6.3640590628438902</c:v>
                </c:pt>
                <c:pt idx="2633">
                  <c:v>6.8333306299999999</c:v>
                </c:pt>
                <c:pt idx="2634">
                  <c:v>9.1690120700000008</c:v>
                </c:pt>
                <c:pt idx="2635">
                  <c:v>6.6815509799999999</c:v>
                </c:pt>
                <c:pt idx="2636">
                  <c:v>3.5761394499999999</c:v>
                </c:pt>
                <c:pt idx="2637">
                  <c:v>5.5605220800000001</c:v>
                </c:pt>
                <c:pt idx="2638">
                  <c:v>5.4440031099999997</c:v>
                </c:pt>
                <c:pt idx="2639">
                  <c:v>11.022960660000001</c:v>
                </c:pt>
                <c:pt idx="2640">
                  <c:v>11.30005455</c:v>
                </c:pt>
                <c:pt idx="2641">
                  <c:v>8.5186672199999993</c:v>
                </c:pt>
                <c:pt idx="2642">
                  <c:v>4.9795560800000001</c:v>
                </c:pt>
                <c:pt idx="2643">
                  <c:v>3.35172296</c:v>
                </c:pt>
                <c:pt idx="2644">
                  <c:v>3.72950816</c:v>
                </c:pt>
                <c:pt idx="2645">
                  <c:v>7.5311703699999999</c:v>
                </c:pt>
                <c:pt idx="2646">
                  <c:v>4.6526355700000002</c:v>
                </c:pt>
                <c:pt idx="2647">
                  <c:v>7.3172435800000004</c:v>
                </c:pt>
                <c:pt idx="2648">
                  <c:v>12.2177515</c:v>
                </c:pt>
                <c:pt idx="2649">
                  <c:v>6.6235942799999998</c:v>
                </c:pt>
                <c:pt idx="2650">
                  <c:v>11.23563671</c:v>
                </c:pt>
                <c:pt idx="2651">
                  <c:v>2.7274003000000002</c:v>
                </c:pt>
                <c:pt idx="2652">
                  <c:v>5.1296739599999999</c:v>
                </c:pt>
                <c:pt idx="2653">
                  <c:v>10.144561769999999</c:v>
                </c:pt>
                <c:pt idx="2654">
                  <c:v>5.8276033399999996</c:v>
                </c:pt>
                <c:pt idx="2655">
                  <c:v>6.6074957799999998</c:v>
                </c:pt>
                <c:pt idx="2656">
                  <c:v>7.2799148599999999</c:v>
                </c:pt>
                <c:pt idx="2657">
                  <c:v>3.518888</c:v>
                </c:pt>
                <c:pt idx="2658">
                  <c:v>8.9523858999999995</c:v>
                </c:pt>
                <c:pt idx="2659">
                  <c:v>6.42956781</c:v>
                </c:pt>
                <c:pt idx="2660">
                  <c:v>3.60033059</c:v>
                </c:pt>
                <c:pt idx="2661">
                  <c:v>9.3779602099999995</c:v>
                </c:pt>
                <c:pt idx="2662">
                  <c:v>3.2797970799999998</c:v>
                </c:pt>
                <c:pt idx="2663">
                  <c:v>11.47163677</c:v>
                </c:pt>
                <c:pt idx="2664">
                  <c:v>3.1076974900000001</c:v>
                </c:pt>
                <c:pt idx="2665">
                  <c:v>9.8731327100000001</c:v>
                </c:pt>
                <c:pt idx="2666">
                  <c:v>7.9967074399999998</c:v>
                </c:pt>
                <c:pt idx="2667">
                  <c:v>3.4615774199999998</c:v>
                </c:pt>
                <c:pt idx="2668">
                  <c:v>5.3970823299999999</c:v>
                </c:pt>
                <c:pt idx="2669">
                  <c:v>8.3288145100000008</c:v>
                </c:pt>
                <c:pt idx="2670">
                  <c:v>3.1445033599999999</c:v>
                </c:pt>
                <c:pt idx="2671">
                  <c:v>8.32109451</c:v>
                </c:pt>
                <c:pt idx="2672">
                  <c:v>4.43910027</c:v>
                </c:pt>
                <c:pt idx="2673">
                  <c:v>6.3640590628438902</c:v>
                </c:pt>
                <c:pt idx="2674">
                  <c:v>6.0700821899999999</c:v>
                </c:pt>
                <c:pt idx="2675">
                  <c:v>6.3640590628438902</c:v>
                </c:pt>
                <c:pt idx="2676">
                  <c:v>4.0184211699999999</c:v>
                </c:pt>
                <c:pt idx="2677">
                  <c:v>7.6909861599999996</c:v>
                </c:pt>
                <c:pt idx="2678">
                  <c:v>6.8292179099999997</c:v>
                </c:pt>
                <c:pt idx="2679">
                  <c:v>4.9002394699999998</c:v>
                </c:pt>
                <c:pt idx="2680">
                  <c:v>6.99535179</c:v>
                </c:pt>
                <c:pt idx="2681">
                  <c:v>3.0214722200000002</c:v>
                </c:pt>
                <c:pt idx="2682">
                  <c:v>3.5043041700000002</c:v>
                </c:pt>
                <c:pt idx="2683">
                  <c:v>7.4248991000000002</c:v>
                </c:pt>
                <c:pt idx="2684">
                  <c:v>3.4923419999999998</c:v>
                </c:pt>
                <c:pt idx="2685">
                  <c:v>8.0971469900000006</c:v>
                </c:pt>
                <c:pt idx="2686">
                  <c:v>7.1732692699999996</c:v>
                </c:pt>
                <c:pt idx="2687">
                  <c:v>8.7253303500000001</c:v>
                </c:pt>
                <c:pt idx="2688">
                  <c:v>5.7008686099999997</c:v>
                </c:pt>
                <c:pt idx="2689">
                  <c:v>7.1564221400000001</c:v>
                </c:pt>
                <c:pt idx="2690">
                  <c:v>10.658916469999999</c:v>
                </c:pt>
                <c:pt idx="2691">
                  <c:v>3.4223556500000001</c:v>
                </c:pt>
                <c:pt idx="2692">
                  <c:v>5.1409077600000002</c:v>
                </c:pt>
                <c:pt idx="2693">
                  <c:v>6.1164846400000004</c:v>
                </c:pt>
                <c:pt idx="2694">
                  <c:v>9.3203678100000005</c:v>
                </c:pt>
                <c:pt idx="2695">
                  <c:v>4.7309632300000004</c:v>
                </c:pt>
                <c:pt idx="2696">
                  <c:v>7.9149580000000004</c:v>
                </c:pt>
                <c:pt idx="2697">
                  <c:v>9.8534326599999993</c:v>
                </c:pt>
                <c:pt idx="2698">
                  <c:v>6.3640590628438902</c:v>
                </c:pt>
                <c:pt idx="2699">
                  <c:v>3.8642504199999999</c:v>
                </c:pt>
                <c:pt idx="2700">
                  <c:v>8.7597246200000001</c:v>
                </c:pt>
                <c:pt idx="2701">
                  <c:v>6.6374621400000002</c:v>
                </c:pt>
                <c:pt idx="2702">
                  <c:v>5.1949634600000003</c:v>
                </c:pt>
                <c:pt idx="2703">
                  <c:v>6.1359195700000004</c:v>
                </c:pt>
                <c:pt idx="2704">
                  <c:v>5.2398519500000003</c:v>
                </c:pt>
                <c:pt idx="2705">
                  <c:v>2.01227262149999</c:v>
                </c:pt>
                <c:pt idx="2706">
                  <c:v>7.5355224600000001</c:v>
                </c:pt>
                <c:pt idx="2707">
                  <c:v>5.25697422</c:v>
                </c:pt>
                <c:pt idx="2708">
                  <c:v>10.281077379999999</c:v>
                </c:pt>
                <c:pt idx="2709">
                  <c:v>5.5534586900000003</c:v>
                </c:pt>
                <c:pt idx="2710">
                  <c:v>16.170551583499901</c:v>
                </c:pt>
                <c:pt idx="2711">
                  <c:v>6.3794336300000003</c:v>
                </c:pt>
                <c:pt idx="2712">
                  <c:v>3.7737739100000001</c:v>
                </c:pt>
                <c:pt idx="2713">
                  <c:v>8.9436950700000004</c:v>
                </c:pt>
                <c:pt idx="2714">
                  <c:v>5.1134996399999997</c:v>
                </c:pt>
                <c:pt idx="2715">
                  <c:v>8.6330299400000001</c:v>
                </c:pt>
                <c:pt idx="2716">
                  <c:v>4.4235563300000003</c:v>
                </c:pt>
                <c:pt idx="2717">
                  <c:v>6.3640590628438902</c:v>
                </c:pt>
                <c:pt idx="2718">
                  <c:v>7.1724109599999997</c:v>
                </c:pt>
                <c:pt idx="2719">
                  <c:v>3.09649324</c:v>
                </c:pt>
                <c:pt idx="2720">
                  <c:v>5.7067856800000003</c:v>
                </c:pt>
                <c:pt idx="2721">
                  <c:v>10.879666329999999</c:v>
                </c:pt>
                <c:pt idx="2722">
                  <c:v>3.6856968399999999</c:v>
                </c:pt>
                <c:pt idx="2723">
                  <c:v>9.3223237999999995</c:v>
                </c:pt>
                <c:pt idx="2724">
                  <c:v>4.5323905900000003</c:v>
                </c:pt>
                <c:pt idx="2725">
                  <c:v>3.6477367900000002</c:v>
                </c:pt>
                <c:pt idx="2726">
                  <c:v>8.0487756699999995</c:v>
                </c:pt>
                <c:pt idx="2727">
                  <c:v>10.2942524</c:v>
                </c:pt>
                <c:pt idx="2728">
                  <c:v>10.591295240000001</c:v>
                </c:pt>
                <c:pt idx="2729">
                  <c:v>5.4237980800000001</c:v>
                </c:pt>
                <c:pt idx="2730">
                  <c:v>10.74993038</c:v>
                </c:pt>
                <c:pt idx="2731">
                  <c:v>9.2386522299999996</c:v>
                </c:pt>
                <c:pt idx="2732">
                  <c:v>4.3567156799999998</c:v>
                </c:pt>
                <c:pt idx="2733">
                  <c:v>2.8928692300000001</c:v>
                </c:pt>
                <c:pt idx="2734">
                  <c:v>7.3218131099999999</c:v>
                </c:pt>
                <c:pt idx="2735">
                  <c:v>4.9727411300000002</c:v>
                </c:pt>
                <c:pt idx="2736">
                  <c:v>3.9548437600000002</c:v>
                </c:pt>
                <c:pt idx="2737">
                  <c:v>12.1238575</c:v>
                </c:pt>
                <c:pt idx="2738">
                  <c:v>2.33063054</c:v>
                </c:pt>
                <c:pt idx="2739">
                  <c:v>6.5347380599999996</c:v>
                </c:pt>
                <c:pt idx="2740">
                  <c:v>6.3640590628438902</c:v>
                </c:pt>
                <c:pt idx="2741">
                  <c:v>9.3943958300000006</c:v>
                </c:pt>
                <c:pt idx="2742">
                  <c:v>6.6820955299999998</c:v>
                </c:pt>
                <c:pt idx="2743">
                  <c:v>3.24747443</c:v>
                </c:pt>
                <c:pt idx="2744">
                  <c:v>5.00346899</c:v>
                </c:pt>
                <c:pt idx="2745">
                  <c:v>6.9261937099999997</c:v>
                </c:pt>
                <c:pt idx="2746">
                  <c:v>5.8356294599999998</c:v>
                </c:pt>
                <c:pt idx="2747">
                  <c:v>5.4840998599999997</c:v>
                </c:pt>
                <c:pt idx="2748">
                  <c:v>4.2607812899999997</c:v>
                </c:pt>
                <c:pt idx="2749">
                  <c:v>4.3919229499999997</c:v>
                </c:pt>
                <c:pt idx="2750">
                  <c:v>4.5122542399999999</c:v>
                </c:pt>
                <c:pt idx="2751">
                  <c:v>16.170551583499901</c:v>
                </c:pt>
                <c:pt idx="2752">
                  <c:v>7.7053041499999999</c:v>
                </c:pt>
                <c:pt idx="2753">
                  <c:v>6.7288131699999996</c:v>
                </c:pt>
                <c:pt idx="2754">
                  <c:v>6.3640590628438902</c:v>
                </c:pt>
                <c:pt idx="2755">
                  <c:v>8.4589137999999995</c:v>
                </c:pt>
                <c:pt idx="2756">
                  <c:v>6.3640590628438902</c:v>
                </c:pt>
                <c:pt idx="2757">
                  <c:v>6.4308881800000002</c:v>
                </c:pt>
                <c:pt idx="2758">
                  <c:v>6.3538408300000002</c:v>
                </c:pt>
                <c:pt idx="2759">
                  <c:v>8.4630393999999995</c:v>
                </c:pt>
                <c:pt idx="2760">
                  <c:v>10.85240364</c:v>
                </c:pt>
                <c:pt idx="2761">
                  <c:v>6.8204479200000003</c:v>
                </c:pt>
                <c:pt idx="2762">
                  <c:v>5.1856164900000001</c:v>
                </c:pt>
                <c:pt idx="2763">
                  <c:v>5.0507750500000004</c:v>
                </c:pt>
                <c:pt idx="2764">
                  <c:v>5.35245514</c:v>
                </c:pt>
                <c:pt idx="2765">
                  <c:v>3.7540946000000002</c:v>
                </c:pt>
                <c:pt idx="2766">
                  <c:v>7.0042772299999996</c:v>
                </c:pt>
                <c:pt idx="2767">
                  <c:v>6.6230535499999998</c:v>
                </c:pt>
                <c:pt idx="2768">
                  <c:v>5.0433454500000003</c:v>
                </c:pt>
                <c:pt idx="2769">
                  <c:v>6.8327083599999998</c:v>
                </c:pt>
                <c:pt idx="2770">
                  <c:v>6.6099896400000002</c:v>
                </c:pt>
                <c:pt idx="2771">
                  <c:v>15.60996437</c:v>
                </c:pt>
                <c:pt idx="2772">
                  <c:v>3.9635036000000001</c:v>
                </c:pt>
                <c:pt idx="2773">
                  <c:v>4.9682044999999997</c:v>
                </c:pt>
                <c:pt idx="2774">
                  <c:v>7.5454020499999999</c:v>
                </c:pt>
                <c:pt idx="2775">
                  <c:v>8.6753377900000004</c:v>
                </c:pt>
                <c:pt idx="2776">
                  <c:v>16.170551583499901</c:v>
                </c:pt>
                <c:pt idx="2777">
                  <c:v>4.9663834600000003</c:v>
                </c:pt>
                <c:pt idx="2778">
                  <c:v>4.5185360899999996</c:v>
                </c:pt>
                <c:pt idx="2779">
                  <c:v>2.9313006399999999</c:v>
                </c:pt>
                <c:pt idx="2780">
                  <c:v>5.4250021000000004</c:v>
                </c:pt>
                <c:pt idx="2781">
                  <c:v>8.8214292499999996</c:v>
                </c:pt>
                <c:pt idx="2782">
                  <c:v>4.4772071799999997</c:v>
                </c:pt>
                <c:pt idx="2783">
                  <c:v>7.6751628099999998</c:v>
                </c:pt>
                <c:pt idx="2784">
                  <c:v>12.62081718</c:v>
                </c:pt>
                <c:pt idx="2785">
                  <c:v>2.7915029499999999</c:v>
                </c:pt>
                <c:pt idx="2786">
                  <c:v>5.0126357099999996</c:v>
                </c:pt>
                <c:pt idx="2787">
                  <c:v>6.5894551300000002</c:v>
                </c:pt>
                <c:pt idx="2788">
                  <c:v>4.0595946300000003</c:v>
                </c:pt>
                <c:pt idx="2789">
                  <c:v>10.442255019999999</c:v>
                </c:pt>
                <c:pt idx="2790">
                  <c:v>10.36270523</c:v>
                </c:pt>
                <c:pt idx="2791">
                  <c:v>6.3640590628438902</c:v>
                </c:pt>
                <c:pt idx="2792">
                  <c:v>4.8749394400000003</c:v>
                </c:pt>
                <c:pt idx="2793">
                  <c:v>9.2668228100000007</c:v>
                </c:pt>
                <c:pt idx="2794">
                  <c:v>10.384605410000001</c:v>
                </c:pt>
                <c:pt idx="2795">
                  <c:v>3.7365145700000002</c:v>
                </c:pt>
                <c:pt idx="2796">
                  <c:v>7.9030184700000001</c:v>
                </c:pt>
                <c:pt idx="2797">
                  <c:v>10.78312588</c:v>
                </c:pt>
                <c:pt idx="2798">
                  <c:v>2.6191086800000001</c:v>
                </c:pt>
                <c:pt idx="2799">
                  <c:v>6.0294079800000002</c:v>
                </c:pt>
                <c:pt idx="2800">
                  <c:v>2.4318015599999998</c:v>
                </c:pt>
                <c:pt idx="2801">
                  <c:v>7.5206337000000003</c:v>
                </c:pt>
                <c:pt idx="2802">
                  <c:v>4.74279165</c:v>
                </c:pt>
                <c:pt idx="2803">
                  <c:v>8.9379777899999997</c:v>
                </c:pt>
                <c:pt idx="2804">
                  <c:v>5.75974846</c:v>
                </c:pt>
                <c:pt idx="2805">
                  <c:v>5.7924137099999999</c:v>
                </c:pt>
                <c:pt idx="2806">
                  <c:v>6.3640590628438902</c:v>
                </c:pt>
                <c:pt idx="2807">
                  <c:v>6.4901948000000003</c:v>
                </c:pt>
                <c:pt idx="2808">
                  <c:v>9.4712486299999998</c:v>
                </c:pt>
                <c:pt idx="2809">
                  <c:v>6.6221699699999999</c:v>
                </c:pt>
                <c:pt idx="2810">
                  <c:v>3.3407371000000001</c:v>
                </c:pt>
                <c:pt idx="2811">
                  <c:v>6.1345338800000002</c:v>
                </c:pt>
                <c:pt idx="2812">
                  <c:v>6.6654377</c:v>
                </c:pt>
                <c:pt idx="2813">
                  <c:v>10.835383419999999</c:v>
                </c:pt>
                <c:pt idx="2814">
                  <c:v>11.48099899</c:v>
                </c:pt>
                <c:pt idx="2815">
                  <c:v>9.0685415299999992</c:v>
                </c:pt>
                <c:pt idx="2816">
                  <c:v>5.06592178</c:v>
                </c:pt>
                <c:pt idx="2817">
                  <c:v>3.30509853</c:v>
                </c:pt>
                <c:pt idx="2818">
                  <c:v>3.4921646100000001</c:v>
                </c:pt>
                <c:pt idx="2819">
                  <c:v>7.6786427499999999</c:v>
                </c:pt>
                <c:pt idx="2820">
                  <c:v>5.2680740400000001</c:v>
                </c:pt>
                <c:pt idx="2821">
                  <c:v>7.04522943</c:v>
                </c:pt>
                <c:pt idx="2822">
                  <c:v>11.7113266</c:v>
                </c:pt>
                <c:pt idx="2823">
                  <c:v>6.59893894</c:v>
                </c:pt>
                <c:pt idx="2824">
                  <c:v>11.329351429999999</c:v>
                </c:pt>
                <c:pt idx="2825">
                  <c:v>2.46476841</c:v>
                </c:pt>
                <c:pt idx="2826">
                  <c:v>5.4547061899999996</c:v>
                </c:pt>
                <c:pt idx="2827">
                  <c:v>10.03963375</c:v>
                </c:pt>
                <c:pt idx="2828">
                  <c:v>5.8305802299999998</c:v>
                </c:pt>
                <c:pt idx="2829">
                  <c:v>6.2793841400000003</c:v>
                </c:pt>
                <c:pt idx="2830">
                  <c:v>7.4285788500000001</c:v>
                </c:pt>
                <c:pt idx="2831">
                  <c:v>3.7276790100000001</c:v>
                </c:pt>
                <c:pt idx="2832">
                  <c:v>8.9569416000000004</c:v>
                </c:pt>
                <c:pt idx="2833">
                  <c:v>6.5918378799999999</c:v>
                </c:pt>
                <c:pt idx="2834">
                  <c:v>3.4533615100000001</c:v>
                </c:pt>
                <c:pt idx="2835">
                  <c:v>9.1267013499999994</c:v>
                </c:pt>
                <c:pt idx="2836">
                  <c:v>3.1868956100000001</c:v>
                </c:pt>
                <c:pt idx="2837">
                  <c:v>11.33276176</c:v>
                </c:pt>
                <c:pt idx="2838">
                  <c:v>2.7806882900000001</c:v>
                </c:pt>
                <c:pt idx="2839">
                  <c:v>9.8078746799999994</c:v>
                </c:pt>
                <c:pt idx="2840">
                  <c:v>7.0580444299999998</c:v>
                </c:pt>
                <c:pt idx="2841">
                  <c:v>3.3579633200000001</c:v>
                </c:pt>
                <c:pt idx="2842">
                  <c:v>3.9106059100000001</c:v>
                </c:pt>
                <c:pt idx="2843">
                  <c:v>7.00049543</c:v>
                </c:pt>
                <c:pt idx="2844">
                  <c:v>2.9597613800000002</c:v>
                </c:pt>
                <c:pt idx="2845">
                  <c:v>8.1030921899999999</c:v>
                </c:pt>
                <c:pt idx="2846">
                  <c:v>4.6570105599999998</c:v>
                </c:pt>
                <c:pt idx="2847">
                  <c:v>6.3640590628438902</c:v>
                </c:pt>
                <c:pt idx="2848">
                  <c:v>6.1392178499999996</c:v>
                </c:pt>
                <c:pt idx="2849">
                  <c:v>6.3640590628438902</c:v>
                </c:pt>
                <c:pt idx="2850">
                  <c:v>4.3191118199999998</c:v>
                </c:pt>
                <c:pt idx="2851">
                  <c:v>6.9899668699999999</c:v>
                </c:pt>
                <c:pt idx="2852">
                  <c:v>6.7584476499999999</c:v>
                </c:pt>
                <c:pt idx="2853">
                  <c:v>4.7874717699999998</c:v>
                </c:pt>
                <c:pt idx="2854">
                  <c:v>6.7559585599999998</c:v>
                </c:pt>
                <c:pt idx="2855">
                  <c:v>2.9041719399999999</c:v>
                </c:pt>
                <c:pt idx="2856">
                  <c:v>2.9359765100000002</c:v>
                </c:pt>
                <c:pt idx="2857">
                  <c:v>7.0639772399999998</c:v>
                </c:pt>
                <c:pt idx="2858">
                  <c:v>4.1921529800000004</c:v>
                </c:pt>
                <c:pt idx="2859">
                  <c:v>8.3090810800000003</c:v>
                </c:pt>
                <c:pt idx="2860">
                  <c:v>7.2895474399999998</c:v>
                </c:pt>
                <c:pt idx="2861">
                  <c:v>8.6777400999999994</c:v>
                </c:pt>
                <c:pt idx="2862">
                  <c:v>6.1484379799999997</c:v>
                </c:pt>
                <c:pt idx="2863">
                  <c:v>7.9819960600000002</c:v>
                </c:pt>
                <c:pt idx="2864">
                  <c:v>10.65627003</c:v>
                </c:pt>
                <c:pt idx="2865">
                  <c:v>3.0524444599999998</c:v>
                </c:pt>
                <c:pt idx="2866">
                  <c:v>4.1409830999999997</c:v>
                </c:pt>
                <c:pt idx="2867">
                  <c:v>5.7275724400000003</c:v>
                </c:pt>
                <c:pt idx="2868">
                  <c:v>10.68678665</c:v>
                </c:pt>
                <c:pt idx="2869">
                  <c:v>4.6532678599999997</c:v>
                </c:pt>
                <c:pt idx="2870">
                  <c:v>7.7873558999999997</c:v>
                </c:pt>
                <c:pt idx="2871">
                  <c:v>9.0929727600000003</c:v>
                </c:pt>
                <c:pt idx="2872">
                  <c:v>6.3640590628438902</c:v>
                </c:pt>
                <c:pt idx="2873">
                  <c:v>3.59565234</c:v>
                </c:pt>
                <c:pt idx="2874">
                  <c:v>10.08778667</c:v>
                </c:pt>
                <c:pt idx="2875">
                  <c:v>6.4751372299999996</c:v>
                </c:pt>
                <c:pt idx="2876">
                  <c:v>5.2577915199999996</c:v>
                </c:pt>
                <c:pt idx="2877">
                  <c:v>5.9703173600000001</c:v>
                </c:pt>
                <c:pt idx="2878">
                  <c:v>5.2346754100000004</c:v>
                </c:pt>
                <c:pt idx="2879">
                  <c:v>2.01227262149999</c:v>
                </c:pt>
                <c:pt idx="2880">
                  <c:v>7.0132851599999997</c:v>
                </c:pt>
                <c:pt idx="2881">
                  <c:v>4.8443155300000003</c:v>
                </c:pt>
                <c:pt idx="2882">
                  <c:v>9.2411756500000006</c:v>
                </c:pt>
                <c:pt idx="2883">
                  <c:v>5.4575905799999997</c:v>
                </c:pt>
                <c:pt idx="2884">
                  <c:v>16.077783579999998</c:v>
                </c:pt>
                <c:pt idx="2885">
                  <c:v>6.5939826999999998</c:v>
                </c:pt>
                <c:pt idx="2886">
                  <c:v>3.67425632</c:v>
                </c:pt>
                <c:pt idx="2887">
                  <c:v>8.89494133</c:v>
                </c:pt>
                <c:pt idx="2888">
                  <c:v>5.0806574800000002</c:v>
                </c:pt>
                <c:pt idx="2889">
                  <c:v>7.9825544400000004</c:v>
                </c:pt>
                <c:pt idx="2890">
                  <c:v>4.0050602</c:v>
                </c:pt>
                <c:pt idx="2891">
                  <c:v>6.3640590628438902</c:v>
                </c:pt>
                <c:pt idx="2892">
                  <c:v>7.7591614699999996</c:v>
                </c:pt>
                <c:pt idx="2893">
                  <c:v>3.3372287799999998</c:v>
                </c:pt>
                <c:pt idx="2894">
                  <c:v>5.8094325099999997</c:v>
                </c:pt>
                <c:pt idx="2895">
                  <c:v>10.88755989</c:v>
                </c:pt>
                <c:pt idx="2896">
                  <c:v>3.7041366099999999</c:v>
                </c:pt>
                <c:pt idx="2897">
                  <c:v>8.7257394799999997</c:v>
                </c:pt>
                <c:pt idx="2898">
                  <c:v>5.5741143199999996</c:v>
                </c:pt>
                <c:pt idx="2899">
                  <c:v>3.7533652800000001</c:v>
                </c:pt>
                <c:pt idx="2900">
                  <c:v>8.3367261900000003</c:v>
                </c:pt>
                <c:pt idx="2901">
                  <c:v>10.1082983</c:v>
                </c:pt>
                <c:pt idx="2902">
                  <c:v>10.31589031</c:v>
                </c:pt>
                <c:pt idx="2903">
                  <c:v>4.72173262</c:v>
                </c:pt>
                <c:pt idx="2904">
                  <c:v>11.562331199999999</c:v>
                </c:pt>
                <c:pt idx="2905">
                  <c:v>9.0196762100000001</c:v>
                </c:pt>
                <c:pt idx="2906">
                  <c:v>3.97070861</c:v>
                </c:pt>
                <c:pt idx="2907">
                  <c:v>2.90229392</c:v>
                </c:pt>
                <c:pt idx="2908">
                  <c:v>6.9081292200000002</c:v>
                </c:pt>
                <c:pt idx="2909">
                  <c:v>4.9177684800000003</c:v>
                </c:pt>
                <c:pt idx="2910">
                  <c:v>3.9604279999999998</c:v>
                </c:pt>
                <c:pt idx="2911">
                  <c:v>12.044225689999999</c:v>
                </c:pt>
                <c:pt idx="2912">
                  <c:v>2.2297096299999999</c:v>
                </c:pt>
                <c:pt idx="2913">
                  <c:v>6.5601324999999999</c:v>
                </c:pt>
                <c:pt idx="2914">
                  <c:v>6.3640590628438902</c:v>
                </c:pt>
                <c:pt idx="2915">
                  <c:v>9.3058376299999992</c:v>
                </c:pt>
                <c:pt idx="2916">
                  <c:v>6.60703087</c:v>
                </c:pt>
                <c:pt idx="2917">
                  <c:v>2.9775610000000001</c:v>
                </c:pt>
                <c:pt idx="2918">
                  <c:v>5.1508317000000003</c:v>
                </c:pt>
                <c:pt idx="2919">
                  <c:v>6.3899912800000003</c:v>
                </c:pt>
                <c:pt idx="2920">
                  <c:v>6.2625632299999996</c:v>
                </c:pt>
                <c:pt idx="2921">
                  <c:v>6.0554614100000004</c:v>
                </c:pt>
                <c:pt idx="2922">
                  <c:v>3.9970748399999998</c:v>
                </c:pt>
                <c:pt idx="2923">
                  <c:v>4.3641881900000001</c:v>
                </c:pt>
                <c:pt idx="2924">
                  <c:v>4.2258968399999999</c:v>
                </c:pt>
                <c:pt idx="2925">
                  <c:v>9.3997602499999999</c:v>
                </c:pt>
                <c:pt idx="2926">
                  <c:v>7.2128033599999997</c:v>
                </c:pt>
                <c:pt idx="2927">
                  <c:v>7.2232112900000001</c:v>
                </c:pt>
                <c:pt idx="2928">
                  <c:v>6.3640590628438902</c:v>
                </c:pt>
                <c:pt idx="2929">
                  <c:v>8.2203931800000003</c:v>
                </c:pt>
                <c:pt idx="2930">
                  <c:v>8.2370138199999996</c:v>
                </c:pt>
                <c:pt idx="2931">
                  <c:v>6.4609160399999999</c:v>
                </c:pt>
                <c:pt idx="2932">
                  <c:v>5.9441762000000002</c:v>
                </c:pt>
                <c:pt idx="2933">
                  <c:v>8.1852283499999992</c:v>
                </c:pt>
                <c:pt idx="2934">
                  <c:v>10.78509998</c:v>
                </c:pt>
                <c:pt idx="2935">
                  <c:v>6.98103666</c:v>
                </c:pt>
                <c:pt idx="2936">
                  <c:v>4.9073586499999999</c:v>
                </c:pt>
                <c:pt idx="2937">
                  <c:v>4.5572290400000002</c:v>
                </c:pt>
                <c:pt idx="2938">
                  <c:v>6.4938774099999996</c:v>
                </c:pt>
                <c:pt idx="2939">
                  <c:v>3.8430988799999999</c:v>
                </c:pt>
                <c:pt idx="2940">
                  <c:v>7.2288145999999998</c:v>
                </c:pt>
                <c:pt idx="2941">
                  <c:v>6.9353675800000003</c:v>
                </c:pt>
                <c:pt idx="2942">
                  <c:v>5.0975518199999996</c:v>
                </c:pt>
                <c:pt idx="2943">
                  <c:v>6.99457884</c:v>
                </c:pt>
                <c:pt idx="2944">
                  <c:v>6.8492784499999999</c:v>
                </c:pt>
                <c:pt idx="2945">
                  <c:v>16.170551583499901</c:v>
                </c:pt>
                <c:pt idx="2946">
                  <c:v>4.0825743699999997</c:v>
                </c:pt>
                <c:pt idx="2947">
                  <c:v>4.0002389000000003</c:v>
                </c:pt>
                <c:pt idx="2948">
                  <c:v>7.4333248100000002</c:v>
                </c:pt>
                <c:pt idx="2949">
                  <c:v>8.8217916499999998</c:v>
                </c:pt>
                <c:pt idx="2950">
                  <c:v>16.170551583499901</c:v>
                </c:pt>
                <c:pt idx="2951">
                  <c:v>5.0767993899999997</c:v>
                </c:pt>
                <c:pt idx="2952">
                  <c:v>4.7128343600000004</c:v>
                </c:pt>
                <c:pt idx="2953">
                  <c:v>2.7629149000000002</c:v>
                </c:pt>
                <c:pt idx="2954">
                  <c:v>5.5675072700000001</c:v>
                </c:pt>
                <c:pt idx="2955">
                  <c:v>8.7226238299999999</c:v>
                </c:pt>
                <c:pt idx="2956">
                  <c:v>4.3769769700000003</c:v>
                </c:pt>
                <c:pt idx="2957">
                  <c:v>7.4697524199999998</c:v>
                </c:pt>
                <c:pt idx="2958">
                  <c:v>14.126743319999999</c:v>
                </c:pt>
                <c:pt idx="2959">
                  <c:v>2.54010224</c:v>
                </c:pt>
                <c:pt idx="2960">
                  <c:v>5.2320718800000003</c:v>
                </c:pt>
                <c:pt idx="2961">
                  <c:v>6.7516250600000003</c:v>
                </c:pt>
                <c:pt idx="2962">
                  <c:v>4.1454567899999999</c:v>
                </c:pt>
                <c:pt idx="2963">
                  <c:v>9.6664648100000008</c:v>
                </c:pt>
                <c:pt idx="2964">
                  <c:v>10.005434040000001</c:v>
                </c:pt>
                <c:pt idx="2965">
                  <c:v>6.3640590628438902</c:v>
                </c:pt>
                <c:pt idx="2966">
                  <c:v>4.8509302099999996</c:v>
                </c:pt>
                <c:pt idx="2967">
                  <c:v>9.1550045000000004</c:v>
                </c:pt>
                <c:pt idx="2968">
                  <c:v>10.317506789999999</c:v>
                </c:pt>
                <c:pt idx="2969">
                  <c:v>3.5562102800000002</c:v>
                </c:pt>
                <c:pt idx="2970">
                  <c:v>8.2447690999999992</c:v>
                </c:pt>
                <c:pt idx="2971">
                  <c:v>10.76469994</c:v>
                </c:pt>
                <c:pt idx="2972">
                  <c:v>2.5041644600000001</c:v>
                </c:pt>
                <c:pt idx="2973">
                  <c:v>4.9098873100000002</c:v>
                </c:pt>
                <c:pt idx="2974">
                  <c:v>2.5080304099999999</c:v>
                </c:pt>
                <c:pt idx="2975">
                  <c:v>7.3434248000000002</c:v>
                </c:pt>
                <c:pt idx="2976">
                  <c:v>4.1437821399999999</c:v>
                </c:pt>
                <c:pt idx="2977">
                  <c:v>8.8914604199999996</c:v>
                </c:pt>
                <c:pt idx="2978">
                  <c:v>5.5269947100000003</c:v>
                </c:pt>
                <c:pt idx="2979">
                  <c:v>5.8192267400000004</c:v>
                </c:pt>
                <c:pt idx="2980">
                  <c:v>6.3640590628438902</c:v>
                </c:pt>
                <c:pt idx="2981">
                  <c:v>6.6420903200000003</c:v>
                </c:pt>
                <c:pt idx="2982">
                  <c:v>9.46475124</c:v>
                </c:pt>
                <c:pt idx="2983">
                  <c:v>6.5625915499999996</c:v>
                </c:pt>
                <c:pt idx="2984">
                  <c:v>3.2427720999999998</c:v>
                </c:pt>
                <c:pt idx="2985">
                  <c:v>5.9686722799999998</c:v>
                </c:pt>
                <c:pt idx="2986">
                  <c:v>10.99530983</c:v>
                </c:pt>
                <c:pt idx="2987">
                  <c:v>10.806374549999999</c:v>
                </c:pt>
                <c:pt idx="2988">
                  <c:v>11.379970549999999</c:v>
                </c:pt>
                <c:pt idx="2989">
                  <c:v>9.1585044900000003</c:v>
                </c:pt>
                <c:pt idx="2990">
                  <c:v>5.1679048500000002</c:v>
                </c:pt>
                <c:pt idx="2991">
                  <c:v>3.11891103</c:v>
                </c:pt>
                <c:pt idx="2992">
                  <c:v>3.4651062499999998</c:v>
                </c:pt>
                <c:pt idx="2993">
                  <c:v>7.6254138899999999</c:v>
                </c:pt>
                <c:pt idx="2994">
                  <c:v>4.9024400699999999</c:v>
                </c:pt>
                <c:pt idx="2995">
                  <c:v>7.2957224800000002</c:v>
                </c:pt>
                <c:pt idx="2996">
                  <c:v>11.187454219999999</c:v>
                </c:pt>
                <c:pt idx="2997">
                  <c:v>6.7701854700000004</c:v>
                </c:pt>
                <c:pt idx="2998">
                  <c:v>11.450388909999999</c:v>
                </c:pt>
                <c:pt idx="2999">
                  <c:v>2.26254249</c:v>
                </c:pt>
                <c:pt idx="3000">
                  <c:v>6.4745426200000002</c:v>
                </c:pt>
                <c:pt idx="3001">
                  <c:v>10.0707159</c:v>
                </c:pt>
                <c:pt idx="3002">
                  <c:v>5.7328891799999999</c:v>
                </c:pt>
                <c:pt idx="3003">
                  <c:v>6.1630258600000003</c:v>
                </c:pt>
                <c:pt idx="3004">
                  <c:v>7.8649096500000004</c:v>
                </c:pt>
                <c:pt idx="3005">
                  <c:v>4.1282110200000002</c:v>
                </c:pt>
                <c:pt idx="3006">
                  <c:v>8.9903612099999997</c:v>
                </c:pt>
                <c:pt idx="3007">
                  <c:v>6.6864280699999998</c:v>
                </c:pt>
                <c:pt idx="3008">
                  <c:v>3.3081870100000002</c:v>
                </c:pt>
                <c:pt idx="3009">
                  <c:v>9.03608513</c:v>
                </c:pt>
                <c:pt idx="3010">
                  <c:v>3.42045617</c:v>
                </c:pt>
                <c:pt idx="3011">
                  <c:v>11.18583012</c:v>
                </c:pt>
                <c:pt idx="3012">
                  <c:v>2.7450029900000001</c:v>
                </c:pt>
                <c:pt idx="3013">
                  <c:v>9.9038410199999998</c:v>
                </c:pt>
                <c:pt idx="3014">
                  <c:v>7.1132974600000001</c:v>
                </c:pt>
                <c:pt idx="3015">
                  <c:v>3.48865867</c:v>
                </c:pt>
                <c:pt idx="3016">
                  <c:v>3.6391322599999998</c:v>
                </c:pt>
                <c:pt idx="3017">
                  <c:v>7.6256089200000003</c:v>
                </c:pt>
                <c:pt idx="3018">
                  <c:v>3.0617022500000002</c:v>
                </c:pt>
                <c:pt idx="3019">
                  <c:v>7.9587688400000003</c:v>
                </c:pt>
                <c:pt idx="3020">
                  <c:v>4.5764732400000003</c:v>
                </c:pt>
                <c:pt idx="3021">
                  <c:v>6.3640590628438902</c:v>
                </c:pt>
                <c:pt idx="3022">
                  <c:v>6.1241540900000002</c:v>
                </c:pt>
                <c:pt idx="3023">
                  <c:v>6.3640590628438902</c:v>
                </c:pt>
                <c:pt idx="3024">
                  <c:v>4.9049248700000003</c:v>
                </c:pt>
                <c:pt idx="3025">
                  <c:v>7.2189197500000004</c:v>
                </c:pt>
                <c:pt idx="3026">
                  <c:v>6.7843055699999999</c:v>
                </c:pt>
                <c:pt idx="3027">
                  <c:v>4.5747423200000004</c:v>
                </c:pt>
                <c:pt idx="3028">
                  <c:v>6.5462017100000001</c:v>
                </c:pt>
                <c:pt idx="3029">
                  <c:v>2.8675782700000001</c:v>
                </c:pt>
                <c:pt idx="3030">
                  <c:v>2.9517538499999998</c:v>
                </c:pt>
                <c:pt idx="3031">
                  <c:v>6.8601727500000003</c:v>
                </c:pt>
                <c:pt idx="3032">
                  <c:v>4.2440729099999999</c:v>
                </c:pt>
                <c:pt idx="3033">
                  <c:v>8.4429206800000003</c:v>
                </c:pt>
                <c:pt idx="3034">
                  <c:v>7.5323505400000004</c:v>
                </c:pt>
                <c:pt idx="3035">
                  <c:v>8.6750936500000009</c:v>
                </c:pt>
                <c:pt idx="3036">
                  <c:v>5.9678564099999996</c:v>
                </c:pt>
                <c:pt idx="3037">
                  <c:v>7.7807912799999999</c:v>
                </c:pt>
                <c:pt idx="3038">
                  <c:v>10.748388289999999</c:v>
                </c:pt>
                <c:pt idx="3039">
                  <c:v>2.8178605999999999</c:v>
                </c:pt>
                <c:pt idx="3040">
                  <c:v>4.3056411700000004</c:v>
                </c:pt>
                <c:pt idx="3041">
                  <c:v>6.1827564199999996</c:v>
                </c:pt>
                <c:pt idx="3042">
                  <c:v>11.6983633</c:v>
                </c:pt>
                <c:pt idx="3043">
                  <c:v>5.0995345099999998</c:v>
                </c:pt>
                <c:pt idx="3044">
                  <c:v>8.6746387499999997</c:v>
                </c:pt>
                <c:pt idx="3045">
                  <c:v>9.0388078699999994</c:v>
                </c:pt>
                <c:pt idx="3046">
                  <c:v>6.3640590628438902</c:v>
                </c:pt>
                <c:pt idx="3047">
                  <c:v>3.9122786500000002</c:v>
                </c:pt>
                <c:pt idx="3048">
                  <c:v>10.90125179</c:v>
                </c:pt>
                <c:pt idx="3049">
                  <c:v>6.53385353</c:v>
                </c:pt>
                <c:pt idx="3050">
                  <c:v>5.28587103</c:v>
                </c:pt>
                <c:pt idx="3051">
                  <c:v>6.1910357500000002</c:v>
                </c:pt>
                <c:pt idx="3052">
                  <c:v>5.3323044800000003</c:v>
                </c:pt>
                <c:pt idx="3053">
                  <c:v>2.01227262149999</c:v>
                </c:pt>
                <c:pt idx="3054">
                  <c:v>6.5875344299999998</c:v>
                </c:pt>
                <c:pt idx="3055">
                  <c:v>4.1978731199999997</c:v>
                </c:pt>
                <c:pt idx="3056">
                  <c:v>7.6524505600000001</c:v>
                </c:pt>
                <c:pt idx="3057">
                  <c:v>5.3787093199999996</c:v>
                </c:pt>
                <c:pt idx="3058">
                  <c:v>16.170551583499901</c:v>
                </c:pt>
                <c:pt idx="3059">
                  <c:v>6.5547504400000003</c:v>
                </c:pt>
                <c:pt idx="3060">
                  <c:v>3.7324986500000001</c:v>
                </c:pt>
                <c:pt idx="3061">
                  <c:v>8.8108043699999996</c:v>
                </c:pt>
                <c:pt idx="3062">
                  <c:v>4.8999214200000001</c:v>
                </c:pt>
                <c:pt idx="3063">
                  <c:v>8.3435554500000002</c:v>
                </c:pt>
                <c:pt idx="3064">
                  <c:v>3.85443377</c:v>
                </c:pt>
                <c:pt idx="3065">
                  <c:v>6.3640590628438902</c:v>
                </c:pt>
                <c:pt idx="3066">
                  <c:v>8.0918569599999994</c:v>
                </c:pt>
                <c:pt idx="3067">
                  <c:v>3.57909012</c:v>
                </c:pt>
                <c:pt idx="3068">
                  <c:v>5.86705875</c:v>
                </c:pt>
                <c:pt idx="3069">
                  <c:v>9.8289899799999993</c:v>
                </c:pt>
                <c:pt idx="3070">
                  <c:v>3.74833083</c:v>
                </c:pt>
                <c:pt idx="3071">
                  <c:v>8.3142805099999997</c:v>
                </c:pt>
                <c:pt idx="3072">
                  <c:v>5.2884507200000002</c:v>
                </c:pt>
                <c:pt idx="3073">
                  <c:v>3.09069371</c:v>
                </c:pt>
                <c:pt idx="3074">
                  <c:v>8.5864658400000007</c:v>
                </c:pt>
                <c:pt idx="3075">
                  <c:v>10.031822200000001</c:v>
                </c:pt>
                <c:pt idx="3076">
                  <c:v>10.023945810000001</c:v>
                </c:pt>
                <c:pt idx="3077">
                  <c:v>4.5284523999999999</c:v>
                </c:pt>
                <c:pt idx="3078">
                  <c:v>8.6322317099999992</c:v>
                </c:pt>
                <c:pt idx="3079">
                  <c:v>9.2103462199999999</c:v>
                </c:pt>
                <c:pt idx="3080">
                  <c:v>4.1035685500000003</c:v>
                </c:pt>
                <c:pt idx="3081">
                  <c:v>3.2021448600000002</c:v>
                </c:pt>
                <c:pt idx="3082">
                  <c:v>7.2800583799999998</c:v>
                </c:pt>
                <c:pt idx="3083">
                  <c:v>5.1975774799999996</c:v>
                </c:pt>
                <c:pt idx="3084">
                  <c:v>3.95381904</c:v>
                </c:pt>
                <c:pt idx="3085">
                  <c:v>10.84888458</c:v>
                </c:pt>
                <c:pt idx="3086">
                  <c:v>2.26630354</c:v>
                </c:pt>
                <c:pt idx="3087">
                  <c:v>6.3276419600000002</c:v>
                </c:pt>
                <c:pt idx="3088">
                  <c:v>6.3640590628438902</c:v>
                </c:pt>
                <c:pt idx="3089">
                  <c:v>9.4126481999999996</c:v>
                </c:pt>
                <c:pt idx="3090">
                  <c:v>6.71837997</c:v>
                </c:pt>
                <c:pt idx="3091">
                  <c:v>2.6251499699999998</c:v>
                </c:pt>
                <c:pt idx="3092">
                  <c:v>5.5605077700000001</c:v>
                </c:pt>
                <c:pt idx="3093">
                  <c:v>6.6816082000000003</c:v>
                </c:pt>
                <c:pt idx="3094">
                  <c:v>5.7484569499999996</c:v>
                </c:pt>
                <c:pt idx="3095">
                  <c:v>4.4365353599999997</c:v>
                </c:pt>
                <c:pt idx="3096">
                  <c:v>4.2382574100000001</c:v>
                </c:pt>
                <c:pt idx="3097">
                  <c:v>4.0852022200000002</c:v>
                </c:pt>
                <c:pt idx="3098">
                  <c:v>3.9961152100000001</c:v>
                </c:pt>
                <c:pt idx="3099">
                  <c:v>8.2898740800000006</c:v>
                </c:pt>
                <c:pt idx="3100">
                  <c:v>7.0930705100000004</c:v>
                </c:pt>
                <c:pt idx="3101">
                  <c:v>6.9142885200000004</c:v>
                </c:pt>
                <c:pt idx="3102">
                  <c:v>6.3640590628438902</c:v>
                </c:pt>
                <c:pt idx="3103">
                  <c:v>8.5316782</c:v>
                </c:pt>
                <c:pt idx="3104">
                  <c:v>6.2756671900000001</c:v>
                </c:pt>
                <c:pt idx="3105">
                  <c:v>5.8436980199999997</c:v>
                </c:pt>
                <c:pt idx="3106">
                  <c:v>7.8974061000000004</c:v>
                </c:pt>
                <c:pt idx="3107">
                  <c:v>8.2794036900000005</c:v>
                </c:pt>
                <c:pt idx="3108">
                  <c:v>10.941062929999999</c:v>
                </c:pt>
                <c:pt idx="3109">
                  <c:v>7.2573718999999999</c:v>
                </c:pt>
                <c:pt idx="3110">
                  <c:v>5.2691674199999996</c:v>
                </c:pt>
                <c:pt idx="3111">
                  <c:v>4.1669444999999996</c:v>
                </c:pt>
                <c:pt idx="3112">
                  <c:v>6.0874776800000001</c:v>
                </c:pt>
                <c:pt idx="3113">
                  <c:v>3.8184947999999999</c:v>
                </c:pt>
                <c:pt idx="3114">
                  <c:v>7.2394805</c:v>
                </c:pt>
                <c:pt idx="3115">
                  <c:v>6.6068491900000001</c:v>
                </c:pt>
                <c:pt idx="3116">
                  <c:v>5.0548167199999998</c:v>
                </c:pt>
                <c:pt idx="3117">
                  <c:v>6.70954943</c:v>
                </c:pt>
                <c:pt idx="3118">
                  <c:v>6.82099104</c:v>
                </c:pt>
                <c:pt idx="3119">
                  <c:v>16.170551583499901</c:v>
                </c:pt>
                <c:pt idx="3120">
                  <c:v>4.1536302599999999</c:v>
                </c:pt>
                <c:pt idx="3121">
                  <c:v>4.0311565399999996</c:v>
                </c:pt>
                <c:pt idx="3122">
                  <c:v>7.5198845900000002</c:v>
                </c:pt>
                <c:pt idx="3123">
                  <c:v>9.0145549799999998</c:v>
                </c:pt>
                <c:pt idx="3124">
                  <c:v>16.170551583499901</c:v>
                </c:pt>
                <c:pt idx="3125">
                  <c:v>5.3027586900000001</c:v>
                </c:pt>
                <c:pt idx="3126">
                  <c:v>5.0344886799999999</c:v>
                </c:pt>
                <c:pt idx="3127">
                  <c:v>3.3463788000000001</c:v>
                </c:pt>
                <c:pt idx="3128">
                  <c:v>5.4719109499999998</c:v>
                </c:pt>
                <c:pt idx="3129">
                  <c:v>8.8582973500000008</c:v>
                </c:pt>
                <c:pt idx="3130">
                  <c:v>5.0327148399999997</c:v>
                </c:pt>
                <c:pt idx="3131">
                  <c:v>8.6800622799999996</c:v>
                </c:pt>
                <c:pt idx="3132">
                  <c:v>13.242201809999999</c:v>
                </c:pt>
                <c:pt idx="3133">
                  <c:v>2.5333595299999998</c:v>
                </c:pt>
                <c:pt idx="3134">
                  <c:v>6.3640590628438902</c:v>
                </c:pt>
                <c:pt idx="3135">
                  <c:v>6.7115850400000001</c:v>
                </c:pt>
                <c:pt idx="3136">
                  <c:v>4.2750492099999997</c:v>
                </c:pt>
                <c:pt idx="3137">
                  <c:v>9.5100707999999994</c:v>
                </c:pt>
                <c:pt idx="3138">
                  <c:v>11.33526421</c:v>
                </c:pt>
                <c:pt idx="3139">
                  <c:v>6.3640590628438902</c:v>
                </c:pt>
                <c:pt idx="3140">
                  <c:v>4.4429597899999997</c:v>
                </c:pt>
                <c:pt idx="3141">
                  <c:v>9.91078568</c:v>
                </c:pt>
                <c:pt idx="3142">
                  <c:v>10.434031490000001</c:v>
                </c:pt>
                <c:pt idx="3143">
                  <c:v>4.0382900199999998</c:v>
                </c:pt>
                <c:pt idx="3144">
                  <c:v>7.9909143399999998</c:v>
                </c:pt>
                <c:pt idx="3145">
                  <c:v>10.656049729999999</c:v>
                </c:pt>
                <c:pt idx="3146">
                  <c:v>2.3884291599999998</c:v>
                </c:pt>
                <c:pt idx="3147">
                  <c:v>5.4649424599999996</c:v>
                </c:pt>
                <c:pt idx="3148">
                  <c:v>2.4835760599999999</c:v>
                </c:pt>
                <c:pt idx="3149">
                  <c:v>7.1261138900000001</c:v>
                </c:pt>
                <c:pt idx="3150">
                  <c:v>4.0114750900000002</c:v>
                </c:pt>
                <c:pt idx="3151">
                  <c:v>9.0490989699999993</c:v>
                </c:pt>
                <c:pt idx="3152">
                  <c:v>5.8613395700000002</c:v>
                </c:pt>
                <c:pt idx="3153">
                  <c:v>5.96689224</c:v>
                </c:pt>
                <c:pt idx="3154">
                  <c:v>6.3640590628438902</c:v>
                </c:pt>
                <c:pt idx="3155">
                  <c:v>6.9233798999999996</c:v>
                </c:pt>
                <c:pt idx="3156">
                  <c:v>9.5912714000000001</c:v>
                </c:pt>
                <c:pt idx="3157">
                  <c:v>6.2999038699999996</c:v>
                </c:pt>
                <c:pt idx="3158">
                  <c:v>3.60761595</c:v>
                </c:pt>
                <c:pt idx="3159">
                  <c:v>6.0483655900000004</c:v>
                </c:pt>
                <c:pt idx="3160">
                  <c:v>7.7530088399999997</c:v>
                </c:pt>
                <c:pt idx="3161">
                  <c:v>10.84447765</c:v>
                </c:pt>
                <c:pt idx="3162">
                  <c:v>11.291481020000001</c:v>
                </c:pt>
                <c:pt idx="3163">
                  <c:v>9.3327236199999994</c:v>
                </c:pt>
                <c:pt idx="3164">
                  <c:v>5.3502779</c:v>
                </c:pt>
                <c:pt idx="3165">
                  <c:v>3.29862952</c:v>
                </c:pt>
                <c:pt idx="3166">
                  <c:v>3.5953953300000001</c:v>
                </c:pt>
                <c:pt idx="3167">
                  <c:v>7.7094359399999997</c:v>
                </c:pt>
                <c:pt idx="3168">
                  <c:v>5.1703033400000002</c:v>
                </c:pt>
                <c:pt idx="3169">
                  <c:v>7.2739324600000002</c:v>
                </c:pt>
                <c:pt idx="3170">
                  <c:v>11.340205190000001</c:v>
                </c:pt>
                <c:pt idx="3171">
                  <c:v>7.0090322499999997</c:v>
                </c:pt>
                <c:pt idx="3172">
                  <c:v>11.69724941</c:v>
                </c:pt>
                <c:pt idx="3173">
                  <c:v>2.01227262149999</c:v>
                </c:pt>
                <c:pt idx="3174">
                  <c:v>5.4600663200000001</c:v>
                </c:pt>
                <c:pt idx="3175">
                  <c:v>9.9558305699999998</c:v>
                </c:pt>
                <c:pt idx="3176">
                  <c:v>5.9291419999999997</c:v>
                </c:pt>
                <c:pt idx="3177">
                  <c:v>6.2433710099999997</c:v>
                </c:pt>
                <c:pt idx="3178">
                  <c:v>7.8182468399999996</c:v>
                </c:pt>
                <c:pt idx="3179">
                  <c:v>4.4587669400000003</c:v>
                </c:pt>
                <c:pt idx="3180">
                  <c:v>9.1321315799999994</c:v>
                </c:pt>
                <c:pt idx="3181">
                  <c:v>6.7304491999999998</c:v>
                </c:pt>
                <c:pt idx="3182">
                  <c:v>3.2380859900000001</c:v>
                </c:pt>
                <c:pt idx="3183">
                  <c:v>9.1534833899999999</c:v>
                </c:pt>
                <c:pt idx="3184">
                  <c:v>3.8160700799999998</c:v>
                </c:pt>
                <c:pt idx="3185">
                  <c:v>11.05747223</c:v>
                </c:pt>
                <c:pt idx="3186">
                  <c:v>2.7683620499999999</c:v>
                </c:pt>
                <c:pt idx="3187">
                  <c:v>10.15402699</c:v>
                </c:pt>
                <c:pt idx="3188">
                  <c:v>6.6574425699999997</c:v>
                </c:pt>
                <c:pt idx="3189">
                  <c:v>3.4185886399999998</c:v>
                </c:pt>
                <c:pt idx="3190">
                  <c:v>3.98389959</c:v>
                </c:pt>
                <c:pt idx="3191">
                  <c:v>8.3497610099999999</c:v>
                </c:pt>
                <c:pt idx="3192">
                  <c:v>3.1350367100000001</c:v>
                </c:pt>
                <c:pt idx="3193">
                  <c:v>7.8378858600000001</c:v>
                </c:pt>
                <c:pt idx="3194">
                  <c:v>4.9652399999999997</c:v>
                </c:pt>
                <c:pt idx="3195">
                  <c:v>6.3640590628438902</c:v>
                </c:pt>
                <c:pt idx="3196">
                  <c:v>6.2116103200000001</c:v>
                </c:pt>
                <c:pt idx="3197">
                  <c:v>6.3640590628438902</c:v>
                </c:pt>
                <c:pt idx="3198">
                  <c:v>4.9304866799999996</c:v>
                </c:pt>
                <c:pt idx="3199">
                  <c:v>7.2839178999999996</c:v>
                </c:pt>
                <c:pt idx="3200">
                  <c:v>6.9786176700000002</c:v>
                </c:pt>
                <c:pt idx="3201">
                  <c:v>4.7280898100000002</c:v>
                </c:pt>
                <c:pt idx="3202">
                  <c:v>6.3500223199999999</c:v>
                </c:pt>
                <c:pt idx="3203">
                  <c:v>2.9049358399999998</c:v>
                </c:pt>
                <c:pt idx="3204">
                  <c:v>3.0141467999999998</c:v>
                </c:pt>
                <c:pt idx="3205">
                  <c:v>6.6793150900000002</c:v>
                </c:pt>
                <c:pt idx="3206">
                  <c:v>4.4767150899999999</c:v>
                </c:pt>
                <c:pt idx="3207">
                  <c:v>8.6386804599999998</c:v>
                </c:pt>
                <c:pt idx="3208">
                  <c:v>7.4613189699999998</c:v>
                </c:pt>
                <c:pt idx="3209">
                  <c:v>8.6685686099999995</c:v>
                </c:pt>
                <c:pt idx="3210">
                  <c:v>6.0974831600000003</c:v>
                </c:pt>
                <c:pt idx="3211">
                  <c:v>7.5824694600000004</c:v>
                </c:pt>
                <c:pt idx="3212">
                  <c:v>10.743724820000001</c:v>
                </c:pt>
                <c:pt idx="3213">
                  <c:v>2.78745675</c:v>
                </c:pt>
                <c:pt idx="3214">
                  <c:v>4.5918269199999999</c:v>
                </c:pt>
                <c:pt idx="3215">
                  <c:v>6.9890832899999999</c:v>
                </c:pt>
                <c:pt idx="3216">
                  <c:v>10.26414394</c:v>
                </c:pt>
                <c:pt idx="3217">
                  <c:v>5.49601221</c:v>
                </c:pt>
                <c:pt idx="3218">
                  <c:v>8.6466150299999995</c:v>
                </c:pt>
                <c:pt idx="3219">
                  <c:v>8.4700574900000003</c:v>
                </c:pt>
                <c:pt idx="3220">
                  <c:v>6.3640590628438902</c:v>
                </c:pt>
                <c:pt idx="3221">
                  <c:v>4.0797967899999996</c:v>
                </c:pt>
                <c:pt idx="3222">
                  <c:v>11.26946354</c:v>
                </c:pt>
                <c:pt idx="3223">
                  <c:v>7.0060043299999997</c:v>
                </c:pt>
                <c:pt idx="3224">
                  <c:v>5.37075996</c:v>
                </c:pt>
                <c:pt idx="3225">
                  <c:v>6.5781421699999996</c:v>
                </c:pt>
                <c:pt idx="3226">
                  <c:v>5.3084511799999996</c:v>
                </c:pt>
                <c:pt idx="3227">
                  <c:v>2.01227262149999</c:v>
                </c:pt>
                <c:pt idx="3228">
                  <c:v>6.3779459000000003</c:v>
                </c:pt>
                <c:pt idx="3229">
                  <c:v>3.6872837500000002</c:v>
                </c:pt>
                <c:pt idx="3230">
                  <c:v>8.04001141</c:v>
                </c:pt>
                <c:pt idx="3231">
                  <c:v>5.4330525400000003</c:v>
                </c:pt>
                <c:pt idx="3232">
                  <c:v>16.170551583499901</c:v>
                </c:pt>
                <c:pt idx="3233">
                  <c:v>7.2540998500000002</c:v>
                </c:pt>
                <c:pt idx="3234">
                  <c:v>3.8938984900000002</c:v>
                </c:pt>
                <c:pt idx="3235">
                  <c:v>8.2144432100000007</c:v>
                </c:pt>
                <c:pt idx="3236">
                  <c:v>4.6785640700000002</c:v>
                </c:pt>
                <c:pt idx="3237">
                  <c:v>8.3298320799999992</c:v>
                </c:pt>
                <c:pt idx="3238">
                  <c:v>3.7660782300000002</c:v>
                </c:pt>
                <c:pt idx="3239">
                  <c:v>6.3640590628438902</c:v>
                </c:pt>
                <c:pt idx="3240">
                  <c:v>7.8335113500000002</c:v>
                </c:pt>
                <c:pt idx="3241">
                  <c:v>3.3032972799999998</c:v>
                </c:pt>
                <c:pt idx="3242">
                  <c:v>6.1994371399999997</c:v>
                </c:pt>
                <c:pt idx="3243">
                  <c:v>7.3934116400000001</c:v>
                </c:pt>
                <c:pt idx="3244">
                  <c:v>3.8251419100000001</c:v>
                </c:pt>
                <c:pt idx="3245">
                  <c:v>8.4970054600000005</c:v>
                </c:pt>
                <c:pt idx="3246">
                  <c:v>5.6686306000000002</c:v>
                </c:pt>
                <c:pt idx="3247">
                  <c:v>3.0266604400000001</c:v>
                </c:pt>
                <c:pt idx="3248">
                  <c:v>8.4039259000000008</c:v>
                </c:pt>
                <c:pt idx="3249">
                  <c:v>10.13031101</c:v>
                </c:pt>
                <c:pt idx="3250">
                  <c:v>10.521347049999999</c:v>
                </c:pt>
                <c:pt idx="3251">
                  <c:v>4.4451508500000001</c:v>
                </c:pt>
                <c:pt idx="3252">
                  <c:v>9.7817163499999999</c:v>
                </c:pt>
                <c:pt idx="3253">
                  <c:v>9.7411766100000001</c:v>
                </c:pt>
                <c:pt idx="3254">
                  <c:v>4.0719022799999998</c:v>
                </c:pt>
                <c:pt idx="3255">
                  <c:v>3.3799271599999998</c:v>
                </c:pt>
                <c:pt idx="3256">
                  <c:v>7.58405781</c:v>
                </c:pt>
                <c:pt idx="3257">
                  <c:v>5.2150688199999999</c:v>
                </c:pt>
                <c:pt idx="3258">
                  <c:v>4.0767664899999998</c:v>
                </c:pt>
                <c:pt idx="3259">
                  <c:v>15.15048885</c:v>
                </c:pt>
                <c:pt idx="3260">
                  <c:v>2.3003609200000001</c:v>
                </c:pt>
                <c:pt idx="3261">
                  <c:v>6.4468250300000003</c:v>
                </c:pt>
                <c:pt idx="3262">
                  <c:v>6.3640590628438902</c:v>
                </c:pt>
                <c:pt idx="3263">
                  <c:v>9.5314598099999994</c:v>
                </c:pt>
                <c:pt idx="3264">
                  <c:v>7.1728100799999996</c:v>
                </c:pt>
                <c:pt idx="3265">
                  <c:v>2.9106288</c:v>
                </c:pt>
                <c:pt idx="3266">
                  <c:v>5.7444782300000004</c:v>
                </c:pt>
                <c:pt idx="3267">
                  <c:v>6.4106674200000002</c:v>
                </c:pt>
                <c:pt idx="3268">
                  <c:v>5.6882877299999999</c:v>
                </c:pt>
                <c:pt idx="3269">
                  <c:v>4.5735659599999998</c:v>
                </c:pt>
                <c:pt idx="3270">
                  <c:v>4.1322693800000003</c:v>
                </c:pt>
                <c:pt idx="3271">
                  <c:v>4.0815291399999998</c:v>
                </c:pt>
                <c:pt idx="3272">
                  <c:v>4.7736239400000002</c:v>
                </c:pt>
                <c:pt idx="3273">
                  <c:v>8.7497663499999998</c:v>
                </c:pt>
                <c:pt idx="3274">
                  <c:v>7.16578436</c:v>
                </c:pt>
                <c:pt idx="3275">
                  <c:v>6.3900852199999996</c:v>
                </c:pt>
                <c:pt idx="3276">
                  <c:v>6.3640590628438902</c:v>
                </c:pt>
                <c:pt idx="3277">
                  <c:v>8.6720647799999995</c:v>
                </c:pt>
                <c:pt idx="3278">
                  <c:v>6.0421385799999996</c:v>
                </c:pt>
                <c:pt idx="3279">
                  <c:v>5.52976227</c:v>
                </c:pt>
                <c:pt idx="3280">
                  <c:v>9.7369956999999996</c:v>
                </c:pt>
                <c:pt idx="3281">
                  <c:v>8.5238647499999995</c:v>
                </c:pt>
                <c:pt idx="3282">
                  <c:v>10.86749268</c:v>
                </c:pt>
                <c:pt idx="3283">
                  <c:v>6.7806906700000003</c:v>
                </c:pt>
                <c:pt idx="3284">
                  <c:v>5.1902914000000004</c:v>
                </c:pt>
                <c:pt idx="3285">
                  <c:v>4.3536314999999997</c:v>
                </c:pt>
                <c:pt idx="3286">
                  <c:v>5.72606897</c:v>
                </c:pt>
                <c:pt idx="3287">
                  <c:v>3.7891209099999998</c:v>
                </c:pt>
                <c:pt idx="3288">
                  <c:v>7.1052937500000004</c:v>
                </c:pt>
                <c:pt idx="3289">
                  <c:v>6.5686249700000001</c:v>
                </c:pt>
                <c:pt idx="3290">
                  <c:v>4.9814996699999998</c:v>
                </c:pt>
                <c:pt idx="3291">
                  <c:v>7.0200738899999999</c:v>
                </c:pt>
                <c:pt idx="3292">
                  <c:v>6.9584593799999999</c:v>
                </c:pt>
                <c:pt idx="3293">
                  <c:v>16.170551583499901</c:v>
                </c:pt>
                <c:pt idx="3294">
                  <c:v>3.82769322</c:v>
                </c:pt>
                <c:pt idx="3295">
                  <c:v>3.8252241599999999</c:v>
                </c:pt>
                <c:pt idx="3296">
                  <c:v>7.0986018199999998</c:v>
                </c:pt>
                <c:pt idx="3297">
                  <c:v>9.3478317299999993</c:v>
                </c:pt>
                <c:pt idx="3298">
                  <c:v>16.170551583499901</c:v>
                </c:pt>
                <c:pt idx="3299">
                  <c:v>5.6176042600000002</c:v>
                </c:pt>
                <c:pt idx="3300">
                  <c:v>5.2496557199999998</c:v>
                </c:pt>
                <c:pt idx="3301">
                  <c:v>3.3603467899999999</c:v>
                </c:pt>
                <c:pt idx="3302">
                  <c:v>6.3630938500000003</c:v>
                </c:pt>
                <c:pt idx="3303">
                  <c:v>9.1093549700000001</c:v>
                </c:pt>
                <c:pt idx="3304">
                  <c:v>5.3122029299999998</c:v>
                </c:pt>
                <c:pt idx="3305">
                  <c:v>7.7035649399999997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9-4858-8C35-DDCB11581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692048"/>
        <c:axId val="734696008"/>
      </c:scatterChart>
      <c:valAx>
        <c:axId val="73469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96008"/>
        <c:crosses val="autoZero"/>
        <c:crossBetween val="midCat"/>
      </c:valAx>
      <c:valAx>
        <c:axId val="73469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9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[cleaned_life_expectancy_data.xlsx]cleaned_data!PivotTable7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cleaned_data!$S$45</c:f>
              <c:strCache>
                <c:ptCount val="1"/>
                <c:pt idx="0">
                  <c:v>Sum of Life Expectancy World Bank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cleaned_data!$R$46:$R$53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North America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cleaned_data!$S$46:$S$53</c:f>
              <c:numCache>
                <c:formatCode>General</c:formatCode>
                <c:ptCount val="7"/>
                <c:pt idx="0">
                  <c:v>36670.589463414595</c:v>
                </c:pt>
                <c:pt idx="1">
                  <c:v>67694.06545121946</c:v>
                </c:pt>
                <c:pt idx="2">
                  <c:v>40487.867499999978</c:v>
                </c:pt>
                <c:pt idx="3">
                  <c:v>22680.222243902448</c:v>
                </c:pt>
                <c:pt idx="4">
                  <c:v>4542.1303902439013</c:v>
                </c:pt>
                <c:pt idx="5">
                  <c:v>10416.192000000003</c:v>
                </c:pt>
                <c:pt idx="6">
                  <c:v>48105.671585365868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E-4182-8F8C-7458EBEA6338}"/>
            </c:ext>
          </c:extLst>
        </c:ser>
        <c:ser>
          <c:idx val="1"/>
          <c:order val="1"/>
          <c:tx>
            <c:strRef>
              <c:f>cleaned_data!$T$45</c:f>
              <c:strCache>
                <c:ptCount val="1"/>
                <c:pt idx="0">
                  <c:v>Sum of Unemployment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cleaned_data!$R$46:$R$53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North America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cleaned_data!$T$46:$T$53</c:f>
              <c:numCache>
                <c:formatCode>General</c:formatCode>
                <c:ptCount val="7"/>
                <c:pt idx="0">
                  <c:v>2190.4630122184753</c:v>
                </c:pt>
                <c:pt idx="1">
                  <c:v>8531.7340003252029</c:v>
                </c:pt>
                <c:pt idx="2">
                  <c:v>3933.6680051088333</c:v>
                </c:pt>
                <c:pt idx="3">
                  <c:v>2785.3279976919293</c:v>
                </c:pt>
                <c:pt idx="4">
                  <c:v>357.95000219345098</c:v>
                </c:pt>
                <c:pt idx="5">
                  <c:v>773.43900108337391</c:v>
                </c:pt>
                <c:pt idx="6">
                  <c:v>6915.1610022187233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E-4182-8F8C-7458EBEA6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4711128"/>
        <c:axId val="734710048"/>
      </c:barChart>
      <c:catAx>
        <c:axId val="73471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10048"/>
        <c:crosses val="autoZero"/>
        <c:auto val="1"/>
        <c:lblAlgn val="ctr"/>
        <c:lblOffset val="100"/>
        <c:noMultiLvlLbl val="0"/>
      </c:catAx>
      <c:valAx>
        <c:axId val="7347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1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/>
              <a:t>Life Expectancy Histogram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66919A6A-FD68-4692-99E8-D988CC4215EF}">
          <cx:tx>
            <cx:txData>
              <cx:f>_xlchart.v1.0</cx:f>
              <cx:v>Life Expectancy World Bank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1</xdr:row>
      <xdr:rowOff>110490</xdr:rowOff>
    </xdr:from>
    <xdr:to>
      <xdr:col>19</xdr:col>
      <xdr:colOff>1013460</xdr:colOff>
      <xdr:row>21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DCD39E8-C24A-4B48-28D3-CFF029DDEB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88300" y="293370"/>
              <a:ext cx="6614160" cy="3592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38100</xdr:colOff>
      <xdr:row>23</xdr:row>
      <xdr:rowOff>3810</xdr:rowOff>
    </xdr:from>
    <xdr:to>
      <xdr:col>19</xdr:col>
      <xdr:colOff>1028700</xdr:colOff>
      <xdr:row>41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73C2D-CEEA-4A1E-2562-510F52046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289560</xdr:colOff>
      <xdr:row>54</xdr:row>
      <xdr:rowOff>140970</xdr:rowOff>
    </xdr:from>
    <xdr:to>
      <xdr:col>19</xdr:col>
      <xdr:colOff>1303020</xdr:colOff>
      <xdr:row>74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915B9B-73D2-D0BF-6BE9-521A95118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rna dharshini S" refreshedDate="45556.472501041666" createdVersion="8" refreshedVersion="8" minRefreshableVersion="3" recordCount="3306" xr:uid="{C33FC608-4494-40A3-B55D-9F80EAC8EABF}">
  <cacheSource type="worksheet">
    <worksheetSource ref="A1:P3307" sheet="cleaned_data"/>
  </cacheSource>
  <cacheFields count="16">
    <cacheField name="Country Name" numFmtId="0">
      <sharedItems/>
    </cacheField>
    <cacheField name="Country Code" numFmtId="0">
      <sharedItems/>
    </cacheField>
    <cacheField name="Region" numFmtId="0">
      <sharedItems count="7">
        <s v="South Asia"/>
        <s v="Sub-Saharan Africa"/>
        <s v="Europe &amp; Central Asia"/>
        <s v="Middle East &amp; North Africa"/>
        <s v="Latin America &amp; Caribbean"/>
        <s v="East Asia &amp; Pacific"/>
        <s v="North America"/>
      </sharedItems>
    </cacheField>
    <cacheField name="IncomeGroup" numFmtId="0">
      <sharedItems/>
    </cacheField>
    <cacheField name="Year" numFmtId="0">
      <sharedItems containsSemiMixedTypes="0" containsString="0" containsNumber="1" containsInteger="1" minValue="2001" maxValue="2019"/>
    </cacheField>
    <cacheField name="Life Expectancy World Bank" numFmtId="0">
      <sharedItems containsSemiMixedTypes="0" containsString="0" containsNumber="1" minValue="40.369" maxValue="84.356341463414594"/>
    </cacheField>
    <cacheField name="Prevelance of Undernourishment" numFmtId="0">
      <sharedItems containsSemiMixedTypes="0" containsString="0" containsNumber="1" minValue="2.5" maxValue="70.900000000000006"/>
    </cacheField>
    <cacheField name="CO2" numFmtId="0">
      <sharedItems containsSemiMixedTypes="0" containsString="0" containsNumber="1" minValue="1000" maxValue="4819287.6220703097"/>
    </cacheField>
    <cacheField name="Health Expenditure %" numFmtId="0">
      <sharedItems containsSemiMixedTypes="0" containsString="0" containsNumber="1" minValue="2.01227262149999" maxValue="16.170551583499901"/>
    </cacheField>
    <cacheField name="Education Expenditure %" numFmtId="0">
      <sharedItems containsSemiMixedTypes="0" containsString="0" containsNumber="1" minValue="0.85031998157501198" maxValue="23.2700004577637"/>
    </cacheField>
    <cacheField name="Unemployment" numFmtId="0">
      <sharedItems containsSemiMixedTypes="0" containsString="0" containsNumber="1" minValue="0.10000000149011599" maxValue="37.25"/>
    </cacheField>
    <cacheField name="Sanitation" numFmtId="0">
      <sharedItems containsSemiMixedTypes="0" containsString="0" containsNumber="1" minValue="2.3776471049999999" maxValue="100.00000369999999"/>
    </cacheField>
    <cacheField name="Injuries" numFmtId="0">
      <sharedItems containsSemiMixedTypes="0" containsString="0" containsNumber="1" minValue="430.49" maxValue="55636759.299999997"/>
    </cacheField>
    <cacheField name="Communicable" numFmtId="0">
      <sharedItems containsSemiMixedTypes="0" containsString="0" containsNumber="1" minValue="330.16" maxValue="268564609.80000001"/>
    </cacheField>
    <cacheField name="NonCommunicable" numFmtId="0">
      <sharedItems containsSemiMixedTypes="0" containsString="0" containsNumber="1" minValue="2481.8200000000002" maxValue="324637810.5"/>
    </cacheField>
    <cacheField name="Health Expenditure Z" numFmtId="0">
      <sharedItems containsSemiMixedTypes="0" containsString="0" containsNumber="1" minValue="-1.84537544174632" maxValue="6.4642160672695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6">
  <r>
    <s v="Afghanistan"/>
    <s v="AFG"/>
    <x v="0"/>
    <s v="Low income"/>
    <n v="2001"/>
    <n v="56.308"/>
    <n v="47.8"/>
    <n v="730000"/>
    <n v="6.3640590628438902"/>
    <n v="4.5890142438321302"/>
    <n v="10.8090000152588"/>
    <n v="36.286539806789399"/>
    <n v="2179727.1"/>
    <n v="9689193.6999999993"/>
    <n v="5795426.3799999999"/>
    <n v="0"/>
  </r>
  <r>
    <s v="Angola"/>
    <s v="AGO"/>
    <x v="1"/>
    <s v="Lower middle income"/>
    <n v="2001"/>
    <n v="47.058999999999997"/>
    <n v="67.5"/>
    <n v="15960"/>
    <n v="4.4835162200000003"/>
    <n v="4.5890142438321302"/>
    <n v="4.0040001869201696"/>
    <n v="15.6683016987251"/>
    <n v="1392080.71"/>
    <n v="11190210.529999999"/>
    <n v="2663516.34"/>
    <n v="-0.68038802540648302"/>
  </r>
  <r>
    <s v="Albania"/>
    <s v="ALB"/>
    <x v="2"/>
    <s v="Upper middle income"/>
    <n v="2001"/>
    <n v="74.287999999999997"/>
    <n v="4.9000000000000004"/>
    <n v="3230"/>
    <n v="7.1395239799999999"/>
    <n v="3.4586999416351301"/>
    <n v="18.575000762939499"/>
    <n v="40.520895330000002"/>
    <n v="117081.67"/>
    <n v="140894.78"/>
    <n v="532324.75"/>
    <n v="0.28056635123395901"/>
  </r>
  <r>
    <s v="Andorra"/>
    <s v="AND"/>
    <x v="2"/>
    <s v="High income"/>
    <n v="2001"/>
    <n v="74.415999999999997"/>
    <n v="2.5"/>
    <n v="520000"/>
    <n v="5.8659391400000001"/>
    <n v="4.5890142438321302"/>
    <n v="5.9200000762939498"/>
    <n v="21.788660060000002"/>
    <n v="1697.99"/>
    <n v="695.56"/>
    <n v="13636.64"/>
    <n v="-0.180221807766343"/>
  </r>
  <r>
    <s v="United Arab Emirates"/>
    <s v="ARE"/>
    <x v="3"/>
    <s v="High income"/>
    <n v="2001"/>
    <n v="74.543999999999997"/>
    <n v="2.8"/>
    <n v="97200"/>
    <n v="2.48437047"/>
    <n v="4.5890142438321302"/>
    <n v="2.4930000305175799"/>
    <n v="58.3983388604507"/>
    <n v="144678.14000000001"/>
    <n v="65271.91"/>
    <n v="481740.7"/>
    <n v="-1.4036870635104299"/>
  </r>
  <r>
    <s v="Argentina"/>
    <s v="ARG"/>
    <x v="4"/>
    <s v="Upper middle income"/>
    <n v="2001"/>
    <n v="73.754999999999995"/>
    <n v="3"/>
    <n v="125260"/>
    <n v="8.3717975599999992"/>
    <n v="4.833740234375"/>
    <n v="17.319999694824201"/>
    <n v="48.053995540000003"/>
    <n v="1397676.07"/>
    <n v="1507068.98"/>
    <n v="8070909.5199999996"/>
    <n v="0.72640792886526395"/>
  </r>
  <r>
    <s v="Armenia"/>
    <s v="ARM"/>
    <x v="2"/>
    <s v="Upper middle income"/>
    <n v="2001"/>
    <n v="71.8"/>
    <n v="26.1"/>
    <n v="3600"/>
    <n v="4.6456270200000001"/>
    <n v="2.4694399833679199"/>
    <n v="10.911999702453601"/>
    <n v="46.351895759999998"/>
    <n v="103371.75"/>
    <n v="122238.13"/>
    <n v="767916.19"/>
    <n v="-0.62173568067060703"/>
  </r>
  <r>
    <s v="American Samoa"/>
    <s v="ASM"/>
    <x v="5"/>
    <s v="Upper middle income"/>
    <n v="2001"/>
    <n v="72.985500000000002"/>
    <n v="2.5"/>
    <n v="1975"/>
    <n v="6.3640590628438902"/>
    <n v="4.5890142438321302"/>
    <n v="5.9200000762939498"/>
    <n v="51.168487161897701"/>
    <n v="1683.98"/>
    <n v="2933.98"/>
    <n v="10752.13"/>
    <n v="0"/>
  </r>
  <r>
    <s v="Antigua and Barbuda"/>
    <s v="ATG"/>
    <x v="4"/>
    <s v="High income"/>
    <n v="2001"/>
    <n v="74.171000000000006"/>
    <n v="2.5"/>
    <n v="350000"/>
    <n v="5.4358758900000002"/>
    <n v="4.5890142438321302"/>
    <n v="5.9200000762939498"/>
    <n v="38.992948209087402"/>
    <n v="2201.12"/>
    <n v="3279.72"/>
    <n v="14289.69"/>
    <n v="-0.335820435354582"/>
  </r>
  <r>
    <s v="Australia"/>
    <s v="AUS"/>
    <x v="5"/>
    <s v="High income"/>
    <n v="2001"/>
    <n v="79.634146341463406"/>
    <n v="2.5"/>
    <n v="345640"/>
    <n v="7.6962289799999999"/>
    <n v="4.5890142438321302"/>
    <n v="6.7399997711181596"/>
    <n v="58.788893989999998"/>
    <n v="612233.81000000006"/>
    <n v="208282.73"/>
    <n v="4158052.86"/>
    <n v="0.48198447745495299"/>
  </r>
  <r>
    <s v="Austria"/>
    <s v="AUT"/>
    <x v="2"/>
    <s v="High income"/>
    <n v="2001"/>
    <n v="78.575609756097506"/>
    <n v="2.5"/>
    <n v="67910"/>
    <n v="9.2694292100000002"/>
    <n v="5.5754799842834499"/>
    <n v="4.0100002288818404"/>
    <n v="99.679399169999996"/>
    <n v="240208.86"/>
    <n v="77701.17"/>
    <n v="2101883.59"/>
    <n v="1.0511746993804501"/>
  </r>
  <r>
    <s v="Azerbaijan"/>
    <s v="AZE"/>
    <x v="2"/>
    <s v="Upper middle income"/>
    <n v="2001"/>
    <n v="67.054000000000002"/>
    <n v="17"/>
    <n v="26400"/>
    <n v="2.7559068199999999"/>
    <n v="3.5034201145172101"/>
    <n v="10.9099998474121"/>
    <n v="19.59669997"/>
    <n v="235307.74"/>
    <n v="904186.52"/>
    <n v="1816141.16"/>
    <n v="-1.3054441111067601"/>
  </r>
  <r>
    <s v="Burundi"/>
    <s v="BDI"/>
    <x v="1"/>
    <s v="Low income"/>
    <n v="2001"/>
    <n v="49.93"/>
    <n v="2.5"/>
    <n v="200000"/>
    <n v="6.40484381"/>
    <n v="2.9039099216461199"/>
    <n v="1.5870000123977701"/>
    <n v="15.6683016987251"/>
    <n v="1285727.05"/>
    <n v="5085323.13"/>
    <n v="1088354.56"/>
    <n v="1.47560868872753E-2"/>
  </r>
  <r>
    <s v="Belgium"/>
    <s v="BEL"/>
    <x v="2"/>
    <s v="High income"/>
    <n v="2001"/>
    <n v="77.973170731707299"/>
    <n v="2.5"/>
    <n v="118340"/>
    <n v="8.1498880400000004"/>
    <n v="4.5890142438321302"/>
    <n v="6.1799998283386204"/>
    <n v="73.844545220000001"/>
    <n v="393056.61"/>
    <n v="160341.76999999999"/>
    <n v="2708304.31"/>
    <n v="0.64612016477297096"/>
  </r>
  <r>
    <s v="Benin"/>
    <s v="BEN"/>
    <x v="1"/>
    <s v="Lower middle income"/>
    <n v="2001"/>
    <n v="55.667999999999999"/>
    <n v="17.2"/>
    <n v="1740"/>
    <n v="3.2491002099999999"/>
    <n v="2.3650999069213898"/>
    <n v="0.77100002765655495"/>
    <n v="15.6683016987251"/>
    <n v="285885.2"/>
    <n v="4179251.5"/>
    <n v="1180016.78"/>
    <n v="-1.1270047428984999"/>
  </r>
  <r>
    <s v="Burkina Faso"/>
    <s v="BFA"/>
    <x v="1"/>
    <s v="Low income"/>
    <n v="2001"/>
    <n v="50.893000000000001"/>
    <n v="22.6"/>
    <n v="970000"/>
    <n v="2.8883538199999998"/>
    <n v="4.5890142438321302"/>
    <n v="2.64800000190735"/>
    <n v="15.6683016987251"/>
    <n v="536392.74"/>
    <n v="10193782.66"/>
    <n v="2395728.15"/>
    <n v="-1.25752424948599"/>
  </r>
  <r>
    <s v="Bangladesh"/>
    <s v="BGD"/>
    <x v="0"/>
    <s v="Lower middle income"/>
    <n v="2001"/>
    <n v="65.956000000000003"/>
    <n v="15.9"/>
    <n v="25780"/>
    <n v="2.0637505100000002"/>
    <n v="2.1719300746917698"/>
    <n v="3.6170001029968302"/>
    <n v="18.737006709999999"/>
    <n v="5106399.34"/>
    <n v="29348014.239999998"/>
    <n v="20529108.23"/>
    <n v="-1.55586907048783"/>
  </r>
  <r>
    <s v="Bulgaria"/>
    <s v="BGR"/>
    <x v="2"/>
    <s v="Upper middle income"/>
    <n v="2001"/>
    <n v="71.768292682926798"/>
    <n v="4"/>
    <n v="46190"/>
    <n v="6.8595876699999998"/>
    <n v="3.3842399120330802"/>
    <n v="19.920000076293899"/>
    <n v="50.839957550000001"/>
    <n v="379598.55"/>
    <n v="184936.84"/>
    <n v="3126551.07"/>
    <n v="0.17928425924373301"/>
  </r>
  <r>
    <s v="Bahrain"/>
    <s v="BHR"/>
    <x v="3"/>
    <s v="High income"/>
    <n v="2001"/>
    <n v="74.635000000000005"/>
    <n v="2.5"/>
    <n v="16390"/>
    <n v="3.6810419599999999"/>
    <n v="4.5890142438321302"/>
    <n v="1.10800004005432"/>
    <n v="69.384257550000001"/>
    <n v="19519.46"/>
    <n v="15096.19"/>
    <n v="105084.33"/>
    <n v="-0.97072646639368199"/>
  </r>
  <r>
    <s v="Bosnia and Herzegovina"/>
    <s v="BIH"/>
    <x v="2"/>
    <s v="Upper middle income"/>
    <n v="2001"/>
    <n v="74.637"/>
    <n v="3.2"/>
    <n v="13760"/>
    <n v="7.2770252199999996"/>
    <n v="4.5890142438321302"/>
    <n v="26.614000320434599"/>
    <n v="17.602899390000001"/>
    <n v="137886.57999999999"/>
    <n v="75029.919999999998"/>
    <n v="985953.75"/>
    <n v="0.33031485737969701"/>
  </r>
  <r>
    <s v="Belarus"/>
    <s v="BLR"/>
    <x v="2"/>
    <s v="Upper middle income"/>
    <n v="2001"/>
    <n v="68.507317073170697"/>
    <n v="2.5"/>
    <n v="51880"/>
    <n v="5.7082710299999997"/>
    <n v="4.5890142438321302"/>
    <n v="11.5539999008179"/>
    <n v="84.220601349999995"/>
    <n v="843472.15"/>
    <n v="221301.07"/>
    <n v="3630110.19"/>
    <n v="-0.23726676924685"/>
  </r>
  <r>
    <s v="Belize"/>
    <s v="BLZ"/>
    <x v="4"/>
    <s v="Upper middle income"/>
    <n v="2001"/>
    <n v="69.040000000000006"/>
    <n v="5.8"/>
    <n v="530000"/>
    <n v="4.6324148200000002"/>
    <n v="5.7969298362731898"/>
    <n v="9.0699996948242205"/>
    <n v="38.992948209087402"/>
    <n v="14723.49"/>
    <n v="19427.419999999998"/>
    <n v="38687.31"/>
    <n v="-0.62651590820090897"/>
  </r>
  <r>
    <s v="Bermuda"/>
    <s v="BMU"/>
    <x v="6"/>
    <s v="High income"/>
    <n v="2001"/>
    <n v="77.885365853658499"/>
    <n v="2.5"/>
    <n v="4290"/>
    <n v="6.3640590628438902"/>
    <n v="4.5890142438321302"/>
    <n v="5.9200000762939498"/>
    <n v="89.454320113421005"/>
    <n v="1268.17"/>
    <n v="1587.9"/>
    <n v="13589.33"/>
    <n v="0"/>
  </r>
  <r>
    <s v="Bolivia"/>
    <s v="BOL"/>
    <x v="4"/>
    <s v="Lower middle income"/>
    <n v="2001"/>
    <n v="63.054000000000002"/>
    <n v="27.9"/>
    <n v="8050"/>
    <n v="4.82522202"/>
    <n v="4.5890142438321302"/>
    <n v="2.4849998950958301"/>
    <n v="28.913016070000001"/>
    <n v="427941.6"/>
    <n v="1592197.06"/>
    <n v="1578651.87"/>
    <n v="-0.55675748148313897"/>
  </r>
  <r>
    <s v="Brazil"/>
    <s v="BRA"/>
    <x v="4"/>
    <s v="Upper middle income"/>
    <n v="2001"/>
    <n v="70.462000000000003"/>
    <n v="10.7"/>
    <n v="319380"/>
    <n v="8.5496063200000005"/>
    <n v="3.8446800708770801"/>
    <n v="9.6099996566772496"/>
    <n v="36.167624070000002"/>
    <n v="9266898.8599999994"/>
    <n v="13885996.630000001"/>
    <n v="36221436.409999996"/>
    <n v="0.79073985917822798"/>
  </r>
  <r>
    <s v="Barbados"/>
    <s v="BRB"/>
    <x v="4"/>
    <s v="High income"/>
    <n v="2001"/>
    <n v="77.361999999999995"/>
    <n v="6.4"/>
    <n v="1310"/>
    <n v="5.5252919199999999"/>
    <n v="6.0553698539733896"/>
    <n v="9.8500003814697301"/>
    <n v="38.992948209087402"/>
    <n v="6656.3"/>
    <n v="11832.75"/>
    <n v="60831.22"/>
    <n v="-0.30346935315356"/>
  </r>
  <r>
    <s v="Bhutan"/>
    <s v="BTN"/>
    <x v="0"/>
    <s v="Lower middle income"/>
    <n v="2001"/>
    <n v="61.808"/>
    <n v="2.5"/>
    <n v="230000"/>
    <n v="5.0041995000000004"/>
    <n v="5.9157299995422399"/>
    <n v="1.8999999761581401"/>
    <n v="62.37396261"/>
    <n v="23055.33"/>
    <n v="150694.53"/>
    <n v="107017.42"/>
    <n v="-0.49200270353547298"/>
  </r>
  <r>
    <s v="Botswana"/>
    <s v="BWA"/>
    <x v="1"/>
    <s v="Upper middle income"/>
    <n v="2001"/>
    <n v="50.280999999999999"/>
    <n v="23.7"/>
    <n v="3870"/>
    <n v="6.1567163499999999"/>
    <n v="4.5890142438321302"/>
    <n v="18.540000915527301"/>
    <n v="15.6683016987251"/>
    <n v="108921.89"/>
    <n v="1278992.69"/>
    <n v="318895.42"/>
    <n v="-7.5017434200508104E-2"/>
  </r>
  <r>
    <s v="Central African Republic"/>
    <s v="CAF"/>
    <x v="1"/>
    <s v="Low income"/>
    <n v="2001"/>
    <n v="44.061"/>
    <n v="39.200000000000003"/>
    <n v="250000"/>
    <n v="3.9559419199999999"/>
    <n v="4.5890142438321302"/>
    <n v="5.6929998397827104"/>
    <n v="19.630792119999999"/>
    <n v="299925.65000000002"/>
    <n v="3652351.14"/>
    <n v="745735.01"/>
    <n v="-0.871266546253884"/>
  </r>
  <r>
    <s v="Canada"/>
    <s v="CAN"/>
    <x v="6"/>
    <s v="High income"/>
    <n v="2001"/>
    <n v="79.339024390243907"/>
    <n v="2.5"/>
    <n v="506620"/>
    <n v="8.6248235700000002"/>
    <n v="4.9530301094055202"/>
    <n v="7.2199997901916504"/>
    <n v="77.575810399999995"/>
    <n v="818908.6"/>
    <n v="374249.31"/>
    <n v="6667095.0099999998"/>
    <n v="0.81795376520475205"/>
  </r>
  <r>
    <s v="Switzerland"/>
    <s v="CHE"/>
    <x v="2"/>
    <s v="High income"/>
    <n v="2001"/>
    <n v="80.180487804877998"/>
    <n v="2.5"/>
    <n v="45150"/>
    <n v="9.4391937299999995"/>
    <n v="4.81137990951538"/>
    <n v="2.4900000095367401"/>
    <n v="99.614982729999994"/>
    <n v="248188.08"/>
    <n v="83610.679999999993"/>
    <n v="1735154.25"/>
    <n v="1.11259619104517"/>
  </r>
  <r>
    <s v="Chile"/>
    <s v="CHL"/>
    <x v="4"/>
    <s v="High income"/>
    <n v="2001"/>
    <n v="76.634"/>
    <n v="3.4"/>
    <n v="48430"/>
    <n v="7.15104103"/>
    <n v="4.5890142438321302"/>
    <n v="10.3900003433228"/>
    <n v="51.186792670000003"/>
    <n v="528317.31999999995"/>
    <n v="339395.38"/>
    <n v="2826830.34"/>
    <n v="0.284733266621092"/>
  </r>
  <r>
    <s v="China"/>
    <s v="CHN"/>
    <x v="5"/>
    <s v="Upper middle income"/>
    <n v="2001"/>
    <n v="71.731999999999999"/>
    <n v="10"/>
    <n v="3529080"/>
    <n v="4.2532987599999998"/>
    <n v="4.5890142438321302"/>
    <n v="3.7999999523162802"/>
    <n v="13.491348820000001"/>
    <n v="47557278.810000002"/>
    <n v="50025776.399999999"/>
    <n v="275473735.89999998"/>
    <n v="-0.76368163587622295"/>
  </r>
  <r>
    <s v="Cote d'Ivoire"/>
    <s v="CIV"/>
    <x v="1"/>
    <s v="Lower middle income"/>
    <n v="2001"/>
    <n v="49.494999999999997"/>
    <n v="20.399999999999999"/>
    <n v="6490"/>
    <n v="6.0177273800000002"/>
    <n v="2.4447700977325399"/>
    <n v="4.7950000762939498"/>
    <n v="15.6683016987251"/>
    <n v="657533.5"/>
    <n v="12911513.67"/>
    <n v="2791907.35"/>
    <n v="-0.125304207092409"/>
  </r>
  <r>
    <s v="Cameroon"/>
    <s v="CMR"/>
    <x v="1"/>
    <s v="Lower middle income"/>
    <n v="2001"/>
    <n v="51.222000000000001"/>
    <n v="22.9"/>
    <n v="5160"/>
    <n v="4.0975131999999999"/>
    <n v="2.2973399162292498"/>
    <n v="7.46000003814697"/>
    <n v="15.6683016987251"/>
    <n v="589962.64"/>
    <n v="9928803.5299999993"/>
    <n v="2484149.63"/>
    <n v="-0.82004548313372605"/>
  </r>
  <r>
    <s v="Colombia"/>
    <s v="COL"/>
    <x v="4"/>
    <s v="Upper middle income"/>
    <n v="2001"/>
    <n v="73.241"/>
    <n v="8.6999999999999993"/>
    <n v="58940"/>
    <n v="5.94238234"/>
    <n v="3.70867991447449"/>
    <n v="15.039999961853001"/>
    <n v="15.328350909999999"/>
    <n v="3298510.11"/>
    <n v="2290325.34"/>
    <n v="6106138.7800000003"/>
    <n v="-0.15256434805907099"/>
  </r>
  <r>
    <s v="Comoros"/>
    <s v="COM"/>
    <x v="1"/>
    <s v="Lower middle income"/>
    <n v="2001"/>
    <n v="59.529000000000003"/>
    <n v="2.5"/>
    <n v="110000"/>
    <n v="6.6532292399999999"/>
    <n v="4.5890142438321302"/>
    <n v="4.6890001296997097"/>
    <n v="15.6683016987251"/>
    <n v="18971.88"/>
    <n v="221052.78"/>
    <n v="91790.02"/>
    <n v="0.10462294256702601"/>
  </r>
  <r>
    <s v="Costa Rica"/>
    <s v="CRI"/>
    <x v="4"/>
    <s v="Upper middle income"/>
    <n v="2001"/>
    <n v="77.600999999999999"/>
    <n v="4.7"/>
    <n v="5420"/>
    <n v="6.4741039300000001"/>
    <n v="4.8320298194885298"/>
    <n v="5.9200000762939498"/>
    <n v="38.626636050000002"/>
    <n v="111737.67"/>
    <n v="105977.38"/>
    <n v="589944.74"/>
    <n v="3.9814679125967603E-2"/>
  </r>
  <r>
    <s v="Cuba"/>
    <s v="CUB"/>
    <x v="4"/>
    <s v="Upper middle income"/>
    <n v="2001"/>
    <n v="76.905000000000001"/>
    <n v="2.5"/>
    <n v="27470"/>
    <n v="6.9820976300000002"/>
    <n v="8.3580904006958008"/>
    <n v="4.0799999237060502"/>
    <n v="40.223965380000003"/>
    <n v="369329.5"/>
    <n v="273181.09999999998"/>
    <n v="2375229.65"/>
    <n v="0.22360885950169501"/>
  </r>
  <r>
    <s v="Cyprus"/>
    <s v="CYP"/>
    <x v="2"/>
    <s v="High income"/>
    <n v="2001"/>
    <n v="78.138999999999996"/>
    <n v="5.0999999999999996"/>
    <n v="6990"/>
    <n v="5.3394045800000001"/>
    <n v="5.1155200004577601"/>
    <n v="3.9800000190734899"/>
    <n v="76.173871160000004"/>
    <n v="27840.44"/>
    <n v="11278.33"/>
    <n v="197749.38"/>
    <n v="-0.37072414646600499"/>
  </r>
  <r>
    <s v="Germany"/>
    <s v="DEU"/>
    <x v="2"/>
    <s v="High income"/>
    <n v="2001"/>
    <n v="78.329268292682897"/>
    <n v="2.5"/>
    <n v="847680"/>
    <n v="9.92046165"/>
    <n v="4.5890142438321302"/>
    <n v="7.7699999809265101"/>
    <n v="95.81332596"/>
    <n v="2057820.12"/>
    <n v="879257"/>
    <n v="23164672.77"/>
    <n v="1.2867208758543101"/>
  </r>
  <r>
    <s v="Djibouti"/>
    <s v="DJI"/>
    <x v="3"/>
    <s v="Lower middle income"/>
    <n v="2001"/>
    <n v="57.1"/>
    <n v="42"/>
    <n v="380000"/>
    <n v="2.8072206999999998"/>
    <n v="7.8054299354553196"/>
    <n v="28.216999053955099"/>
    <n v="24.859585389999999"/>
    <n v="24412.57"/>
    <n v="304678.27"/>
    <n v="97074.22"/>
    <n v="-1.2868785412650501"/>
  </r>
  <r>
    <s v="Dominica"/>
    <s v="DMA"/>
    <x v="4"/>
    <s v="Upper middle income"/>
    <n v="2001"/>
    <n v="66.946341463414598"/>
    <n v="3.7"/>
    <n v="150000"/>
    <n v="4.6450180999999997"/>
    <n v="4.5890142438321302"/>
    <n v="5.9200000762939498"/>
    <n v="38.992948209087402"/>
    <n v="2397.25"/>
    <n v="3636.2"/>
    <n v="17708.87"/>
    <n v="-0.62195599039553895"/>
  </r>
  <r>
    <s v="Denmark"/>
    <s v="DNK"/>
    <x v="2"/>
    <s v="High income"/>
    <n v="2001"/>
    <n v="76.792682926829201"/>
    <n v="2.5"/>
    <n v="54250"/>
    <n v="8.44832611"/>
    <n v="8.2154502868652308"/>
    <n v="4.1599998474121103"/>
    <n v="86.802140559999998"/>
    <n v="147748.82"/>
    <n v="69511.12"/>
    <n v="1523352.52"/>
    <n v="0.75409626854859702"/>
  </r>
  <r>
    <s v="Dominican Republic"/>
    <s v="DOM"/>
    <x v="4"/>
    <s v="Upper middle income"/>
    <n v="2001"/>
    <n v="69.69"/>
    <n v="20.399999999999999"/>
    <n v="18980"/>
    <n v="4.8818330799999998"/>
    <n v="1.96782994270325"/>
    <n v="7.2600002288818404"/>
    <n v="38.992948209087402"/>
    <n v="331151.89"/>
    <n v="1080987.3899999999"/>
    <n v="1343896.38"/>
    <n v="-0.53627537043943696"/>
  </r>
  <r>
    <s v="Algeria"/>
    <s v="DZA"/>
    <x v="3"/>
    <s v="Lower middle income"/>
    <n v="2001"/>
    <n v="71.116"/>
    <n v="8"/>
    <n v="78650"/>
    <n v="3.83787704"/>
    <n v="4.5890142438321302"/>
    <n v="27.299999237060501"/>
    <n v="21.351868360000001"/>
    <n v="1608318.07"/>
    <n v="2111100.61"/>
    <n v="5443142.9100000001"/>
    <n v="-0.91398289854478598"/>
  </r>
  <r>
    <s v="Ecuador"/>
    <s v="ECU"/>
    <x v="4"/>
    <s v="Upper middle income"/>
    <n v="2001"/>
    <n v="73.078000000000003"/>
    <n v="21"/>
    <n v="24250"/>
    <n v="3.75336552"/>
    <n v="4.5890142438321302"/>
    <n v="4.25"/>
    <n v="39.984720330000002"/>
    <n v="577980.25"/>
    <n v="1127477.5900000001"/>
    <n v="1869608.34"/>
    <n v="-0.94455950914193898"/>
  </r>
  <r>
    <s v="Eritrea"/>
    <s v="ERI"/>
    <x v="1"/>
    <s v="Low income"/>
    <n v="2001"/>
    <n v="55.863999999999997"/>
    <n v="2.5"/>
    <n v="700000"/>
    <n v="5.9193162900000003"/>
    <n v="4.0471601486206099"/>
    <n v="5.7659997940063503"/>
    <n v="15.6683016987251"/>
    <n v="233580.91"/>
    <n v="2012790.29"/>
    <n v="641729"/>
    <n v="-0.16090973847288101"/>
  </r>
  <r>
    <s v="Spain"/>
    <s v="ESP"/>
    <x v="2"/>
    <s v="High income"/>
    <n v="2001"/>
    <n v="79.368292682926807"/>
    <n v="2.5"/>
    <n v="294790"/>
    <n v="6.7689576100000002"/>
    <n v="4.1112699508667001"/>
    <n v="10.3500003814697"/>
    <n v="93.827623799999998"/>
    <n v="1105890.8500000001"/>
    <n v="554637.5"/>
    <n v="10087758.4"/>
    <n v="0.14649393606629399"/>
  </r>
  <r>
    <s v="Estonia"/>
    <s v="EST"/>
    <x v="2"/>
    <s v="High income"/>
    <n v="2001"/>
    <n v="70.258536585365803"/>
    <n v="3.6"/>
    <n v="15380"/>
    <n v="4.7770829199999998"/>
    <n v="5.2284598350524902"/>
    <n v="13.1300001144409"/>
    <n v="92.573801610000004"/>
    <n v="105615.51"/>
    <n v="30166.86"/>
    <n v="476440.3"/>
    <n v="-0.57417440304835798"/>
  </r>
  <r>
    <s v="Ethiopia"/>
    <s v="ETH"/>
    <x v="1"/>
    <s v="Low income"/>
    <n v="2001"/>
    <n v="52.594999999999999"/>
    <n v="47"/>
    <n v="4400"/>
    <n v="4.7231669399999996"/>
    <n v="3.7002899646759002"/>
    <n v="3.3039999008178702"/>
    <n v="2.3776471049999999"/>
    <n v="3185985.43"/>
    <n v="46614051.590000004"/>
    <n v="10875042.5"/>
    <n v="-0.59368142322056505"/>
  </r>
  <r>
    <s v="Finland"/>
    <s v="FIN"/>
    <x v="2"/>
    <s v="High income"/>
    <n v="2001"/>
    <n v="77.965853658536503"/>
    <n v="2.5"/>
    <n v="61090"/>
    <n v="7.2509040799999998"/>
    <n v="5.84025001525879"/>
    <n v="10.289999961853001"/>
    <n v="80.246426529999994"/>
    <n v="222105.62"/>
    <n v="66976.25"/>
    <n v="1324448.51"/>
    <n v="0.32086412301669298"/>
  </r>
  <r>
    <s v="Fiji"/>
    <s v="FJI"/>
    <x v="5"/>
    <s v="Upper middle income"/>
    <n v="2001"/>
    <n v="65.863"/>
    <n v="4"/>
    <n v="1040"/>
    <n v="2.9054732300000001"/>
    <n v="5.6431097984314"/>
    <n v="3.90700006484985"/>
    <n v="51.168487161897701"/>
    <n v="27085.27"/>
    <n v="60694.54"/>
    <n v="197751.12"/>
    <n v="-1.25133037753548"/>
  </r>
  <r>
    <s v="France"/>
    <s v="FRA"/>
    <x v="2"/>
    <s v="High income"/>
    <n v="2001"/>
    <n v="79.158536585365795"/>
    <n v="2.5"/>
    <n v="376730"/>
    <n v="9.7056274400000007"/>
    <n v="4.5890142438321302"/>
    <n v="8.6099996566772496"/>
    <n v="79.237558410000005"/>
    <n v="2204469.1"/>
    <n v="837070.94"/>
    <n v="14213905.67"/>
    <n v="1.20899298760763"/>
  </r>
  <r>
    <s v="Gabon"/>
    <s v="GAB"/>
    <x v="1"/>
    <s v="Upper middle income"/>
    <n v="2001"/>
    <n v="57.968000000000004"/>
    <n v="10.7"/>
    <n v="6230"/>
    <n v="3.1524646299999999"/>
    <n v="4.5890142438321302"/>
    <n v="17.225999832153299"/>
    <n v="15.6683016987251"/>
    <n v="51611.35"/>
    <n v="445707.56"/>
    <n v="235345.91"/>
    <n v="-1.1619678875619699"/>
  </r>
  <r>
    <s v="United Kingdom"/>
    <s v="GBR"/>
    <x v="2"/>
    <s v="High income"/>
    <n v="2001"/>
    <n v="77.992682926829204"/>
    <n v="2.5"/>
    <n v="545260"/>
    <n v="7.5671634699999997"/>
    <n v="4.1085500717163104"/>
    <n v="4.6999998092651403"/>
    <n v="97.746384860000006"/>
    <n v="1259910.06"/>
    <n v="1112338.81"/>
    <n v="16399003.09"/>
    <n v="0.43528805262679998"/>
  </r>
  <r>
    <s v="Georgia"/>
    <s v="GEO"/>
    <x v="2"/>
    <s v="Upper middle income"/>
    <n v="2001"/>
    <n v="70.064999999999998"/>
    <n v="7.7"/>
    <n v="3520"/>
    <n v="7.1695089300000001"/>
    <n v="2.1375000476837198"/>
    <n v="11.1599998474121"/>
    <n v="47.287359389999999"/>
    <n v="146593.82"/>
    <n v="206455.21"/>
    <n v="1423122.16"/>
    <n v="0.29141502772120198"/>
  </r>
  <r>
    <s v="Ghana"/>
    <s v="GHA"/>
    <x v="1"/>
    <s v="Lower middle income"/>
    <n v="2001"/>
    <n v="57.158000000000001"/>
    <n v="14.9"/>
    <n v="6210"/>
    <n v="3.1725294599999998"/>
    <n v="5.3544402122497603"/>
    <n v="9.5010004043579102"/>
    <n v="4.4270194429999998"/>
    <n v="598632.38"/>
    <n v="8404053.2799999993"/>
    <n v="3184154.2"/>
    <n v="-1.1547083507129401"/>
  </r>
  <r>
    <s v="Guinea"/>
    <s v="GIN"/>
    <x v="1"/>
    <s v="Low income"/>
    <n v="2001"/>
    <n v="51.255000000000003"/>
    <n v="2.5"/>
    <n v="1570"/>
    <n v="4.8888144499999999"/>
    <n v="2.08190989494324"/>
    <n v="4.55299997329712"/>
    <n v="15.6683016987251"/>
    <n v="401723"/>
    <n v="5920467.8099999996"/>
    <n v="1616142.3"/>
    <n v="-0.53374948246671206"/>
  </r>
  <r>
    <s v="Guinea-Bissau"/>
    <s v="GNB"/>
    <x v="1"/>
    <s v="Low income"/>
    <n v="2001"/>
    <n v="50.744"/>
    <n v="2.5"/>
    <n v="150000"/>
    <n v="6.7083225300000002"/>
    <n v="4.5890142438321302"/>
    <n v="6.2979998588562003"/>
    <n v="3.631962583"/>
    <n v="79755.03"/>
    <n v="878629.42"/>
    <n v="253405.84"/>
    <n v="0.124555918270764"/>
  </r>
  <r>
    <s v="Equatorial Guinea"/>
    <s v="GNQ"/>
    <x v="1"/>
    <s v="Upper middle income"/>
    <n v="2001"/>
    <n v="53.581000000000003"/>
    <n v="2.5"/>
    <n v="3400"/>
    <n v="2.2035274500000002"/>
    <n v="4.5890142438321302"/>
    <n v="8.5670003890991193"/>
    <n v="15.6683016987251"/>
    <n v="28479.78"/>
    <n v="374126.82"/>
    <n v="100976.4"/>
    <n v="-1.5052972068550201"/>
  </r>
  <r>
    <s v="Greece"/>
    <s v="GRC"/>
    <x v="2"/>
    <s v="High income"/>
    <n v="2001"/>
    <n v="78.387804878048698"/>
    <n v="2.5"/>
    <n v="96610"/>
    <n v="7.9878397000000003"/>
    <n v="3.3645799160003702"/>
    <n v="10.460000038146999"/>
    <n v="77.871263389999996"/>
    <n v="284568.09000000003"/>
    <n v="125698.03"/>
    <n v="2884915.79"/>
    <n v="0.58749041831834503"/>
  </r>
  <r>
    <s v="Grenada"/>
    <s v="GRD"/>
    <x v="4"/>
    <s v="Upper middle income"/>
    <n v="2001"/>
    <n v="72.805000000000007"/>
    <n v="2.5"/>
    <n v="230000"/>
    <n v="5.6245698900000001"/>
    <n v="4.5890142438321302"/>
    <n v="5.9200000762939498"/>
    <n v="38.992948209087402"/>
    <n v="3069.93"/>
    <n v="4995.1000000000004"/>
    <n v="21038.35"/>
    <n v="-0.26755018107422901"/>
  </r>
  <r>
    <s v="Greenland"/>
    <s v="GRL"/>
    <x v="2"/>
    <s v="High income"/>
    <n v="2001"/>
    <n v="66.709268292682907"/>
    <n v="2.5"/>
    <n v="5020"/>
    <n v="6.3640590628438902"/>
    <n v="4.5890142438321302"/>
    <n v="5.9200000762939498"/>
    <n v="85.910564899999997"/>
    <n v="5097.63"/>
    <n v="1853.36"/>
    <n v="14704.85"/>
    <n v="0"/>
  </r>
  <r>
    <s v="Guatemala"/>
    <s v="GTM"/>
    <x v="4"/>
    <s v="Upper middle income"/>
    <n v="2001"/>
    <n v="68.304000000000002"/>
    <n v="22.2"/>
    <n v="9810"/>
    <n v="6.0701584799999999"/>
    <n v="4.5890142438321302"/>
    <n v="2.7839999198913601"/>
    <n v="38.992948209087402"/>
    <n v="658385.59"/>
    <n v="2018747.83"/>
    <n v="1765489.94"/>
    <n v="-0.106334422524809"/>
  </r>
  <r>
    <s v="Guam"/>
    <s v="GUM"/>
    <x v="5"/>
    <s v="High income"/>
    <n v="2001"/>
    <n v="75.373000000000005"/>
    <n v="2.5"/>
    <n v="5725"/>
    <n v="6.3640590628438902"/>
    <n v="4.5890142438321302"/>
    <n v="13.210000038146999"/>
    <n v="51.168487161897701"/>
    <n v="4449.45"/>
    <n v="5431.42"/>
    <n v="27554.91"/>
    <n v="0"/>
  </r>
  <r>
    <s v="Guyana"/>
    <s v="GUY"/>
    <x v="4"/>
    <s v="Upper middle income"/>
    <n v="2001"/>
    <n v="65.531999999999996"/>
    <n v="6.5"/>
    <n v="1640"/>
    <n v="3.0550677799999999"/>
    <n v="8.3972997665405291"/>
    <n v="11.814999580383301"/>
    <n v="38.992948209087402"/>
    <n v="48943.83"/>
    <n v="105443.35"/>
    <n v="169977.36"/>
    <n v="-1.1972064627981001"/>
  </r>
  <r>
    <s v="Honduras"/>
    <s v="HND"/>
    <x v="4"/>
    <s v="Lower middle income"/>
    <n v="2001"/>
    <n v="70.975999999999999"/>
    <n v="21.9"/>
    <n v="5800"/>
    <n v="5.92998314"/>
    <n v="4.5890142438321302"/>
    <n v="4"/>
    <n v="40.752849429999998"/>
    <n v="350162.39"/>
    <n v="617053.80000000005"/>
    <n v="1031647.06"/>
    <n v="-0.15705042889297699"/>
  </r>
  <r>
    <s v="Croatia"/>
    <s v="HRV"/>
    <x v="2"/>
    <s v="High income"/>
    <n v="2001"/>
    <n v="74.512926829268295"/>
    <n v="6.8"/>
    <n v="19200"/>
    <n v="7.2349987000000002"/>
    <n v="4.5890142438321302"/>
    <n v="15.819999694824199"/>
    <n v="77.926989759999998"/>
    <n v="191136.56"/>
    <n v="72998.69"/>
    <n v="1337533.5"/>
    <n v="0.31510949204260003"/>
  </r>
  <r>
    <s v="Haiti"/>
    <s v="HTI"/>
    <x v="4"/>
    <s v="Lower middle income"/>
    <n v="2001"/>
    <n v="57.381999999999998"/>
    <n v="50.7"/>
    <n v="1600"/>
    <n v="3.7308816899999999"/>
    <n v="4.5890142438321302"/>
    <n v="9.6330003738403303"/>
    <n v="38.992948209087402"/>
    <n v="572400.72"/>
    <n v="2986337.32"/>
    <n v="1997697.96"/>
    <n v="-0.95269424999907404"/>
  </r>
  <r>
    <s v="Hungary"/>
    <s v="HUN"/>
    <x v="2"/>
    <s v="High income"/>
    <n v="2001"/>
    <n v="72.248780487804893"/>
    <n v="2.5"/>
    <n v="56280"/>
    <n v="6.8261475599999999"/>
    <n v="4.9310097694396999"/>
    <n v="5.6700000762939498"/>
    <n v="63.580141189999999"/>
    <n v="486731.33"/>
    <n v="152435.99"/>
    <n v="3521823.54"/>
    <n v="0.16718549185916801"/>
  </r>
  <r>
    <s v="Indonesia"/>
    <s v="IDN"/>
    <x v="5"/>
    <s v="Lower middle income"/>
    <n v="2001"/>
    <n v="66.037000000000006"/>
    <n v="19.2"/>
    <n v="302060"/>
    <n v="2.1185019"/>
    <n v="2.4600300788879399"/>
    <n v="6.0799999237060502"/>
    <n v="51.168487161897701"/>
    <n v="6996569.2999999998"/>
    <n v="30881627.350000001"/>
    <n v="41520804.670000002"/>
    <n v="-1.5360597955903601"/>
  </r>
  <r>
    <s v="India"/>
    <s v="IND"/>
    <x v="0"/>
    <s v="Lower middle income"/>
    <n v="2001"/>
    <n v="62.906999999999996"/>
    <n v="18.399999999999999"/>
    <n v="953540"/>
    <n v="4.2627811400000004"/>
    <n v="4.5890142438321302"/>
    <n v="5.5760002136230504"/>
    <n v="7.8478254820000002"/>
    <n v="54362219.039999999"/>
    <n v="268564609.80000001"/>
    <n v="192785014.40000001"/>
    <n v="-0.76025087234488198"/>
  </r>
  <r>
    <s v="Ireland"/>
    <s v="IRL"/>
    <x v="2"/>
    <s v="High income"/>
    <n v="2001"/>
    <n v="77.134146341463406"/>
    <n v="2.5"/>
    <n v="44820"/>
    <n v="6.3966460200000004"/>
    <n v="4.0874900817871103"/>
    <n v="3.6800000667571999"/>
    <n v="55.443092980000003"/>
    <n v="105279.3"/>
    <n v="61994.06"/>
    <n v="897172.4"/>
    <n v="1.17900932264439E-2"/>
  </r>
  <r>
    <s v="Iraq"/>
    <s v="IRQ"/>
    <x v="3"/>
    <s v="Upper middle income"/>
    <n v="2001"/>
    <n v="68.983000000000004"/>
    <n v="22.1"/>
    <n v="97550"/>
    <n v="6.3640590628438902"/>
    <n v="4.5890142438321302"/>
    <n v="8.8070001602172905"/>
    <n v="33.411169899999997"/>
    <n v="1610734.59"/>
    <n v="3266448.4"/>
    <n v="4631994.74"/>
    <n v="0"/>
  </r>
  <r>
    <s v="Iceland"/>
    <s v="ISL"/>
    <x v="2"/>
    <s v="High income"/>
    <n v="2001"/>
    <n v="80.690243902438993"/>
    <n v="2.5"/>
    <n v="2160"/>
    <n v="8.7854642900000002"/>
    <n v="6.7059202194213903"/>
    <n v="1.87000000476837"/>
    <n v="43.879723310000003"/>
    <n v="6372.43"/>
    <n v="3218.11"/>
    <n v="55518.22"/>
    <n v="0.87607422903602905"/>
  </r>
  <r>
    <s v="Israel"/>
    <s v="ISR"/>
    <x v="3"/>
    <s v="High income"/>
    <n v="2001"/>
    <n v="79.407317073170702"/>
    <n v="2.5"/>
    <n v="57950"/>
    <n v="7.20983076"/>
    <n v="6.3739800453186"/>
    <n v="11.810000419616699"/>
    <n v="80.573204459999999"/>
    <n v="176917.39"/>
    <n v="93001.57"/>
    <n v="1193383.71"/>
    <n v="0.30600362930444802"/>
  </r>
  <r>
    <s v="Italy"/>
    <s v="ITA"/>
    <x v="2"/>
    <s v="High income"/>
    <n v="2001"/>
    <n v="80.126829268292596"/>
    <n v="2.5"/>
    <n v="436570"/>
    <n v="7.7376084299999999"/>
    <n v="4.6500902175903303"/>
    <n v="9.6000003814697301"/>
    <n v="95.643448750000005"/>
    <n v="1447044.78"/>
    <n v="614698.09"/>
    <n v="15411336.84"/>
    <n v="0.496955730242435"/>
  </r>
  <r>
    <s v="Jamaica"/>
    <s v="JAM"/>
    <x v="4"/>
    <s v="Upper middle income"/>
    <n v="2001"/>
    <n v="74.138999999999996"/>
    <n v="7.4"/>
    <n v="10080"/>
    <n v="5.15652943"/>
    <n v="5.3810300827026403"/>
    <n v="14.930000305175801"/>
    <n v="38.992948209087402"/>
    <n v="62811.49"/>
    <n v="153496"/>
    <n v="479581.12"/>
    <n v="-0.43688911722319801"/>
  </r>
  <r>
    <s v="Jordan"/>
    <s v="JOR"/>
    <x v="3"/>
    <s v="Upper middle income"/>
    <n v="2001"/>
    <n v="71.906999999999996"/>
    <n v="9.6999999999999993"/>
    <n v="16250"/>
    <n v="9.5854921300000004"/>
    <n v="4.5890142438321302"/>
    <n v="14.699999809265099"/>
    <n v="75.520494920000004"/>
    <n v="138591.49"/>
    <n v="260138.98"/>
    <n v="723809.92"/>
    <n v="1.1655275453479499"/>
  </r>
  <r>
    <s v="Japan"/>
    <s v="JPN"/>
    <x v="5"/>
    <s v="High income"/>
    <n v="2001"/>
    <n v="81.417073170731697"/>
    <n v="2.5"/>
    <n v="1170380"/>
    <n v="7.2394795399999996"/>
    <n v="3.4008200168609601"/>
    <n v="5.0199999809265101"/>
    <n v="73.480135599999997"/>
    <n v="3740899.3"/>
    <n v="1971391.2"/>
    <n v="27958110.059999999"/>
    <n v="0.31673067812265299"/>
  </r>
  <r>
    <s v="Kazakhstan"/>
    <s v="KAZ"/>
    <x v="2"/>
    <s v="Upper middle income"/>
    <n v="2001"/>
    <n v="65.760000000000005"/>
    <n v="6.5"/>
    <n v="117440"/>
    <n v="3.4709699199999999"/>
    <n v="4.5890142438321302"/>
    <n v="10.430000305175801"/>
    <n v="71.622225761363595"/>
    <n v="1132464.17"/>
    <n v="999214.58"/>
    <n v="4461248.41"/>
    <n v="-1.0467313822256199"/>
  </r>
  <r>
    <s v="Kenya"/>
    <s v="KEN"/>
    <x v="1"/>
    <s v="Lower middle income"/>
    <n v="2001"/>
    <n v="51.100999999999999"/>
    <n v="32.200000000000003"/>
    <n v="7610"/>
    <n v="4.80369139"/>
    <n v="5.2062101364135698"/>
    <n v="2.9890000820159899"/>
    <n v="15.6683016987251"/>
    <n v="796122.25"/>
    <n v="16737067.359999999"/>
    <n v="3793539.32"/>
    <n v="-0.56454735071542095"/>
  </r>
  <r>
    <s v="Cambodia"/>
    <s v="KHM"/>
    <x v="5"/>
    <s v="Lower middle income"/>
    <n v="2001"/>
    <n v="59.335000000000001"/>
    <n v="23.6"/>
    <n v="2150"/>
    <n v="7.0119233100000002"/>
    <n v="1.7222199440002399"/>
    <n v="1.0329999923706099"/>
    <n v="51.168487161897701"/>
    <n v="575530.43000000005"/>
    <n v="3831903.27"/>
    <n v="2432916.2000000002"/>
    <n v="0.23439991145715999"/>
  </r>
  <r>
    <s v="Kiribati"/>
    <s v="KIR"/>
    <x v="5"/>
    <s v="Lower middle income"/>
    <n v="2001"/>
    <n v="63.445999999999998"/>
    <n v="4.4000000000000004"/>
    <n v="50000.000745058103"/>
    <n v="12.329344750000001"/>
    <n v="11.988120079040501"/>
    <n v="5.9200000762939498"/>
    <n v="16.813690789999999"/>
    <n v="3943.14"/>
    <n v="19722.66"/>
    <n v="27856.04"/>
    <n v="2.1582645485129301"/>
  </r>
  <r>
    <s v="Kuwait"/>
    <s v="KWT"/>
    <x v="3"/>
    <s v="High income"/>
    <n v="2001"/>
    <n v="73.209999999999994"/>
    <n v="2.6"/>
    <n v="53190"/>
    <n v="3.18838811"/>
    <n v="6.5858302116393999"/>
    <n v="0.80000001192092896"/>
    <n v="100"/>
    <n v="47194.38"/>
    <n v="37550.07"/>
    <n v="260456.02"/>
    <n v="-1.1489706268423101"/>
  </r>
  <r>
    <s v="Lebanon"/>
    <s v="LBN"/>
    <x v="3"/>
    <s v="Lower middle income"/>
    <n v="2001"/>
    <n v="74.998999999999995"/>
    <n v="7.8"/>
    <n v="16890"/>
    <n v="10.56592274"/>
    <n v="2.84148001670837"/>
    <n v="8.1859998703002894"/>
    <n v="9.4254660240000003"/>
    <n v="96063.15"/>
    <n v="156407.56"/>
    <n v="757768.34"/>
    <n v="1.52025131530853"/>
  </r>
  <r>
    <s v="Liberia"/>
    <s v="LBR"/>
    <x v="1"/>
    <s v="Low income"/>
    <n v="2001"/>
    <n v="52.235999999999997"/>
    <n v="36.6"/>
    <n v="450000"/>
    <n v="3.49858928"/>
    <n v="4.5890142438321302"/>
    <n v="2.1280000209808398"/>
    <n v="15.6683016987251"/>
    <n v="127482.95"/>
    <n v="2142154.71"/>
    <n v="468017.27"/>
    <n v="-1.03673858579192"/>
  </r>
  <r>
    <s v="Libya"/>
    <s v="LBY"/>
    <x v="3"/>
    <s v="Upper middle income"/>
    <n v="2001"/>
    <n v="71.037999999999997"/>
    <n v="2.5"/>
    <n v="44450"/>
    <n v="4.0516281100000002"/>
    <n v="4.5890142438321302"/>
    <n v="19.695999145507798"/>
    <n v="24.632267930000001"/>
    <n v="189689.18"/>
    <n v="224135.65"/>
    <n v="793357.98"/>
    <n v="-0.83664689474181597"/>
  </r>
  <r>
    <s v="Sri Lanka"/>
    <s v="LKA"/>
    <x v="0"/>
    <s v="Lower middle income"/>
    <n v="2001"/>
    <n v="72.233000000000004"/>
    <n v="16.7"/>
    <n v="10850"/>
    <n v="4.19323874"/>
    <n v="4.5890142438321302"/>
    <n v="7.9000000953674299"/>
    <n v="36.286539806789399"/>
    <n v="1058850.45"/>
    <n v="875560.42"/>
    <n v="3538579.57"/>
    <n v="-0.78541159463210897"/>
  </r>
  <r>
    <s v="Lesotho"/>
    <s v="LSO"/>
    <x v="1"/>
    <s v="Lower middle income"/>
    <n v="2001"/>
    <n v="46.197000000000003"/>
    <n v="20"/>
    <n v="400000"/>
    <n v="7.2774591400000004"/>
    <n v="9.36505031585693"/>
    <n v="34.634998321533203"/>
    <n v="9.2494176899999996"/>
    <n v="129978"/>
    <n v="1373764.09"/>
    <n v="360118.16"/>
    <n v="0.33047185139507301"/>
  </r>
  <r>
    <s v="Lithuania"/>
    <s v="LTU"/>
    <x v="2"/>
    <s v="High income"/>
    <n v="2001"/>
    <n v="71.658536585365795"/>
    <n v="2.5"/>
    <n v="11150"/>
    <n v="6.0133957899999997"/>
    <n v="5.8475899696350098"/>
    <n v="16.840000152587901"/>
    <n v="79.99395432"/>
    <n v="281788.15000000002"/>
    <n v="65951.41"/>
    <n v="1045815.65"/>
    <n v="-0.126871393917312"/>
  </r>
  <r>
    <s v="Luxembourg"/>
    <s v="LUX"/>
    <x v="2"/>
    <s v="High income"/>
    <n v="2001"/>
    <n v="77.8243902439024"/>
    <n v="2.5"/>
    <n v="9120"/>
    <n v="6.4109230000000004"/>
    <n v="3.5397300720214799"/>
    <n v="1.8099999427795399"/>
    <n v="90.927523359999995"/>
    <n v="12963.49"/>
    <n v="5467.01"/>
    <n v="107770.41"/>
    <n v="1.6955562478012699E-2"/>
  </r>
  <r>
    <s v="Latvia"/>
    <s v="LVA"/>
    <x v="2"/>
    <s v="High income"/>
    <n v="2001"/>
    <n v="70.760975609756102"/>
    <n v="4.5999999999999996"/>
    <n v="7360"/>
    <n v="5.7776227000000002"/>
    <n v="5.44695997238159"/>
    <n v="13.819999694824199"/>
    <n v="52.411751789999997"/>
    <n v="193981.23"/>
    <n v="54542.91"/>
    <n v="828550.73"/>
    <n v="-0.21217505384695801"/>
  </r>
  <r>
    <s v="Morocco"/>
    <s v="MAR"/>
    <x v="3"/>
    <s v="Lower middle income"/>
    <n v="2001"/>
    <n v="69.192999999999998"/>
    <n v="6.3"/>
    <n v="36270"/>
    <n v="4.1298160599999996"/>
    <n v="4.5890142438321302"/>
    <n v="12.460000038146999"/>
    <n v="32.488391059999998"/>
    <n v="1368871.31"/>
    <n v="3697986.83"/>
    <n v="5558595.2400000002"/>
    <n v="-0.80835817741026605"/>
  </r>
  <r>
    <s v="Monaco"/>
    <s v="MCO"/>
    <x v="2"/>
    <s v="High income"/>
    <n v="2001"/>
    <n v="68.188999999999993"/>
    <n v="2.5"/>
    <n v="21645"/>
    <n v="2.01227262149999"/>
    <n v="4.5890142438321302"/>
    <n v="5.9200000762939498"/>
    <n v="100"/>
    <n v="894.05"/>
    <n v="503.5"/>
    <n v="11108.28"/>
    <n v="-1.6643315148916999"/>
  </r>
  <r>
    <s v="Moldova"/>
    <s v="MDA"/>
    <x v="2"/>
    <s v="Upper middle income"/>
    <n v="2001"/>
    <n v="67.185000000000002"/>
    <n v="2.5"/>
    <n v="7020"/>
    <n v="6.2344970699999998"/>
    <n v="4.8468499183654803"/>
    <n v="7.28999996185303"/>
    <n v="71.622225761363595"/>
    <n v="232794.87"/>
    <n v="159857.91"/>
    <n v="1255903.82"/>
    <n v="-4.68760543341162E-2"/>
  </r>
  <r>
    <s v="Madagascar"/>
    <s v="MDG"/>
    <x v="1"/>
    <s v="Low income"/>
    <n v="2001"/>
    <n v="59.128999999999998"/>
    <n v="33.799999999999997"/>
    <n v="1670"/>
    <n v="4.75725555"/>
    <n v="2.7072000503539999"/>
    <n v="5.3499999046325701"/>
    <n v="3.8313442370000002"/>
    <n v="470651.04"/>
    <n v="7463686.0599999996"/>
    <n v="2701577.95"/>
    <n v="-0.58134802590658596"/>
  </r>
  <r>
    <s v="Maldives"/>
    <s v="MDV"/>
    <x v="0"/>
    <s v="Upper middle income"/>
    <n v="2001"/>
    <n v="70.963999999999999"/>
    <n v="2.5"/>
    <n v="480000"/>
    <n v="8.2136497500000001"/>
    <n v="4.5890142438321302"/>
    <n v="2.9969999790191699"/>
    <n v="36.286539806789399"/>
    <n v="6566.36"/>
    <n v="22520.53"/>
    <n v="41713.97"/>
    <n v="0.66918940997976195"/>
  </r>
  <r>
    <s v="Mexico"/>
    <s v="MEX"/>
    <x v="4"/>
    <s v="Upper middle income"/>
    <n v="2001"/>
    <n v="74.658000000000001"/>
    <n v="3.3"/>
    <n v="378830"/>
    <n v="4.8203578"/>
    <n v="4.2410402297973597"/>
    <n v="2.6300001144409202"/>
    <n v="17.965065370000001"/>
    <n v="3591742.93"/>
    <n v="5739024.9800000004"/>
    <n v="16682733.140000001"/>
    <n v="-0.55851737600164797"/>
  </r>
  <r>
    <s v="Marshall Islands"/>
    <s v="MHL"/>
    <x v="5"/>
    <s v="Upper middle income"/>
    <n v="2001"/>
    <n v="74.047292682926795"/>
    <n v="2.5"/>
    <n v="110000"/>
    <n v="16.170551583499901"/>
    <n v="4.5890142438321302"/>
    <n v="5.9200000762939498"/>
    <n v="51.168487161897701"/>
    <n v="2622.02"/>
    <n v="6231.2"/>
    <n v="11006.56"/>
    <n v="3.6136779588031498"/>
  </r>
  <r>
    <s v="North Macedonia"/>
    <s v="MKD"/>
    <x v="2"/>
    <s v="Upper middle income"/>
    <n v="2001"/>
    <n v="73.436585365853603"/>
    <n v="7.5"/>
    <n v="8920"/>
    <n v="8.3815918000000007"/>
    <n v="4.5890142438321302"/>
    <n v="30.5200004577637"/>
    <n v="12.897093030000001"/>
    <n v="75058.95"/>
    <n v="47316.94"/>
    <n v="575029.88"/>
    <n v="0.72995152460907597"/>
  </r>
  <r>
    <s v="Mali"/>
    <s v="MLI"/>
    <x v="1"/>
    <s v="Low income"/>
    <n v="2001"/>
    <n v="48.758000000000003"/>
    <n v="16.2"/>
    <n v="1610"/>
    <n v="4.5195140800000004"/>
    <n v="2.6584498882293701"/>
    <n v="6.30299997329712"/>
    <n v="6.7633185100000004"/>
    <n v="636033.28000000003"/>
    <n v="10054240.09"/>
    <n v="2017488.66"/>
    <n v="-0.66736385370124296"/>
  </r>
  <r>
    <s v="Malta"/>
    <s v="MLT"/>
    <x v="3"/>
    <s v="High income"/>
    <n v="2001"/>
    <n v="78.843902439024305"/>
    <n v="2.5"/>
    <n v="2490"/>
    <n v="6.9998598100000002"/>
    <n v="4.5890142438321302"/>
    <n v="7.1100001335143999"/>
    <n v="91.867974689999997"/>
    <n v="8172.44"/>
    <n v="5656.81"/>
    <n v="91973.09"/>
    <n v="0.23003528824438599"/>
  </r>
  <r>
    <s v="Myanmar"/>
    <s v="MMR"/>
    <x v="5"/>
    <s v="Lower middle income"/>
    <n v="2001"/>
    <n v="60.377000000000002"/>
    <n v="37.6"/>
    <n v="8350"/>
    <n v="2.1488192100000001"/>
    <n v="4.5890142438321302"/>
    <n v="0.674000024795532"/>
    <n v="58.92317706"/>
    <n v="2642483.37"/>
    <n v="13438452.76"/>
    <n v="11950793.289999999"/>
    <n v="-1.5250908699075301"/>
  </r>
  <r>
    <s v="Montenegro"/>
    <s v="MNE"/>
    <x v="2"/>
    <s v="Upper middle income"/>
    <n v="2001"/>
    <n v="73.187512195121897"/>
    <n v="9.6"/>
    <n v="1670"/>
    <n v="6.3640590628438902"/>
    <n v="4.5890142438321302"/>
    <n v="28.7409992218018"/>
    <n v="71.622225761363595"/>
    <n v="24946.22"/>
    <n v="14377.31"/>
    <n v="162646.59"/>
    <n v="0"/>
  </r>
  <r>
    <s v="Mongolia"/>
    <s v="MNG"/>
    <x v="5"/>
    <s v="Lower middle income"/>
    <n v="2001"/>
    <n v="63.319000000000003"/>
    <n v="31.1"/>
    <n v="8970"/>
    <n v="4.3172245"/>
    <n v="4.5890142438321302"/>
    <n v="6.2129998207092303"/>
    <n v="33.71932288"/>
    <n v="151574.31"/>
    <n v="311492.21999999997"/>
    <n v="596024.26"/>
    <n v="-0.74055304395035504"/>
  </r>
  <r>
    <s v="Northern Mariana Islands"/>
    <s v="MNP"/>
    <x v="5"/>
    <s v="High income"/>
    <n v="2001"/>
    <n v="56.307000000000002"/>
    <n v="2.5"/>
    <n v="5190"/>
    <n v="6.3640590628438902"/>
    <n v="4.5890142438321302"/>
    <n v="5.9200000762939498"/>
    <n v="51.168487161897701"/>
    <n v="2938.1"/>
    <n v="2380.25"/>
    <n v="12206.63"/>
    <n v="0"/>
  </r>
  <r>
    <s v="Mozambique"/>
    <s v="MOZ"/>
    <x v="1"/>
    <s v="Low income"/>
    <n v="2001"/>
    <n v="49.295000000000002"/>
    <n v="36.5"/>
    <n v="1410"/>
    <n v="2.95498824"/>
    <n v="4.5890142438321302"/>
    <n v="2.84299993515015"/>
    <n v="15.6683016987251"/>
    <n v="727102.3"/>
    <n v="14740275.43"/>
    <n v="2789224.28"/>
    <n v="-1.23341564615348"/>
  </r>
  <r>
    <s v="Mauritania"/>
    <s v="MRT"/>
    <x v="1"/>
    <s v="Lower middle income"/>
    <n v="2001"/>
    <n v="60.787999999999997"/>
    <n v="8.3000000000000007"/>
    <n v="1400"/>
    <n v="3.5718467199999999"/>
    <n v="2.10683989524841"/>
    <n v="9.8280000686645508"/>
    <n v="15.6683016987251"/>
    <n v="104174.18"/>
    <n v="952086.34"/>
    <n v="394271.32"/>
    <n v="-1.0102337469696601"/>
  </r>
  <r>
    <s v="Mauritius"/>
    <s v="MUS"/>
    <x v="1"/>
    <s v="Upper middle income"/>
    <n v="2001"/>
    <n v="71.765853658536599"/>
    <n v="5.7"/>
    <n v="2570"/>
    <n v="2.9608464200000002"/>
    <n v="3.1148600578308101"/>
    <n v="9.1400003433227504"/>
    <n v="15.6683016987251"/>
    <n v="31585.82"/>
    <n v="43197.63"/>
    <n v="278067.42"/>
    <n v="-1.2312961328768499"/>
  </r>
  <r>
    <s v="Malawi"/>
    <s v="MWI"/>
    <x v="1"/>
    <s v="Low income"/>
    <n v="2001"/>
    <n v="45.204000000000001"/>
    <n v="23.6"/>
    <n v="680000"/>
    <n v="2.38508582"/>
    <n v="4.5089797973632804"/>
    <n v="5.83500003814697"/>
    <n v="19.437199360000001"/>
    <n v="405908.25"/>
    <n v="10740293.289999999"/>
    <n v="1955136.44"/>
    <n v="-1.43960865244085"/>
  </r>
  <r>
    <s v="Malaysia"/>
    <s v="MYS"/>
    <x v="5"/>
    <s v="Upper middle income"/>
    <n v="2001"/>
    <n v="72.781999999999996"/>
    <n v="2.5"/>
    <n v="129460"/>
    <n v="2.6753974"/>
    <n v="7.4844698905944798"/>
    <n v="3.5299999713897701"/>
    <n v="65.861504499999995"/>
    <n v="675010.81"/>
    <n v="1040202.68"/>
    <n v="3668019.93"/>
    <n v="-1.33457274569696"/>
  </r>
  <r>
    <s v="Namibia"/>
    <s v="NAM"/>
    <x v="1"/>
    <s v="Upper middle income"/>
    <n v="2001"/>
    <n v="51.399000000000001"/>
    <n v="13.5"/>
    <n v="2460"/>
    <n v="9.5321197499999997"/>
    <n v="6.8888697624206499"/>
    <n v="20.7959995269775"/>
    <n v="15.6683016987251"/>
    <n v="99918.92"/>
    <n v="901324.95"/>
    <n v="308421.3"/>
    <n v="1.14621720185983"/>
  </r>
  <r>
    <s v="Niger"/>
    <s v="NER"/>
    <x v="1"/>
    <s v="Low income"/>
    <n v="2001"/>
    <n v="50.584000000000003"/>
    <n v="2.5"/>
    <n v="670000"/>
    <n v="4.75814819"/>
    <n v="2.2798199653625502"/>
    <n v="1.4700000286102299"/>
    <n v="6.5487584759999997"/>
    <n v="578147.11"/>
    <n v="12699015.699999999"/>
    <n v="2029328.97"/>
    <n v="-0.58102506513527996"/>
  </r>
  <r>
    <s v="Nigeria"/>
    <s v="NGA"/>
    <x v="1"/>
    <s v="Lower middle income"/>
    <n v="2001"/>
    <n v="46.51"/>
    <n v="8.9"/>
    <n v="101950"/>
    <n v="3.1894695799999999"/>
    <n v="4.5890142438321302"/>
    <n v="3.9349999427795401"/>
    <n v="21.300503190000001"/>
    <n v="4401973.88"/>
    <n v="102340440"/>
    <n v="21881704.969999999"/>
    <n v="-1.1485793466113801"/>
  </r>
  <r>
    <s v="Nicaragua"/>
    <s v="NIC"/>
    <x v="4"/>
    <s v="Lower middle income"/>
    <n v="2001"/>
    <n v="69.933999999999997"/>
    <n v="27.5"/>
    <n v="3930"/>
    <n v="5.4845976800000003"/>
    <n v="4.5890142438321302"/>
    <n v="7.4499998092651403"/>
    <n v="38.992948209087402"/>
    <n v="168251.13"/>
    <n v="372628.6"/>
    <n v="679353.55"/>
    <n v="-0.31819269418478302"/>
  </r>
  <r>
    <s v="Netherlands"/>
    <s v="NLD"/>
    <x v="2"/>
    <s v="High income"/>
    <n v="2001"/>
    <n v="78.190243902438993"/>
    <n v="2.5"/>
    <n v="167120"/>
    <n v="8.0594663600000001"/>
    <n v="4.6996498107910201"/>
    <n v="2.1199998855590798"/>
    <n v="97.441179059999996"/>
    <n v="328011.25"/>
    <n v="241782.63"/>
    <n v="3924951.1"/>
    <n v="0.61340523432443095"/>
  </r>
  <r>
    <s v="Norway"/>
    <s v="NOR"/>
    <x v="2"/>
    <s v="High income"/>
    <n v="2001"/>
    <n v="78.785365853658504"/>
    <n v="2.5"/>
    <n v="34720"/>
    <n v="8.02202415"/>
    <n v="6.8306298255920401"/>
    <n v="3.7400000095367401"/>
    <n v="58.894942970000002"/>
    <n v="126946.72"/>
    <n v="61441.66"/>
    <n v="1128969.3400000001"/>
    <n v="0.59985849093291699"/>
  </r>
  <r>
    <s v="Nepal"/>
    <s v="NPL"/>
    <x v="0"/>
    <s v="Lower middle income"/>
    <n v="2001"/>
    <n v="62.945"/>
    <n v="23.5"/>
    <n v="3460"/>
    <n v="3.8038623299999998"/>
    <n v="3.7083799839019802"/>
    <n v="1.74600005149841"/>
    <n v="11.354432839999999"/>
    <n v="847450.08"/>
    <n v="6570763.5899999999"/>
    <n v="3917088.08"/>
    <n v="-0.92628955853912898"/>
  </r>
  <r>
    <s v="Nauru"/>
    <s v="NRU"/>
    <x v="5"/>
    <s v="High income"/>
    <n v="2001"/>
    <n v="70.8188414634146"/>
    <n v="2.5"/>
    <n v="80000"/>
    <n v="15.502266880000001"/>
    <n v="4.5890142438321302"/>
    <n v="5.9200000762939498"/>
    <n v="51.168487161897701"/>
    <n v="808.33"/>
    <n v="1606.13"/>
    <n v="2878.31"/>
    <n v="3.3062406401049298"/>
  </r>
  <r>
    <s v="New Zealand"/>
    <s v="NZL"/>
    <x v="5"/>
    <s v="High income"/>
    <n v="2001"/>
    <n v="78.692682926829207"/>
    <n v="2.5"/>
    <n v="31620"/>
    <n v="7.5789361"/>
    <n v="6.5604901313781703"/>
    <n v="5.4299998283386204"/>
    <n v="74.934837970000004"/>
    <n v="150122.03"/>
    <n v="43015.81"/>
    <n v="848323.44"/>
    <n v="0.43954743789420903"/>
  </r>
  <r>
    <s v="Oman"/>
    <s v="OMN"/>
    <x v="3"/>
    <s v="High income"/>
    <n v="2001"/>
    <n v="72.58"/>
    <n v="12.3"/>
    <n v="28030"/>
    <n v="3.0831520600000002"/>
    <n v="4.0203199386596697"/>
    <n v="4.125"/>
    <n v="58.3983388604507"/>
    <n v="134320.24"/>
    <n v="87948.26"/>
    <n v="336892.06"/>
    <n v="-1.1870454564233299"/>
  </r>
  <r>
    <s v="Pakistan"/>
    <s v="PAK"/>
    <x v="0"/>
    <s v="Lower middle income"/>
    <n v="2001"/>
    <n v="63.066000000000003"/>
    <n v="21.1"/>
    <n v="99840"/>
    <n v="2.7066712399999999"/>
    <n v="4.5890142438321302"/>
    <n v="0.56499999761581399"/>
    <n v="36.286539806789399"/>
    <n v="4281933.12"/>
    <n v="58084619.18"/>
    <n v="27319818.25"/>
    <n v="-1.3232577435817801"/>
  </r>
  <r>
    <s v="Panama"/>
    <s v="PAN"/>
    <x v="4"/>
    <s v="High income"/>
    <n v="2001"/>
    <n v="75.233000000000004"/>
    <n v="24.5"/>
    <n v="6220"/>
    <n v="6.8341073999999997"/>
    <n v="4.1058797836303702"/>
    <n v="3.8169999122619598"/>
    <n v="38.992948209087402"/>
    <n v="97752.13"/>
    <n v="154316.57999999999"/>
    <n v="436296.46"/>
    <n v="0.170065394245205"/>
  </r>
  <r>
    <s v="Peru"/>
    <s v="PER"/>
    <x v="4"/>
    <s v="Upper middle income"/>
    <n v="2001"/>
    <n v="71.504999999999995"/>
    <n v="21.5"/>
    <n v="26540"/>
    <n v="4.7216100699999997"/>
    <n v="3.03712010383606"/>
    <n v="5.02600002288818"/>
    <n v="12.33495746"/>
    <n v="1024199.73"/>
    <n v="2402121.42"/>
    <n v="3770040.66"/>
    <n v="-0.59424470509906402"/>
  </r>
  <r>
    <s v="Philippines"/>
    <s v="PHL"/>
    <x v="5"/>
    <s v="Lower middle income"/>
    <n v="2001"/>
    <n v="68.834999999999994"/>
    <n v="18.7"/>
    <n v="70480"/>
    <n v="2.8477590099999999"/>
    <n v="2.9246399402618399"/>
    <n v="3.7000000476837198"/>
    <n v="43.522624819999997"/>
    <n v="2887545.85"/>
    <n v="9955777.0500000007"/>
    <n v="13181817.630000001"/>
    <n v="-1.2722116163400601"/>
  </r>
  <r>
    <s v="Palau"/>
    <s v="PLW"/>
    <x v="5"/>
    <s v="Upper middle income"/>
    <n v="2001"/>
    <n v="64.161000000000001"/>
    <n v="2.5"/>
    <n v="220000"/>
    <n v="7.8959136000000001"/>
    <n v="7.7072000503540004"/>
    <n v="5.9200000762939498"/>
    <n v="51.168487161897701"/>
    <n v="1206.23"/>
    <n v="1314.29"/>
    <n v="5205.93"/>
    <n v="0.55423118261397097"/>
  </r>
  <r>
    <s v="Papua New Guinea"/>
    <s v="PNG"/>
    <x v="5"/>
    <s v="Lower middle income"/>
    <n v="2001"/>
    <n v="59.487000000000002"/>
    <n v="26.3"/>
    <n v="3390"/>
    <n v="2.3006381999999999"/>
    <n v="4.5890142438321302"/>
    <n v="2.8039999008178702"/>
    <n v="51.168487161897701"/>
    <n v="259963.78"/>
    <n v="1514582.61"/>
    <n v="1114225.21"/>
    <n v="-1.4701621437589101"/>
  </r>
  <r>
    <s v="Poland"/>
    <s v="POL"/>
    <x v="2"/>
    <s v="High income"/>
    <n v="2001"/>
    <n v="74.2"/>
    <n v="2.5"/>
    <n v="293630"/>
    <n v="5.6672143899999998"/>
    <n v="5.31902980804443"/>
    <n v="18.370000839233398"/>
    <n v="79.901623000000001"/>
    <n v="1736920.98"/>
    <n v="592229.85"/>
    <n v="10233665.17"/>
    <n v="-0.25212122806746401"/>
  </r>
  <r>
    <s v="Puerto Rico"/>
    <s v="PRI"/>
    <x v="4"/>
    <s v="High income"/>
    <n v="2001"/>
    <n v="77.066829268292693"/>
    <n v="2.5"/>
    <n v="177505"/>
    <n v="6.3640590628438902"/>
    <n v="4.5890142438321302"/>
    <n v="11.3999996185303"/>
    <n v="32.536295789999997"/>
    <n v="137923.4"/>
    <n v="138334.32999999999"/>
    <n v="863736.54"/>
    <n v="0"/>
  </r>
  <r>
    <s v="Portugal"/>
    <s v="PRT"/>
    <x v="2"/>
    <s v="High income"/>
    <n v="2001"/>
    <n v="76.814634146341405"/>
    <n v="2.5"/>
    <n v="61380"/>
    <n v="8.6275148399999999"/>
    <n v="5.3371300697326696"/>
    <n v="3.8299999237060498"/>
    <n v="50.838731250000002"/>
    <n v="336954.98"/>
    <n v="237045.28"/>
    <n v="2897529.91"/>
    <n v="0.81892747760279905"/>
  </r>
  <r>
    <s v="Paraguay"/>
    <s v="PRY"/>
    <x v="4"/>
    <s v="Upper middle income"/>
    <n v="2001"/>
    <n v="70.786000000000001"/>
    <n v="10.5"/>
    <n v="3610"/>
    <n v="5.60815763"/>
    <n v="3.8335700035095202"/>
    <n v="6.21000003814697"/>
    <n v="44.944559859999998"/>
    <n v="175296.01"/>
    <n v="358853.73"/>
    <n v="759227.57"/>
    <n v="-0.27348820328752299"/>
  </r>
  <r>
    <s v="Qatar"/>
    <s v="QAT"/>
    <x v="3"/>
    <s v="High income"/>
    <n v="2001"/>
    <n v="77.611999999999995"/>
    <n v="2.5"/>
    <n v="28650"/>
    <n v="2.3197093"/>
    <n v="3.2001900672912602"/>
    <n v="0.846000015735626"/>
    <n v="71.099999999999994"/>
    <n v="28021.47"/>
    <n v="15181.01"/>
    <n v="86439"/>
    <n v="-1.4632621424530601"/>
  </r>
  <r>
    <s v="Romania"/>
    <s v="ROU"/>
    <x v="2"/>
    <s v="High income"/>
    <n v="2001"/>
    <n v="71.160975609756093"/>
    <n v="2.5"/>
    <n v="95230"/>
    <n v="4.3759813300000001"/>
    <n v="3.2662899494171098"/>
    <n v="6.5599999427795401"/>
    <n v="51.993881199999997"/>
    <n v="1013547.64"/>
    <n v="737648.7"/>
    <n v="6958880.79"/>
    <n v="-0.71929458462039497"/>
  </r>
  <r>
    <s v="Rwanda"/>
    <s v="RWA"/>
    <x v="1"/>
    <s v="Low income"/>
    <n v="2001"/>
    <n v="49.936"/>
    <n v="38.5"/>
    <n v="560000"/>
    <n v="3.8925011199999999"/>
    <n v="4.82785987854004"/>
    <n v="0.84299999475479104"/>
    <n v="15.6683016987251"/>
    <n v="622884.72"/>
    <n v="5434698.8899999997"/>
    <n v="1375113.91"/>
    <n v="-0.89421968492151005"/>
  </r>
  <r>
    <s v="Saudi Arabia"/>
    <s v="SAU"/>
    <x v="3"/>
    <s v="High income"/>
    <n v="2001"/>
    <n v="72.759"/>
    <n v="4.9000000000000004"/>
    <n v="254090"/>
    <n v="4.46173573"/>
    <n v="7.7188701629638699"/>
    <n v="4.6199998855590803"/>
    <n v="37.285271129999998"/>
    <n v="1154674.3500000001"/>
    <n v="982640.87"/>
    <n v="3255472.18"/>
    <n v="-0.68826829499984998"/>
  </r>
  <r>
    <s v="Sudan"/>
    <s v="SDN"/>
    <x v="1"/>
    <s v="Low income"/>
    <n v="2001"/>
    <n v="58.859000000000002"/>
    <n v="21.5"/>
    <n v="6250"/>
    <n v="3.36456847"/>
    <n v="4.5890142438321302"/>
    <n v="15.180000305175801"/>
    <n v="15.6683016987251"/>
    <n v="1607027.1"/>
    <n v="9538031.3399999999"/>
    <n v="6011769.2199999997"/>
    <n v="-1.08522785825188"/>
  </r>
  <r>
    <s v="Senegal"/>
    <s v="SEN"/>
    <x v="1"/>
    <s v="Lower middle income"/>
    <n v="2001"/>
    <n v="58.177"/>
    <n v="24.1"/>
    <n v="4460"/>
    <n v="3.6791653599999998"/>
    <n v="2.4715099334716801"/>
    <n v="5.6069998741149902"/>
    <n v="14.2940866"/>
    <n v="319771.28999999998"/>
    <n v="4508804.21"/>
    <n v="1639502.57"/>
    <n v="-0.97140542788256101"/>
  </r>
  <r>
    <s v="Singapore"/>
    <s v="SGP"/>
    <x v="5"/>
    <s v="High income"/>
    <n v="2001"/>
    <n v="78.251219512195107"/>
    <n v="2.5"/>
    <n v="42030"/>
    <n v="3.16302657"/>
    <n v="3.5424900054931601"/>
    <n v="3.7599999904632599"/>
    <n v="100"/>
    <n v="84897.01"/>
    <n v="63745.56"/>
    <n v="602137.61"/>
    <n v="-1.1581465348454401"/>
  </r>
  <r>
    <s v="Solomon Islands"/>
    <s v="SLB"/>
    <x v="5"/>
    <s v="Lower middle income"/>
    <n v="2001"/>
    <n v="67.816000000000003"/>
    <n v="13.3"/>
    <n v="250000"/>
    <n v="6.6053876899999997"/>
    <n v="4.5890142438321302"/>
    <n v="1.90699994564056"/>
    <n v="51.168487161897701"/>
    <n v="30629.39"/>
    <n v="99375.76"/>
    <n v="121254.14"/>
    <n v="8.7313675798256399E-2"/>
  </r>
  <r>
    <s v="Sierra Leone"/>
    <s v="SLE"/>
    <x v="1"/>
    <s v="Low income"/>
    <n v="2001"/>
    <n v="40.369"/>
    <n v="50.7"/>
    <n v="440000"/>
    <n v="10.972512249999999"/>
    <n v="3.4327199459075901"/>
    <n v="3.4570000171661399"/>
    <n v="9.0252866170000008"/>
    <n v="215749.14"/>
    <n v="3974083.31"/>
    <n v="919964.08"/>
    <n v="1.6673570485879301"/>
  </r>
  <r>
    <s v="El Salvador"/>
    <s v="SLV"/>
    <x v="4"/>
    <s v="Lower middle income"/>
    <n v="2001"/>
    <n v="69.162000000000006"/>
    <n v="7.2"/>
    <n v="5870"/>
    <n v="8.8246736499999994"/>
    <n v="4.5890142438321302"/>
    <n v="6.96000003814697"/>
    <n v="38.992948209087402"/>
    <n v="448029.97"/>
    <n v="387285.02"/>
    <n v="950453.19"/>
    <n v="0.89026033446264496"/>
  </r>
  <r>
    <s v="San Marino"/>
    <s v="SMR"/>
    <x v="2"/>
    <s v="High income"/>
    <n v="2001"/>
    <n v="60.1875"/>
    <n v="2.5"/>
    <n v="3190"/>
    <n v="5.6930527700000004"/>
    <n v="4.5890142438321302"/>
    <n v="5.9200000762939498"/>
    <n v="70.371499999999997"/>
    <n v="622.11"/>
    <n v="330.16"/>
    <n v="6033.23"/>
    <n v="-0.24277279741894001"/>
  </r>
  <r>
    <s v="Somalia"/>
    <s v="SOM"/>
    <x v="1"/>
    <s v="Low income"/>
    <n v="2001"/>
    <n v="51.213000000000001"/>
    <n v="70.599999999999994"/>
    <n v="510000"/>
    <n v="6.3640590628438902"/>
    <n v="4.5890142438321302"/>
    <n v="19.038000106811499"/>
    <n v="16.1518236"/>
    <n v="578729.05000000005"/>
    <n v="8492605.3900000006"/>
    <n v="1721710.68"/>
    <n v="0"/>
  </r>
  <r>
    <s v="Serbia"/>
    <s v="SRB"/>
    <x v="2"/>
    <s v="Upper middle income"/>
    <n v="2001"/>
    <n v="72.234146341463401"/>
    <n v="3.1"/>
    <n v="45000"/>
    <n v="6.8606162099999999"/>
    <n v="4.5890142438321302"/>
    <n v="12.800000190734901"/>
    <n v="22.408716389999999"/>
    <n v="384910.03"/>
    <n v="202802.18"/>
    <n v="3046386.32"/>
    <n v="0.17965638918606"/>
  </r>
  <r>
    <s v="South Sudan"/>
    <s v="SSD"/>
    <x v="1"/>
    <s v="Low income"/>
    <n v="2001"/>
    <n v="49.591999999999999"/>
    <n v="2.5"/>
    <n v="530000"/>
    <n v="6.3640590628438902"/>
    <n v="4.5890142438321302"/>
    <n v="12.067999839782701"/>
    <n v="15.6683016987251"/>
    <n v="321245.76"/>
    <n v="4801855.46"/>
    <n v="1053775.96"/>
    <n v="0"/>
  </r>
  <r>
    <s v="Sao Tome and Principe"/>
    <s v="STP"/>
    <x v="1"/>
    <s v="Lower middle income"/>
    <n v="2001"/>
    <n v="62.017000000000003"/>
    <n v="14.7"/>
    <n v="50000.000745058103"/>
    <n v="10.831803320000001"/>
    <n v="4.5890142438321302"/>
    <n v="15.7299995422363"/>
    <n v="13.72840075"/>
    <n v="3361.28"/>
    <n v="39262.769999999997"/>
    <n v="24498.78"/>
    <n v="1.6164479871942701"/>
  </r>
  <r>
    <s v="Suriname"/>
    <s v="SUR"/>
    <x v="4"/>
    <s v="Upper middle income"/>
    <n v="2001"/>
    <n v="67.912999999999997"/>
    <n v="11.8"/>
    <n v="1520"/>
    <n v="4.0954141599999998"/>
    <n v="4.5890142438321302"/>
    <n v="11.911999702453601"/>
    <n v="29.70744826"/>
    <n v="19663.87"/>
    <n v="52180.639999999999"/>
    <n v="92625.36"/>
    <n v="-0.82080492431651197"/>
  </r>
  <r>
    <s v="Slovenia"/>
    <s v="SVN"/>
    <x v="2"/>
    <s v="High income"/>
    <n v="2001"/>
    <n v="75.758536585365803"/>
    <n v="2.5"/>
    <n v="15380"/>
    <n v="7.8760242500000004"/>
    <n v="5.7568302154540998"/>
    <n v="5.6799998283386204"/>
    <n v="26.721923449999998"/>
    <n v="104446.68"/>
    <n v="27472.9"/>
    <n v="516992.02"/>
    <n v="0.547035135140437"/>
  </r>
  <r>
    <s v="Sweden"/>
    <s v="SWE"/>
    <x v="2"/>
    <s v="High income"/>
    <n v="2001"/>
    <n v="79.7951219512195"/>
    <n v="2.5"/>
    <n v="52500"/>
    <n v="7.9003295900000001"/>
    <n v="6.6176400184631303"/>
    <n v="4.7300000190734899"/>
    <n v="93.047326310000003"/>
    <n v="234811.5"/>
    <n v="100823.72"/>
    <n v="2289027.2799999998"/>
    <n v="0.55582890570108301"/>
  </r>
  <r>
    <s v="Eswatini"/>
    <s v="SWZ"/>
    <x v="1"/>
    <s v="Lower middle income"/>
    <n v="2001"/>
    <n v="45.798999999999999"/>
    <n v="10.5"/>
    <n v="610000"/>
    <n v="5.1389532100000004"/>
    <n v="4.8382401466369602"/>
    <n v="24.8290004730225"/>
    <n v="15.6683016987251"/>
    <n v="65303.13"/>
    <n v="725190.42"/>
    <n v="180150.72"/>
    <n v="-0.44324826488389402"/>
  </r>
  <r>
    <s v="Seychelles"/>
    <s v="SYC"/>
    <x v="1"/>
    <s v="High income"/>
    <n v="2001"/>
    <n v="73.253658536585306"/>
    <n v="2.5"/>
    <n v="320000"/>
    <n v="5.3962812400000004"/>
    <n v="4.5890142438321302"/>
    <n v="5.9200000762939498"/>
    <n v="15.6683016987251"/>
    <n v="2617.9699999999998"/>
    <n v="3907.56"/>
    <n v="17382.240000000002"/>
    <n v="-0.35014594026539803"/>
  </r>
  <r>
    <s v="Chad"/>
    <s v="TCD"/>
    <x v="1"/>
    <s v="Low income"/>
    <n v="2001"/>
    <n v="47.789000000000001"/>
    <n v="38.799999999999997"/>
    <n v="340000"/>
    <n v="5.2932920499999998"/>
    <n v="2.4261400699615501"/>
    <n v="0.81000000238418601"/>
    <n v="8.6254771970000004"/>
    <n v="428255.62"/>
    <n v="7738497.7800000003"/>
    <n v="1490869.54"/>
    <n v="-0.387407846788275"/>
  </r>
  <r>
    <s v="Togo"/>
    <s v="TGO"/>
    <x v="1"/>
    <s v="Low income"/>
    <n v="2001"/>
    <n v="53.554000000000002"/>
    <n v="31.3"/>
    <n v="1180"/>
    <n v="2.8854358200000001"/>
    <n v="3.76704001426697"/>
    <n v="4.0190000534057599"/>
    <n v="5.7161303800000001"/>
    <n v="190442.49"/>
    <n v="2816445.41"/>
    <n v="765884.83"/>
    <n v="-1.2585799937173401"/>
  </r>
  <r>
    <s v="Thailand"/>
    <s v="THA"/>
    <x v="5"/>
    <s v="Upper middle income"/>
    <n v="2001"/>
    <n v="70.831999999999994"/>
    <n v="17.3"/>
    <n v="173160"/>
    <n v="3.0262377300000001"/>
    <n v="4.81787014007568"/>
    <n v="2.5999999046325701"/>
    <n v="20.054916739999999"/>
    <n v="3853836.67"/>
    <n v="4314043.74"/>
    <n v="11879825.130000001"/>
    <n v="-1.2076372917826701"/>
  </r>
  <r>
    <s v="Tajikistan"/>
    <s v="TJK"/>
    <x v="2"/>
    <s v="Lower middle income"/>
    <n v="2001"/>
    <n v="62.807000000000002"/>
    <n v="2.5"/>
    <n v="2150"/>
    <n v="4.5780258199999997"/>
    <n v="2.3765900135040301"/>
    <n v="14.7729997634888"/>
    <n v="71.622225761363595"/>
    <n v="250407.96"/>
    <n v="1135771.6599999999"/>
    <n v="1064910.53"/>
    <n v="-0.64619406892702702"/>
  </r>
  <r>
    <s v="Turkmenistan"/>
    <s v="TKM"/>
    <x v="2"/>
    <s v="Upper middle income"/>
    <n v="2001"/>
    <n v="63.841999999999999"/>
    <n v="6.8"/>
    <n v="39120"/>
    <n v="8.1487541199999995"/>
    <n v="4.5890142438321302"/>
    <n v="10.675000190734901"/>
    <n v="71.622225761363595"/>
    <n v="168597.21"/>
    <n v="535314.51"/>
    <n v="850293.42"/>
    <n v="0.645709907919369"/>
  </r>
  <r>
    <s v="Tonga"/>
    <s v="TON"/>
    <x v="5"/>
    <s v="Upper middle income"/>
    <n v="2001"/>
    <n v="69.724999999999994"/>
    <n v="2.5"/>
    <n v="90000"/>
    <n v="3.5429093800000002"/>
    <n v="4.47756004333496"/>
    <n v="4.3369998931884801"/>
    <n v="33.243074370000002"/>
    <n v="2333.31"/>
    <n v="6968.64"/>
    <n v="18837.48"/>
    <n v="-1.02070339391125"/>
  </r>
  <r>
    <s v="Trinidad and Tobago"/>
    <s v="TTO"/>
    <x v="4"/>
    <s v="High income"/>
    <n v="2001"/>
    <n v="69.650000000000006"/>
    <n v="10"/>
    <n v="11620"/>
    <n v="4.0346488999999996"/>
    <n v="3.06528997421265"/>
    <n v="10.8800001144409"/>
    <n v="38.992948209087402"/>
    <n v="48363.16"/>
    <n v="79780.479999999996"/>
    <n v="299839.38"/>
    <n v="-0.84279004176387096"/>
  </r>
  <r>
    <s v="Tunisia"/>
    <s v="TUN"/>
    <x v="3"/>
    <s v="Lower middle income"/>
    <n v="2001"/>
    <n v="73.415000000000006"/>
    <n v="4.4000000000000004"/>
    <n v="21570"/>
    <n v="5.09929466"/>
    <n v="6.2018499374389604"/>
    <n v="14.3999996185303"/>
    <n v="55.131182860000003"/>
    <n v="334001.48"/>
    <n v="452896.66"/>
    <n v="1755917.59"/>
    <n v="-0.45759688907379997"/>
  </r>
  <r>
    <s v="Tuvalu"/>
    <s v="TUV"/>
    <x v="5"/>
    <s v="Upper middle income"/>
    <n v="2001"/>
    <n v="62.429499999999997"/>
    <n v="2.5"/>
    <n v="50000.000745058103"/>
    <n v="16.170551583499901"/>
    <n v="4.5890142438321302"/>
    <n v="5.9200000762939498"/>
    <n v="4.741816934"/>
    <n v="442.4"/>
    <n v="977.15"/>
    <n v="2804.71"/>
    <n v="4.6400249305230403"/>
  </r>
  <r>
    <s v="Tanzania"/>
    <s v="TZA"/>
    <x v="1"/>
    <s v="Lower middle income"/>
    <n v="2001"/>
    <n v="51.444000000000003"/>
    <n v="33.1"/>
    <n v="3130"/>
    <n v="4.2355175000000003"/>
    <n v="4.5890142438321302"/>
    <n v="2.9900000095367401"/>
    <n v="5.9159499640000002"/>
    <n v="1057619.26"/>
    <n v="23531447.73"/>
    <n v="5500812.3899999997"/>
    <n v="-0.770114967840277"/>
  </r>
  <r>
    <s v="Uganda"/>
    <s v="UGA"/>
    <x v="1"/>
    <s v="Low income"/>
    <n v="2001"/>
    <n v="47.22"/>
    <n v="2.5"/>
    <n v="1300"/>
    <n v="5.0395040499999997"/>
    <n v="4.5890142438321302"/>
    <n v="3.2739999294281001"/>
    <n v="15.6683016987251"/>
    <n v="912793.79"/>
    <n v="20173728.719999999"/>
    <n v="3704969.74"/>
    <n v="-0.47922937419933398"/>
  </r>
  <r>
    <s v="Ukraine"/>
    <s v="UKR"/>
    <x v="2"/>
    <s v="Lower middle income"/>
    <n v="2001"/>
    <n v="67.837073170731699"/>
    <n v="3"/>
    <n v="300550"/>
    <n v="5.7253441799999996"/>
    <n v="4.5256800651550302"/>
    <n v="11.060000419616699"/>
    <n v="42.361415090000001"/>
    <n v="3794205.08"/>
    <n v="1475901.04"/>
    <n v="18914355.109999999"/>
    <n v="-0.23108963435190599"/>
  </r>
  <r>
    <s v="Uruguay"/>
    <s v="URY"/>
    <x v="4"/>
    <s v="High income"/>
    <n v="2001"/>
    <n v="74.938999999999993"/>
    <n v="3.6"/>
    <n v="4950"/>
    <n v="9.7986440699999999"/>
    <n v="2.8009600639343302"/>
    <n v="15.050000190734901"/>
    <n v="38.992948209087402"/>
    <n v="132065.56"/>
    <n v="98023.06"/>
    <n v="813401.72"/>
    <n v="1.24264678148768"/>
  </r>
  <r>
    <s v="United States"/>
    <s v="USA"/>
    <x v="6"/>
    <s v="High income"/>
    <n v="2001"/>
    <n v="76.836585365853594"/>
    <n v="2.5"/>
    <n v="4819287.6220703097"/>
    <n v="13.163625720000001"/>
    <n v="4.5890142438321302"/>
    <n v="4.7300000190734899"/>
    <n v="97.572102720000004"/>
    <n v="9309465.8399999999"/>
    <n v="5130329.57"/>
    <n v="75084511.159999996"/>
    <n v="2.4601107861418998"/>
  </r>
  <r>
    <s v="Uzbekistan"/>
    <s v="UZB"/>
    <x v="2"/>
    <s v="Lower middle income"/>
    <n v="2001"/>
    <n v="67.373999999999995"/>
    <n v="17.899999999999999"/>
    <n v="125700"/>
    <n v="5.5497212400000002"/>
    <n v="4.5890142438321302"/>
    <n v="11.204999923706101"/>
    <n v="71.622225761363595"/>
    <n v="1069725.1599999999"/>
    <n v="2865791.81"/>
    <n v="5317644.42"/>
    <n v="-0.29463072612622399"/>
  </r>
  <r>
    <s v="Vietnam"/>
    <s v="VNM"/>
    <x v="5"/>
    <s v="Lower middle income"/>
    <n v="2001"/>
    <n v="73.227999999999994"/>
    <n v="19.7"/>
    <n v="56720"/>
    <n v="4.5113072399999998"/>
    <n v="4.5890142438321302"/>
    <n v="2.7599999904632599"/>
    <n v="51.168487161897701"/>
    <n v="2704748.48"/>
    <n v="5466480.6100000003"/>
    <n v="12763734.449999999"/>
    <n v="-0.67033312168876902"/>
  </r>
  <r>
    <s v="Vanuatu"/>
    <s v="VUT"/>
    <x v="5"/>
    <s v="Lower middle income"/>
    <n v="2001"/>
    <n v="67.582999999999998"/>
    <n v="7.5"/>
    <n v="90000"/>
    <n v="3.39338827"/>
    <n v="8.9511499404907209"/>
    <n v="1.875"/>
    <n v="51.168487161897701"/>
    <n v="9316.8700000000008"/>
    <n v="27165.72"/>
    <n v="40980.94"/>
    <n v="-1.07480073775886"/>
  </r>
  <r>
    <s v="Samoa"/>
    <s v="WSM"/>
    <x v="5"/>
    <s v="Lower middle income"/>
    <n v="2001"/>
    <n v="69.102999999999994"/>
    <n v="3.5"/>
    <n v="160000"/>
    <n v="3.9334745400000002"/>
    <n v="3.8262898921966602"/>
    <n v="4.96000003814697"/>
    <n v="47.819017449999997"/>
    <n v="6181.01"/>
    <n v="9353.7199999999993"/>
    <n v="35417.629999999997"/>
    <n v="-0.87939533543432102"/>
  </r>
  <r>
    <s v="South Africa"/>
    <s v="ZAF"/>
    <x v="1"/>
    <s v="Upper middle income"/>
    <n v="2001"/>
    <n v="55.088999999999999"/>
    <n v="3.9"/>
    <n v="320540"/>
    <n v="7.93901682"/>
    <n v="4.6361799240112296"/>
    <n v="30.690000534057599"/>
    <n v="15.6683016987251"/>
    <n v="4151725.99"/>
    <n v="19716730.32"/>
    <n v="9140683.8599999994"/>
    <n v="0.56982610237666598"/>
  </r>
  <r>
    <s v="Zambia"/>
    <s v="ZMB"/>
    <x v="1"/>
    <s v="Low income"/>
    <n v="2001"/>
    <n v="44.615000000000002"/>
    <n v="2.5"/>
    <n v="1840"/>
    <n v="6.5524845100000002"/>
    <n v="4.5890142438321302"/>
    <n v="13.508999824523899"/>
    <n v="15.6683016987251"/>
    <n v="391890.74"/>
    <n v="9409758.1400000006"/>
    <n v="1678493.06"/>
    <n v="6.8173090772557204E-2"/>
  </r>
  <r>
    <s v="Zimbabwe"/>
    <s v="ZWE"/>
    <x v="1"/>
    <s v="Lower middle income"/>
    <n v="2001"/>
    <n v="44.01"/>
    <n v="2.5"/>
    <n v="13900"/>
    <n v="6.3640590628438902"/>
    <n v="4.5890142438321302"/>
    <n v="5.3550000190734899"/>
    <n v="30.33755841"/>
    <n v="415710.21"/>
    <n v="8698108.2200000007"/>
    <n v="1641713.17"/>
    <n v="0"/>
  </r>
  <r>
    <s v="Afghanistan"/>
    <s v="AFG"/>
    <x v="0"/>
    <s v="Low income"/>
    <n v="2002"/>
    <n v="56.783999999999999"/>
    <n v="45.6"/>
    <n v="1029.9999713897701"/>
    <n v="9.4433898900000006"/>
    <n v="4.5890142438321302"/>
    <n v="11.256999969482401"/>
    <n v="36.286539806789399"/>
    <n v="1946983.65"/>
    <n v="9858324.9800000004"/>
    <n v="5871595.71"/>
    <n v="1.1141143787469501"/>
  </r>
  <r>
    <s v="Angola"/>
    <s v="AGO"/>
    <x v="1"/>
    <s v="Lower middle income"/>
    <n v="2002"/>
    <n v="47.701999999999998"/>
    <n v="63.2"/>
    <n v="15689.999580383301"/>
    <n v="3.3294613399999999"/>
    <n v="4.5890142438321302"/>
    <n v="3.9609999656677202"/>
    <n v="15.6683016987251"/>
    <n v="1218390.06"/>
    <n v="11126180.82"/>
    <n v="2725500.21"/>
    <n v="-1.0979297602315501"/>
  </r>
  <r>
    <s v="Albania"/>
    <s v="ALB"/>
    <x v="2"/>
    <s v="Upper middle income"/>
    <n v="2002"/>
    <n v="74.578999999999994"/>
    <n v="6.1"/>
    <n v="3759.99999046326"/>
    <n v="6.9093413400000001"/>
    <n v="3.1177999973297101"/>
    <n v="17.8950004577637"/>
    <n v="40.808202209999997"/>
    <n v="111169.56"/>
    <n v="128986.61"/>
    <n v="544332.18000000005"/>
    <n v="0.197285338781401"/>
  </r>
  <r>
    <s v="Andorra"/>
    <s v="AND"/>
    <x v="2"/>
    <s v="High income"/>
    <n v="2002"/>
    <n v="74.668499999999995"/>
    <n v="2.5"/>
    <n v="529999.97138977097"/>
    <n v="6.0983991599999996"/>
    <n v="1.6597100496292101"/>
    <n v="5.9200000762939498"/>
    <n v="28.973285499999999"/>
    <n v="1713.57"/>
    <n v="700.7"/>
    <n v="13964.72"/>
    <n v="-9.6116829995900196E-2"/>
  </r>
  <r>
    <s v="United Arab Emirates"/>
    <s v="ARE"/>
    <x v="3"/>
    <s v="High income"/>
    <n v="2002"/>
    <n v="74.757999999999996"/>
    <n v="3.8"/>
    <n v="99150.001525878906"/>
    <n v="2.71770859"/>
    <n v="4.5890142438321302"/>
    <n v="2.64800000190735"/>
    <n v="74.565687650000001"/>
    <n v="152185.29"/>
    <n v="67064.59"/>
    <n v="507749.17"/>
    <n v="-1.31926438559964"/>
  </r>
  <r>
    <s v="Argentina"/>
    <s v="ARG"/>
    <x v="4"/>
    <s v="Upper middle income"/>
    <n v="2002"/>
    <n v="73.932000000000002"/>
    <n v="3.8"/>
    <n v="117470.00122070299"/>
    <n v="7.3933115000000003"/>
    <n v="4.0173401832580602"/>
    <n v="19.590000152587901"/>
    <n v="48.264048539999997"/>
    <n v="1399269.32"/>
    <n v="1557396.78"/>
    <n v="8194861.8499999996"/>
    <n v="0.37238770497907198"/>
  </r>
  <r>
    <s v="Armenia"/>
    <s v="ARM"/>
    <x v="2"/>
    <s v="Upper middle income"/>
    <n v="2002"/>
    <n v="72.111999999999995"/>
    <n v="24.5"/>
    <n v="3119.9998855590802"/>
    <n v="7.6135983500000002"/>
    <n v="2.1350400447845499"/>
    <n v="10.7760000228882"/>
    <n v="46.431208920000003"/>
    <n v="98830.06"/>
    <n v="115370.74"/>
    <n v="774712.2"/>
    <n v="0.45208838048607303"/>
  </r>
  <r>
    <s v="American Samoa"/>
    <s v="ASM"/>
    <x v="5"/>
    <s v="Upper middle income"/>
    <n v="2002"/>
    <n v="73.253500000000003"/>
    <n v="2.5"/>
    <n v="1754.99993562698"/>
    <n v="6.3640590628438902"/>
    <n v="4.5890142438321302"/>
    <n v="5.9200000762939498"/>
    <n v="51.168487161897701"/>
    <n v="1665.36"/>
    <n v="2863.99"/>
    <n v="10932.87"/>
    <n v="0"/>
  </r>
  <r>
    <s v="Antigua and Barbuda"/>
    <s v="ATG"/>
    <x v="4"/>
    <s v="High income"/>
    <n v="2002"/>
    <n v="74.394999999999996"/>
    <n v="2.5"/>
    <n v="389999.98569488502"/>
    <n v="5.2879362099999998"/>
    <n v="3.3952500820159899"/>
    <n v="5.9200000762939498"/>
    <n v="38.992948209087402"/>
    <n v="2182.35"/>
    <n v="3199.12"/>
    <n v="14520.23"/>
    <n v="-0.38934561141611101"/>
  </r>
  <r>
    <s v="Australia"/>
    <s v="AUS"/>
    <x v="5"/>
    <s v="High income"/>
    <n v="2002"/>
    <n v="79.936585365853603"/>
    <n v="2.5"/>
    <n v="353369.99511718802"/>
    <n v="7.8933215099999998"/>
    <n v="4.5890142438321302"/>
    <n v="6.3699998855590803"/>
    <n v="58.788893989999998"/>
    <n v="612146.16"/>
    <n v="208508.22"/>
    <n v="4204336.6500000004"/>
    <n v="0.55329335394206003"/>
  </r>
  <r>
    <s v="Austria"/>
    <s v="AUT"/>
    <x v="2"/>
    <s v="High income"/>
    <n v="2002"/>
    <n v="78.678048780487799"/>
    <n v="2.5"/>
    <n v="69370.002746582002"/>
    <n v="9.3947649000000002"/>
    <n v="5.5221300125122097"/>
    <n v="4.8499999046325701"/>
    <n v="99.6771794"/>
    <n v="239073.82"/>
    <n v="77002.740000000005"/>
    <n v="2109744.02"/>
    <n v="1.0965216602096399"/>
  </r>
  <r>
    <s v="Azerbaijan"/>
    <s v="AZE"/>
    <x v="2"/>
    <s v="Upper middle income"/>
    <n v="2002"/>
    <n v="67.391000000000005"/>
    <n v="13.4"/>
    <n v="26180.000305175799"/>
    <n v="2.7327942799999998"/>
    <n v="3.1544599533081099"/>
    <n v="10.039999961853001"/>
    <n v="20.523514080000002"/>
    <n v="232758.51"/>
    <n v="872912.98"/>
    <n v="1853916.87"/>
    <n v="-1.31380632179107"/>
  </r>
  <r>
    <s v="Burundi"/>
    <s v="BDI"/>
    <x v="1"/>
    <s v="Low income"/>
    <n v="2002"/>
    <n v="50.81"/>
    <n v="2.5"/>
    <n v="209999.99344348899"/>
    <n v="6.47216082"/>
    <n v="3.0049300193786599"/>
    <n v="1.5859999656677199"/>
    <n v="15.6683016987251"/>
    <n v="1282394.72"/>
    <n v="4951643.91"/>
    <n v="1112144.03"/>
    <n v="3.9111654049416598E-2"/>
  </r>
  <r>
    <s v="Belgium"/>
    <s v="BEL"/>
    <x v="2"/>
    <s v="High income"/>
    <n v="2002"/>
    <n v="78.075609756097506"/>
    <n v="2.5"/>
    <n v="110849.99847412101"/>
    <n v="8.3182106000000005"/>
    <n v="4.5890142438321302"/>
    <n v="6.9099998474121103"/>
    <n v="73.844785759999994"/>
    <n v="393261.55"/>
    <n v="161839.29"/>
    <n v="2717178.84"/>
    <n v="0.70701994946310498"/>
  </r>
  <r>
    <s v="Benin"/>
    <s v="BEN"/>
    <x v="1"/>
    <s v="Lower middle income"/>
    <n v="2002"/>
    <n v="56.024999999999999"/>
    <n v="15.5"/>
    <n v="2180.0000667571999"/>
    <n v="3.0433540300000002"/>
    <n v="2.1594901084899898"/>
    <n v="0.68999999761581399"/>
    <n v="15.6683016987251"/>
    <n v="298954.2"/>
    <n v="4186075.43"/>
    <n v="1223108.08"/>
    <n v="-1.20144454504277"/>
  </r>
  <r>
    <s v="Burkina Faso"/>
    <s v="BFA"/>
    <x v="1"/>
    <s v="Low income"/>
    <n v="2002"/>
    <n v="51.384"/>
    <n v="20.5"/>
    <n v="959999.978542328"/>
    <n v="2.9711325199999998"/>
    <n v="4.5890142438321302"/>
    <n v="2.7300000190734899"/>
    <n v="15.6683016987251"/>
    <n v="552452.54"/>
    <n v="10154459.49"/>
    <n v="2468439.9300000002"/>
    <n v="-1.2275745801907401"/>
  </r>
  <r>
    <s v="Bangladesh"/>
    <s v="BGD"/>
    <x v="0"/>
    <s v="Lower middle income"/>
    <n v="2002"/>
    <n v="66.430000000000007"/>
    <n v="15.1"/>
    <n v="27430.000305175799"/>
    <n v="2.2597291500000001"/>
    <n v="2.01714992523193"/>
    <n v="3.89800000190735"/>
    <n v="19.824357119999998"/>
    <n v="4902787.92"/>
    <n v="28077045.239999998"/>
    <n v="20912715.800000001"/>
    <n v="-1.4849632039191101"/>
  </r>
  <r>
    <s v="Bulgaria"/>
    <s v="BGR"/>
    <x v="2"/>
    <s v="Upper middle income"/>
    <n v="2002"/>
    <n v="71.865853658536494"/>
    <n v="4.2"/>
    <n v="43599.998474121101"/>
    <n v="7.0809864999999999"/>
    <n v="3.38608002662659"/>
    <n v="18.110000610351602"/>
    <n v="50.701761249999997"/>
    <n v="366483.94"/>
    <n v="174906.52"/>
    <n v="3104930.18"/>
    <n v="0.259387253623378"/>
  </r>
  <r>
    <s v="Bahrain"/>
    <s v="BHR"/>
    <x v="3"/>
    <s v="High income"/>
    <n v="2002"/>
    <n v="74.822000000000003"/>
    <n v="2.5"/>
    <n v="17219.999313354499"/>
    <n v="3.85486555"/>
    <n v="4.5890142438321302"/>
    <n v="1.1050000190734901"/>
    <n v="70.599475040000002"/>
    <n v="19515.939999999999"/>
    <n v="15208.3"/>
    <n v="111236.86"/>
    <n v="-0.90783638674502398"/>
  </r>
  <r>
    <s v="Bosnia and Herzegovina"/>
    <s v="BIH"/>
    <x v="2"/>
    <s v="Upper middle income"/>
    <n v="2002"/>
    <n v="74.802999999999997"/>
    <n v="3"/>
    <n v="14560.000419616699"/>
    <n v="7.1264715199999999"/>
    <n v="4.5890142438321302"/>
    <n v="27.5459995269775"/>
    <n v="18.252623140000001"/>
    <n v="137892.12"/>
    <n v="74759.64"/>
    <n v="1005344.57"/>
    <n v="0.27584391828333998"/>
  </r>
  <r>
    <s v="Belarus"/>
    <s v="BLR"/>
    <x v="2"/>
    <s v="Upper middle income"/>
    <n v="2002"/>
    <n v="68.056097560975601"/>
    <n v="2.7"/>
    <n v="51840.000152587898"/>
    <n v="5.6232948299999999"/>
    <n v="4.5890142438321302"/>
    <n v="10.906999588012701"/>
    <n v="84.29302577"/>
    <n v="857464.44"/>
    <n v="223663.05"/>
    <n v="3764341.1"/>
    <n v="-0.26801150295209802"/>
  </r>
  <r>
    <s v="Belize"/>
    <s v="BLZ"/>
    <x v="4"/>
    <s v="Upper middle income"/>
    <n v="2002"/>
    <n v="69.272000000000006"/>
    <n v="5.4"/>
    <n v="519999.98092651402"/>
    <n v="4.7149963399999999"/>
    <n v="4.5890142438321302"/>
    <n v="10.039999961853001"/>
    <n v="38.992948209087402"/>
    <n v="13479.38"/>
    <n v="20002.73"/>
    <n v="39082.300000000003"/>
    <n v="-0.59663757942915097"/>
  </r>
  <r>
    <s v="Bermuda"/>
    <s v="BMU"/>
    <x v="6"/>
    <s v="High income"/>
    <n v="2002"/>
    <n v="78.087804878048701"/>
    <n v="2.5"/>
    <n v="4410.0000858306803"/>
    <n v="6.3640590628438902"/>
    <n v="4.5890142438321302"/>
    <n v="5.9200000762939498"/>
    <n v="89.454320113421005"/>
    <n v="1250.08"/>
    <n v="1575.91"/>
    <n v="13601.52"/>
    <n v="0"/>
  </r>
  <r>
    <s v="Bolivia"/>
    <s v="BOL"/>
    <x v="4"/>
    <s v="Lower middle income"/>
    <n v="2002"/>
    <n v="63.64"/>
    <n v="26.9"/>
    <n v="8300.0001907348596"/>
    <n v="4.8964505200000001"/>
    <n v="4.5890142438321302"/>
    <n v="2.4939999580383301"/>
    <n v="29.824907280000001"/>
    <n v="428703.95"/>
    <n v="1530579.24"/>
    <n v="1609824.49"/>
    <n v="-0.53098672137943603"/>
  </r>
  <r>
    <s v="Brazil"/>
    <s v="BRA"/>
    <x v="4"/>
    <s v="Upper middle income"/>
    <n v="2002"/>
    <n v="70.813000000000002"/>
    <n v="9.3000000000000007"/>
    <n v="317760.009765625"/>
    <n v="8.6968574499999995"/>
    <n v="3.7503700256347701"/>
    <n v="9.3699998855590803"/>
    <n v="36.58589826"/>
    <n v="9428323.6199999992"/>
    <n v="13536488.619999999"/>
    <n v="36873444.600000001"/>
    <n v="0.84401591505795504"/>
  </r>
  <r>
    <s v="Barbados"/>
    <s v="BRB"/>
    <x v="4"/>
    <s v="High income"/>
    <n v="2002"/>
    <n v="77.534000000000006"/>
    <n v="6.2"/>
    <n v="1370.00000476837"/>
    <n v="5.8612341900000002"/>
    <n v="5.8806200027465803"/>
    <n v="10.319999694824199"/>
    <n v="38.992948209087402"/>
    <n v="6726.88"/>
    <n v="11384.8"/>
    <n v="62555.28"/>
    <n v="-0.18192407775307501"/>
  </r>
  <r>
    <s v="Bhutan"/>
    <s v="BTN"/>
    <x v="0"/>
    <s v="Lower middle income"/>
    <n v="2002"/>
    <n v="62.728000000000002"/>
    <n v="2.5"/>
    <n v="239999.994635582"/>
    <n v="4.5956363700000002"/>
    <n v="4.5890142438321302"/>
    <n v="1.88900005817413"/>
    <n v="62.867860389999997"/>
    <n v="22168.94"/>
    <n v="142738.21"/>
    <n v="107126.43"/>
    <n v="-0.63982250053313605"/>
  </r>
  <r>
    <s v="Botswana"/>
    <s v="BWA"/>
    <x v="1"/>
    <s v="Upper middle income"/>
    <n v="2002"/>
    <n v="50.231999999999999"/>
    <n v="24.1"/>
    <n v="4030.0002098083501"/>
    <n v="6.4215407400000002"/>
    <n v="4.5890142438321302"/>
    <n v="21.1310005187988"/>
    <n v="15.6683016987251"/>
    <n v="113396.75"/>
    <n v="1304801.19"/>
    <n v="325819.65999999997"/>
    <n v="2.07971038607947E-2"/>
  </r>
  <r>
    <s v="Central African Republic"/>
    <s v="CAF"/>
    <x v="1"/>
    <s v="Low income"/>
    <n v="2002"/>
    <n v="44.063000000000002"/>
    <n v="40.1"/>
    <n v="250000"/>
    <n v="4.2276134499999998"/>
    <n v="1.5195699930191"/>
    <n v="5.7960000038146999"/>
    <n v="19.585716399999999"/>
    <n v="317535.17"/>
    <n v="3668952.32"/>
    <n v="762351.52"/>
    <n v="-0.77297468517810697"/>
  </r>
  <r>
    <s v="Canada"/>
    <s v="CAN"/>
    <x v="6"/>
    <s v="High income"/>
    <n v="2002"/>
    <n v="79.490243902439005"/>
    <n v="2.5"/>
    <n v="524349.97558593797"/>
    <n v="8.8567037600000003"/>
    <n v="4.9930801391601598"/>
    <n v="7.6599998474121103"/>
    <n v="77.576021969999999"/>
    <n v="820102.01"/>
    <n v="375367.89"/>
    <n v="6743004.0300000003"/>
    <n v="0.90184895813021104"/>
  </r>
  <r>
    <s v="Switzerland"/>
    <s v="CHE"/>
    <x v="2"/>
    <s v="High income"/>
    <n v="2002"/>
    <n v="80.385365853658499"/>
    <n v="2.5"/>
    <n v="43569.999694824197"/>
    <n v="9.8521509199999997"/>
    <n v="5.1642198562622097"/>
    <n v="2.9200000762939502"/>
    <n v="99.615262639999997"/>
    <n v="243623.83"/>
    <n v="81585.27"/>
    <n v="1737453.48"/>
    <n v="1.2620057767670201"/>
  </r>
  <r>
    <s v="Chile"/>
    <s v="CHL"/>
    <x v="4"/>
    <s v="High income"/>
    <n v="2002"/>
    <n v="76.894000000000005"/>
    <n v="3.2"/>
    <n v="49119.998931884802"/>
    <n v="7.2660236400000002"/>
    <n v="4.0812101364135698"/>
    <n v="10.170000076293899"/>
    <n v="51.433959889999997"/>
    <n v="518229.08"/>
    <n v="311721.03000000003"/>
    <n v="2864361.51"/>
    <n v="0.326334441128594"/>
  </r>
  <r>
    <s v="China"/>
    <s v="CHN"/>
    <x v="5"/>
    <s v="Upper middle income"/>
    <n v="2002"/>
    <n v="72.061000000000007"/>
    <n v="9.4"/>
    <n v="3810060.05859375"/>
    <n v="4.3828520800000002"/>
    <n v="4.5890142438321302"/>
    <n v="4.2399997711181596"/>
    <n v="14.36520496"/>
    <n v="46328146.649999999"/>
    <n v="45512557.350000001"/>
    <n v="278438272.10000002"/>
    <n v="-0.71680871941219204"/>
  </r>
  <r>
    <s v="Cote d'Ivoire"/>
    <s v="CIV"/>
    <x v="1"/>
    <s v="Lower middle income"/>
    <n v="2002"/>
    <n v="49.475000000000001"/>
    <n v="21"/>
    <n v="6840.0001525878897"/>
    <n v="5.9039092100000001"/>
    <n v="2.8104801177978498"/>
    <n v="5.0310001373290998"/>
    <n v="15.6683016987251"/>
    <n v="745148.93"/>
    <n v="12966203.76"/>
    <n v="2841395.04"/>
    <n v="-0.16648408248656299"/>
  </r>
  <r>
    <s v="Cameroon"/>
    <s v="CMR"/>
    <x v="1"/>
    <s v="Lower middle income"/>
    <n v="2002"/>
    <n v="51.536000000000001"/>
    <n v="20.7"/>
    <n v="5130.0001144409198"/>
    <n v="4.2947974200000001"/>
    <n v="4.5890142438321302"/>
    <n v="6.6989998817443803"/>
    <n v="15.6683016987251"/>
    <n v="641882.39"/>
    <n v="10218244.26"/>
    <n v="2628193.11"/>
    <n v="-0.74866725242739096"/>
  </r>
  <r>
    <s v="Colombia"/>
    <s v="COL"/>
    <x v="4"/>
    <s v="Upper middle income"/>
    <n v="2002"/>
    <n v="73.516999999999996"/>
    <n v="9.1"/>
    <n v="56770.000457763701"/>
    <n v="5.7329568899999996"/>
    <n v="4.2681298255920401"/>
    <n v="14.4799995422363"/>
    <n v="15.495422830000001"/>
    <n v="3705299.03"/>
    <n v="2237465.4700000002"/>
    <n v="6464896.0499999998"/>
    <n v="-0.22833532500734499"/>
  </r>
  <r>
    <s v="Comoros"/>
    <s v="COM"/>
    <x v="1"/>
    <s v="Lower middle income"/>
    <n v="2002"/>
    <n v="59.616999999999997"/>
    <n v="2.5"/>
    <n v="109999.999403954"/>
    <n v="6.6811485299999998"/>
    <n v="2.2584199905395499"/>
    <n v="4.6490001678466797"/>
    <n v="15.6683016987251"/>
    <n v="19697.189999999999"/>
    <n v="218052.67"/>
    <n v="92557.05"/>
    <n v="0.11472425489082499"/>
  </r>
  <r>
    <s v="Costa Rica"/>
    <s v="CRI"/>
    <x v="4"/>
    <s v="Upper middle income"/>
    <n v="2002"/>
    <n v="77.739999999999995"/>
    <n v="5"/>
    <n v="5519.99998092651"/>
    <n v="6.8690895999999997"/>
    <n v="5.1504402160644496"/>
    <n v="6.3299999237060502"/>
    <n v="38.394686919999998"/>
    <n v="114123.62"/>
    <n v="102451.22"/>
    <n v="596359.49"/>
    <n v="0.182722096044342"/>
  </r>
  <r>
    <s v="Cuba"/>
    <s v="CUB"/>
    <x v="4"/>
    <s v="Upper middle income"/>
    <n v="2002"/>
    <n v="77.105000000000004"/>
    <n v="2.5"/>
    <n v="26420.000076293902"/>
    <n v="7.1148166699999997"/>
    <n v="9.5711698532104492"/>
    <n v="3.3099999427795401"/>
    <n v="40.082008340000002"/>
    <n v="350331.55"/>
    <n v="262305.99"/>
    <n v="2339264.2999999998"/>
    <n v="0.27162714629748302"/>
  </r>
  <r>
    <s v="Cyprus"/>
    <s v="CYP"/>
    <x v="2"/>
    <s v="High income"/>
    <n v="2002"/>
    <n v="78.263999999999996"/>
    <n v="5.7"/>
    <n v="7170.0000762939499"/>
    <n v="5.6156597100000001"/>
    <n v="5.5816698074340803"/>
    <n v="3.2999999523162802"/>
    <n v="76.149449660000002"/>
    <n v="27941.919999999998"/>
    <n v="11030.92"/>
    <n v="200501.06"/>
    <n v="-0.270773920325523"/>
  </r>
  <r>
    <s v="Germany"/>
    <s v="DEU"/>
    <x v="2"/>
    <s v="High income"/>
    <n v="2002"/>
    <n v="78.229268292682903"/>
    <n v="2.5"/>
    <n v="833380.00488281297"/>
    <n v="10.183656689999999"/>
    <n v="4.5890142438321302"/>
    <n v="8.4799995422363299"/>
    <n v="95.827520789999994"/>
    <n v="2033518.62"/>
    <n v="883231.26"/>
    <n v="23252238.379999999"/>
    <n v="1.38194590847924"/>
  </r>
  <r>
    <s v="Djibouti"/>
    <s v="DJI"/>
    <x v="3"/>
    <s v="Lower middle income"/>
    <n v="2002"/>
    <n v="57.234999999999999"/>
    <n v="40.799999999999997"/>
    <n v="400000.00596046401"/>
    <n v="3.5878763199999999"/>
    <n v="8.4476003646850604"/>
    <n v="28.083000183105501"/>
    <n v="24.867958460000001"/>
    <n v="25570.560000000001"/>
    <n v="311078.67"/>
    <n v="101464.22"/>
    <n v="-1.0044341726959001"/>
  </r>
  <r>
    <s v="Dominica"/>
    <s v="DMA"/>
    <x v="4"/>
    <s v="Upper middle income"/>
    <n v="2002"/>
    <n v="76.597560975609696"/>
    <n v="4.0999999999999996"/>
    <n v="119999.997317791"/>
    <n v="4.6531105000000004"/>
    <n v="4.5890142438321302"/>
    <n v="5.9200000762939498"/>
    <n v="38.992948209087402"/>
    <n v="2404.6799999999998"/>
    <n v="3532.88"/>
    <n v="17791.66"/>
    <n v="-0.61902812726402301"/>
  </r>
  <r>
    <s v="Denmark"/>
    <s v="DNK"/>
    <x v="2"/>
    <s v="High income"/>
    <n v="2002"/>
    <n v="76.895121951219494"/>
    <n v="2.5"/>
    <n v="53840.000152587898"/>
    <n v="8.7025117900000009"/>
    <n v="8.2130298614502006"/>
    <n v="4.2699999809265101"/>
    <n v="86.802139089999997"/>
    <n v="144992.24"/>
    <n v="71415.95"/>
    <n v="1522892.43"/>
    <n v="0.84606167819609301"/>
  </r>
  <r>
    <s v="Dominican Republic"/>
    <s v="DOM"/>
    <x v="4"/>
    <s v="Upper middle income"/>
    <n v="2002"/>
    <n v="69.956999999999994"/>
    <n v="22.6"/>
    <n v="20879.999160766602"/>
    <n v="4.9864902500000001"/>
    <n v="1.9140100479126001"/>
    <n v="6.7800002098083496"/>
    <n v="38.992948209087402"/>
    <n v="339447.29"/>
    <n v="1026377.76"/>
    <n v="1378543.7"/>
    <n v="-0.498409981989554"/>
  </r>
  <r>
    <s v="Algeria"/>
    <s v="DZA"/>
    <x v="3"/>
    <s v="Lower middle income"/>
    <n v="2002"/>
    <n v="71.605000000000004"/>
    <n v="7.3"/>
    <n v="82400.001525878906"/>
    <n v="3.7300415"/>
    <n v="4.5890142438321302"/>
    <n v="25.899999618530298"/>
    <n v="21.18795411"/>
    <n v="1553845.31"/>
    <n v="2069327.59"/>
    <n v="5508249.3200000003"/>
    <n v="-0.95299823414771601"/>
  </r>
  <r>
    <s v="Ecuador"/>
    <s v="ECU"/>
    <x v="4"/>
    <s v="Upper middle income"/>
    <n v="2002"/>
    <n v="73.370999999999995"/>
    <n v="22.7"/>
    <n v="24170.000076293902"/>
    <n v="4.4733963000000001"/>
    <n v="4.5890142438321302"/>
    <n v="4.8979997634887704"/>
    <n v="40.03130024"/>
    <n v="628775.18000000005"/>
    <n v="1091789.44"/>
    <n v="2005859.53"/>
    <n v="-0.68404945349479995"/>
  </r>
  <r>
    <s v="Eritrea"/>
    <s v="ERI"/>
    <x v="1"/>
    <s v="Low income"/>
    <n v="2002"/>
    <n v="56.5"/>
    <n v="2.5"/>
    <n v="680000.00715255702"/>
    <n v="6.68851233"/>
    <n v="3.5239000320434601"/>
    <n v="5.7030000686645499"/>
    <n v="15.6683016987251"/>
    <n v="248898.08"/>
    <n v="2000275.25"/>
    <n v="685459.66"/>
    <n v="0.117388507588153"/>
  </r>
  <r>
    <s v="Spain"/>
    <s v="ESP"/>
    <x v="2"/>
    <s v="High income"/>
    <n v="2002"/>
    <n v="79.568292682926796"/>
    <n v="2.5"/>
    <n v="312750"/>
    <n v="6.8005280499999996"/>
    <n v="4.1345701217651403"/>
    <n v="11.1499996185303"/>
    <n v="93.643212950000006"/>
    <n v="1110105.98"/>
    <n v="564219.44999999995"/>
    <n v="10208135.619999999"/>
    <n v="0.15791624926407699"/>
  </r>
  <r>
    <s v="Estonia"/>
    <s v="EST"/>
    <x v="2"/>
    <s v="High income"/>
    <n v="2002"/>
    <n v="70.904878048780503"/>
    <n v="3.5"/>
    <n v="14949.9998092651"/>
    <n v="4.7004356400000002"/>
    <n v="5.43460988998413"/>
    <n v="10.0299997329712"/>
    <n v="92.578872709999999"/>
    <n v="98588.99"/>
    <n v="28265.66"/>
    <n v="466799.52"/>
    <n v="-0.60190569972709396"/>
  </r>
  <r>
    <s v="Ethiopia"/>
    <s v="ETH"/>
    <x v="1"/>
    <s v="Low income"/>
    <n v="2002"/>
    <n v="53.348999999999997"/>
    <n v="44.2"/>
    <n v="4570.0001716613797"/>
    <n v="4.7126298000000002"/>
    <n v="3.6324501037597701"/>
    <n v="3.1300001144409202"/>
    <n v="2.627151311"/>
    <n v="3211296.39"/>
    <n v="45180580.57"/>
    <n v="10885862.35"/>
    <n v="-0.59749380319654499"/>
  </r>
  <r>
    <s v="Finland"/>
    <s v="FIN"/>
    <x v="2"/>
    <s v="High income"/>
    <n v="2002"/>
    <n v="78.119512195121899"/>
    <n v="2.5"/>
    <n v="63439.998626708999"/>
    <n v="7.6276950799999996"/>
    <n v="6.0167798995971697"/>
    <n v="10.420000076293899"/>
    <n v="80.503326900000005"/>
    <n v="220738.86"/>
    <n v="63244.43"/>
    <n v="1329373.95"/>
    <n v="0.45718863455679898"/>
  </r>
  <r>
    <s v="Fiji"/>
    <s v="FJI"/>
    <x v="5"/>
    <s v="Upper middle income"/>
    <n v="2002"/>
    <n v="66.022000000000006"/>
    <n v="3.8"/>
    <n v="879999.99523162795"/>
    <n v="2.983495"/>
    <n v="6.2758698463439897"/>
    <n v="3.8729999065399201"/>
    <n v="51.168487161897701"/>
    <n v="26621.07"/>
    <n v="60186.83"/>
    <n v="197961.34"/>
    <n v="-1.22310178480172"/>
  </r>
  <r>
    <s v="France"/>
    <s v="FRA"/>
    <x v="2"/>
    <s v="High income"/>
    <n v="2002"/>
    <n v="79.260975609756102"/>
    <n v="2.5"/>
    <n v="371019.98901367199"/>
    <n v="10.02218628"/>
    <n v="4.5890142438321302"/>
    <n v="8.6999998092651403"/>
    <n v="79.239202550000002"/>
    <n v="2178503.37"/>
    <n v="824698.17"/>
    <n v="14307987.630000001"/>
    <n v="1.32352525944189"/>
  </r>
  <r>
    <s v="Gabon"/>
    <s v="GAB"/>
    <x v="1"/>
    <s v="Upper middle income"/>
    <n v="2002"/>
    <n v="57.790999999999997"/>
    <n v="12.1"/>
    <n v="5960.0000381469699"/>
    <n v="3.3304624600000001"/>
    <n v="4.5890142438321302"/>
    <n v="17.173999786376999"/>
    <n v="15.6683016987251"/>
    <n v="53115.3"/>
    <n v="444350.62"/>
    <n v="237594.27"/>
    <n v="-1.0975675509564"/>
  </r>
  <r>
    <s v="United Kingdom"/>
    <s v="GBR"/>
    <x v="2"/>
    <s v="High income"/>
    <n v="2002"/>
    <n v="78.143902439024302"/>
    <n v="2.5"/>
    <n v="530789.97802734398"/>
    <n v="7.9413781200000004"/>
    <n v="4.6285400390625"/>
    <n v="5.03999996185303"/>
    <n v="97.762312069999993"/>
    <n v="1257323.27"/>
    <n v="1084666.8700000001"/>
    <n v="16430129.640000001"/>
    <n v="0.57068043029081394"/>
  </r>
  <r>
    <s v="Georgia"/>
    <s v="GEO"/>
    <x v="2"/>
    <s v="Upper middle income"/>
    <n v="2002"/>
    <n v="70.22"/>
    <n v="5.9"/>
    <n v="2960.0000381469699"/>
    <n v="7.8147425699999999"/>
    <n v="2.2350199222564702"/>
    <n v="12.5900001525879"/>
    <n v="46.594329809999998"/>
    <n v="152811.17000000001"/>
    <n v="194954.29"/>
    <n v="1451966.95"/>
    <n v="0.524863174843198"/>
  </r>
  <r>
    <s v="Ghana"/>
    <s v="GHA"/>
    <x v="1"/>
    <s v="Lower middle income"/>
    <n v="2002"/>
    <n v="57.424999999999997"/>
    <n v="13.5"/>
    <n v="7429.9998283386203"/>
    <n v="2.8882091000000001"/>
    <n v="4.5890142438321302"/>
    <n v="8.5349998474121094"/>
    <n v="4.8851726620000004"/>
    <n v="610540.16"/>
    <n v="8511643.3699999992"/>
    <n v="3276309.75"/>
    <n v="-1.2575766097687699"/>
  </r>
  <r>
    <s v="Guinea"/>
    <s v="GIN"/>
    <x v="1"/>
    <s v="Low income"/>
    <n v="2002"/>
    <n v="51.484000000000002"/>
    <n v="2.5"/>
    <n v="1629.99999523163"/>
    <n v="5.3613739000000002"/>
    <n v="2.5938699245452899"/>
    <n v="4.5500001907348597"/>
    <n v="15.6683016987251"/>
    <n v="362930.22"/>
    <n v="5843853.9699999997"/>
    <n v="1638079.4"/>
    <n v="-0.36277555741300699"/>
  </r>
  <r>
    <s v="Guinea-Bissau"/>
    <s v="GNB"/>
    <x v="1"/>
    <s v="Low income"/>
    <n v="2002"/>
    <n v="51.122999999999998"/>
    <n v="2.5"/>
    <n v="150000.00596046299"/>
    <n v="5.8229513199999996"/>
    <n v="4.5890142438321302"/>
    <n v="6.3759999275207502"/>
    <n v="4.0046544510000004"/>
    <n v="79387.72"/>
    <n v="869715.27"/>
    <n v="258160.88"/>
    <n v="-0.195774975341136"/>
  </r>
  <r>
    <s v="Equatorial Guinea"/>
    <s v="GNQ"/>
    <x v="1"/>
    <s v="Upper middle income"/>
    <n v="2002"/>
    <n v="53.84"/>
    <n v="2.5"/>
    <n v="4630.0001144409198"/>
    <n v="2.3472082599999999"/>
    <n v="4.5890142438321302"/>
    <n v="8.7139997482299805"/>
    <n v="15.6683016987251"/>
    <n v="26830.14"/>
    <n v="361557.29"/>
    <n v="101166.98"/>
    <n v="-1.4533129072275399"/>
  </r>
  <r>
    <s v="Greece"/>
    <s v="GRC"/>
    <x v="2"/>
    <s v="High income"/>
    <n v="2002"/>
    <n v="78.641463414634103"/>
    <n v="2.5"/>
    <n v="96599.998474121094"/>
    <n v="8.2337808599999995"/>
    <n v="3.4243099689483598"/>
    <n v="9.9700002670288104"/>
    <n v="78.524539970000006"/>
    <n v="277646.31"/>
    <n v="126267.81"/>
    <n v="2890073.96"/>
    <n v="0.67647292720153696"/>
  </r>
  <r>
    <s v="Grenada"/>
    <s v="GRD"/>
    <x v="4"/>
    <s v="Upper middle income"/>
    <n v="2002"/>
    <n v="72.929000000000002"/>
    <n v="2.5"/>
    <n v="239999.994635582"/>
    <n v="6.1756978"/>
    <n v="4.5890142438321302"/>
    <n v="5.9200000762939498"/>
    <n v="38.992948209087402"/>
    <n v="3121.88"/>
    <n v="4909.37"/>
    <n v="21506.86"/>
    <n v="-6.8149868628153795E-2"/>
  </r>
  <r>
    <s v="Greenland"/>
    <s v="GRL"/>
    <x v="2"/>
    <s v="High income"/>
    <n v="2002"/>
    <n v="67.196341463414598"/>
    <n v="2.5"/>
    <n v="5355.0001308321898"/>
    <n v="6.3640590628438902"/>
    <n v="4.5890142438321302"/>
    <n v="5.9200000762939498"/>
    <n v="85.910562380000002"/>
    <n v="5014.03"/>
    <n v="1779.42"/>
    <n v="14839.45"/>
    <n v="0"/>
  </r>
  <r>
    <s v="Guatemala"/>
    <s v="GTM"/>
    <x v="4"/>
    <s v="Upper middle income"/>
    <n v="2002"/>
    <n v="68.716999999999999"/>
    <n v="19.899999999999999"/>
    <n v="10470.000267028799"/>
    <n v="6.0130829800000001"/>
    <n v="4.5890142438321302"/>
    <n v="2.7509999275207502"/>
    <n v="38.992948209087402"/>
    <n v="677850.03"/>
    <n v="1945987.14"/>
    <n v="1800666.35"/>
    <n v="-0.12698456984363399"/>
  </r>
  <r>
    <s v="Guam"/>
    <s v="GUM"/>
    <x v="5"/>
    <s v="High income"/>
    <n v="2002"/>
    <n v="75.725999999999999"/>
    <n v="2.5"/>
    <n v="6045.0001358985801"/>
    <n v="6.3640590628438902"/>
    <n v="4.5890142438321302"/>
    <n v="11.3900003433228"/>
    <n v="51.168487161897701"/>
    <n v="4430.37"/>
    <n v="5422.73"/>
    <n v="28113.02"/>
    <n v="0"/>
  </r>
  <r>
    <s v="Guyana"/>
    <s v="GUY"/>
    <x v="4"/>
    <s v="Upper middle income"/>
    <n v="2002"/>
    <n v="65.828000000000003"/>
    <n v="6.5"/>
    <n v="1620.00000476837"/>
    <n v="3.1935379500000001"/>
    <n v="8.36553955078125"/>
    <n v="11.810000419616699"/>
    <n v="38.992948209087402"/>
    <n v="50078.11"/>
    <n v="102838.46"/>
    <n v="172268.05"/>
    <n v="-1.14710739384973"/>
  </r>
  <r>
    <s v="Honduras"/>
    <s v="HND"/>
    <x v="4"/>
    <s v="Lower middle income"/>
    <n v="2002"/>
    <n v="71.248999999999995"/>
    <n v="21.2"/>
    <n v="6090.0001525878897"/>
    <n v="6.2445754999999998"/>
    <n v="4.5890142438321302"/>
    <n v="4.0199999809265101"/>
    <n v="41.42015962"/>
    <n v="353287.64"/>
    <n v="594411.01"/>
    <n v="1061562.72"/>
    <n v="-4.3229637496025201E-2"/>
  </r>
  <r>
    <s v="Croatia"/>
    <s v="HRV"/>
    <x v="2"/>
    <s v="High income"/>
    <n v="2002"/>
    <n v="74.717317073170705"/>
    <n v="4.5999999999999996"/>
    <n v="20280.000686645501"/>
    <n v="6.2050981500000004"/>
    <n v="3.7832698822021502"/>
    <n v="15.050000190734901"/>
    <n v="77.985825239999997"/>
    <n v="188038.8"/>
    <n v="71689.86"/>
    <n v="1340066.43"/>
    <n v="-5.7512702791235798E-2"/>
  </r>
  <r>
    <s v="Haiti"/>
    <s v="HTI"/>
    <x v="4"/>
    <s v="Lower middle income"/>
    <n v="2002"/>
    <n v="57.655000000000001"/>
    <n v="52.6"/>
    <n v="1830.0000429153399"/>
    <n v="3.4051039200000002"/>
    <n v="4.5890142438321302"/>
    <n v="10.826000213623001"/>
    <n v="38.992948209087402"/>
    <n v="572863.01"/>
    <n v="2962212.48"/>
    <n v="2035117.34"/>
    <n v="-1.07056196808648"/>
  </r>
  <r>
    <s v="Hungary"/>
    <s v="HUN"/>
    <x v="2"/>
    <s v="High income"/>
    <n v="2002"/>
    <n v="72.348780487804802"/>
    <n v="2.5"/>
    <n v="55599.998474121101"/>
    <n v="7.1210169800000003"/>
    <n v="5.1792302131652797"/>
    <n v="5.6100001335143999"/>
    <n v="63.28747808"/>
    <n v="478036.87"/>
    <n v="146306.15"/>
    <n v="3529018.32"/>
    <n v="0.27387044359531398"/>
  </r>
  <r>
    <s v="Indonesia"/>
    <s v="IDN"/>
    <x v="5"/>
    <s v="Lower middle income"/>
    <n v="2002"/>
    <n v="66.320999999999998"/>
    <n v="19.100000000000001"/>
    <n v="305640.01464843802"/>
    <n v="2.01227262149999"/>
    <n v="2.64568996429443"/>
    <n v="6.5999999046325701"/>
    <n v="51.168487161897701"/>
    <n v="6843320.9199999999"/>
    <n v="30124966.449999999"/>
    <n v="42387112.219999999"/>
    <n v="-1.58594342831441"/>
  </r>
  <r>
    <s v="India"/>
    <s v="IND"/>
    <x v="0"/>
    <s v="Lower middle income"/>
    <n v="2002"/>
    <n v="63.304000000000002"/>
    <n v="20.100000000000001"/>
    <n v="985450.01220703102"/>
    <n v="4.2401666599999999"/>
    <n v="4.5890142438321302"/>
    <n v="5.5300002098083496"/>
    <n v="9.1685750440000007"/>
    <n v="52183322.469999999"/>
    <n v="261766675.09999999"/>
    <n v="195575703.69999999"/>
    <n v="-0.76843288290175205"/>
  </r>
  <r>
    <s v="Ireland"/>
    <s v="IRL"/>
    <x v="2"/>
    <s v="High income"/>
    <n v="2002"/>
    <n v="77.634146341463406"/>
    <n v="2.5"/>
    <n v="43930.000305175803"/>
    <n v="6.6746845199999996"/>
    <n v="4.10487985610962"/>
    <n v="4.2199997901916504"/>
    <n v="56.978169059999999"/>
    <n v="104089.05"/>
    <n v="59702.25"/>
    <n v="896881.3"/>
    <n v="0.112385549863793"/>
  </r>
  <r>
    <s v="Iraq"/>
    <s v="IRQ"/>
    <x v="3"/>
    <s v="Upper middle income"/>
    <n v="2002"/>
    <n v="68.826999999999998"/>
    <n v="21.4"/>
    <n v="91160.003662109404"/>
    <n v="6.3640590628438902"/>
    <n v="4.5890142438321302"/>
    <n v="8.8520002365112305"/>
    <n v="33.922835370000001"/>
    <n v="1628758.97"/>
    <n v="3152618.08"/>
    <n v="4725486.0999999996"/>
    <n v="0"/>
  </r>
  <r>
    <s v="Iceland"/>
    <s v="ISL"/>
    <x v="2"/>
    <s v="High income"/>
    <n v="2002"/>
    <n v="80.502439024390199"/>
    <n v="2.5"/>
    <n v="2240.00000953674"/>
    <n v="9.4655132299999991"/>
    <n v="7.2989201545715297"/>
    <n v="2.9900000095367401"/>
    <n v="45.918250720000003"/>
    <n v="6192.59"/>
    <n v="3167.78"/>
    <n v="56104.08"/>
    <n v="1.1221186928604401"/>
  </r>
  <r>
    <s v="Israel"/>
    <s v="ISR"/>
    <x v="3"/>
    <s v="High income"/>
    <n v="2002"/>
    <n v="79.451219512195095"/>
    <n v="2.5"/>
    <n v="61080.001831054702"/>
    <n v="7.1307344400000003"/>
    <n v="6.4650602340698198"/>
    <n v="12.8900003433228"/>
    <n v="81.331407209999995"/>
    <n v="221043.13"/>
    <n v="94409.17"/>
    <n v="1212610.5600000001"/>
    <n v="0.277386260023813"/>
  </r>
  <r>
    <s v="Italy"/>
    <s v="ITA"/>
    <x v="2"/>
    <s v="High income"/>
    <n v="2002"/>
    <n v="80.229268292682903"/>
    <n v="2.5"/>
    <n v="443470.00122070301"/>
    <n v="7.86693525"/>
    <n v="4.4324097633361799"/>
    <n v="9.2100000381469709"/>
    <n v="95.645548809999994"/>
    <n v="1387366.83"/>
    <n v="603559.56999999995"/>
    <n v="15466011.810000001"/>
    <n v="0.54374669808809795"/>
  </r>
  <r>
    <s v="Jamaica"/>
    <s v="JAM"/>
    <x v="4"/>
    <s v="Upper middle income"/>
    <n v="2002"/>
    <n v="74.14"/>
    <n v="6.9"/>
    <n v="10250"/>
    <n v="4.7454433399999996"/>
    <n v="5.3752298355102504"/>
    <n v="14.189999580383301"/>
    <n v="38.992948209087402"/>
    <n v="58446.17"/>
    <n v="145938.97"/>
    <n v="471630.37"/>
    <n v="-0.58562173137847695"/>
  </r>
  <r>
    <s v="Jordan"/>
    <s v="JOR"/>
    <x v="3"/>
    <s v="Upper middle income"/>
    <n v="2002"/>
    <n v="72.082999999999998"/>
    <n v="7.7"/>
    <n v="16870.000839233398"/>
    <n v="9.3634023699999993"/>
    <n v="4.5890142438321302"/>
    <n v="15.300000190734901"/>
    <n v="75.549909420000006"/>
    <n v="134820.75"/>
    <n v="254672.29"/>
    <n v="735235.42"/>
    <n v="1.0851745696928501"/>
  </r>
  <r>
    <s v="Japan"/>
    <s v="JPN"/>
    <x v="5"/>
    <s v="High income"/>
    <n v="2002"/>
    <n v="81.563414634146298"/>
    <n v="2.5"/>
    <n v="1206599.9755859401"/>
    <n v="7.35235357"/>
    <n v="3.40898990631104"/>
    <n v="5.3899998664856001"/>
    <n v="73.922854110000003"/>
    <n v="3721633.46"/>
    <n v="1958242.73"/>
    <n v="28121964.629999999"/>
    <n v="0.35756895983668802"/>
  </r>
  <r>
    <s v="Kazakhstan"/>
    <s v="KAZ"/>
    <x v="2"/>
    <s v="Upper middle income"/>
    <n v="2002"/>
    <n v="65.95"/>
    <n v="6.6"/>
    <n v="131059.997558594"/>
    <n v="3.61480069"/>
    <n v="3.0297000408172599"/>
    <n v="9.3299999237060494"/>
    <n v="71.622225761363595"/>
    <n v="1134706.8899999999"/>
    <n v="971564.89"/>
    <n v="4525375.95"/>
    <n v="-0.99469282646211798"/>
  </r>
  <r>
    <s v="Kenya"/>
    <s v="KEN"/>
    <x v="1"/>
    <s v="Lower middle income"/>
    <n v="2002"/>
    <n v="51.606000000000002"/>
    <n v="33.6"/>
    <n v="7420.0000762939499"/>
    <n v="4.9586372399999998"/>
    <n v="6.1719999313354501"/>
    <n v="2.99600005149841"/>
    <n v="15.6683016987251"/>
    <n v="814440.8"/>
    <n v="16781791.34"/>
    <n v="3958195.61"/>
    <n v="-0.50848731394061397"/>
  </r>
  <r>
    <s v="Cambodia"/>
    <s v="KHM"/>
    <x v="5"/>
    <s v="Lower middle income"/>
    <n v="2002"/>
    <n v="60.283000000000001"/>
    <n v="21.2"/>
    <n v="2210.0000381469699"/>
    <n v="7.2356691399999997"/>
    <n v="1.71121001243591"/>
    <n v="1.0970000028610201"/>
    <n v="51.168487161897701"/>
    <n v="577266.37"/>
    <n v="3617795.69"/>
    <n v="2467339.87"/>
    <n v="0.315352059952971"/>
  </r>
  <r>
    <s v="Kiribati"/>
    <s v="KIR"/>
    <x v="5"/>
    <s v="Lower middle income"/>
    <n v="2002"/>
    <n v="63.731000000000002"/>
    <n v="4.5999999999999996"/>
    <n v="50000.000745058103"/>
    <n v="11.9012785"/>
    <n v="4.5890142438321302"/>
    <n v="5.9200000762939498"/>
    <n v="17.57820289"/>
    <n v="3992.38"/>
    <n v="19474.72"/>
    <n v="28234.65"/>
    <n v="2.0033884436217502"/>
  </r>
  <r>
    <s v="Kuwait"/>
    <s v="KWT"/>
    <x v="3"/>
    <s v="High income"/>
    <n v="2002"/>
    <n v="73.28"/>
    <n v="2.5"/>
    <n v="55590.000152587898"/>
    <n v="3.1246871899999999"/>
    <n v="6.5511097908020002"/>
    <n v="1.1000000238418599"/>
    <n v="100"/>
    <n v="50507.39"/>
    <n v="41220.9"/>
    <n v="276229.65999999997"/>
    <n v="-1.1720178779806301"/>
  </r>
  <r>
    <s v="Lebanon"/>
    <s v="LBN"/>
    <x v="3"/>
    <s v="Lower middle income"/>
    <n v="2002"/>
    <n v="75.488"/>
    <n v="8.6"/>
    <n v="16840.000152587902"/>
    <n v="9.28530312"/>
    <n v="2.5527100563049299"/>
    <n v="8.0880002975463903"/>
    <n v="9.4254660240000003"/>
    <n v="94392.85"/>
    <n v="151571.25"/>
    <n v="772014.38"/>
    <n v="1.05691794438094"/>
  </r>
  <r>
    <s v="Liberia"/>
    <s v="LBR"/>
    <x v="1"/>
    <s v="Low income"/>
    <n v="2002"/>
    <n v="52.826000000000001"/>
    <n v="38.1"/>
    <n v="449999.98807907099"/>
    <n v="2.8944022700000001"/>
    <n v="4.5890142438321302"/>
    <n v="2.14199995994568"/>
    <n v="15.6683016987251"/>
    <n v="247413.39"/>
    <n v="2007778.24"/>
    <n v="460964.04"/>
    <n v="-1.2553358957518901"/>
  </r>
  <r>
    <s v="Libya"/>
    <s v="LBY"/>
    <x v="3"/>
    <s v="Upper middle income"/>
    <n v="2002"/>
    <n v="71.244"/>
    <n v="2.5"/>
    <n v="45590.000152587898"/>
    <n v="4.8900990499999999"/>
    <n v="4.5890142438321302"/>
    <n v="19.649000167846701"/>
    <n v="24.43264366"/>
    <n v="197658.53"/>
    <n v="216976.14"/>
    <n v="811743.11"/>
    <n v="-0.53328470897816205"/>
  </r>
  <r>
    <s v="Sri Lanka"/>
    <s v="LKA"/>
    <x v="0"/>
    <s v="Lower middle income"/>
    <n v="2002"/>
    <n v="73.084999999999994"/>
    <n v="16.100000000000001"/>
    <n v="11390.000343322799"/>
    <n v="4.1731142999999999"/>
    <n v="4.5890142438321302"/>
    <n v="8.7600002288818395"/>
    <n v="36.286539806789399"/>
    <n v="909995.02"/>
    <n v="820029.82"/>
    <n v="3542236.8"/>
    <n v="-0.79269269862084102"/>
  </r>
  <r>
    <s v="Lesotho"/>
    <s v="LSO"/>
    <x v="1"/>
    <s v="Lower middle income"/>
    <n v="2002"/>
    <n v="44.898000000000003"/>
    <n v="18.5"/>
    <n v="409999.99642371997"/>
    <n v="6.7452421200000003"/>
    <n v="10.1004495620728"/>
    <n v="33.860000610351598"/>
    <n v="11.5308802"/>
    <n v="136056.06"/>
    <n v="1447980.8"/>
    <n v="370767.07"/>
    <n v="0.13791357562725901"/>
  </r>
  <r>
    <s v="Lithuania"/>
    <s v="LTU"/>
    <x v="2"/>
    <s v="High income"/>
    <n v="2002"/>
    <n v="71.760975609756102"/>
    <n v="2.5"/>
    <n v="11220.000267028799"/>
    <n v="6.1444611499999997"/>
    <n v="5.8000798225402797"/>
    <n v="13.0100002288818"/>
    <n v="80.44671074"/>
    <n v="268458.64"/>
    <n v="65595.38"/>
    <n v="1040200.22"/>
    <n v="-7.9451415250549995E-2"/>
  </r>
  <r>
    <s v="Luxembourg"/>
    <s v="LUX"/>
    <x v="2"/>
    <s v="High income"/>
    <n v="2002"/>
    <n v="77.965853658536503"/>
    <n v="2.5"/>
    <n v="9819.9996948242206"/>
    <n v="6.7384719799999999"/>
    <n v="4.5890142438321302"/>
    <n v="2.6199998855590798"/>
    <n v="90.960290659999998"/>
    <n v="12984.62"/>
    <n v="5479.56"/>
    <n v="108188.85"/>
    <n v="0.13546411152498999"/>
  </r>
  <r>
    <s v="Latvia"/>
    <s v="LVA"/>
    <x v="2"/>
    <s v="High income"/>
    <n v="2002"/>
    <n v="70.960975609756105"/>
    <n v="3.4"/>
    <n v="7349.9999046325702"/>
    <n v="5.7700185800000003"/>
    <n v="5.60254001617432"/>
    <n v="13.829999923706101"/>
    <n v="52.411751789999997"/>
    <n v="183152.59"/>
    <n v="52984.04"/>
    <n v="818639.55"/>
    <n v="-0.21492625529469001"/>
  </r>
  <r>
    <s v="Morocco"/>
    <s v="MAR"/>
    <x v="3"/>
    <s v="Lower middle income"/>
    <n v="2002"/>
    <n v="69.769000000000005"/>
    <n v="5.9"/>
    <n v="37470.001220703103"/>
    <n v="4.4297943100000001"/>
    <n v="4.5890142438321302"/>
    <n v="11.5900001525879"/>
    <n v="33.023611809999998"/>
    <n v="1362588.09"/>
    <n v="3576678.49"/>
    <n v="5639417.79"/>
    <n v="-0.69982483026581299"/>
  </r>
  <r>
    <s v="Monaco"/>
    <s v="MCO"/>
    <x v="2"/>
    <s v="High income"/>
    <n v="2002"/>
    <n v="68.5655"/>
    <n v="2.5"/>
    <n v="22325.000524520801"/>
    <n v="2.01227262149999"/>
    <n v="4.5890142438321302"/>
    <n v="5.9200000762939498"/>
    <n v="100"/>
    <n v="900.5"/>
    <n v="507.15"/>
    <n v="11192.23"/>
    <n v="-1.6547847722047599"/>
  </r>
  <r>
    <s v="Moldova"/>
    <s v="MDA"/>
    <x v="2"/>
    <s v="Upper middle income"/>
    <n v="2002"/>
    <n v="67.361999999999995"/>
    <n v="2.5"/>
    <n v="7179.9998283386203"/>
    <n v="7.4043765099999996"/>
    <n v="5.4979100227356001"/>
    <n v="6.8000001907348597"/>
    <n v="71.622225761363595"/>
    <n v="229437.44"/>
    <n v="154848.73000000001"/>
    <n v="1276064.57"/>
    <n v="0.376391070461359"/>
  </r>
  <r>
    <s v="Madagascar"/>
    <s v="MDG"/>
    <x v="1"/>
    <s v="Low income"/>
    <n v="2002"/>
    <n v="59.716999999999999"/>
    <n v="35.200000000000003"/>
    <n v="1120.00000476837"/>
    <n v="4.9711060500000004"/>
    <n v="2.23179006576538"/>
    <n v="5.3540000915527299"/>
    <n v="4.2043184360000003"/>
    <n v="484931.83"/>
    <n v="7477200.0599999996"/>
    <n v="2776440.76"/>
    <n v="-0.503976047926467"/>
  </r>
  <r>
    <s v="Maldives"/>
    <s v="MDV"/>
    <x v="0"/>
    <s v="Upper middle income"/>
    <n v="2002"/>
    <n v="71.707999999999998"/>
    <n v="2.5"/>
    <n v="620000.00476837205"/>
    <n v="8.7844009399999994"/>
    <n v="5.7918601036071804"/>
    <n v="4.1880002021789604"/>
    <n v="36.286539806789399"/>
    <n v="6136.81"/>
    <n v="21553.38"/>
    <n v="41025.46"/>
    <n v="0.87568950469456097"/>
  </r>
  <r>
    <s v="Mexico"/>
    <s v="MEX"/>
    <x v="4"/>
    <s v="Upper middle income"/>
    <n v="2002"/>
    <n v="74.921999999999997"/>
    <n v="3.7"/>
    <n v="386000"/>
    <n v="5.0716424"/>
    <n v="4.4549598693847701"/>
    <n v="3"/>
    <n v="18.09879201"/>
    <n v="3614070.22"/>
    <n v="5537769.5700000003"/>
    <n v="17114971.16"/>
    <n v="-0.46760158886089698"/>
  </r>
  <r>
    <s v="Marshall Islands"/>
    <s v="MHL"/>
    <x v="5"/>
    <s v="Upper middle income"/>
    <n v="2002"/>
    <n v="73.980512195121904"/>
    <n v="2.5"/>
    <n v="119999.997317791"/>
    <n v="14.37911701"/>
    <n v="8.2089796066284197"/>
    <n v="5.9200000762939498"/>
    <n v="51.168487161897701"/>
    <n v="2662.4"/>
    <n v="6161.92"/>
    <n v="11284.18"/>
    <n v="2.8998804632055801"/>
  </r>
  <r>
    <s v="North Macedonia"/>
    <s v="MKD"/>
    <x v="2"/>
    <s v="Upper middle income"/>
    <n v="2002"/>
    <n v="73.039024390243895"/>
    <n v="7.5"/>
    <n v="8369.9998855590802"/>
    <n v="8.9782695799999992"/>
    <n v="3.30014991760254"/>
    <n v="31.940000534057599"/>
    <n v="12.911109250000001"/>
    <n v="70195.86"/>
    <n v="45435.42"/>
    <n v="591248.43000000005"/>
    <n v="0.94583196470805497"/>
  </r>
  <r>
    <s v="Mali"/>
    <s v="MLI"/>
    <x v="1"/>
    <s v="Low income"/>
    <n v="2002"/>
    <n v="49.54"/>
    <n v="15.2"/>
    <n v="1399.99997615814"/>
    <n v="4.9977273899999997"/>
    <n v="2.8962299823761"/>
    <n v="7.1640000343322798"/>
    <n v="7.4072779620000002"/>
    <n v="677194.71"/>
    <n v="9999023.7100000009"/>
    <n v="2110240.42"/>
    <n v="-0.49434433917534698"/>
  </r>
  <r>
    <s v="Malta"/>
    <s v="MLT"/>
    <x v="3"/>
    <s v="High income"/>
    <n v="2002"/>
    <n v="78.739024390243898"/>
    <n v="2.5"/>
    <n v="2319.9999332428001"/>
    <n v="7.7066168800000003"/>
    <n v="4.1430501937866202"/>
    <n v="6.9000000953674299"/>
    <n v="91.867974689999997"/>
    <n v="8284.58"/>
    <n v="5675.98"/>
    <n v="93219.37"/>
    <n v="0.48574286179382398"/>
  </r>
  <r>
    <s v="Myanmar"/>
    <s v="MMR"/>
    <x v="5"/>
    <s v="Lower middle income"/>
    <n v="2002"/>
    <n v="60.685000000000002"/>
    <n v="34.799999999999997"/>
    <n v="8300.0001907348596"/>
    <n v="2.57854128"/>
    <n v="4.5890142438321302"/>
    <n v="0.67199999094009399"/>
    <n v="59.241437789999999"/>
    <n v="2574019.71"/>
    <n v="12995469.949999999"/>
    <n v="12029979.25"/>
    <n v="-1.3696156826266399"/>
  </r>
  <r>
    <s v="Montenegro"/>
    <s v="MNE"/>
    <x v="2"/>
    <s v="Upper middle income"/>
    <n v="2002"/>
    <n v="73.237268292682899"/>
    <n v="9.1999999999999993"/>
    <n v="1769.99998092651"/>
    <n v="6.3640590628438902"/>
    <n v="4.5890142438321302"/>
    <n v="29.1340007781982"/>
    <n v="71.622225761363595"/>
    <n v="24079.4"/>
    <n v="13688.08"/>
    <n v="165414.62"/>
    <n v="0"/>
  </r>
  <r>
    <s v="Mongolia"/>
    <s v="MNG"/>
    <x v="5"/>
    <s v="Lower middle income"/>
    <n v="2002"/>
    <n v="63.777000000000001"/>
    <n v="30.6"/>
    <n v="9600.0003814697302"/>
    <n v="4.4346299199999999"/>
    <n v="7.2107801437377903"/>
    <n v="6.1999998092651403"/>
    <n v="34.158191760000001"/>
    <n v="153650.9"/>
    <n v="289727.40000000002"/>
    <n v="601688.56999999995"/>
    <n v="-0.69807528696130605"/>
  </r>
  <r>
    <s v="Northern Mariana Islands"/>
    <s v="MNP"/>
    <x v="5"/>
    <s v="High income"/>
    <n v="2002"/>
    <n v="56.6935"/>
    <n v="2.5"/>
    <n v="5585.0002169609097"/>
    <n v="6.3640590628438902"/>
    <n v="4.5890142438321302"/>
    <n v="5.9200000762939498"/>
    <n v="51.168487161897701"/>
    <n v="2772.12"/>
    <n v="2205.4899999999998"/>
    <n v="11984.43"/>
    <n v="0"/>
  </r>
  <r>
    <s v="Mozambique"/>
    <s v="MOZ"/>
    <x v="1"/>
    <s v="Low income"/>
    <n v="2002"/>
    <n v="49.61"/>
    <n v="35.200000000000003"/>
    <n v="1570.0000524520899"/>
    <n v="3.3428366199999999"/>
    <n v="4.5890142438321302"/>
    <n v="2.89199995994568"/>
    <n v="15.6683016987251"/>
    <n v="732196.97"/>
    <n v="14847906.880000001"/>
    <n v="2843547.27"/>
    <n v="-1.09309052969603"/>
  </r>
  <r>
    <s v="Mauritania"/>
    <s v="MRT"/>
    <x v="1"/>
    <s v="Lower middle income"/>
    <n v="2002"/>
    <n v="60.892000000000003"/>
    <n v="7.9"/>
    <n v="1549.9999523162801"/>
    <n v="4.0022616400000004"/>
    <n v="2.27714991569519"/>
    <n v="9.8199996948242205"/>
    <n v="15.6683016987251"/>
    <n v="105279.52"/>
    <n v="939459.91"/>
    <n v="399696.77"/>
    <n v="-0.85450788374954001"/>
  </r>
  <r>
    <s v="Mauritius"/>
    <s v="MUS"/>
    <x v="1"/>
    <s v="Upper middle income"/>
    <n v="2002"/>
    <n v="71.965853658536503"/>
    <n v="5.6"/>
    <n v="2609.9998950958302"/>
    <n v="3.2319035500000002"/>
    <n v="3.0608999729156499"/>
    <n v="8.1999998092651403"/>
    <n v="15.6683016987251"/>
    <n v="32139.46"/>
    <n v="42341.9"/>
    <n v="285437.59999999998"/>
    <n v="-1.1332265642122299"/>
  </r>
  <r>
    <s v="Malawi"/>
    <s v="MWI"/>
    <x v="1"/>
    <s v="Low income"/>
    <n v="2002"/>
    <n v="45.517000000000003"/>
    <n v="23.8"/>
    <n v="680000.00715255702"/>
    <n v="3.77586961"/>
    <n v="4.5890142438321302"/>
    <n v="5.8130002021789604"/>
    <n v="19.68720016"/>
    <n v="399346.32"/>
    <n v="10559984.77"/>
    <n v="1969022.55"/>
    <n v="-0.93641743813465805"/>
  </r>
  <r>
    <s v="Malaysia"/>
    <s v="MYS"/>
    <x v="5"/>
    <s v="Upper middle income"/>
    <n v="2002"/>
    <n v="72.975999999999999"/>
    <n v="2.8"/>
    <n v="136380.00488281299"/>
    <n v="2.6687655399999999"/>
    <n v="7.6579298973083496"/>
    <n v="3.4800000190734899"/>
    <n v="66.07066571"/>
    <n v="677718.89"/>
    <n v="1025626.41"/>
    <n v="3753333.79"/>
    <n v="-1.3369721795345599"/>
  </r>
  <r>
    <s v="Namibia"/>
    <s v="NAM"/>
    <x v="1"/>
    <s v="Upper middle income"/>
    <n v="2002"/>
    <n v="50.862000000000002"/>
    <n v="14.5"/>
    <n v="2130.0001144409198"/>
    <n v="9.7338657400000006"/>
    <n v="6.7423300743103001"/>
    <n v="21.2269992828369"/>
    <n v="15.6683016987251"/>
    <n v="105022.58"/>
    <n v="943998.17"/>
    <n v="316627.17"/>
    <n v="1.2192097190428901"/>
  </r>
  <r>
    <s v="Niger"/>
    <s v="NER"/>
    <x v="1"/>
    <s v="Low income"/>
    <n v="2002"/>
    <n v="51.256"/>
    <n v="2.5"/>
    <n v="699999.98807907104"/>
    <n v="4.8589692099999997"/>
    <n v="2.4013400077819802"/>
    <n v="1.8899999856948899"/>
    <n v="7.2564992530000003"/>
    <n v="578871.29"/>
    <n v="12489171.51"/>
    <n v="2069130.68"/>
    <n v="-0.54454761130948504"/>
  </r>
  <r>
    <s v="Nigeria"/>
    <s v="NGA"/>
    <x v="1"/>
    <s v="Lower middle income"/>
    <n v="2002"/>
    <n v="46.835000000000001"/>
    <n v="8.9"/>
    <n v="92239.997863769502"/>
    <n v="2.4906401599999999"/>
    <n v="4.5890142438321302"/>
    <n v="3.8819999694824201"/>
    <n v="21.661674439999999"/>
    <n v="4491087.7"/>
    <n v="103250681.2"/>
    <n v="22506808.289999999"/>
    <n v="-1.4014186642472899"/>
  </r>
  <r>
    <s v="Nicaragua"/>
    <s v="NIC"/>
    <x v="4"/>
    <s v="Lower middle income"/>
    <n v="2002"/>
    <n v="70.308000000000007"/>
    <n v="25.2"/>
    <n v="4059.9999427795401"/>
    <n v="5.7331590700000001"/>
    <n v="2.3910100460052499"/>
    <n v="7.5780000686645499"/>
    <n v="38.992948209087402"/>
    <n v="167850.47"/>
    <n v="355338.37"/>
    <n v="703777.77"/>
    <n v="-0.22826217546358399"/>
  </r>
  <r>
    <s v="Netherlands"/>
    <s v="NLD"/>
    <x v="2"/>
    <s v="High income"/>
    <n v="2002"/>
    <n v="78.292682926829201"/>
    <n v="2.5"/>
    <n v="167429.99267578099"/>
    <n v="8.6491155600000003"/>
    <n v="4.8059000968933097"/>
    <n v="2.5499999523162802"/>
    <n v="97.441428740000006"/>
    <n v="328473.74"/>
    <n v="240542.96"/>
    <n v="3935355.15"/>
    <n v="0.82674270568126795"/>
  </r>
  <r>
    <s v="Norway"/>
    <s v="NOR"/>
    <x v="2"/>
    <s v="High income"/>
    <n v="2002"/>
    <n v="78.987804878048706"/>
    <n v="2.5"/>
    <n v="34369.998931884802"/>
    <n v="9.0006189299999999"/>
    <n v="7.4372901916503897"/>
    <n v="4.0199999809265101"/>
    <n v="59.229180499999998"/>
    <n v="125941.31"/>
    <n v="60959.99"/>
    <n v="1125052.67"/>
    <n v="0.95391805015592601"/>
  </r>
  <r>
    <s v="Nepal"/>
    <s v="NPL"/>
    <x v="0"/>
    <s v="Lower middle income"/>
    <n v="2002"/>
    <n v="63.57"/>
    <n v="21.7"/>
    <n v="2789.9999618530301"/>
    <n v="3.9299123300000001"/>
    <n v="3.1528398990631099"/>
    <n v="1.5440000295639"/>
    <n v="12.91434336"/>
    <n v="1135045.72"/>
    <n v="6234354.2300000004"/>
    <n v="3936191.61"/>
    <n v="-0.88068415745568895"/>
  </r>
  <r>
    <s v="Nauru"/>
    <s v="NRU"/>
    <x v="5"/>
    <s v="High income"/>
    <n v="2002"/>
    <n v="71.208170731707298"/>
    <n v="2.5"/>
    <n v="79999.9982118607"/>
    <n v="13.194429400000001"/>
    <n v="4.5890142438321302"/>
    <n v="5.9200000762939498"/>
    <n v="51.168487161897701"/>
    <n v="813.17"/>
    <n v="1615.55"/>
    <n v="2897.54"/>
    <n v="2.4712556824627701"/>
  </r>
  <r>
    <s v="New Zealand"/>
    <s v="NZL"/>
    <x v="5"/>
    <s v="High income"/>
    <n v="2002"/>
    <n v="78.846341463414603"/>
    <n v="2.5"/>
    <n v="31540.0009155273"/>
    <n v="7.9004592899999997"/>
    <n v="6.4069900512695304"/>
    <n v="5.2800002098083496"/>
    <n v="75.486606760000001"/>
    <n v="151036.04"/>
    <n v="43761.66"/>
    <n v="852675.61"/>
    <n v="0.55587583168696497"/>
  </r>
  <r>
    <s v="Oman"/>
    <s v="OMN"/>
    <x v="3"/>
    <s v="High income"/>
    <n v="2002"/>
    <n v="73.022000000000006"/>
    <n v="11.3"/>
    <n v="29969.999313354499"/>
    <n v="3.1804401900000001"/>
    <n v="4.3250699043273899"/>
    <n v="4.2049999237060502"/>
    <n v="58.3983388604507"/>
    <n v="139843.29"/>
    <n v="83906.14"/>
    <n v="344674.93"/>
    <n v="-1.15184621652402"/>
  </r>
  <r>
    <s v="Pakistan"/>
    <s v="PAK"/>
    <x v="0"/>
    <s v="Lower middle income"/>
    <n v="2002"/>
    <n v="63.3"/>
    <n v="21.8"/>
    <n v="102330.00183105499"/>
    <n v="2.8270487800000001"/>
    <n v="4.5890142438321302"/>
    <n v="0.54799997806549094"/>
    <n v="36.286539806789399"/>
    <n v="4368968.33"/>
    <n v="58257369.240000002"/>
    <n v="28014960.73"/>
    <n v="-1.27970466152594"/>
  </r>
  <r>
    <s v="Panama"/>
    <s v="PAN"/>
    <x v="4"/>
    <s v="High income"/>
    <n v="2002"/>
    <n v="75.400999999999996"/>
    <n v="20.5"/>
    <n v="5409.9998474121103"/>
    <n v="6.9631695699999998"/>
    <n v="4.1916399002075204"/>
    <n v="3.7850000858306898"/>
    <n v="38.992948209087402"/>
    <n v="100562.79"/>
    <n v="150723.07"/>
    <n v="448063.81"/>
    <n v="0.21676061064781599"/>
  </r>
  <r>
    <s v="Peru"/>
    <s v="PER"/>
    <x v="4"/>
    <s v="Upper middle income"/>
    <n v="2002"/>
    <n v="71.882000000000005"/>
    <n v="22.9"/>
    <n v="27729.999542236299"/>
    <n v="4.9390220600000001"/>
    <n v="2.8205699920654301"/>
    <n v="4.8400001525878897"/>
    <n v="14.06601551"/>
    <n v="967687.56"/>
    <n v="2307166.37"/>
    <n v="3810894.12"/>
    <n v="-0.515584165596495"/>
  </r>
  <r>
    <s v="Philippines"/>
    <s v="PHL"/>
    <x v="5"/>
    <s v="Lower middle income"/>
    <n v="2002"/>
    <n v="68.88"/>
    <n v="18.399999999999999"/>
    <n v="71569.999694824204"/>
    <n v="2.63767314"/>
    <n v="2.8922200202941899"/>
    <n v="3.6259999275207502"/>
    <n v="43.870508909999998"/>
    <n v="2837066.4"/>
    <n v="9876723.5099999998"/>
    <n v="13676346"/>
    <n v="-1.3482215359220799"/>
  </r>
  <r>
    <s v="Palau"/>
    <s v="PLW"/>
    <x v="5"/>
    <s v="Upper middle income"/>
    <n v="2002"/>
    <n v="64.301000000000002"/>
    <n v="2.5"/>
    <n v="219999.99880790699"/>
    <n v="8.0194845200000007"/>
    <n v="7.5219898223876998"/>
    <n v="5.9200000762939498"/>
    <n v="51.168487161897701"/>
    <n v="1205.01"/>
    <n v="1295.53"/>
    <n v="5300.45"/>
    <n v="0.59893964250171094"/>
  </r>
  <r>
    <s v="Papua New Guinea"/>
    <s v="PNG"/>
    <x v="5"/>
    <s v="Lower middle income"/>
    <n v="2002"/>
    <n v="59.722000000000001"/>
    <n v="27"/>
    <n v="3609.9998950958302"/>
    <n v="2.7756295199999999"/>
    <n v="4.5890142438321302"/>
    <n v="2.7339999675750701"/>
    <n v="51.168487161897701"/>
    <n v="266901.28999999998"/>
    <n v="1580296.22"/>
    <n v="1157331.69"/>
    <n v="-1.2983083582789301"/>
  </r>
  <r>
    <s v="Poland"/>
    <s v="POL"/>
    <x v="2"/>
    <s v="High income"/>
    <n v="2002"/>
    <n v="74.497560975609701"/>
    <n v="2.5"/>
    <n v="287320.00732421898"/>
    <n v="6.0672430999999998"/>
    <n v="5.38735008239746"/>
    <n v="19.889999389648398"/>
    <n v="80.525461739999997"/>
    <n v="1714857.15"/>
    <n v="580407.38"/>
    <n v="10153995.699999999"/>
    <n v="-0.107389218829535"/>
  </r>
  <r>
    <s v="Puerto Rico"/>
    <s v="PRI"/>
    <x v="4"/>
    <s v="High income"/>
    <n v="2002"/>
    <n v="77.760487804877997"/>
    <n v="2.5"/>
    <n v="176460.00289917001"/>
    <n v="6.3640590628438902"/>
    <n v="4.5890142438321302"/>
    <n v="11.939999580383301"/>
    <n v="32.534078979999997"/>
    <n v="131180.49"/>
    <n v="129058.65"/>
    <n v="844639.81"/>
    <n v="0"/>
  </r>
  <r>
    <s v="Portugal"/>
    <s v="PRT"/>
    <x v="2"/>
    <s v="High income"/>
    <n v="2002"/>
    <n v="77.065853658536597"/>
    <n v="2.5"/>
    <n v="65599.998474121094"/>
    <n v="8.7864294100000002"/>
    <n v="5.2587199211120597"/>
    <n v="4.5"/>
    <n v="51.005607660000003"/>
    <n v="328487.71999999997"/>
    <n v="230034"/>
    <n v="2907709.66"/>
    <n v="0.87642341336521301"/>
  </r>
  <r>
    <s v="Paraguay"/>
    <s v="PRY"/>
    <x v="4"/>
    <s v="Upper middle income"/>
    <n v="2002"/>
    <n v="71.022999999999996"/>
    <n v="9.3000000000000007"/>
    <n v="3779.9999713897701"/>
    <n v="4.7577056899999999"/>
    <n v="3.4077301025390598"/>
    <n v="9.3900003433227504"/>
    <n v="45.880772440000001"/>
    <n v="179451.88"/>
    <n v="354254.53"/>
    <n v="781529.32"/>
    <n v="-0.58118516342944504"/>
  </r>
  <r>
    <s v="Qatar"/>
    <s v="QAT"/>
    <x v="3"/>
    <s v="High income"/>
    <n v="2002"/>
    <n v="77.762"/>
    <n v="2.5"/>
    <n v="32500"/>
    <n v="2.4604408699999998"/>
    <n v="3.8465600013732901"/>
    <n v="0.85100001096725497"/>
    <n v="71.099999999999994"/>
    <n v="29885.64"/>
    <n v="15142.9"/>
    <n v="91602.2"/>
    <n v="-1.4123448898155999"/>
  </r>
  <r>
    <s v="Romania"/>
    <s v="ROU"/>
    <x v="2"/>
    <s v="High income"/>
    <n v="2002"/>
    <n v="71.009756097560896"/>
    <n v="2.5"/>
    <n v="93739.997863769502"/>
    <n v="4.5769462599999997"/>
    <n v="3.5041298866271999"/>
    <n v="8.1099996566772496"/>
    <n v="51.972309770000003"/>
    <n v="998492.79"/>
    <n v="693488.06"/>
    <n v="7041774.7800000003"/>
    <n v="-0.64658465811222099"/>
  </r>
  <r>
    <s v="Rwanda"/>
    <s v="RWA"/>
    <x v="1"/>
    <s v="Low income"/>
    <n v="2002"/>
    <n v="50.987000000000002"/>
    <n v="35.200000000000003"/>
    <n v="560000.00238418602"/>
    <n v="3.66946197"/>
    <n v="4.5890142438321302"/>
    <n v="0.88999998569488503"/>
    <n v="15.6683016987251"/>
    <n v="487476.68"/>
    <n v="5170282.74"/>
    <n v="1385720.15"/>
    <n v="-0.97491615372801099"/>
  </r>
  <r>
    <s v="Saudi Arabia"/>
    <s v="SAU"/>
    <x v="3"/>
    <s v="High income"/>
    <n v="2002"/>
    <n v="72.92"/>
    <n v="5"/>
    <n v="272250"/>
    <n v="4.2493762999999998"/>
    <n v="7.6368899345397896"/>
    <n v="5.2699999809265101"/>
    <n v="37.285271129999998"/>
    <n v="1185236.47"/>
    <n v="936917.9"/>
    <n v="3314963.19"/>
    <n v="-0.76510079780826401"/>
  </r>
  <r>
    <s v="Sudan"/>
    <s v="SDN"/>
    <x v="1"/>
    <s v="Low income"/>
    <n v="2002"/>
    <n v="59.258000000000003"/>
    <n v="20.3"/>
    <n v="7710.0000381469699"/>
    <n v="3.3001086700000002"/>
    <n v="1.16425001621246"/>
    <n v="15.130999565124499"/>
    <n v="15.6683016987251"/>
    <n v="1781360.42"/>
    <n v="9255054.5700000003"/>
    <n v="6029084.0199999996"/>
    <n v="-1.1085496752511499"/>
  </r>
  <r>
    <s v="Senegal"/>
    <s v="SEN"/>
    <x v="1"/>
    <s v="Lower middle income"/>
    <n v="2002"/>
    <n v="58.674999999999997"/>
    <n v="22.9"/>
    <n v="4579.9999237060501"/>
    <n v="3.9512987100000001"/>
    <n v="2.5944199562072798"/>
    <n v="5.6500000953674299"/>
    <n v="14.639256789999999"/>
    <n v="389469.68"/>
    <n v="4400201.1399999997"/>
    <n v="1670474.24"/>
    <n v="-0.87294647845828399"/>
  </r>
  <r>
    <s v="Singapore"/>
    <s v="SGP"/>
    <x v="5"/>
    <s v="High income"/>
    <n v="2002"/>
    <n v="78.551219512195104"/>
    <n v="2.5"/>
    <n v="41290.0009155273"/>
    <n v="3.3584640000000001"/>
    <n v="3.87853002548218"/>
    <n v="5.6500000953674299"/>
    <n v="100"/>
    <n v="83339.929999999993"/>
    <n v="64822.19"/>
    <n v="605389.59"/>
    <n v="-1.0874364802491101"/>
  </r>
  <r>
    <s v="Solomon Islands"/>
    <s v="SLB"/>
    <x v="5"/>
    <s v="Lower middle income"/>
    <n v="2002"/>
    <n v="68.174999999999997"/>
    <n v="13.1"/>
    <n v="259999.99046325701"/>
    <n v="10.10495281"/>
    <n v="4.5890142438321302"/>
    <n v="1.82500004768372"/>
    <n v="51.168487161897701"/>
    <n v="31513.77"/>
    <n v="101549.55"/>
    <n v="124691.37"/>
    <n v="1.35347052558179"/>
  </r>
  <r>
    <s v="Sierra Leone"/>
    <s v="SLE"/>
    <x v="1"/>
    <s v="Low income"/>
    <n v="2002"/>
    <n v="41.375999999999998"/>
    <n v="49.8"/>
    <n v="500000"/>
    <n v="11.421024320000001"/>
    <n v="3.5452799797058101"/>
    <n v="3.38800001144409"/>
    <n v="9.2961841080000003"/>
    <n v="219195.55"/>
    <n v="4108946.37"/>
    <n v="960396.62"/>
    <n v="1.8296305340549199"/>
  </r>
  <r>
    <s v="El Salvador"/>
    <s v="SLV"/>
    <x v="4"/>
    <s v="Lower middle income"/>
    <n v="2002"/>
    <n v="69.432000000000002"/>
    <n v="7.1"/>
    <n v="5940.0000572204599"/>
    <n v="8.7783393899999993"/>
    <n v="3.2428400516510001"/>
    <n v="5.7300000190734899"/>
    <n v="38.992948209087402"/>
    <n v="367607.48"/>
    <n v="360094.37"/>
    <n v="942136.39"/>
    <n v="0.87349641132734601"/>
  </r>
  <r>
    <s v="San Marino"/>
    <s v="SMR"/>
    <x v="2"/>
    <s v="High income"/>
    <n v="2002"/>
    <n v="60.462000000000003"/>
    <n v="2.5"/>
    <n v="3255.0000250339499"/>
    <n v="5.44233704"/>
    <n v="4.5890142438321302"/>
    <n v="5.9200000762939498"/>
    <n v="70.371499999999997"/>
    <n v="623.63"/>
    <n v="330.39"/>
    <n v="6147.7"/>
    <n v="-0.33348276508714603"/>
  </r>
  <r>
    <s v="Somalia"/>
    <s v="SOM"/>
    <x v="1"/>
    <s v="Low income"/>
    <n v="2002"/>
    <n v="51.491999999999997"/>
    <n v="70.5"/>
    <n v="569999.99284744298"/>
    <n v="6.3640590628438902"/>
    <n v="4.5890142438321302"/>
    <n v="19.018999099731399"/>
    <n v="16.663394790000002"/>
    <n v="603134.22"/>
    <n v="8624116.7400000002"/>
    <n v="1782664.33"/>
    <n v="0"/>
  </r>
  <r>
    <s v="Serbia"/>
    <s v="SRB"/>
    <x v="2"/>
    <s v="Upper middle income"/>
    <n v="2002"/>
    <n v="72.285365853658504"/>
    <n v="3"/>
    <n v="48580.001831054702"/>
    <n v="8.0600071"/>
    <n v="4.5890142438321302"/>
    <n v="13.800000190734901"/>
    <n v="22.05312151"/>
    <n v="370930.9"/>
    <n v="200023.59"/>
    <n v="3031146.72"/>
    <n v="0.61360087624892001"/>
  </r>
  <r>
    <s v="South Sudan"/>
    <s v="SSD"/>
    <x v="1"/>
    <s v="Low income"/>
    <n v="2002"/>
    <n v="50.05"/>
    <n v="2.5"/>
    <n v="670000.016689301"/>
    <n v="6.3640590628438902"/>
    <n v="4.5890142438321302"/>
    <n v="12.081000328064"/>
    <n v="15.6683016987251"/>
    <n v="319232.5"/>
    <n v="4817154.5"/>
    <n v="1063299.31"/>
    <n v="0"/>
  </r>
  <r>
    <s v="Sao Tome and Principe"/>
    <s v="STP"/>
    <x v="1"/>
    <s v="Lower middle income"/>
    <n v="2002"/>
    <n v="62.686999999999998"/>
    <n v="12.8"/>
    <n v="59999.9986588955"/>
    <n v="10.662792209999999"/>
    <n v="2.72058010101318"/>
    <n v="17.629999160766602"/>
    <n v="14.818670340000001"/>
    <n v="3781.09"/>
    <n v="36011.64"/>
    <n v="25804.54"/>
    <n v="1.5552990823223301"/>
  </r>
  <r>
    <s v="Suriname"/>
    <s v="SUR"/>
    <x v="4"/>
    <s v="Upper middle income"/>
    <n v="2002"/>
    <n v="68.063999999999993"/>
    <n v="11.5"/>
    <n v="1120.00000476837"/>
    <n v="5.70779514"/>
    <n v="4.5890142438321302"/>
    <n v="11.1529998779297"/>
    <n v="29.948541280000001"/>
    <n v="20139.919999999998"/>
    <n v="50885.75"/>
    <n v="96879.09"/>
    <n v="-0.237438948178397"/>
  </r>
  <r>
    <s v="Slovenia"/>
    <s v="SVN"/>
    <x v="2"/>
    <s v="High income"/>
    <n v="2002"/>
    <n v="76.007317073170697"/>
    <n v="2.5"/>
    <n v="15520.000457763699"/>
    <n v="8.0211992300000006"/>
    <n v="5.6728601455688503"/>
    <n v="5.9200000762939498"/>
    <n v="28.80603237"/>
    <n v="102860.42"/>
    <n v="26693.41"/>
    <n v="509671.39"/>
    <n v="0.59956003153218895"/>
  </r>
  <r>
    <s v="Sweden"/>
    <s v="SWE"/>
    <x v="2"/>
    <s v="High income"/>
    <n v="2002"/>
    <n v="79.846341463414603"/>
    <n v="2.5"/>
    <n v="54020.000457763701"/>
    <n v="8.2100620299999996"/>
    <n v="6.9243497848510698"/>
    <n v="4.9699997901916504"/>
    <n v="93.11634789"/>
    <n v="234623.21"/>
    <n v="99985.04"/>
    <n v="2286313.06"/>
    <n v="0.66789135833696001"/>
  </r>
  <r>
    <s v="Eswatini"/>
    <s v="SWZ"/>
    <x v="1"/>
    <s v="Lower middle income"/>
    <n v="2002"/>
    <n v="44.41"/>
    <n v="9.6999999999999993"/>
    <n v="620000.00476837205"/>
    <n v="5.5229825999999997"/>
    <n v="4.4408698081970197"/>
    <n v="25.361000061035199"/>
    <n v="15.6683016987251"/>
    <n v="66442.649999999994"/>
    <n v="777525.31"/>
    <n v="188813.34"/>
    <n v="-0.30430487449294902"/>
  </r>
  <r>
    <s v="Seychelles"/>
    <s v="SYC"/>
    <x v="1"/>
    <s v="High income"/>
    <n v="2002"/>
    <n v="71.087804878048701"/>
    <n v="2.5"/>
    <n v="349999.99403953599"/>
    <n v="4.56042624"/>
    <n v="5.1933298110961896"/>
    <n v="5.9200000762939498"/>
    <n v="15.6683016987251"/>
    <n v="2705.11"/>
    <n v="3990.19"/>
    <n v="17944.009999999998"/>
    <n v="-0.65256166833043905"/>
  </r>
  <r>
    <s v="Chad"/>
    <s v="TCD"/>
    <x v="1"/>
    <s v="Low income"/>
    <n v="2002"/>
    <n v="47.9"/>
    <n v="37.6"/>
    <n v="400000.00596046401"/>
    <n v="7.2678885500000003"/>
    <n v="4.5890142438321302"/>
    <n v="0.83099997043609597"/>
    <n v="8.6466672780000007"/>
    <n v="436480.59"/>
    <n v="7912265.2199999997"/>
    <n v="1529331.07"/>
    <n v="0.32700917312807498"/>
  </r>
  <r>
    <s v="Togo"/>
    <s v="TGO"/>
    <x v="1"/>
    <s v="Low income"/>
    <n v="2002"/>
    <n v="53.71"/>
    <n v="31.1"/>
    <n v="1340.0000333785999"/>
    <n v="2.90226316"/>
    <n v="3.4874498844146702"/>
    <n v="4.0469999313354501"/>
    <n v="5.8986386299999998"/>
    <n v="198596.41"/>
    <n v="2860334.73"/>
    <n v="789931.98"/>
    <n v="-1.2524917938770599"/>
  </r>
  <r>
    <s v="Thailand"/>
    <s v="THA"/>
    <x v="5"/>
    <s v="Upper middle income"/>
    <n v="2002"/>
    <n v="71.088999999999999"/>
    <n v="16.399999999999999"/>
    <n v="184240.005493164"/>
    <n v="3.3347229999999999"/>
    <n v="3.8649199008941699"/>
    <n v="1.8200000524520901"/>
    <n v="20.188378320000002"/>
    <n v="3845443.96"/>
    <n v="4238153.34"/>
    <n v="12076830.390000001"/>
    <n v="-1.0960260703095801"/>
  </r>
  <r>
    <s v="Tajikistan"/>
    <s v="TJK"/>
    <x v="2"/>
    <s v="Lower middle income"/>
    <n v="2002"/>
    <n v="63.652999999999999"/>
    <n v="2.5"/>
    <n v="2130.0001144409198"/>
    <n v="4.4364724200000003"/>
    <n v="2.77578997612"/>
    <n v="14.411999702453601"/>
    <n v="71.622225761363595"/>
    <n v="240171.1"/>
    <n v="1077391.3600000001"/>
    <n v="1084026.31"/>
    <n v="-0.69740866299068904"/>
  </r>
  <r>
    <s v="Turkmenistan"/>
    <s v="TKM"/>
    <x v="2"/>
    <s v="Upper middle income"/>
    <n v="2002"/>
    <n v="64.100999999999999"/>
    <n v="6.2"/>
    <n v="41409.999847412102"/>
    <n v="7.0219697999999999"/>
    <n v="4.5890142438321302"/>
    <n v="9.7480001449584996"/>
    <n v="71.622225761363595"/>
    <n v="169361.01"/>
    <n v="505262.79"/>
    <n v="887062.24"/>
    <n v="0.238034772273746"/>
  </r>
  <r>
    <s v="Tonga"/>
    <s v="TON"/>
    <x v="5"/>
    <s v="Upper middle income"/>
    <n v="2002"/>
    <n v="69.771000000000001"/>
    <n v="2.5"/>
    <n v="100000.001490116"/>
    <n v="3.71628523"/>
    <n v="3.7950000762939502"/>
    <n v="4.6640000343322798"/>
    <n v="33.241382369999997"/>
    <n v="2333.25"/>
    <n v="6901.46"/>
    <n v="19067.82"/>
    <n v="-0.957975308410009"/>
  </r>
  <r>
    <s v="Trinidad and Tobago"/>
    <s v="TTO"/>
    <x v="4"/>
    <s v="High income"/>
    <n v="2002"/>
    <n v="69.903000000000006"/>
    <n v="10.5"/>
    <n v="12680.000305175799"/>
    <n v="4.7230248499999998"/>
    <n v="3.5430099964141801"/>
    <n v="10.3900003433228"/>
    <n v="38.992948209087402"/>
    <n v="48619.64"/>
    <n v="76235.34"/>
    <n v="298030.88"/>
    <n v="-0.59373283195868398"/>
  </r>
  <r>
    <s v="Tunisia"/>
    <s v="TUN"/>
    <x v="3"/>
    <s v="Lower middle income"/>
    <n v="2002"/>
    <n v="73.638000000000005"/>
    <n v="4.4000000000000004"/>
    <n v="21709.9990844727"/>
    <n v="5.3709273299999998"/>
    <n v="5.79006004333496"/>
    <n v="14.550000190734901"/>
    <n v="56.16356304"/>
    <n v="335310.78999999998"/>
    <n v="433190.02"/>
    <n v="1780059.69"/>
    <n v="-0.35931908770358501"/>
  </r>
  <r>
    <s v="Tuvalu"/>
    <s v="TUV"/>
    <x v="5"/>
    <s v="Upper middle income"/>
    <n v="2002"/>
    <n v="62.89"/>
    <n v="2.5"/>
    <n v="50000.000745058103"/>
    <n v="13.28484821"/>
    <n v="4.5890142438321302"/>
    <n v="5.9200000762939498"/>
    <n v="4.7421825560000004"/>
    <n v="437.01"/>
    <n v="927.01"/>
    <n v="2806.28"/>
    <n v="2.5039695745336701"/>
  </r>
  <r>
    <s v="Tanzania"/>
    <s v="TZA"/>
    <x v="1"/>
    <s v="Lower middle income"/>
    <n v="2002"/>
    <n v="52.142000000000003"/>
    <n v="34"/>
    <n v="3569.9999332428001"/>
    <n v="4.6890754699999997"/>
    <n v="4.5890142438321302"/>
    <n v="3.03999996185303"/>
    <n v="7.1486026200000001"/>
    <n v="1117431.42"/>
    <n v="23057313.34"/>
    <n v="5669230.6699999999"/>
    <n v="-0.60601585529413904"/>
  </r>
  <r>
    <s v="Uganda"/>
    <s v="UGA"/>
    <x v="1"/>
    <s v="Low income"/>
    <n v="2002"/>
    <n v="48.298999999999999"/>
    <n v="2.5"/>
    <n v="1490.00000953674"/>
    <n v="4.7576985399999998"/>
    <n v="4.5890142438321302"/>
    <n v="3.5"/>
    <n v="15.6683016987251"/>
    <n v="1074871.3500000001"/>
    <n v="19847295.920000002"/>
    <n v="3774056.03"/>
    <n v="-0.58118775032843495"/>
  </r>
  <r>
    <s v="Ukraine"/>
    <s v="UKR"/>
    <x v="2"/>
    <s v="Lower middle income"/>
    <n v="2002"/>
    <n v="68.275609756097495"/>
    <n v="2.5"/>
    <n v="303940.00244140602"/>
    <n v="5.9922003699999999"/>
    <n v="5.2400698661804199"/>
    <n v="10.1400003433228"/>
    <n v="42.838532180000001"/>
    <n v="3746729.81"/>
    <n v="1446896.51"/>
    <n v="19150059.140000001"/>
    <n v="-0.134539982812448"/>
  </r>
  <r>
    <s v="Uruguay"/>
    <s v="URY"/>
    <x v="4"/>
    <s v="High income"/>
    <n v="2002"/>
    <n v="75.152000000000001"/>
    <n v="3.5"/>
    <n v="4530.0002098083496"/>
    <n v="9.6813421200000001"/>
    <n v="2.3222000598907502"/>
    <n v="16.649999618530298"/>
    <n v="38.992948209087402"/>
    <n v="132655.32"/>
    <n v="97607.51"/>
    <n v="818923.08"/>
    <n v="1.20020646036416"/>
  </r>
  <r>
    <s v="United States"/>
    <s v="USA"/>
    <x v="6"/>
    <s v="High income"/>
    <n v="2002"/>
    <n v="76.936585365853603"/>
    <n v="2.5"/>
    <n v="4819287.6220703097"/>
    <n v="13.981850619999999"/>
    <n v="4.5890142438321302"/>
    <n v="5.7800002098083496"/>
    <n v="97.636050819999994"/>
    <n v="9181725.8300000001"/>
    <n v="5161991.0199999996"/>
    <n v="75985352.590000004"/>
    <n v="2.7561478725437798"/>
  </r>
  <r>
    <s v="Uzbekistan"/>
    <s v="UZB"/>
    <x v="2"/>
    <s v="Lower middle income"/>
    <n v="2002"/>
    <n v="67.613"/>
    <n v="19.2"/>
    <n v="129889.999389648"/>
    <n v="5.4482836700000004"/>
    <n v="4.5890142438321302"/>
    <n v="10.1450004577637"/>
    <n v="71.622225761363595"/>
    <n v="1066204.54"/>
    <n v="2799471.9"/>
    <n v="5473093.2599999998"/>
    <n v="-0.33133125024188798"/>
  </r>
  <r>
    <s v="Vietnam"/>
    <s v="VNM"/>
    <x v="5"/>
    <s v="Lower middle income"/>
    <n v="2002"/>
    <n v="73.438000000000002"/>
    <n v="18"/>
    <n v="66500"/>
    <n v="3.5996749399999999"/>
    <n v="4.5890142438321302"/>
    <n v="2.1199998855590798"/>
    <n v="51.168487161897701"/>
    <n v="2725612.16"/>
    <n v="5324552.5599999996"/>
    <n v="13075489.279999999"/>
    <n v="-1.00016538414111"/>
  </r>
  <r>
    <s v="Vanuatu"/>
    <s v="VUT"/>
    <x v="5"/>
    <s v="Lower middle income"/>
    <n v="2002"/>
    <n v="67.793000000000006"/>
    <n v="7.4"/>
    <n v="79999.9982118607"/>
    <n v="3.9043777"/>
    <n v="8.1319799423217791"/>
    <n v="1.9210000038146999"/>
    <n v="51.168487161897701"/>
    <n v="9122.65"/>
    <n v="29206.95"/>
    <n v="41071.56"/>
    <n v="-0.88992269012262504"/>
  </r>
  <r>
    <s v="Samoa"/>
    <s v="WSM"/>
    <x v="5"/>
    <s v="Lower middle income"/>
    <n v="2002"/>
    <n v="69.450999999999993"/>
    <n v="3.5"/>
    <n v="170000.00178813899"/>
    <n v="4.6405186699999996"/>
    <n v="3.8413898944854701"/>
    <n v="5.0960001945495597"/>
    <n v="47.834007759999999"/>
    <n v="6129.21"/>
    <n v="9144.2999999999993"/>
    <n v="35855.35"/>
    <n v="-0.62358390241296802"/>
  </r>
  <r>
    <s v="South Africa"/>
    <s v="ZAF"/>
    <x v="1"/>
    <s v="Upper middle income"/>
    <n v="2002"/>
    <n v="54.31"/>
    <n v="3.7"/>
    <n v="331320.00732421898"/>
    <n v="7.4644632299999998"/>
    <n v="4.5456900596618697"/>
    <n v="33.290000915527301"/>
    <n v="15.6683016987251"/>
    <n v="4262136.4800000004"/>
    <n v="21654426.91"/>
    <n v="9305393.2200000007"/>
    <n v="0.398130689385503"/>
  </r>
  <r>
    <s v="Zambia"/>
    <s v="ZMB"/>
    <x v="1"/>
    <s v="Low income"/>
    <n v="2002"/>
    <n v="45.4"/>
    <n v="2.5"/>
    <n v="1919.9999570846601"/>
    <n v="6.7940354300000001"/>
    <n v="4.5890142438321302"/>
    <n v="14.118000030517599"/>
    <n v="15.6683016987251"/>
    <n v="386299.86"/>
    <n v="9112680.0399999991"/>
    <n v="1705971.19"/>
    <n v="0.155567193023043"/>
  </r>
  <r>
    <s v="Zimbabwe"/>
    <s v="ZWE"/>
    <x v="1"/>
    <s v="Lower middle income"/>
    <n v="2002"/>
    <n v="43.523000000000003"/>
    <n v="2.5"/>
    <n v="12489.9997711182"/>
    <n v="6.3640590628438902"/>
    <n v="4.5890142438321302"/>
    <n v="5.0619997978210396"/>
    <n v="30.36326532"/>
    <n v="428020.82"/>
    <n v="8931698.0700000003"/>
    <n v="1687422.17"/>
    <n v="0"/>
  </r>
  <r>
    <s v="Afghanistan"/>
    <s v="AFG"/>
    <x v="0"/>
    <s v="Low income"/>
    <n v="2003"/>
    <n v="57.271000000000001"/>
    <n v="40.6"/>
    <n v="1220.0000286102299"/>
    <n v="8.9412584299999995"/>
    <n v="4.5890142438321302"/>
    <n v="11.1409997940063"/>
    <n v="36.286539806789399"/>
    <n v="1992263.52"/>
    <n v="9157600.4399999995"/>
    <n v="6166298.79"/>
    <n v="0.93244118057231995"/>
  </r>
  <r>
    <s v="Angola"/>
    <s v="AGO"/>
    <x v="1"/>
    <s v="Lower middle income"/>
    <n v="2003"/>
    <n v="48.44"/>
    <n v="58.7"/>
    <n v="16760.0002288818"/>
    <n v="3.5479731600000002"/>
    <n v="4.5890142438321302"/>
    <n v="3.9579999446868901"/>
    <n v="15.6683016987251"/>
    <n v="1204475.81"/>
    <n v="11059687.49"/>
    <n v="2817017.06"/>
    <n v="-1.01887129777561"/>
  </r>
  <r>
    <s v="Albania"/>
    <s v="ALB"/>
    <x v="2"/>
    <s v="Upper middle income"/>
    <n v="2003"/>
    <n v="74.828000000000003"/>
    <n v="7.5"/>
    <n v="4070.0001716613801"/>
    <n v="7.0634899100000004"/>
    <n v="3.1382300853729199"/>
    <n v="16.989000320434599"/>
    <n v="41.086502520000003"/>
    <n v="106457.8"/>
    <n v="118886.92"/>
    <n v="564357.62"/>
    <n v="0.25305691641955003"/>
  </r>
  <r>
    <s v="Andorra"/>
    <s v="AND"/>
    <x v="2"/>
    <s v="High income"/>
    <n v="2003"/>
    <n v="74.897999999999996"/>
    <n v="2.5"/>
    <n v="529999.97138977097"/>
    <n v="5.6399178499999998"/>
    <n v="4.5890142438321302"/>
    <n v="5.9200000762939498"/>
    <n v="36.157907719999997"/>
    <n v="1825.54"/>
    <n v="750.28"/>
    <n v="14724.44"/>
    <n v="-0.26199722691625499"/>
  </r>
  <r>
    <s v="United Arab Emirates"/>
    <s v="ARE"/>
    <x v="3"/>
    <s v="High income"/>
    <n v="2003"/>
    <n v="74.968000000000004"/>
    <n v="5.0999999999999996"/>
    <n v="103819.999694824"/>
    <n v="2.6463439499999999"/>
    <n v="4.5890142438321302"/>
    <n v="2.7509999275207502"/>
    <n v="74.565687650000001"/>
    <n v="158023.12"/>
    <n v="68604.42"/>
    <n v="533947.14"/>
    <n v="-1.34508440170734"/>
  </r>
  <r>
    <s v="Argentina"/>
    <s v="ARG"/>
    <x v="4"/>
    <s v="Upper middle income"/>
    <n v="2003"/>
    <n v="74.106999999999999"/>
    <n v="4.5"/>
    <n v="127660.003662109"/>
    <n v="6.8945159900000004"/>
    <n v="3.5350499153137198"/>
    <n v="15.3599996566772"/>
    <n v="48.474812290000003"/>
    <n v="1364894.64"/>
    <n v="1571267.73"/>
    <n v="8275119.9299999997"/>
    <n v="0.191921467040406"/>
  </r>
  <r>
    <s v="Armenia"/>
    <s v="ARM"/>
    <x v="2"/>
    <s v="Upper middle income"/>
    <n v="2003"/>
    <n v="72.347999999999999"/>
    <n v="21.1"/>
    <n v="3500"/>
    <n v="7.1793751700000001"/>
    <n v="2.1450400352478001"/>
    <n v="10.5939998626709"/>
    <n v="46.507049240000001"/>
    <n v="94756.4"/>
    <n v="110954.82"/>
    <n v="784556.42"/>
    <n v="0.294984673356945"/>
  </r>
  <r>
    <s v="American Samoa"/>
    <s v="ASM"/>
    <x v="5"/>
    <s v="Upper middle income"/>
    <n v="2003"/>
    <n v="73.480500000000006"/>
    <n v="2.5"/>
    <n v="1954.99999821186"/>
    <n v="6.3640590628438902"/>
    <n v="4.5890142438321302"/>
    <n v="5.9200000762939498"/>
    <n v="51.168487161897701"/>
    <n v="2054.9699999999998"/>
    <n v="2762.29"/>
    <n v="11067.78"/>
    <n v="0"/>
  </r>
  <r>
    <s v="Antigua and Barbuda"/>
    <s v="ATG"/>
    <x v="4"/>
    <s v="High income"/>
    <n v="2003"/>
    <n v="74.613"/>
    <n v="2.5"/>
    <n v="409999.99642371997"/>
    <n v="5.5862655600000002"/>
    <n v="4.5890142438321302"/>
    <n v="5.9200000762939498"/>
    <n v="38.992948209087402"/>
    <n v="2198.61"/>
    <n v="3068.21"/>
    <n v="14763.34"/>
    <n v="-0.28140884297730201"/>
  </r>
  <r>
    <s v="Australia"/>
    <s v="AUS"/>
    <x v="5"/>
    <s v="High income"/>
    <n v="2003"/>
    <n v="80.239024390243898"/>
    <n v="2.5"/>
    <n v="352579.98657226597"/>
    <n v="7.9044952400000001"/>
    <n v="4.5890142438321302"/>
    <n v="5.9299998283386204"/>
    <n v="58.788893989999998"/>
    <n v="613326.24"/>
    <n v="208611.73"/>
    <n v="4227423.34"/>
    <n v="0.55733605476116399"/>
  </r>
  <r>
    <s v="Austria"/>
    <s v="AUT"/>
    <x v="2"/>
    <s v="High income"/>
    <n v="2003"/>
    <n v="78.631707317073094"/>
    <n v="2.5"/>
    <n v="74459.9990844727"/>
    <n v="9.5472392999999993"/>
    <n v="5.3618302345275897"/>
    <n v="4.7800002098083496"/>
    <n v="99.673318589999994"/>
    <n v="237801.53"/>
    <n v="79025.399999999994"/>
    <n v="2119400.92"/>
    <n v="1.1516875163536899"/>
  </r>
  <r>
    <s v="Azerbaijan"/>
    <s v="AZE"/>
    <x v="2"/>
    <s v="Upper middle income"/>
    <n v="2003"/>
    <n v="67.790999999999997"/>
    <n v="10.4"/>
    <n v="28569.999694824201"/>
    <n v="2.7347109299999999"/>
    <n v="3.2861499786377002"/>
    <n v="9.1700000762939506"/>
    <n v="21.446833399999999"/>
    <n v="231078.66"/>
    <n v="859723.72"/>
    <n v="1911157.73"/>
    <n v="-1.3131128700498"/>
  </r>
  <r>
    <s v="Burundi"/>
    <s v="BDI"/>
    <x v="1"/>
    <s v="Low income"/>
    <n v="2003"/>
    <n v="51.69"/>
    <n v="2.5"/>
    <n v="159999.99642372099"/>
    <n v="6.3132772399999997"/>
    <n v="4.5890142438321302"/>
    <n v="1.6130000352859499"/>
    <n v="15.6683016987251"/>
    <n v="1326782.21"/>
    <n v="4813087.43"/>
    <n v="1138804.92"/>
    <n v="-1.8373069405345499E-2"/>
  </r>
  <r>
    <s v="Belgium"/>
    <s v="BEL"/>
    <x v="2"/>
    <s v="High income"/>
    <n v="2003"/>
    <n v="78.129268292682895"/>
    <n v="2.5"/>
    <n v="115500"/>
    <n v="9.2082328800000006"/>
    <n v="4.5890142438321302"/>
    <n v="7.6799998283386204"/>
    <n v="73.845023929999996"/>
    <n v="393432.27"/>
    <n v="164843.29999999999"/>
    <n v="2714639.38"/>
    <n v="1.0290336190592699"/>
  </r>
  <r>
    <s v="Benin"/>
    <s v="BEN"/>
    <x v="1"/>
    <s v="Lower middle income"/>
    <n v="2003"/>
    <n v="56.436"/>
    <n v="13.7"/>
    <n v="2440.0000572204599"/>
    <n v="3.0376544000000001"/>
    <n v="2.28315997123718"/>
    <n v="0.73500001430511497"/>
    <n v="15.6683016987251"/>
    <n v="310226.32"/>
    <n v="4245932.2300000004"/>
    <n v="1244980.71"/>
    <n v="-1.20350669428654"/>
  </r>
  <r>
    <s v="Burkina Faso"/>
    <s v="BFA"/>
    <x v="1"/>
    <s v="Low income"/>
    <n v="2003"/>
    <n v="51.956000000000003"/>
    <n v="18.600000000000001"/>
    <n v="1039.9999618530301"/>
    <n v="3.14307165"/>
    <n v="4.5890142438321302"/>
    <n v="2.7799999713897701"/>
    <n v="15.6683016987251"/>
    <n v="564930.9"/>
    <n v="10141299.75"/>
    <n v="2521317.4700000002"/>
    <n v="-1.1653663058108299"/>
  </r>
  <r>
    <s v="Bangladesh"/>
    <s v="BGD"/>
    <x v="0"/>
    <s v="Lower middle income"/>
    <n v="2003"/>
    <n v="66.885999999999996"/>
    <n v="14.9"/>
    <n v="28629.999160766602"/>
    <n v="2.3095884299999998"/>
    <n v="2.0693900585174601"/>
    <n v="4.3200001716613796"/>
    <n v="20.90848136"/>
    <n v="4739883.21"/>
    <n v="26912883.649999999"/>
    <n v="21309139.5"/>
    <n v="-1.4669239142552299"/>
  </r>
  <r>
    <s v="Bulgaria"/>
    <s v="BGR"/>
    <x v="2"/>
    <s v="Upper middle income"/>
    <n v="2003"/>
    <n v="72.065853658536597"/>
    <n v="4.5"/>
    <n v="47930.000305175803"/>
    <n v="7.1998739199999999"/>
    <n v="3.9984500408172599"/>
    <n v="13.7299995422363"/>
    <n v="50.565486149999998"/>
    <n v="357078.88"/>
    <n v="169065.62"/>
    <n v="3089412.68"/>
    <n v="0.30240120422135702"/>
  </r>
  <r>
    <s v="Bahrain"/>
    <s v="BHR"/>
    <x v="3"/>
    <s v="High income"/>
    <n v="2003"/>
    <n v="74.998999999999995"/>
    <n v="2.5"/>
    <n v="17940.000534057599"/>
    <n v="3.98856878"/>
    <n v="4.5890142438321302"/>
    <n v="1.0870000123977701"/>
    <n v="71.813788369999997"/>
    <n v="20457.5"/>
    <n v="15800.77"/>
    <n v="119318.7"/>
    <n v="-0.859462016016731"/>
  </r>
  <r>
    <s v="Bosnia and Herzegovina"/>
    <s v="BIH"/>
    <x v="2"/>
    <s v="Upper middle income"/>
    <n v="2003"/>
    <n v="74.941000000000003"/>
    <n v="2.6"/>
    <n v="14869.9998855591"/>
    <n v="8.0327291499999998"/>
    <n v="4.5890142438321302"/>
    <n v="28.364000320434599"/>
    <n v="18.894934559999999"/>
    <n v="135644.98000000001"/>
    <n v="70040.399999999994"/>
    <n v="1010845.3"/>
    <n v="0.60373160333750397"/>
  </r>
  <r>
    <s v="Belarus"/>
    <s v="BLR"/>
    <x v="2"/>
    <s v="Upper middle income"/>
    <n v="2003"/>
    <n v="68.553658536585303"/>
    <n v="3.3"/>
    <n v="52700.000762939497"/>
    <n v="5.7698416699999999"/>
    <n v="4.5890142438321302"/>
    <n v="10.3240003585815"/>
    <n v="84.36469803"/>
    <n v="821518.17"/>
    <n v="219612.81"/>
    <n v="3683432.69"/>
    <n v="-0.214990262049991"/>
  </r>
  <r>
    <s v="Belize"/>
    <s v="BLZ"/>
    <x v="4"/>
    <s v="Upper middle income"/>
    <n v="2003"/>
    <n v="69.510999999999996"/>
    <n v="5.5"/>
    <n v="509999.99046325701"/>
    <n v="4.6201295900000003"/>
    <n v="5.2482099533081099"/>
    <n v="10.2399997711182"/>
    <n v="38.992948209087402"/>
    <n v="13413.57"/>
    <n v="20078.23"/>
    <n v="40015.31"/>
    <n v="-0.63096075422671105"/>
  </r>
  <r>
    <s v="Bermuda"/>
    <s v="BMU"/>
    <x v="6"/>
    <s v="High income"/>
    <n v="2003"/>
    <n v="78.334146341463395"/>
    <n v="2.5"/>
    <n v="4794.9999570846503"/>
    <n v="6.3640590628438902"/>
    <n v="1.6662700176239"/>
    <n v="5.9200000762939498"/>
    <n v="89.454320113421005"/>
    <n v="1421.17"/>
    <n v="1527.36"/>
    <n v="13619.47"/>
    <n v="0"/>
  </r>
  <r>
    <s v="Bolivia"/>
    <s v="BOL"/>
    <x v="4"/>
    <s v="Lower middle income"/>
    <n v="2003"/>
    <n v="64.209999999999994"/>
    <n v="27.7"/>
    <n v="9079.9999237060492"/>
    <n v="5.1970963499999998"/>
    <n v="4.5890142438321302"/>
    <n v="2.5369999408721902"/>
    <n v="30.73120179"/>
    <n v="420548.63"/>
    <n v="1470631.52"/>
    <n v="1636333.57"/>
    <n v="-0.42221184108420701"/>
  </r>
  <r>
    <s v="Brazil"/>
    <s v="BRA"/>
    <x v="4"/>
    <s v="Upper middle income"/>
    <n v="2003"/>
    <n v="71.17"/>
    <n v="7.9"/>
    <n v="310809.99755859398"/>
    <n v="8.1889991799999997"/>
    <n v="4.5890142438321302"/>
    <n v="9.9899997711181605"/>
    <n v="37.002145319999997"/>
    <n v="9444629.1199999992"/>
    <n v="13246537.98"/>
    <n v="37565232.82"/>
    <n v="0.66027073380534296"/>
  </r>
  <r>
    <s v="Barbados"/>
    <s v="BRB"/>
    <x v="4"/>
    <s v="High income"/>
    <n v="2003"/>
    <n v="77.682000000000002"/>
    <n v="6.7"/>
    <n v="1379.99999523163"/>
    <n v="6.6837730400000002"/>
    <n v="6.2456998825073198"/>
    <n v="11"/>
    <n v="38.992948209087402"/>
    <n v="7021.72"/>
    <n v="10927.34"/>
    <n v="64271.83"/>
    <n v="0.115673813250186"/>
  </r>
  <r>
    <s v="Bhutan"/>
    <s v="BTN"/>
    <x v="0"/>
    <s v="Lower middle income"/>
    <n v="2003"/>
    <n v="63.624000000000002"/>
    <n v="2.5"/>
    <n v="259999.99046325701"/>
    <n v="4.1293806999999996"/>
    <n v="4.5890142438321302"/>
    <n v="1.79999995231628"/>
    <n v="63.330387799999997"/>
    <n v="22199.64"/>
    <n v="133086.15"/>
    <n v="108809.06"/>
    <n v="-0.80851569242347998"/>
  </r>
  <r>
    <s v="Botswana"/>
    <s v="BWA"/>
    <x v="1"/>
    <s v="Upper middle income"/>
    <n v="2003"/>
    <n v="50.518000000000001"/>
    <n v="24.5"/>
    <n v="3920.0000762939499"/>
    <n v="6.1761694"/>
    <n v="4.5890142438321302"/>
    <n v="23.799999237060501"/>
    <n v="15.6683016987251"/>
    <n v="114820.43"/>
    <n v="1273656.1599999999"/>
    <n v="327834.69"/>
    <n v="-6.7979241836000306E-2"/>
  </r>
  <r>
    <s v="Central African Republic"/>
    <s v="CAF"/>
    <x v="1"/>
    <s v="Low income"/>
    <n v="2003"/>
    <n v="44.182000000000002"/>
    <n v="40.6"/>
    <n v="230000.00417232499"/>
    <n v="4.3972024899999997"/>
    <n v="1.53980004787445"/>
    <n v="5.8109998703002903"/>
    <n v="19.540256979999999"/>
    <n v="307254.75"/>
    <n v="3711588.69"/>
    <n v="776904.73"/>
    <n v="-0.71161668288889302"/>
  </r>
  <r>
    <s v="Canada"/>
    <s v="CAN"/>
    <x v="6"/>
    <s v="High income"/>
    <n v="2003"/>
    <n v="79.741463414634097"/>
    <n v="2.5"/>
    <n v="544539.97802734398"/>
    <n v="9.0109014500000004"/>
    <n v="4.5890142438321302"/>
    <n v="7.5700001716613796"/>
    <n v="78.028777750000003"/>
    <n v="822755.13"/>
    <n v="382169.71"/>
    <n v="6818862.1299999999"/>
    <n v="0.95763830758352297"/>
  </r>
  <r>
    <s v="Switzerland"/>
    <s v="CHE"/>
    <x v="2"/>
    <s v="High income"/>
    <n v="2003"/>
    <n v="80.536585365853597"/>
    <n v="2.5"/>
    <n v="44840.000152587898"/>
    <n v="10.10937595"/>
    <n v="5.3693599700927699"/>
    <n v="4.1199998855590803"/>
    <n v="99.615537489999994"/>
    <n v="239590.71"/>
    <n v="80701.22"/>
    <n v="1741694.52"/>
    <n v="1.3550708355679"/>
  </r>
  <r>
    <s v="Chile"/>
    <s v="CHL"/>
    <x v="4"/>
    <s v="High income"/>
    <n v="2003"/>
    <n v="77.146000000000001"/>
    <n v="3.2"/>
    <n v="50200.000762939497"/>
    <n v="7.3333039299999996"/>
    <n v="3.9634599685668901"/>
    <n v="9.7700004577636701"/>
    <n v="51.65471264"/>
    <n v="517251.28"/>
    <n v="303346.62"/>
    <n v="2930080.37"/>
    <n v="0.35067672284585"/>
  </r>
  <r>
    <s v="China"/>
    <s v="CHN"/>
    <x v="5"/>
    <s v="Upper middle income"/>
    <n v="2003"/>
    <n v="72.381"/>
    <n v="8.6"/>
    <n v="4415910.15625"/>
    <n v="4.4176282899999997"/>
    <n v="4.5890142438321302"/>
    <n v="4.5799999237060502"/>
    <n v="16.471164300000002"/>
    <n v="46073391"/>
    <n v="41472128.229999997"/>
    <n v="281511132.10000002"/>
    <n v="-0.70422654563026499"/>
  </r>
  <r>
    <s v="Cote d'Ivoire"/>
    <s v="CIV"/>
    <x v="1"/>
    <s v="Lower middle income"/>
    <n v="2003"/>
    <n v="49.572000000000003"/>
    <n v="20.6"/>
    <n v="5309.9999427795401"/>
    <n v="5.47977018"/>
    <n v="2.8643701076507599"/>
    <n v="5.2550001144409197"/>
    <n v="15.6683016987251"/>
    <n v="748034.58"/>
    <n v="13002141.98"/>
    <n v="2894474.23"/>
    <n v="-0.31993930325840703"/>
  </r>
  <r>
    <s v="Cameroon"/>
    <s v="CMR"/>
    <x v="1"/>
    <s v="Lower middle income"/>
    <n v="2003"/>
    <n v="51.908000000000001"/>
    <n v="19.3"/>
    <n v="5210.0000381469699"/>
    <n v="4.2682638199999996"/>
    <n v="2.8225901126861599"/>
    <n v="5.9299998283386204"/>
    <n v="15.6683016987251"/>
    <n v="673803.97"/>
    <n v="10527278.859999999"/>
    <n v="2727166.97"/>
    <n v="-0.75826721649075901"/>
  </r>
  <r>
    <s v="Colombia"/>
    <s v="COL"/>
    <x v="4"/>
    <s v="Upper middle income"/>
    <n v="2003"/>
    <n v="73.777000000000001"/>
    <n v="9.8000000000000007"/>
    <n v="56110.000610351599"/>
    <n v="5.7750587500000004"/>
    <n v="4.3251399993896502"/>
    <n v="13.2200002670288"/>
    <n v="15.66127258"/>
    <n v="2843102.26"/>
    <n v="2178696.39"/>
    <n v="6457997.1399999997"/>
    <n v="-0.21310270135277201"/>
  </r>
  <r>
    <s v="Comoros"/>
    <s v="COM"/>
    <x v="1"/>
    <s v="Lower middle income"/>
    <n v="2003"/>
    <n v="59.738"/>
    <n v="2.5"/>
    <n v="140000.00059604499"/>
    <n v="6.6539235100000003"/>
    <n v="4.5890142438321302"/>
    <n v="4.6100001335143999"/>
    <n v="15.6683016987251"/>
    <n v="18254.37"/>
    <n v="208644.43"/>
    <n v="92468.61"/>
    <n v="0.104874132268019"/>
  </r>
  <r>
    <s v="Costa Rica"/>
    <s v="CRI"/>
    <x v="4"/>
    <s v="Upper middle income"/>
    <n v="2003"/>
    <n v="77.870999999999995"/>
    <n v="5.2"/>
    <n v="5800.0001907348596"/>
    <n v="6.9691925000000001"/>
    <n v="5.1337399482727104"/>
    <n v="6.5599999427795401"/>
    <n v="38.155270170000001"/>
    <n v="116495.67999999999"/>
    <n v="99531.29"/>
    <n v="610710.03"/>
    <n v="0.218939731142441"/>
  </r>
  <r>
    <s v="Cuba"/>
    <s v="CUB"/>
    <x v="4"/>
    <s v="Upper middle income"/>
    <n v="2003"/>
    <n v="77.302999999999997"/>
    <n v="2.5"/>
    <n v="25629.999160766602"/>
    <n v="7.1029543899999998"/>
    <n v="9.9408597946166992"/>
    <n v="2.3299999237060498"/>
    <n v="39.955123260000001"/>
    <n v="342003.03"/>
    <n v="259422.44"/>
    <n v="2385418.7200000002"/>
    <n v="0.267335325296578"/>
  </r>
  <r>
    <s v="Cyprus"/>
    <s v="CYP"/>
    <x v="2"/>
    <s v="High income"/>
    <n v="2003"/>
    <n v="78.385000000000005"/>
    <n v="6.1"/>
    <n v="7829.9999237060501"/>
    <n v="5.6356878300000002"/>
    <n v="6.6702299118042001"/>
    <n v="4.1399998664856001"/>
    <n v="76.194978259999999"/>
    <n v="27480.54"/>
    <n v="10872.12"/>
    <n v="203214.75"/>
    <n v="-0.26352766530333099"/>
  </r>
  <r>
    <s v="Germany"/>
    <s v="DEU"/>
    <x v="2"/>
    <s v="High income"/>
    <n v="2003"/>
    <n v="78.380487804878001"/>
    <n v="2.5"/>
    <n v="836789.97802734398"/>
    <n v="10.40202236"/>
    <n v="4.5890142438321302"/>
    <n v="9.7799997329711896"/>
    <n v="95.841645880000002"/>
    <n v="2005621.1"/>
    <n v="897399.53"/>
    <n v="23295412.710000001"/>
    <n v="1.46095149327261"/>
  </r>
  <r>
    <s v="Djibouti"/>
    <s v="DJI"/>
    <x v="3"/>
    <s v="Lower middle income"/>
    <n v="2003"/>
    <n v="57.427"/>
    <n v="38.200000000000003"/>
    <n v="409999.99642371997"/>
    <n v="3.9768576599999998"/>
    <n v="8.8898496627807599"/>
    <n v="27.9640007019043"/>
    <n v="24.876329729999998"/>
    <n v="25611"/>
    <n v="314828.96999999997"/>
    <n v="104942.24"/>
    <n v="-0.86369914671674097"/>
  </r>
  <r>
    <s v="Dominica"/>
    <s v="DMA"/>
    <x v="4"/>
    <s v="Upper middle income"/>
    <n v="2003"/>
    <n v="67.285451219512197"/>
    <n v="4.7"/>
    <n v="140000.00059604499"/>
    <n v="4.8461790100000002"/>
    <n v="4.5890142438321302"/>
    <n v="5.9200000762939498"/>
    <n v="38.992948209087402"/>
    <n v="2521.29"/>
    <n v="3469.45"/>
    <n v="17874.759999999998"/>
    <n v="-0.54917515752874302"/>
  </r>
  <r>
    <s v="Denmark"/>
    <s v="DNK"/>
    <x v="2"/>
    <s v="High income"/>
    <n v="2003"/>
    <n v="77.143902439024401"/>
    <n v="2.5"/>
    <n v="59229.999542236299"/>
    <n v="8.9036293000000004"/>
    <n v="8.1219301223754901"/>
    <n v="5.4000000953674299"/>
    <n v="86.80213981"/>
    <n v="141177.22"/>
    <n v="73593.94"/>
    <n v="1509079.49"/>
    <n v="0.91882680876691902"/>
  </r>
  <r>
    <s v="Dominican Republic"/>
    <s v="DOM"/>
    <x v="4"/>
    <s v="Upper middle income"/>
    <n v="2003"/>
    <n v="70.227000000000004"/>
    <n v="23.6"/>
    <n v="18729.999542236299"/>
    <n v="4.3888831100000001"/>
    <n v="1.84465003013611"/>
    <n v="6.9400000572204599"/>
    <n v="38.992948209087402"/>
    <n v="356776.43"/>
    <n v="999273.18"/>
    <n v="1436364.08"/>
    <n v="-0.71462666830472399"/>
  </r>
  <r>
    <s v="Algeria"/>
    <s v="DZA"/>
    <x v="3"/>
    <s v="Lower middle income"/>
    <n v="2003"/>
    <n v="72.100999999999999"/>
    <n v="7"/>
    <n v="88190.002441406294"/>
    <n v="3.6010410799999999"/>
    <n v="4.5890142438321302"/>
    <n v="23.719999313354499"/>
    <n v="21.023089909999999"/>
    <n v="1599531.45"/>
    <n v="2034126.11"/>
    <n v="5571735.8399999999"/>
    <n v="-0.99967110914995405"/>
  </r>
  <r>
    <s v="Ecuador"/>
    <s v="ECU"/>
    <x v="4"/>
    <s v="Upper middle income"/>
    <n v="2003"/>
    <n v="73.641000000000005"/>
    <n v="22.7"/>
    <n v="24659.999847412098"/>
    <n v="5.4406666799999996"/>
    <n v="4.5890142438321302"/>
    <n v="5.6599998474121103"/>
    <n v="40.078137630000001"/>
    <n v="653948.93999999994"/>
    <n v="1053799.2"/>
    <n v="2093151.43"/>
    <n v="-0.33408710810780301"/>
  </r>
  <r>
    <s v="Eritrea"/>
    <s v="ERI"/>
    <x v="1"/>
    <s v="Low income"/>
    <n v="2003"/>
    <n v="57.191000000000003"/>
    <n v="2.5"/>
    <n v="689999.99761581398"/>
    <n v="7.3370337499999998"/>
    <n v="4.5890142438321302"/>
    <n v="5.5789999961853001"/>
    <n v="15.6683016987251"/>
    <n v="258439.81"/>
    <n v="2002959.67"/>
    <n v="710708.07"/>
    <n v="0.35202618684481102"/>
  </r>
  <r>
    <s v="Spain"/>
    <s v="ESP"/>
    <x v="2"/>
    <s v="High income"/>
    <n v="2003"/>
    <n v="79.619512195121899"/>
    <n v="2.5"/>
    <n v="318660.00366210903"/>
    <n v="7.5639209699999999"/>
    <n v="4.1734299659729004"/>
    <n v="11.2799997329712"/>
    <n v="93.458751300000003"/>
    <n v="1121936.96"/>
    <n v="574299.12"/>
    <n v="10366494.800000001"/>
    <n v="0.43411490297973099"/>
  </r>
  <r>
    <s v="Estonia"/>
    <s v="EST"/>
    <x v="2"/>
    <s v="High income"/>
    <n v="2003"/>
    <n v="71.317073170731703"/>
    <n v="3.3"/>
    <n v="16940.000534057599"/>
    <n v="4.8595991100000004"/>
    <n v="5.2730998992919904"/>
    <n v="11.289999961853001"/>
    <n v="92.545795229999996"/>
    <n v="90757.51"/>
    <n v="26914.09"/>
    <n v="458420.82"/>
    <n v="-0.54431971093548703"/>
  </r>
  <r>
    <s v="Ethiopia"/>
    <s v="ETH"/>
    <x v="1"/>
    <s v="Low income"/>
    <n v="2003"/>
    <n v="54.210999999999999"/>
    <n v="42.6"/>
    <n v="5019.99998092651"/>
    <n v="4.8997092200000001"/>
    <n v="4.5890142438321302"/>
    <n v="2.9419999122619598"/>
    <n v="2.8763507279999998"/>
    <n v="3153982.99"/>
    <n v="44122076.100000001"/>
    <n v="10876685.74"/>
    <n v="-0.52980771050668196"/>
  </r>
  <r>
    <s v="Finland"/>
    <s v="FIN"/>
    <x v="2"/>
    <s v="High income"/>
    <n v="2003"/>
    <n v="78.368292682926807"/>
    <n v="2.5"/>
    <n v="71709.9990844727"/>
    <n v="7.9380512200000002"/>
    <n v="6.1674399375915501"/>
    <n v="10.4700002670288"/>
    <n v="80.760227220000004"/>
    <n v="220248.89"/>
    <n v="59645.87"/>
    <n v="1334916.7"/>
    <n v="0.56947674438153595"/>
  </r>
  <r>
    <s v="Fiji"/>
    <s v="FJI"/>
    <x v="5"/>
    <s v="Upper middle income"/>
    <n v="2003"/>
    <n v="66.152000000000001"/>
    <n v="3.9"/>
    <n v="1049.9999523162801"/>
    <n v="2.97298193"/>
    <n v="4.5890142438321302"/>
    <n v="3.9059998989105198"/>
    <n v="51.168487161897701"/>
    <n v="27154.67"/>
    <n v="60796.959999999999"/>
    <n v="202979.52"/>
    <n v="-1.22690545615411"/>
  </r>
  <r>
    <s v="France"/>
    <s v="FRA"/>
    <x v="2"/>
    <s v="High income"/>
    <n v="2003"/>
    <n v="79.114634146341402"/>
    <n v="2.5"/>
    <n v="376709.99145507801"/>
    <n v="10.08283329"/>
    <n v="4.5890142438321302"/>
    <n v="8.3100004196166992"/>
    <n v="79.199561450000004"/>
    <n v="2165435.09"/>
    <n v="823391.3"/>
    <n v="14368533.91"/>
    <n v="1.34546759355979"/>
  </r>
  <r>
    <s v="Gabon"/>
    <s v="GAB"/>
    <x v="1"/>
    <s v="Upper middle income"/>
    <n v="2003"/>
    <n v="57.759"/>
    <n v="13.3"/>
    <n v="6440.0000572204599"/>
    <n v="3.5369150600000001"/>
    <n v="4.5890142438321302"/>
    <n v="17.070999145507798"/>
    <n v="15.6683016987251"/>
    <n v="54581.13"/>
    <n v="443765.09"/>
    <n v="243135.75"/>
    <n v="-1.02287216319187"/>
  </r>
  <r>
    <s v="United Kingdom"/>
    <s v="GBR"/>
    <x v="2"/>
    <s v="High income"/>
    <n v="2003"/>
    <n v="78.446341463414598"/>
    <n v="2.5"/>
    <n v="543039.97802734398"/>
    <n v="8.1123914700000004"/>
    <n v="4.8057398796081499"/>
    <n v="4.8099999427795401"/>
    <n v="97.778018860000003"/>
    <n v="1251409.1499999999"/>
    <n v="1084310.57"/>
    <n v="16417159.67"/>
    <n v="0.63255375371304801"/>
  </r>
  <r>
    <s v="Georgia"/>
    <s v="GEO"/>
    <x v="2"/>
    <s v="Upper middle income"/>
    <n v="2003"/>
    <n v="70.349000000000004"/>
    <n v="4.8"/>
    <n v="3160.0000858306898"/>
    <n v="8.0295286200000007"/>
    <n v="2.0655999183654798"/>
    <n v="11.5100002288818"/>
    <n v="45.842203069999997"/>
    <n v="139004.93"/>
    <n v="182085.38"/>
    <n v="1446778.53"/>
    <n v="0.60257363860660695"/>
  </r>
  <r>
    <s v="Ghana"/>
    <s v="GHA"/>
    <x v="1"/>
    <s v="Lower middle income"/>
    <n v="2003"/>
    <n v="57.784999999999997"/>
    <n v="12.6"/>
    <n v="7139.9998664856003"/>
    <n v="2.8322973299999998"/>
    <n v="4.5890142438321302"/>
    <n v="7.5630002021789604"/>
    <n v="5.3466104860000003"/>
    <n v="638596.27"/>
    <n v="8571056.2100000009"/>
    <n v="3387838.44"/>
    <n v="-1.2778057148551301"/>
  </r>
  <r>
    <s v="Guinea"/>
    <s v="GIN"/>
    <x v="1"/>
    <s v="Low income"/>
    <n v="2003"/>
    <n v="51.901000000000003"/>
    <n v="2.5"/>
    <n v="1700.0000476837199"/>
    <n v="4.7780695"/>
    <n v="2.3710200786590598"/>
    <n v="4.6160001754760698"/>
    <n v="15.6683016987251"/>
    <n v="369144.8"/>
    <n v="5735992.8099999996"/>
    <n v="1667016.96"/>
    <n v="-0.57381745440416199"/>
  </r>
  <r>
    <s v="Guinea-Bissau"/>
    <s v="GNB"/>
    <x v="1"/>
    <s v="Low income"/>
    <n v="2003"/>
    <n v="51.500999999999998"/>
    <n v="2.5"/>
    <n v="189999.99761581401"/>
    <n v="5.8806672100000004"/>
    <n v="4.5890142438321302"/>
    <n v="6.3680000305175799"/>
    <n v="4.3808600740000001"/>
    <n v="80436.03"/>
    <n v="858389.09"/>
    <n v="262676.69"/>
    <n v="-0.17489313232378101"/>
  </r>
  <r>
    <s v="Equatorial Guinea"/>
    <s v="GNQ"/>
    <x v="1"/>
    <s v="Upper middle income"/>
    <n v="2003"/>
    <n v="54.064"/>
    <n v="2.5"/>
    <n v="5010.0002288818396"/>
    <n v="2.01227262149999"/>
    <n v="4.5890142438321302"/>
    <n v="8.7729997634887695"/>
    <n v="15.6683016987251"/>
    <n v="26652.77"/>
    <n v="357418.05"/>
    <n v="103383.03"/>
    <n v="-1.58674621362294"/>
  </r>
  <r>
    <s v="Greece"/>
    <s v="GRC"/>
    <x v="2"/>
    <s v="High income"/>
    <n v="2003"/>
    <n v="78.841463414634106"/>
    <n v="2.5"/>
    <n v="100220.00122070299"/>
    <n v="8.4491567599999993"/>
    <n v="3.4293398857116699"/>
    <n v="9.4099998474121094"/>
    <n v="79.180241949999996"/>
    <n v="274894.84000000003"/>
    <n v="124077.48"/>
    <n v="2901286.21"/>
    <n v="0.75439680108655705"/>
  </r>
  <r>
    <s v="Grenada"/>
    <s v="GRD"/>
    <x v="4"/>
    <s v="Upper middle income"/>
    <n v="2003"/>
    <n v="73.022999999999996"/>
    <n v="2.5"/>
    <n v="250000"/>
    <n v="5.2848572699999998"/>
    <n v="3.92673993110657"/>
    <n v="5.9200000762939498"/>
    <n v="38.992948209087402"/>
    <n v="3171.56"/>
    <n v="4806.5600000000004"/>
    <n v="21848.32"/>
    <n v="-0.39045958439200801"/>
  </r>
  <r>
    <s v="Greenland"/>
    <s v="GRL"/>
    <x v="2"/>
    <s v="High income"/>
    <n v="2003"/>
    <n v="68.114878048780497"/>
    <n v="2.5"/>
    <n v="5394.9999809265"/>
    <n v="6.3640590628438902"/>
    <n v="4.5890142438321302"/>
    <n v="5.9200000762939498"/>
    <n v="85.910559879999994"/>
    <n v="4925.62"/>
    <n v="1697.5"/>
    <n v="14776.66"/>
    <n v="0"/>
  </r>
  <r>
    <s v="Guatemala"/>
    <s v="GTM"/>
    <x v="4"/>
    <s v="Upper middle income"/>
    <n v="2003"/>
    <n v="69.091999999999999"/>
    <n v="18.899999999999999"/>
    <n v="10539.999961853"/>
    <n v="6.1531357800000004"/>
    <n v="4.5890142438321302"/>
    <n v="2.8099999427795401"/>
    <n v="38.992948209087402"/>
    <n v="714988.24"/>
    <n v="1848483.46"/>
    <n v="1860104.17"/>
    <n v="-7.63128989443186E-2"/>
  </r>
  <r>
    <s v="Guam"/>
    <s v="GUM"/>
    <x v="5"/>
    <s v="High income"/>
    <n v="2003"/>
    <n v="76.064999999999998"/>
    <n v="2.5"/>
    <n v="6079.9999833106804"/>
    <n v="6.3640590628438902"/>
    <n v="4.5890142438321302"/>
    <n v="9.7530002593994105"/>
    <n v="51.168487161897701"/>
    <n v="4361.1099999999997"/>
    <n v="5521.37"/>
    <n v="28365.13"/>
    <n v="0"/>
  </r>
  <r>
    <s v="Guyana"/>
    <s v="GUY"/>
    <x v="4"/>
    <s v="Upper middle income"/>
    <n v="2003"/>
    <n v="66.122"/>
    <n v="6.8"/>
    <n v="1620.00000476837"/>
    <n v="3.2688419799999999"/>
    <n v="6.9559001922607404"/>
    <n v="11.5539999008179"/>
    <n v="38.992948209087402"/>
    <n v="50892.97"/>
    <n v="97495.06"/>
    <n v="172736.75"/>
    <n v="-1.11986209046735"/>
  </r>
  <r>
    <s v="Honduras"/>
    <s v="HND"/>
    <x v="4"/>
    <s v="Lower middle income"/>
    <n v="2003"/>
    <n v="71.510999999999996"/>
    <n v="21.7"/>
    <n v="6730.00001907349"/>
    <n v="6.8900465999999998"/>
    <n v="4.5890142438321302"/>
    <n v="5.3000001907348597"/>
    <n v="42.068638790000001"/>
    <n v="364135.94"/>
    <n v="577433.02"/>
    <n v="1095704.3"/>
    <n v="0.19030442361677799"/>
  </r>
  <r>
    <s v="Croatia"/>
    <s v="HRV"/>
    <x v="2"/>
    <s v="High income"/>
    <n v="2003"/>
    <n v="74.6139024390244"/>
    <n v="3.7"/>
    <n v="21610.000610351599"/>
    <n v="6.3576326400000003"/>
    <n v="3.8313500881195099"/>
    <n v="13.920000076293899"/>
    <n v="78.044918449999997"/>
    <n v="187047.51"/>
    <n v="70023.259999999995"/>
    <n v="1352135.03"/>
    <n v="-2.3251058415500099E-3"/>
  </r>
  <r>
    <s v="Haiti"/>
    <s v="HTI"/>
    <x v="4"/>
    <s v="Lower middle income"/>
    <n v="2003"/>
    <n v="57.959000000000003"/>
    <n v="53"/>
    <n v="1809.9999427795401"/>
    <n v="3.4142773200000001"/>
    <n v="4.5890142438321302"/>
    <n v="11.9969997406006"/>
    <n v="38.992948209087402"/>
    <n v="589947.9"/>
    <n v="2930674.04"/>
    <n v="2086656.08"/>
    <n v="-1.06724299477194"/>
  </r>
  <r>
    <s v="Hungary"/>
    <s v="HUN"/>
    <x v="2"/>
    <s v="High income"/>
    <n v="2003"/>
    <n v="72.3"/>
    <n v="2.5"/>
    <n v="58189.998626708999"/>
    <n v="8.1192340900000008"/>
    <n v="5.7911500930786097"/>
    <n v="5.78999996185303"/>
    <n v="62.996222090000003"/>
    <n v="468951.96"/>
    <n v="142567.69"/>
    <n v="3550464.05"/>
    <n v="0.63502944137319595"/>
  </r>
  <r>
    <s v="Indonesia"/>
    <s v="IDN"/>
    <x v="5"/>
    <s v="Lower middle income"/>
    <n v="2003"/>
    <n v="66.631"/>
    <n v="18.899999999999999"/>
    <n v="333890.01464843802"/>
    <n v="2.2483718399999999"/>
    <n v="3.21799993515015"/>
    <n v="6.6599998474121103"/>
    <n v="51.168487161897701"/>
    <n v="6701750.2300000004"/>
    <n v="29355201.16"/>
    <n v="43214107.719999999"/>
    <n v="-1.48907232472656"/>
  </r>
  <r>
    <s v="India"/>
    <s v="IND"/>
    <x v="0"/>
    <s v="Lower middle income"/>
    <n v="2003"/>
    <n v="63.698999999999998"/>
    <n v="21.5"/>
    <n v="1011770.01953125"/>
    <n v="4.0084796000000003"/>
    <n v="3.61340999603271"/>
    <n v="5.6430001258850098"/>
    <n v="11.04516035"/>
    <n v="50948502.619999997"/>
    <n v="254933810"/>
    <n v="196687860.19999999"/>
    <n v="-0.85225820061014401"/>
  </r>
  <r>
    <s v="Ireland"/>
    <s v="IRL"/>
    <x v="2"/>
    <s v="High income"/>
    <n v="2003"/>
    <n v="78.139024390243904"/>
    <n v="2.5"/>
    <n v="44090.000152587898"/>
    <n v="7.0096755000000002"/>
    <n v="4.2049398422241202"/>
    <n v="4.4800000190734899"/>
    <n v="58.572566080000001"/>
    <n v="101168.9"/>
    <n v="58295.72"/>
    <n v="898017.03"/>
    <n v="0.23358664468516899"/>
  </r>
  <r>
    <s v="Iraq"/>
    <s v="IRQ"/>
    <x v="3"/>
    <s v="Upper middle income"/>
    <n v="2003"/>
    <n v="68.635999999999996"/>
    <n v="20.2"/>
    <n v="81279.998779296904"/>
    <n v="2.99196076"/>
    <n v="4.5890142438321302"/>
    <n v="8.8190002441406303"/>
    <n v="34.43314127"/>
    <n v="2653768.21"/>
    <n v="3081027.51"/>
    <n v="4866321.7699999996"/>
    <n v="-1.22003883850838"/>
  </r>
  <r>
    <s v="Iceland"/>
    <s v="ISL"/>
    <x v="2"/>
    <s v="High income"/>
    <n v="2003"/>
    <n v="80.963414634146304"/>
    <n v="2.5"/>
    <n v="2230.00001907349"/>
    <n v="9.7293024100000007"/>
    <n v="7.2450799942016602"/>
    <n v="4"/>
    <n v="47.969022199999998"/>
    <n v="6133.1"/>
    <n v="3148.46"/>
    <n v="56283.62"/>
    <n v="1.21755868774637"/>
  </r>
  <r>
    <s v="Israel"/>
    <s v="ISR"/>
    <x v="3"/>
    <s v="High income"/>
    <n v="2003"/>
    <n v="79.6487804878048"/>
    <n v="2.5"/>
    <n v="62930.000305175803"/>
    <n v="7.0691728600000001"/>
    <n v="6.3454999923706099"/>
    <n v="13.5100002288818"/>
    <n v="82.089641729999997"/>
    <n v="183939.46"/>
    <n v="94391.32"/>
    <n v="1225317.92"/>
    <n v="0.25511303077168901"/>
  </r>
  <r>
    <s v="Italy"/>
    <s v="ITA"/>
    <x v="2"/>
    <s v="High income"/>
    <n v="2003"/>
    <n v="79.982926829268294"/>
    <n v="2.5"/>
    <n v="462200.01220703102"/>
    <n v="7.8329772899999996"/>
    <n v="4.5417900085449201"/>
    <n v="8.8699998855590803"/>
    <n v="95.648043880000003"/>
    <n v="1323198.78"/>
    <n v="613641.68999999994"/>
    <n v="15603430.939999999"/>
    <n v="0.53146057047385398"/>
  </r>
  <r>
    <s v="Jamaica"/>
    <s v="JAM"/>
    <x v="4"/>
    <s v="Upper middle income"/>
    <n v="2003"/>
    <n v="74.141999999999996"/>
    <n v="7"/>
    <n v="10590.0001525879"/>
    <n v="4.2201409300000003"/>
    <n v="4.2568497657775897"/>
    <n v="11.7299995422363"/>
    <n v="38.992948209087402"/>
    <n v="55021.99"/>
    <n v="136178.10999999999"/>
    <n v="466301.82"/>
    <n v="-0.77567827321225302"/>
  </r>
  <r>
    <s v="Jordan"/>
    <s v="JOR"/>
    <x v="3"/>
    <s v="Upper middle income"/>
    <n v="2003"/>
    <n v="72.256"/>
    <n v="6.3"/>
    <n v="17309.999465942401"/>
    <n v="8.8408908799999999"/>
    <n v="4.5890142438321302"/>
    <n v="14.5"/>
    <n v="75.601375919999995"/>
    <n v="138941.75"/>
    <n v="252240.09"/>
    <n v="745660.88"/>
    <n v="0.89612779403116904"/>
  </r>
  <r>
    <s v="Japan"/>
    <s v="JPN"/>
    <x v="5"/>
    <s v="High income"/>
    <n v="2003"/>
    <n v="81.760000000000005"/>
    <n v="2.5"/>
    <n v="1214949.9511718799"/>
    <n v="7.4865484200000001"/>
    <n v="3.4666299819946298"/>
    <n v="5.25"/>
    <n v="74.36134337"/>
    <n v="3744347.9"/>
    <n v="1972128.54"/>
    <n v="28449721.23"/>
    <n v="0.40612120067430901"/>
  </r>
  <r>
    <s v="Kazakhstan"/>
    <s v="KAZ"/>
    <x v="2"/>
    <s v="Upper middle income"/>
    <n v="2003"/>
    <n v="65.739999999999995"/>
    <n v="7.1"/>
    <n v="146139.999389648"/>
    <n v="3.7233464700000001"/>
    <n v="4.5890142438321302"/>
    <n v="8.7799997329711896"/>
    <n v="71.622225761363595"/>
    <n v="1169591.78"/>
    <n v="952729.35"/>
    <n v="4620625.04"/>
    <n v="-0.95542052314744297"/>
  </r>
  <r>
    <s v="Kenya"/>
    <s v="KEN"/>
    <x v="1"/>
    <s v="Lower middle income"/>
    <n v="2003"/>
    <n v="52.41"/>
    <n v="34.9"/>
    <n v="6530.0002098083496"/>
    <n v="5.1691236500000004"/>
    <n v="6.4942698478698704"/>
    <n v="2.9690001010894802"/>
    <n v="15.6683016987251"/>
    <n v="848472.73"/>
    <n v="16738010.08"/>
    <n v="4134060.35"/>
    <n v="-0.43233247736256197"/>
  </r>
  <r>
    <s v="Cambodia"/>
    <s v="KHM"/>
    <x v="5"/>
    <s v="Lower middle income"/>
    <n v="2003"/>
    <n v="61.241"/>
    <n v="19.399999999999999"/>
    <n v="2380.0001144409198"/>
    <n v="6.9502019900000001"/>
    <n v="4.5890142438321302"/>
    <n v="1.1139999628067001"/>
    <n v="51.168487161897701"/>
    <n v="568646.42000000004"/>
    <n v="3424163.41"/>
    <n v="2490510.44"/>
    <n v="0.212068887625352"/>
  </r>
  <r>
    <s v="Kiribati"/>
    <s v="KIR"/>
    <x v="5"/>
    <s v="Lower middle income"/>
    <n v="2003"/>
    <n v="63.994999999999997"/>
    <n v="5"/>
    <n v="50000.000745058103"/>
    <n v="10.669352529999999"/>
    <n v="4.5890142438321302"/>
    <n v="5.9200000762939498"/>
    <n v="18.342686619999998"/>
    <n v="4050.76"/>
    <n v="19251.16"/>
    <n v="28645.27"/>
    <n v="1.55767263269787"/>
  </r>
  <r>
    <s v="Kuwait"/>
    <s v="KWT"/>
    <x v="3"/>
    <s v="High income"/>
    <n v="2003"/>
    <n v="73.355000000000004"/>
    <n v="2.5"/>
    <n v="58119.998931884802"/>
    <n v="2.76216865"/>
    <n v="4.5890142438321302"/>
    <n v="1.29999995231628"/>
    <n v="100"/>
    <n v="52509.7"/>
    <n v="42181.599999999999"/>
    <n v="284637.92"/>
    <n v="-1.3031785556234901"/>
  </r>
  <r>
    <s v="Lebanon"/>
    <s v="LBN"/>
    <x v="3"/>
    <s v="Lower middle income"/>
    <n v="2003"/>
    <n v="75.968999999999994"/>
    <n v="9.6"/>
    <n v="17409.999847412098"/>
    <n v="8.6738691299999999"/>
    <n v="4.5890142438321302"/>
    <n v="7.9879999160766602"/>
    <n v="9.8474185399999996"/>
    <n v="95682.17"/>
    <n v="148199.4"/>
    <n v="789011.19"/>
    <n v="0.83569864767331103"/>
  </r>
  <r>
    <s v="Liberia"/>
    <s v="LBR"/>
    <x v="1"/>
    <s v="Low income"/>
    <n v="2003"/>
    <n v="53.554000000000002"/>
    <n v="37.6"/>
    <n v="479999.989271164"/>
    <n v="3.6552145500000002"/>
    <n v="4.5890142438321302"/>
    <n v="2.1819999217987101"/>
    <n v="15.6683016987251"/>
    <n v="308828.27"/>
    <n v="1908624.74"/>
    <n v="458230.72"/>
    <n v="-0.98007092805172602"/>
  </r>
  <r>
    <s v="Libya"/>
    <s v="LBY"/>
    <x v="3"/>
    <s v="Upper middle income"/>
    <n v="2003"/>
    <n v="71.465999999999994"/>
    <n v="2.5"/>
    <n v="48919.998168945298"/>
    <n v="4.1004118900000002"/>
    <n v="4.5890142438321302"/>
    <n v="19.4570007324219"/>
    <n v="24.233019380000002"/>
    <n v="192835.53"/>
    <n v="208694.65"/>
    <n v="823048.45"/>
    <n v="-0.81899672533867196"/>
  </r>
  <r>
    <s v="Sri Lanka"/>
    <s v="LKA"/>
    <x v="0"/>
    <s v="Lower middle income"/>
    <n v="2003"/>
    <n v="73.799000000000007"/>
    <n v="15.7"/>
    <n v="12409.9998474121"/>
    <n v="3.7692732800000002"/>
    <n v="4.5890142438321302"/>
    <n v="8.2200002670288104"/>
    <n v="36.286539806789399"/>
    <n v="905036.77"/>
    <n v="801085.54"/>
    <n v="3627426.31"/>
    <n v="-0.93880401707419503"/>
  </r>
  <r>
    <s v="Lesotho"/>
    <s v="LSO"/>
    <x v="1"/>
    <s v="Lower middle income"/>
    <n v="2003"/>
    <n v="43.844999999999999"/>
    <n v="16.8"/>
    <n v="409999.99642371997"/>
    <n v="6.0455083800000002"/>
    <n v="13.2195701599121"/>
    <n v="32.955001831054702"/>
    <n v="13.75899304"/>
    <n v="141656.85"/>
    <n v="1519004.23"/>
    <n v="382575.7"/>
    <n v="-0.115252928651322"/>
  </r>
  <r>
    <s v="Lithuania"/>
    <s v="LTU"/>
    <x v="2"/>
    <s v="High income"/>
    <n v="2003"/>
    <n v="72.060975609756099"/>
    <n v="2.5"/>
    <n v="11229.999542236301"/>
    <n v="6.1862778699999996"/>
    <n v="5.1141800880432102"/>
    <n v="12.8699998855591"/>
    <n v="80.90087115"/>
    <n v="263355.26"/>
    <n v="65862.12"/>
    <n v="1047691.08"/>
    <n v="-6.4321956404108996E-2"/>
  </r>
  <r>
    <s v="Luxembourg"/>
    <s v="LUX"/>
    <x v="2"/>
    <s v="High income"/>
    <n v="2003"/>
    <n v="77.726829268292605"/>
    <n v="2.5"/>
    <n v="10239.9997711182"/>
    <n v="6.9727153800000004"/>
    <n v="4.5890142438321302"/>
    <n v="3.6800000667571999"/>
    <n v="90.992226880000004"/>
    <n v="12618.87"/>
    <n v="5459.05"/>
    <n v="108267.98"/>
    <n v="0.220214323410342"/>
  </r>
  <r>
    <s v="Latvia"/>
    <s v="LVA"/>
    <x v="2"/>
    <s v="High income"/>
    <n v="2003"/>
    <n v="71.265853658536599"/>
    <n v="2.8"/>
    <n v="7590.0001525878897"/>
    <n v="5.4898414600000001"/>
    <n v="5.05714988708496"/>
    <n v="12.060000419616699"/>
    <n v="52.354035590000002"/>
    <n v="169439.49"/>
    <n v="51864.61"/>
    <n v="808789.01"/>
    <n v="-0.31629547331930702"/>
  </r>
  <r>
    <s v="Morocco"/>
    <s v="MAR"/>
    <x v="3"/>
    <s v="Lower middle income"/>
    <n v="2003"/>
    <n v="70.399000000000001"/>
    <n v="5.6"/>
    <n v="37250"/>
    <n v="4.5536651600000004"/>
    <n v="4.5890142438321302"/>
    <n v="11.920000076293899"/>
    <n v="33.5704323"/>
    <n v="1354350.41"/>
    <n v="3450561.11"/>
    <n v="5774570.3099999996"/>
    <n v="-0.65500785448797405"/>
  </r>
  <r>
    <s v="Monaco"/>
    <s v="MCO"/>
    <x v="2"/>
    <s v="High income"/>
    <n v="2003"/>
    <n v="68.959999999999994"/>
    <n v="2.5"/>
    <n v="22509.999990463199"/>
    <n v="2.0846414599999998"/>
    <n v="4.5890142438321302"/>
    <n v="5.9200000762939498"/>
    <n v="100"/>
    <n v="904.03"/>
    <n v="512.72"/>
    <n v="11282.91"/>
    <n v="-1.5483106400732001"/>
  </r>
  <r>
    <s v="Moldova"/>
    <s v="MDA"/>
    <x v="2"/>
    <s v="Upper middle income"/>
    <n v="2003"/>
    <n v="67.521000000000001"/>
    <n v="2.5"/>
    <n v="7769.99998092651"/>
    <n v="7.0222759200000002"/>
    <n v="5.4248900413513201"/>
    <n v="7.9499998092651403"/>
    <n v="71.622225761363595"/>
    <n v="225330.19"/>
    <n v="151904.29"/>
    <n v="1291216.1000000001"/>
    <n v="0.238145527730943"/>
  </r>
  <r>
    <s v="Madagascar"/>
    <s v="MDG"/>
    <x v="1"/>
    <s v="Low income"/>
    <n v="2003"/>
    <n v="60.256"/>
    <n v="36.5"/>
    <n v="1549.9999523162801"/>
    <n v="4.7473468800000003"/>
    <n v="2.61094999313354"/>
    <n v="5.0100002288818404"/>
    <n v="4.5559344429999999"/>
    <n v="489933.95"/>
    <n v="7407485.9000000004"/>
    <n v="2840668.24"/>
    <n v="-0.58493302288836702"/>
  </r>
  <r>
    <s v="Maldives"/>
    <s v="MDV"/>
    <x v="0"/>
    <s v="Upper middle income"/>
    <n v="2003"/>
    <n v="72.399000000000001"/>
    <n v="2.5"/>
    <n v="529999.97138977097"/>
    <n v="6.7785754200000001"/>
    <n v="5.3240699768066397"/>
    <n v="5.3940000534057599"/>
    <n v="36.286539806789399"/>
    <n v="5813.38"/>
    <n v="20418.560000000001"/>
    <n v="40950.639999999999"/>
    <n v="0.149973698720751"/>
  </r>
  <r>
    <s v="Mexico"/>
    <s v="MEX"/>
    <x v="4"/>
    <s v="Upper middle income"/>
    <n v="2003"/>
    <n v="75.117999999999995"/>
    <n v="4.3"/>
    <n v="404690.00244140602"/>
    <n v="5.8148646399999997"/>
    <n v="5.0725798606872603"/>
    <n v="3.46000003814697"/>
    <n v="19.989474250000001"/>
    <n v="3638564.34"/>
    <n v="5353287.6500000004"/>
    <n v="17546298.899999999"/>
    <n v="-0.19870076895346001"/>
  </r>
  <r>
    <s v="Marshall Islands"/>
    <s v="MHL"/>
    <x v="5"/>
    <s v="Upper middle income"/>
    <n v="2003"/>
    <n v="74.179731707317003"/>
    <n v="2.5"/>
    <n v="109999.999403954"/>
    <n v="14.330156329999999"/>
    <n v="11.819800376892101"/>
    <n v="5.9200000762939498"/>
    <n v="51.168487161897701"/>
    <n v="2703.03"/>
    <n v="6067.16"/>
    <n v="11559.95"/>
    <n v="2.8821662906651802"/>
  </r>
  <r>
    <s v="North Macedonia"/>
    <s v="MKD"/>
    <x v="2"/>
    <s v="Upper middle income"/>
    <n v="2003"/>
    <n v="73.241463414634097"/>
    <n v="5.8"/>
    <n v="9140.0003433227503"/>
    <n v="9.0085773499999995"/>
    <n v="4.5890142438321302"/>
    <n v="36.689998626708999"/>
    <n v="12.92512645"/>
    <n v="67938.679999999993"/>
    <n v="47067.02"/>
    <n v="594895.4"/>
    <n v="0.95679743878020596"/>
  </r>
  <r>
    <s v="Mali"/>
    <s v="MLI"/>
    <x v="1"/>
    <s v="Low income"/>
    <n v="2003"/>
    <n v="50.372999999999998"/>
    <n v="15.1"/>
    <n v="1399.99997615814"/>
    <n v="5.0505952799999996"/>
    <n v="3.8055999279022199"/>
    <n v="7.8979997634887704"/>
    <n v="8.0617889290000004"/>
    <n v="651226.14"/>
    <n v="10023158.9"/>
    <n v="2157201.46"/>
    <n v="-0.47521652221473498"/>
  </r>
  <r>
    <s v="Malta"/>
    <s v="MLT"/>
    <x v="3"/>
    <s v="High income"/>
    <n v="2003"/>
    <n v="78.546341463414606"/>
    <n v="2.5"/>
    <n v="2609.9998950958302"/>
    <n v="7.8955612200000003"/>
    <n v="4.5890142438321302"/>
    <n v="7.4899997711181596"/>
    <n v="91.867974689999997"/>
    <n v="8407.42"/>
    <n v="5593.49"/>
    <n v="94143.2"/>
    <n v="0.55410369010120797"/>
  </r>
  <r>
    <s v="Myanmar"/>
    <s v="MMR"/>
    <x v="5"/>
    <s v="Lower middle income"/>
    <n v="2003"/>
    <n v="60.988999999999997"/>
    <n v="32.4"/>
    <n v="10489.9997711182"/>
    <n v="2.3812658799999999"/>
    <n v="4.5890142438321302"/>
    <n v="0.66000002622604403"/>
    <n v="59.55521924"/>
    <n v="2496420.77"/>
    <n v="12502845.17"/>
    <n v="12097762.23"/>
    <n v="-1.4409907222212099"/>
  </r>
  <r>
    <s v="Montenegro"/>
    <s v="MNE"/>
    <x v="2"/>
    <s v="Upper middle income"/>
    <n v="2003"/>
    <n v="73.318536585365806"/>
    <n v="8.4"/>
    <n v="1889.99998569489"/>
    <n v="6.3640590628438902"/>
    <n v="4.5890142438321302"/>
    <n v="29.518999099731399"/>
    <n v="71.622225761363595"/>
    <n v="24169.55"/>
    <n v="13131.12"/>
    <n v="168914.64"/>
    <n v="0"/>
  </r>
  <r>
    <s v="Mongolia"/>
    <s v="MNG"/>
    <x v="5"/>
    <s v="Lower middle income"/>
    <n v="2003"/>
    <n v="64.23"/>
    <n v="30.8"/>
    <n v="9310.0004196166992"/>
    <n v="3.51071095"/>
    <n v="4.5890142438321302"/>
    <n v="6.8000001907348597"/>
    <n v="34.587236750000002"/>
    <n v="158965.18"/>
    <n v="274424.75"/>
    <n v="609888.73"/>
    <n v="-1.03235291643729"/>
  </r>
  <r>
    <s v="Northern Mariana Islands"/>
    <s v="MNP"/>
    <x v="5"/>
    <s v="High income"/>
    <n v="2003"/>
    <n v="57.0595"/>
    <n v="2.5"/>
    <n v="5605.0001978874197"/>
    <n v="6.3640590628438902"/>
    <n v="4.5890142438321302"/>
    <n v="5.9200000762939498"/>
    <n v="51.168487161897701"/>
    <n v="2596.3000000000002"/>
    <n v="2027.62"/>
    <n v="11619.36"/>
    <n v="0"/>
  </r>
  <r>
    <s v="Mozambique"/>
    <s v="MOZ"/>
    <x v="1"/>
    <s v="Low income"/>
    <n v="2003"/>
    <n v="49.889000000000003"/>
    <n v="34.1"/>
    <n v="1899.99997615814"/>
    <n v="3.4220655"/>
    <n v="4.5890142438321302"/>
    <n v="2.9400000572204599"/>
    <n v="15.6683016987251"/>
    <n v="725043.61"/>
    <n v="14934964.779999999"/>
    <n v="2899878.3"/>
    <n v="-1.0644251996699099"/>
  </r>
  <r>
    <s v="Mauritania"/>
    <s v="MRT"/>
    <x v="1"/>
    <s v="Lower middle income"/>
    <n v="2003"/>
    <n v="61.018000000000001"/>
    <n v="8.3000000000000007"/>
    <n v="1480.00001907349"/>
    <n v="4.0325579600000001"/>
    <n v="2.3650100231170699"/>
    <n v="9.7889995574951207"/>
    <n v="15.6683016987251"/>
    <n v="103176.16"/>
    <n v="935953.5"/>
    <n v="401128.2"/>
    <n v="-0.84354655233381404"/>
  </r>
  <r>
    <s v="Mauritius"/>
    <s v="MUS"/>
    <x v="1"/>
    <s v="Upper middle income"/>
    <n v="2003"/>
    <n v="72.1170731707317"/>
    <n v="5.4"/>
    <n v="2750"/>
    <n v="3.2248668700000001"/>
    <n v="4.4158301353454599"/>
    <n v="8.2489995956420898"/>
    <n v="15.6683016987251"/>
    <n v="31165.35"/>
    <n v="40914.65"/>
    <n v="290498.46000000002"/>
    <n v="-1.13577246356721"/>
  </r>
  <r>
    <s v="Malawi"/>
    <s v="MWI"/>
    <x v="1"/>
    <s v="Low income"/>
    <n v="2003"/>
    <n v="46.052"/>
    <n v="24.6"/>
    <n v="750000"/>
    <n v="4.6748366399999997"/>
    <n v="3.2156600952148402"/>
    <n v="5.8039999008178702"/>
    <n v="19.937213180000001"/>
    <n v="398181.05"/>
    <n v="10242590.66"/>
    <n v="1989778.64"/>
    <n v="-0.61116752172102495"/>
  </r>
  <r>
    <s v="Malaysia"/>
    <s v="MYS"/>
    <x v="5"/>
    <s v="Upper middle income"/>
    <n v="2003"/>
    <n v="73.17"/>
    <n v="2.9"/>
    <n v="144490.005493164"/>
    <n v="2.92417097"/>
    <n v="7.5028800964355504"/>
    <n v="3.6099998950958301"/>
    <n v="66.275997829999994"/>
    <n v="708228.6"/>
    <n v="1020104.86"/>
    <n v="3881643.76"/>
    <n v="-1.2445654593914599"/>
  </r>
  <r>
    <s v="Namibia"/>
    <s v="NAM"/>
    <x v="1"/>
    <s v="Upper middle income"/>
    <n v="2003"/>
    <n v="50.588999999999999"/>
    <n v="15.7"/>
    <n v="2269.99998092651"/>
    <n v="9.8784847300000003"/>
    <n v="6.1371397972106898"/>
    <n v="21.718000411987301"/>
    <n v="15.6683016987251"/>
    <n v="104940.81"/>
    <n v="982282.45"/>
    <n v="320163.94"/>
    <n v="1.27153345599832"/>
  </r>
  <r>
    <s v="Niger"/>
    <s v="NER"/>
    <x v="1"/>
    <s v="Low income"/>
    <n v="2003"/>
    <n v="51.95"/>
    <n v="2.5"/>
    <n v="759999.99046325695"/>
    <n v="4.7795405400000002"/>
    <n v="1.9370599985122701"/>
    <n v="2.3190000057220499"/>
    <n v="7.9644072189999999"/>
    <n v="582537.84"/>
    <n v="12545697.83"/>
    <n v="2126811.44"/>
    <n v="-0.57328522616766997"/>
  </r>
  <r>
    <s v="Nigeria"/>
    <s v="NGA"/>
    <x v="1"/>
    <s v="Lower middle income"/>
    <n v="2003"/>
    <n v="47.241999999999997"/>
    <n v="8.6"/>
    <n v="101000"/>
    <n v="5.0536093700000002"/>
    <n v="4.5890142438321302"/>
    <n v="3.8989999294281001"/>
    <n v="22.046637109999999"/>
    <n v="4409211.1900000004"/>
    <n v="103785390.8"/>
    <n v="23011070.210000001"/>
    <n v="-0.47412601223177903"/>
  </r>
  <r>
    <s v="Nicaragua"/>
    <s v="NIC"/>
    <x v="4"/>
    <s v="Lower middle income"/>
    <n v="2003"/>
    <n v="70.64"/>
    <n v="25"/>
    <n v="4559.9999427795401"/>
    <n v="6.08317614"/>
    <n v="2.4220099449157702"/>
    <n v="7.5999999046325701"/>
    <n v="38.992948209087402"/>
    <n v="168175.68"/>
    <n v="338011.25"/>
    <n v="725394.63"/>
    <n v="-0.101624580355291"/>
  </r>
  <r>
    <s v="Netherlands"/>
    <s v="NLD"/>
    <x v="2"/>
    <s v="High income"/>
    <n v="2003"/>
    <n v="78.492682926829204"/>
    <n v="2.5"/>
    <n v="170360.000610352"/>
    <n v="9.0565691000000008"/>
    <n v="5.0404200553893999"/>
    <n v="3.5899999141693102"/>
    <n v="97.441675040000007"/>
    <n v="329301.90000000002"/>
    <n v="240375.13"/>
    <n v="3918928.31"/>
    <n v="0.97416104851797802"/>
  </r>
  <r>
    <s v="Norway"/>
    <s v="NOR"/>
    <x v="2"/>
    <s v="High income"/>
    <n v="2003"/>
    <n v="79.390243902438996"/>
    <n v="2.5"/>
    <n v="37169.998168945298"/>
    <n v="9.2147197700000003"/>
    <n v="7.41635990142822"/>
    <n v="4.2199997901916504"/>
    <n v="59.56426338"/>
    <n v="124390.75"/>
    <n v="59921.1"/>
    <n v="1110136.1100000001"/>
    <n v="1.03138060216307"/>
  </r>
  <r>
    <s v="Nepal"/>
    <s v="NPL"/>
    <x v="0"/>
    <s v="Lower middle income"/>
    <n v="2003"/>
    <n v="64.165000000000006"/>
    <n v="19.8"/>
    <n v="3019.99998092651"/>
    <n v="3.84753466"/>
    <n v="3.1143500804901101"/>
    <n v="1.5950000286102299"/>
    <n v="14.515763209999999"/>
    <n v="904366.41"/>
    <n v="5906071.5499999998"/>
    <n v="3983774.88"/>
    <n v="-0.910488732470915"/>
  </r>
  <r>
    <s v="Nauru"/>
    <s v="NRU"/>
    <x v="5"/>
    <s v="High income"/>
    <n v="2003"/>
    <n v="71.655670731707303"/>
    <n v="2.5"/>
    <n v="70000.000298023195"/>
    <n v="9.5311336499999992"/>
    <n v="4.5890142438321302"/>
    <n v="5.9200000762939498"/>
    <n v="51.168487161897701"/>
    <n v="804.7"/>
    <n v="1630.28"/>
    <n v="2890.83"/>
    <n v="1.14586042688158"/>
  </r>
  <r>
    <s v="New Zealand"/>
    <s v="NZL"/>
    <x v="5"/>
    <s v="High income"/>
    <n v="2003"/>
    <n v="79.146341463414601"/>
    <n v="2.5"/>
    <n v="33400.001525878899"/>
    <n v="7.7216920900000003"/>
    <n v="6.4375300407409703"/>
    <n v="4.75"/>
    <n v="76.040101739999997"/>
    <n v="151215.92000000001"/>
    <n v="43258.07"/>
    <n v="856307.27"/>
    <n v="0.49119713389590303"/>
  </r>
  <r>
    <s v="Oman"/>
    <s v="OMN"/>
    <x v="3"/>
    <s v="High income"/>
    <n v="2003"/>
    <n v="73.447000000000003"/>
    <n v="11"/>
    <n v="31700.0007629395"/>
    <n v="3.17294717"/>
    <n v="3.89699006080627"/>
    <n v="4.2309999465942401"/>
    <n v="58.3983388604507"/>
    <n v="139131.28"/>
    <n v="80119.820000000007"/>
    <n v="345476.72"/>
    <n v="-1.15455722154129"/>
  </r>
  <r>
    <s v="Pakistan"/>
    <s v="PAK"/>
    <x v="0"/>
    <s v="Lower middle income"/>
    <n v="2003"/>
    <n v="63.521999999999998"/>
    <n v="21"/>
    <n v="105660.003662109"/>
    <n v="2.4313788399999998"/>
    <n v="4.5890142438321302"/>
    <n v="0.58999997377395597"/>
    <n v="36.286539806789399"/>
    <n v="4453982.47"/>
    <n v="58252314.369999997"/>
    <n v="28672597.350000001"/>
    <n v="-1.4228596501047599"/>
  </r>
  <r>
    <s v="Panama"/>
    <s v="PAN"/>
    <x v="4"/>
    <s v="High income"/>
    <n v="2003"/>
    <n v="75.564999999999998"/>
    <n v="21"/>
    <n v="5530.0002098083496"/>
    <n v="6.61838865"/>
    <n v="4.16870021820068"/>
    <n v="3.7909998893737802"/>
    <n v="38.992948209087402"/>
    <n v="102998.13"/>
    <n v="147750.07"/>
    <n v="464193.79"/>
    <n v="9.2017475840063298E-2"/>
  </r>
  <r>
    <s v="Peru"/>
    <s v="PER"/>
    <x v="4"/>
    <s v="Upper middle income"/>
    <n v="2003"/>
    <n v="72.239999999999995"/>
    <n v="23.1"/>
    <n v="27159.999847412098"/>
    <n v="4.5869598399999996"/>
    <n v="2.9377999305725102"/>
    <n v="4.1500000953674299"/>
    <n v="15.84621565"/>
    <n v="954588.92"/>
    <n v="2239457.96"/>
    <n v="3883934.92"/>
    <n v="-0.642961704267071"/>
  </r>
  <r>
    <s v="Philippines"/>
    <s v="PHL"/>
    <x v="5"/>
    <s v="Lower middle income"/>
    <n v="2003"/>
    <n v="68.936999999999998"/>
    <n v="17"/>
    <n v="73629.997253417998"/>
    <n v="3.0766355999999999"/>
    <n v="2.93517994880676"/>
    <n v="3.5299999713897701"/>
    <n v="44.219218980000001"/>
    <n v="2828924.42"/>
    <n v="9779953.0199999996"/>
    <n v="14030094.199999999"/>
    <n v="-1.1894031380730301"/>
  </r>
  <r>
    <s v="Palau"/>
    <s v="PLW"/>
    <x v="5"/>
    <s v="Upper middle income"/>
    <n v="2003"/>
    <n v="64.455500000000001"/>
    <n v="2.5"/>
    <n v="219999.99880790699"/>
    <n v="9.0210647599999998"/>
    <n v="4.5890142438321302"/>
    <n v="5.9200000762939498"/>
    <n v="51.168487161897701"/>
    <n v="1196.04"/>
    <n v="1278.47"/>
    <n v="5376.75"/>
    <n v="0.96131543434976896"/>
  </r>
  <r>
    <s v="Papua New Guinea"/>
    <s v="PNG"/>
    <x v="5"/>
    <s v="Lower middle income"/>
    <n v="2003"/>
    <n v="59.973999999999997"/>
    <n v="27.7"/>
    <n v="4079.9999237060501"/>
    <n v="2.4531488399999999"/>
    <n v="4.5890142438321302"/>
    <n v="2.62100005149841"/>
    <n v="51.168487161897701"/>
    <n v="268894.03000000003"/>
    <n v="1645830.36"/>
    <n v="1197912.3"/>
    <n v="-1.4149831758359299"/>
  </r>
  <r>
    <s v="Poland"/>
    <s v="POL"/>
    <x v="2"/>
    <s v="High income"/>
    <n v="2003"/>
    <n v="74.597560975609696"/>
    <n v="2.5"/>
    <n v="297730.01098632801"/>
    <n v="5.95371294"/>
    <n v="5.3244900703430202"/>
    <n v="19.370000839233398"/>
    <n v="81.112150810000003"/>
    <n v="1687029.99"/>
    <n v="569869.44999999995"/>
    <n v="10147101.01"/>
    <n v="-0.14846489103792099"/>
  </r>
  <r>
    <s v="Puerto Rico"/>
    <s v="PRI"/>
    <x v="4"/>
    <s v="High income"/>
    <n v="2003"/>
    <n v="78.0712195121951"/>
    <n v="2.5"/>
    <n v="179125.005722045"/>
    <n v="6.3640590628438902"/>
    <n v="4.5890142438321302"/>
    <n v="11.7799997329712"/>
    <n v="32.531862160000003"/>
    <n v="128792.56"/>
    <n v="123092.93"/>
    <n v="849707.76"/>
    <n v="0"/>
  </r>
  <r>
    <s v="Portugal"/>
    <s v="PRT"/>
    <x v="2"/>
    <s v="High income"/>
    <n v="2003"/>
    <n v="77.219512195121894"/>
    <n v="2.5"/>
    <n v="60520.000457763701"/>
    <n v="9.1241569499999997"/>
    <n v="5.2815299034118697"/>
    <n v="6.1300001144409197"/>
    <n v="51.170660599999998"/>
    <n v="318157.92"/>
    <n v="223907.14"/>
    <n v="2911603.37"/>
    <n v="0.99861460669027002"/>
  </r>
  <r>
    <s v="Paraguay"/>
    <s v="PRY"/>
    <x v="4"/>
    <s v="Upper middle income"/>
    <n v="2003"/>
    <n v="71.248999999999995"/>
    <n v="8.8000000000000007"/>
    <n v="3940.0000572204599"/>
    <n v="4.9070386900000003"/>
    <n v="3.3827600479125999"/>
    <n v="6.8099999427795401"/>
    <n v="46.775623580000001"/>
    <n v="189062.36"/>
    <n v="353119.74"/>
    <n v="814702.05"/>
    <n v="-0.52715587854254797"/>
  </r>
  <r>
    <s v="Qatar"/>
    <s v="QAT"/>
    <x v="3"/>
    <s v="High income"/>
    <n v="2003"/>
    <n v="77.918999999999997"/>
    <n v="2.5"/>
    <n v="34740.001678466797"/>
    <n v="3.5025720599999999"/>
    <n v="3.37393999099731"/>
    <n v="0.85600000619888295"/>
    <n v="71.099999999999994"/>
    <n v="31027.77"/>
    <n v="15273.48"/>
    <n v="97349.67"/>
    <n v="-1.0352975998393099"/>
  </r>
  <r>
    <s v="Romania"/>
    <s v="ROU"/>
    <x v="2"/>
    <s v="High income"/>
    <n v="2003"/>
    <n v="71.309756097560907"/>
    <n v="2.5"/>
    <n v="98139.999389648394"/>
    <n v="5.3713674500000002"/>
    <n v="3.5439701080322301"/>
    <n v="6.9499998092651403"/>
    <n v="52.011860630000001"/>
    <n v="969813.36"/>
    <n v="664627.28"/>
    <n v="7001311.3600000003"/>
    <n v="-0.35915985050307098"/>
  </r>
  <r>
    <s v="Rwanda"/>
    <s v="RWA"/>
    <x v="1"/>
    <s v="Low income"/>
    <n v="2003"/>
    <n v="52.177999999999997"/>
    <n v="34.6"/>
    <n v="550000.01192092896"/>
    <n v="8.0243911699999995"/>
    <n v="4.5890142438321302"/>
    <n v="0.93999999761581399"/>
    <n v="15.6683016987251"/>
    <n v="512176.72"/>
    <n v="4862941.8499999996"/>
    <n v="1400810.54"/>
    <n v="0.60071488836625697"/>
  </r>
  <r>
    <s v="Saudi Arabia"/>
    <s v="SAU"/>
    <x v="3"/>
    <s v="High income"/>
    <n v="2003"/>
    <n v="73.051000000000002"/>
    <n v="5.0999999999999996"/>
    <n v="284829.98657226597"/>
    <n v="3.9790973699999999"/>
    <n v="7.1050901412963903"/>
    <n v="5.5599999427795401"/>
    <n v="38.496650539999997"/>
    <n v="1229326.53"/>
    <n v="899803.71"/>
    <n v="3392473.94"/>
    <n v="-0.86288881055759303"/>
  </r>
  <r>
    <s v="Sudan"/>
    <s v="SDN"/>
    <x v="1"/>
    <s v="Low income"/>
    <n v="2003"/>
    <n v="59.67"/>
    <n v="20"/>
    <n v="7929.9998283386203"/>
    <n v="3.8918793200000001"/>
    <n v="4.5890142438321302"/>
    <n v="15.0670003890991"/>
    <n v="15.6683016987251"/>
    <n v="1887946.74"/>
    <n v="8971072.3800000008"/>
    <n v="6024222.2300000004"/>
    <n v="-0.89444465468266598"/>
  </r>
  <r>
    <s v="Senegal"/>
    <s v="SEN"/>
    <x v="1"/>
    <s v="Lower middle income"/>
    <n v="2003"/>
    <n v="59.259"/>
    <n v="21.4"/>
    <n v="4489.9997711181604"/>
    <n v="4.2964539500000001"/>
    <n v="2.7512500286102299"/>
    <n v="6.6880002021789604"/>
    <n v="14.986896099999999"/>
    <n v="297691.28999999998"/>
    <n v="4376668.74"/>
    <n v="1641700.51"/>
    <n v="-0.74806791315680998"/>
  </r>
  <r>
    <s v="Singapore"/>
    <s v="SGP"/>
    <x v="5"/>
    <s v="High income"/>
    <n v="2003"/>
    <n v="79.039024390243895"/>
    <n v="2.5"/>
    <n v="38159.999847412102"/>
    <n v="3.6069924800000002"/>
    <n v="3.9819400310516402"/>
    <n v="5.9299998283386204"/>
    <n v="100"/>
    <n v="79777.86"/>
    <n v="64181.47"/>
    <n v="598024.82999999996"/>
    <n v="-0.99751786849935498"/>
  </r>
  <r>
    <s v="Solomon Islands"/>
    <s v="SLB"/>
    <x v="5"/>
    <s v="Lower middle income"/>
    <n v="2003"/>
    <n v="68.518000000000001"/>
    <n v="12.6"/>
    <n v="270000.010728836"/>
    <n v="7.075634"/>
    <n v="4.5890142438321302"/>
    <n v="1.6640000343322801"/>
    <n v="51.168487161897701"/>
    <n v="32004.1"/>
    <n v="103604.02"/>
    <n v="128173.79"/>
    <n v="0.25745069742108401"/>
  </r>
  <r>
    <s v="Sierra Leone"/>
    <s v="SLE"/>
    <x v="1"/>
    <s v="Low income"/>
    <n v="2003"/>
    <n v="42.418999999999997"/>
    <n v="49.4"/>
    <n v="550000.01192092896"/>
    <n v="10.82905197"/>
    <n v="3.26061010360718"/>
    <n v="3.4179999828338601"/>
    <n v="9.5675797730000003"/>
    <n v="228360.19"/>
    <n v="4196099.95"/>
    <n v="998688.01"/>
    <n v="1.61545253760862"/>
  </r>
  <r>
    <s v="El Salvador"/>
    <s v="SLV"/>
    <x v="4"/>
    <s v="Lower middle income"/>
    <n v="2003"/>
    <n v="69.680000000000007"/>
    <n v="7.9"/>
    <n v="6510.0002288818396"/>
    <n v="8.4062251999999997"/>
    <n v="3.1346700191497798"/>
    <n v="6.2600002288818404"/>
    <n v="38.992948209087402"/>
    <n v="372630.55"/>
    <n v="358096.29"/>
    <n v="964202.93"/>
    <n v="0.73886398860787605"/>
  </r>
  <r>
    <s v="San Marino"/>
    <s v="SMR"/>
    <x v="2"/>
    <s v="High income"/>
    <n v="2003"/>
    <n v="60.720999999999997"/>
    <n v="2.5"/>
    <n v="3545.00010609626"/>
    <n v="4.8154749900000002"/>
    <n v="4.5890142438321302"/>
    <n v="5.9200000762939498"/>
    <n v="70.371499999999997"/>
    <n v="625.44000000000005"/>
    <n v="332.94"/>
    <n v="6285.42"/>
    <n v="-0.56028399645753202"/>
  </r>
  <r>
    <s v="Somalia"/>
    <s v="SOM"/>
    <x v="1"/>
    <s v="Low income"/>
    <n v="2003"/>
    <n v="51.762"/>
    <n v="70.599999999999994"/>
    <n v="579999.983310699"/>
    <n v="6.3640590628438902"/>
    <n v="4.5890142438321302"/>
    <n v="19.0160007476807"/>
    <n v="17.27970114"/>
    <n v="628318.79"/>
    <n v="8727449.3499999996"/>
    <n v="1843703.85"/>
    <n v="0"/>
  </r>
  <r>
    <s v="Serbia"/>
    <s v="SRB"/>
    <x v="2"/>
    <s v="Upper middle income"/>
    <n v="2003"/>
    <n v="72.436585365853603"/>
    <n v="2.7"/>
    <n v="52150.001525878899"/>
    <n v="8.1294651000000009"/>
    <n v="4.5890142438321302"/>
    <n v="15.199999809265099"/>
    <n v="21.700776399999999"/>
    <n v="362813.9"/>
    <n v="200853.45"/>
    <n v="3074737.05"/>
    <n v="0.63873106227393905"/>
  </r>
  <r>
    <s v="South Sudan"/>
    <s v="SSD"/>
    <x v="1"/>
    <s v="Low income"/>
    <n v="2003"/>
    <n v="50.55"/>
    <n v="2.5"/>
    <n v="750000"/>
    <n v="6.3640590628438902"/>
    <n v="4.5890142438321302"/>
    <n v="12.086000442504901"/>
    <n v="15.6683016987251"/>
    <n v="324035.01"/>
    <n v="4825616.26"/>
    <n v="1085595.33"/>
    <n v="0"/>
  </r>
  <r>
    <s v="Sao Tome and Principe"/>
    <s v="STP"/>
    <x v="1"/>
    <s v="Lower middle income"/>
    <n v="2003"/>
    <n v="63.359000000000002"/>
    <n v="11.2"/>
    <n v="70000.000298023195"/>
    <n v="12.617823599999999"/>
    <n v="3.2469298839569101"/>
    <n v="16.360000610351602"/>
    <n v="15.913753209999999"/>
    <n v="3268.34"/>
    <n v="36798.71"/>
    <n v="24566.31"/>
    <n v="2.2626373661118202"/>
  </r>
  <r>
    <s v="Suriname"/>
    <s v="SUR"/>
    <x v="4"/>
    <s v="Upper middle income"/>
    <n v="2003"/>
    <n v="68.28"/>
    <n v="10.9"/>
    <n v="1230.00001907349"/>
    <n v="5.2344908700000001"/>
    <n v="4.5890142438321302"/>
    <n v="10.307000160217299"/>
    <n v="30.18857289"/>
    <n v="21436.67"/>
    <n v="48564.29"/>
    <n v="100073.18"/>
    <n v="-0.40868235212805698"/>
  </r>
  <r>
    <s v="Slovenia"/>
    <s v="SVN"/>
    <x v="2"/>
    <s v="High income"/>
    <n v="2003"/>
    <n v="76.858536585365798"/>
    <n v="2.5"/>
    <n v="15409.9998474121"/>
    <n v="8.0988359499999998"/>
    <n v="5.70333003997803"/>
    <n v="6.4800000190734899"/>
    <n v="30.94675702"/>
    <n v="104388.95"/>
    <n v="26656.58"/>
    <n v="513516.48"/>
    <n v="0.62764931161471704"/>
  </r>
  <r>
    <s v="Sweden"/>
    <s v="SWE"/>
    <x v="2"/>
    <s v="High income"/>
    <n v="2003"/>
    <n v="80.095121951219497"/>
    <n v="2.5"/>
    <n v="55200.000762939497"/>
    <n v="8.3172464399999999"/>
    <n v="6.7914299964904803"/>
    <n v="5.5500001907348597"/>
    <n v="93.185377259999996"/>
    <n v="234749.38"/>
    <n v="98821.88"/>
    <n v="2276542.4500000002"/>
    <n v="0.70667111246581304"/>
  </r>
  <r>
    <s v="Eswatini"/>
    <s v="SWZ"/>
    <x v="1"/>
    <s v="Lower middle income"/>
    <n v="2003"/>
    <n v="43.372"/>
    <n v="8.3000000000000007"/>
    <n v="629999.99523162795"/>
    <n v="6.3786439899999996"/>
    <n v="5.8167700767517099"/>
    <n v="25.9440002441406"/>
    <n v="15.6683016987251"/>
    <n v="68970.61"/>
    <n v="829308.94"/>
    <n v="195241.76"/>
    <n v="5.2768857812544E-3"/>
  </r>
  <r>
    <s v="Seychelles"/>
    <s v="SYC"/>
    <x v="1"/>
    <s v="High income"/>
    <n v="2003"/>
    <n v="71.0292682926829"/>
    <n v="2.5"/>
    <n v="340000.00357627898"/>
    <n v="5.35933495"/>
    <n v="5.3749299049377397"/>
    <n v="5.9200000762939498"/>
    <n v="15.6683016987251"/>
    <n v="2795.2"/>
    <n v="4065.25"/>
    <n v="18511.34"/>
    <n v="-0.36351325779015098"/>
  </r>
  <r>
    <s v="Chad"/>
    <s v="TCD"/>
    <x v="1"/>
    <s v="Low income"/>
    <n v="2003"/>
    <n v="48.057000000000002"/>
    <n v="38"/>
    <n v="449999.98807907099"/>
    <n v="5.50941277"/>
    <n v="4.5890142438321302"/>
    <n v="0.84100002050399802"/>
    <n v="8.668336687"/>
    <n v="426747.34"/>
    <n v="8088451.0999999996"/>
    <n v="1575091.13"/>
    <n v="-0.309214494007301"/>
  </r>
  <r>
    <s v="Togo"/>
    <s v="TGO"/>
    <x v="1"/>
    <s v="Low income"/>
    <n v="2003"/>
    <n v="53.938000000000002"/>
    <n v="29.8"/>
    <n v="1830.0000429153399"/>
    <n v="2.93838358"/>
    <n v="3.3260900974273699"/>
    <n v="4.0760002136230504"/>
    <n v="6.0815627929999998"/>
    <n v="201977.56"/>
    <n v="2893773.85"/>
    <n v="808789.94"/>
    <n v="-1.23942327946688"/>
  </r>
  <r>
    <s v="Thailand"/>
    <s v="THA"/>
    <x v="5"/>
    <s v="Upper middle income"/>
    <n v="2003"/>
    <n v="71.388999999999996"/>
    <n v="15"/>
    <n v="191929.99267578099"/>
    <n v="3.2431278200000002"/>
    <n v="3.7256100177764901"/>
    <n v="1.53999996185303"/>
    <n v="20.337235249999999"/>
    <n v="3734354.51"/>
    <n v="4087341.81"/>
    <n v="12185650.34"/>
    <n v="-1.1291655778162"/>
  </r>
  <r>
    <s v="Tajikistan"/>
    <s v="TJK"/>
    <x v="2"/>
    <s v="Lower middle income"/>
    <n v="2003"/>
    <n v="64.495999999999995"/>
    <n v="2.5"/>
    <n v="2180.0000667571999"/>
    <n v="4.7021865800000002"/>
    <n v="2.4207899570465101"/>
    <n v="14.0229997634888"/>
    <n v="71.622225761363595"/>
    <n v="228674.67"/>
    <n v="1024284.57"/>
    <n v="1102951.18"/>
    <n v="-0.601272202535717"/>
  </r>
  <r>
    <s v="Turkmenistan"/>
    <s v="TKM"/>
    <x v="2"/>
    <s v="Upper middle income"/>
    <n v="2003"/>
    <n v="64.385999999999996"/>
    <n v="5.2"/>
    <n v="46349.998474121101"/>
    <n v="8.5121688800000008"/>
    <n v="4.5890142438321302"/>
    <n v="8.9879999160766602"/>
    <n v="71.622225761363595"/>
    <n v="164907.34"/>
    <n v="484584.03"/>
    <n v="915858.4"/>
    <n v="0.77719484159205399"/>
  </r>
  <r>
    <s v="Tonga"/>
    <s v="TON"/>
    <x v="5"/>
    <s v="Upper middle income"/>
    <n v="2003"/>
    <n v="69.802999999999997"/>
    <n v="2.5"/>
    <n v="119999.997317791"/>
    <n v="3.5633497200000002"/>
    <n v="4.1595101356506303"/>
    <n v="5.1799998283386204"/>
    <n v="33.23963139"/>
    <n v="2331.5"/>
    <n v="6828.25"/>
    <n v="19302.89"/>
    <n v="-1.01330799602167"/>
  </r>
  <r>
    <s v="Trinidad and Tobago"/>
    <s v="TTO"/>
    <x v="4"/>
    <s v="High income"/>
    <n v="2003"/>
    <n v="70.164000000000001"/>
    <n v="11.1"/>
    <n v="15449.9998092651"/>
    <n v="4.1876716600000004"/>
    <n v="3.1366000175476101"/>
    <n v="10.4799995422363"/>
    <n v="38.992948209087402"/>
    <n v="52987.32"/>
    <n v="71816.479999999996"/>
    <n v="306623.83"/>
    <n v="-0.78742578674844099"/>
  </r>
  <r>
    <s v="Tunisia"/>
    <s v="TUN"/>
    <x v="3"/>
    <s v="Lower middle income"/>
    <n v="2003"/>
    <n v="73.841999999999999"/>
    <n v="4.5"/>
    <n v="21500"/>
    <n v="5.4637851700000004"/>
    <n v="6.81675004959106"/>
    <n v="14.5100002288818"/>
    <n v="57.519018869999996"/>
    <n v="345407.22"/>
    <n v="416406.45"/>
    <n v="1803462.22"/>
    <n v="-0.32572274468937001"/>
  </r>
  <r>
    <s v="Tuvalu"/>
    <s v="TUV"/>
    <x v="5"/>
    <s v="Upper middle income"/>
    <n v="2003"/>
    <n v="63.353999999999999"/>
    <n v="2.5"/>
    <n v="50000.000745058103"/>
    <n v="15.418581959999999"/>
    <n v="4.5890142438321302"/>
    <n v="5.9200000762939498"/>
    <n v="4.7429058120000001"/>
    <n v="434.47"/>
    <n v="888.12"/>
    <n v="2818.13"/>
    <n v="3.2759630967393201"/>
  </r>
  <r>
    <s v="Tanzania"/>
    <s v="TZA"/>
    <x v="1"/>
    <s v="Lower middle income"/>
    <n v="2003"/>
    <n v="52.866"/>
    <n v="32.5"/>
    <n v="3759.99999046326"/>
    <n v="5.3423156699999996"/>
    <n v="4.5890142438321302"/>
    <n v="3.1059999465942401"/>
    <n v="8.3983273779999994"/>
    <n v="1133846.1599999999"/>
    <n v="22468524.91"/>
    <n v="5900775.6299999999"/>
    <n v="-0.36967090230067401"/>
  </r>
  <r>
    <s v="Uganda"/>
    <s v="UGA"/>
    <x v="1"/>
    <s v="Low income"/>
    <n v="2003"/>
    <n v="49.420999999999999"/>
    <n v="2.5"/>
    <n v="1570.0000524520899"/>
    <n v="4.2992258100000003"/>
    <n v="4.5890142438321302"/>
    <n v="3.5999999046325701"/>
    <n v="15.6683016987251"/>
    <n v="1149188.22"/>
    <n v="19448354.280000001"/>
    <n v="3834705.97"/>
    <n v="-0.74706504297000198"/>
  </r>
  <r>
    <s v="Ukraine"/>
    <s v="UKR"/>
    <x v="2"/>
    <s v="Lower middle income"/>
    <n v="2003"/>
    <n v="68.210731707316995"/>
    <n v="2.5"/>
    <n v="330230.01098632801"/>
    <n v="6.54574108"/>
    <n v="5.4001898765564"/>
    <n v="9.0600004196166992"/>
    <n v="43.30769652"/>
    <n v="3572333.54"/>
    <n v="1453838.21"/>
    <n v="19117507.940000001"/>
    <n v="6.5733290456586504E-2"/>
  </r>
  <r>
    <s v="Uruguay"/>
    <s v="URY"/>
    <x v="4"/>
    <s v="High income"/>
    <n v="2003"/>
    <n v="75.373000000000005"/>
    <n v="3.7"/>
    <n v="4489.9997711181604"/>
    <n v="9.6175346400000006"/>
    <n v="2.0682098865509002"/>
    <n v="16.659999847412099"/>
    <n v="38.992948209087402"/>
    <n v="129793.60000000001"/>
    <n v="100127.89"/>
    <n v="825732.29"/>
    <n v="1.17712065538579"/>
  </r>
  <r>
    <s v="United States"/>
    <s v="USA"/>
    <x v="6"/>
    <s v="High income"/>
    <n v="2003"/>
    <n v="77.036585365853597"/>
    <n v="2.5"/>
    <n v="4819287.6220703097"/>
    <n v="14.498639109999999"/>
    <n v="4.5890142438321302"/>
    <n v="5.9899997711181596"/>
    <n v="97.700078300000001"/>
    <n v="9241871.8000000007"/>
    <n v="5184451.51"/>
    <n v="76608660.739999995"/>
    <n v="2.9431240436009398"/>
  </r>
  <r>
    <s v="Uzbekistan"/>
    <s v="UZB"/>
    <x v="2"/>
    <s v="Lower middle income"/>
    <n v="2003"/>
    <n v="67.867999999999995"/>
    <n v="18.7"/>
    <n v="121910.003662109"/>
    <n v="5.4976658799999996"/>
    <n v="4.5890142438321302"/>
    <n v="9.1070003509521502"/>
    <n v="71.622225761363595"/>
    <n v="1052570.77"/>
    <n v="2760204.91"/>
    <n v="5617673.3399999999"/>
    <n v="-0.31346456643834503"/>
  </r>
  <r>
    <s v="Vietnam"/>
    <s v="VNM"/>
    <x v="5"/>
    <s v="Lower middle income"/>
    <n v="2003"/>
    <n v="73.653999999999996"/>
    <n v="16.3"/>
    <n v="70900.001525878906"/>
    <n v="3.6661944399999999"/>
    <n v="4.5890142438321302"/>
    <n v="2.25"/>
    <n v="51.168487161897701"/>
    <n v="2804478.48"/>
    <n v="5164997.29"/>
    <n v="13434886.98"/>
    <n v="-0.97609835933056699"/>
  </r>
  <r>
    <s v="Vanuatu"/>
    <s v="VUT"/>
    <x v="5"/>
    <s v="Lower middle income"/>
    <n v="2003"/>
    <n v="67.989999999999995"/>
    <n v="7.2"/>
    <n v="90000.003576278701"/>
    <n v="3.5069193799999998"/>
    <n v="8.4415102005004901"/>
    <n v="1.7380000352859499"/>
    <n v="51.168487161897701"/>
    <n v="9029.1299999999992"/>
    <n v="30743.31"/>
    <n v="41554.31"/>
    <n v="-1.0337247218366199"/>
  </r>
  <r>
    <s v="Samoa"/>
    <s v="WSM"/>
    <x v="5"/>
    <s v="Lower middle income"/>
    <n v="2003"/>
    <n v="69.781000000000006"/>
    <n v="3.4"/>
    <n v="170000.00178813899"/>
    <n v="4.2858695999999998"/>
    <n v="4.5890142438321302"/>
    <n v="5.1560001373290998"/>
    <n v="47.862686969999999"/>
    <n v="6091.23"/>
    <n v="9081.61"/>
    <n v="36329.18"/>
    <n v="-0.75189737390220901"/>
  </r>
  <r>
    <s v="South Africa"/>
    <s v="ZAF"/>
    <x v="1"/>
    <s v="Upper middle income"/>
    <n v="2003"/>
    <n v="53.749000000000002"/>
    <n v="3.6"/>
    <n v="353089.99633789097"/>
    <n v="7.9153037099999999"/>
    <n v="4.3520998954772896"/>
    <n v="32.310001373291001"/>
    <n v="15.6683016987251"/>
    <n v="4371150.6399999997"/>
    <n v="23438787.120000001"/>
    <n v="9485804.7100000009"/>
    <n v="0.56124660303128104"/>
  </r>
  <r>
    <s v="Zambia"/>
    <s v="ZMB"/>
    <x v="1"/>
    <s v="Low income"/>
    <n v="2003"/>
    <n v="46.322000000000003"/>
    <n v="2.5"/>
    <n v="2079.9999237060501"/>
    <n v="7.1899943400000002"/>
    <n v="4.5890142438321302"/>
    <n v="14.694999694824199"/>
    <n v="15.6683016987251"/>
    <n v="402061.15"/>
    <n v="8969310.6699999999"/>
    <n v="1751025.27"/>
    <n v="0.29882673211952498"/>
  </r>
  <r>
    <s v="Zimbabwe"/>
    <s v="ZWE"/>
    <x v="1"/>
    <s v="Lower middle income"/>
    <n v="2003"/>
    <n v="43.195"/>
    <n v="2.5"/>
    <n v="10180.000305175799"/>
    <n v="6.3640590628438902"/>
    <n v="4.5890142438321302"/>
    <n v="4.75"/>
    <n v="30.396692989999998"/>
    <n v="427960.69"/>
    <n v="9081924.1099999994"/>
    <n v="1721984.42"/>
    <n v="0"/>
  </r>
  <r>
    <s v="Afghanistan"/>
    <s v="AFG"/>
    <x v="0"/>
    <s v="Low income"/>
    <n v="2004"/>
    <n v="57.771999999999998"/>
    <n v="38"/>
    <n v="1029.9999713897701"/>
    <n v="9.8084735900000002"/>
    <n v="4.5890142438321302"/>
    <n v="10.987999916076699"/>
    <n v="36.286539806789399"/>
    <n v="2050765.02"/>
    <n v="8791000.5600000005"/>
    <n v="6315336.4299999997"/>
    <n v="1.24620314167854"/>
  </r>
  <r>
    <s v="Angola"/>
    <s v="AGO"/>
    <x v="1"/>
    <s v="Lower middle income"/>
    <n v="2004"/>
    <n v="49.262999999999998"/>
    <n v="55.1"/>
    <n v="17450.0007629395"/>
    <n v="3.9672009899999998"/>
    <n v="4.5890142438321302"/>
    <n v="3.9159998893737802"/>
    <n v="15.6683016987251"/>
    <n v="1272980.01"/>
    <n v="10920209.199999999"/>
    <n v="2951780.84"/>
    <n v="-0.86719296907676002"/>
  </r>
  <r>
    <s v="Albania"/>
    <s v="ALB"/>
    <x v="2"/>
    <s v="Upper middle income"/>
    <n v="2004"/>
    <n v="75.039000000000001"/>
    <n v="8.6"/>
    <n v="4250"/>
    <n v="6.77337217"/>
    <n v="3.2275199890136701"/>
    <n v="16.309999465942401"/>
    <n v="41.355719200000003"/>
    <n v="102317.3"/>
    <n v="108336.45"/>
    <n v="570380.53"/>
    <n v="0.14809114177360699"/>
  </r>
  <r>
    <s v="Andorra"/>
    <s v="AND"/>
    <x v="2"/>
    <s v="High income"/>
    <n v="2004"/>
    <n v="75.106499999999997"/>
    <n v="2.5"/>
    <n v="560000.00238418602"/>
    <n v="5.3812527699999997"/>
    <n v="1.5441199541091899"/>
    <n v="5.9200000762939498"/>
    <n v="43.342536199999998"/>
    <n v="1936.08"/>
    <n v="791.99"/>
    <n v="15446.03"/>
    <n v="-0.35558330164596502"/>
  </r>
  <r>
    <s v="United Arab Emirates"/>
    <s v="ARE"/>
    <x v="3"/>
    <s v="High income"/>
    <n v="2004"/>
    <n v="75.174000000000007"/>
    <n v="6.9"/>
    <n v="110010.00213623"/>
    <n v="2.4620435199999999"/>
    <n v="4.5890142438321302"/>
    <n v="2.90700006484985"/>
    <n v="74.565687650000001"/>
    <n v="166721.14000000001"/>
    <n v="69572.289999999994"/>
    <n v="562289.68999999994"/>
    <n v="-1.4117650445474801"/>
  </r>
  <r>
    <s v="Argentina"/>
    <s v="ARG"/>
    <x v="4"/>
    <s v="Upper middle income"/>
    <n v="2004"/>
    <n v="74.28"/>
    <n v="4"/>
    <n v="141380.00488281299"/>
    <n v="7.2286829900000003"/>
    <n v="3.4865200519561799"/>
    <n v="13.5200004577637"/>
    <n v="48.686415490000002"/>
    <n v="1322976.3899999999"/>
    <n v="1516113.41"/>
    <n v="8238572.9400000004"/>
    <n v="0.31282444255686598"/>
  </r>
  <r>
    <s v="Armenia"/>
    <s v="ARM"/>
    <x v="2"/>
    <s v="Upper middle income"/>
    <n v="2004"/>
    <n v="72.513000000000005"/>
    <n v="16"/>
    <n v="3759.99999046326"/>
    <n v="6.0550851799999998"/>
    <n v="2.4867300987243701"/>
    <n v="10.3439998626709"/>
    <n v="46.58209231"/>
    <n v="92640.12"/>
    <n v="107986.46"/>
    <n v="783356.25"/>
    <n v="-0.111788003581144"/>
  </r>
  <r>
    <s v="American Samoa"/>
    <s v="ASM"/>
    <x v="5"/>
    <s v="Upper middle income"/>
    <n v="2004"/>
    <n v="73.667000000000002"/>
    <n v="2.5"/>
    <n v="2079.9999982118602"/>
    <n v="6.3640590628438902"/>
    <n v="4.5890142438321302"/>
    <n v="5.9200000762939498"/>
    <n v="51.168487161897701"/>
    <n v="1664.8"/>
    <n v="2637.36"/>
    <n v="11192.85"/>
    <n v="0"/>
  </r>
  <r>
    <s v="Antigua and Barbuda"/>
    <s v="ATG"/>
    <x v="4"/>
    <s v="High income"/>
    <n v="2004"/>
    <n v="74.820999999999998"/>
    <n v="2.5"/>
    <n v="400000.00596046401"/>
    <n v="5.1166796699999999"/>
    <n v="4.5890142438321302"/>
    <n v="5.9200000762939498"/>
    <n v="38.992948209087402"/>
    <n v="2223.04"/>
    <n v="3035.49"/>
    <n v="15005.2"/>
    <n v="-0.451306921966386"/>
  </r>
  <r>
    <s v="Australia"/>
    <s v="AUS"/>
    <x v="5"/>
    <s v="High income"/>
    <n v="2004"/>
    <n v="80.490243902439005"/>
    <n v="2.5"/>
    <n v="365809.99755859398"/>
    <n v="8.1094875299999991"/>
    <n v="4.5890142438321302"/>
    <n v="5.3899998664856001"/>
    <n v="58.788893989999998"/>
    <n v="610320.96"/>
    <n v="208353.41"/>
    <n v="4257978.72"/>
    <n v="0.63150309644670799"/>
  </r>
  <r>
    <s v="Austria"/>
    <s v="AUT"/>
    <x v="2"/>
    <s v="High income"/>
    <n v="2004"/>
    <n v="79.180487804877998"/>
    <n v="2.5"/>
    <n v="75800.003051757798"/>
    <n v="9.7093982699999994"/>
    <n v="5.30243015289307"/>
    <n v="5.8299999237060502"/>
    <n v="99.669224760000006"/>
    <n v="235461"/>
    <n v="78557.789999999994"/>
    <n v="2108821.9700000002"/>
    <n v="1.21035728919087"/>
  </r>
  <r>
    <s v="Azerbaijan"/>
    <s v="AZE"/>
    <x v="2"/>
    <s v="Upper middle income"/>
    <n v="2004"/>
    <n v="68.248999999999995"/>
    <n v="7.4"/>
    <n v="28309.999465942401"/>
    <n v="2.6653041800000001"/>
    <n v="3.4477000236511199"/>
    <n v="7.9899997711181596"/>
    <n v="22.36675979"/>
    <n v="233436.77"/>
    <n v="847989.94"/>
    <n v="1953795.35"/>
    <n v="-1.3382245136170201"/>
  </r>
  <r>
    <s v="Burundi"/>
    <s v="BDI"/>
    <x v="1"/>
    <s v="Low income"/>
    <n v="2004"/>
    <n v="52.546999999999997"/>
    <n v="2.5"/>
    <n v="150000.00596046299"/>
    <n v="7.7010417000000002"/>
    <n v="3.7449600696563698"/>
    <n v="1.59899997711182"/>
    <n v="15.6683016987251"/>
    <n v="1295239.26"/>
    <n v="4682640.18"/>
    <n v="1170709.02"/>
    <n v="0.48372573906465"/>
  </r>
  <r>
    <s v="Belgium"/>
    <s v="BEL"/>
    <x v="2"/>
    <s v="High income"/>
    <n v="2004"/>
    <n v="78.878048780487802"/>
    <n v="2.5"/>
    <n v="114019.996643066"/>
    <n v="9.3672151600000007"/>
    <n v="4.5890142438321302"/>
    <n v="7.3600001335143999"/>
    <n v="74.726107119999995"/>
    <n v="392992.59"/>
    <n v="162823.93"/>
    <n v="2692531.59"/>
    <n v="1.0865540525742201"/>
  </r>
  <r>
    <s v="Benin"/>
    <s v="BEN"/>
    <x v="1"/>
    <s v="Lower middle income"/>
    <n v="2004"/>
    <n v="56.887"/>
    <n v="13.2"/>
    <n v="2650.0000953674298"/>
    <n v="3.0760572000000002"/>
    <n v="2.5669000148773198"/>
    <n v="0.77399998903274503"/>
    <n v="15.6683016987251"/>
    <n v="311834.28999999998"/>
    <n v="4285057.97"/>
    <n v="1285396.95"/>
    <n v="-1.18961240553821"/>
  </r>
  <r>
    <s v="Burkina Faso"/>
    <s v="BFA"/>
    <x v="1"/>
    <s v="Low income"/>
    <n v="2004"/>
    <n v="52.601999999999997"/>
    <n v="18.100000000000001"/>
    <n v="1059.9999427795401"/>
    <n v="4.2172136299999998"/>
    <n v="4.5890142438321302"/>
    <n v="3.41499996185303"/>
    <n v="15.6683016987251"/>
    <n v="583615.06000000006"/>
    <n v="10065033.82"/>
    <n v="2589369.46"/>
    <n v="-0.77673738222130895"/>
  </r>
  <r>
    <s v="Bangladesh"/>
    <s v="BGD"/>
    <x v="0"/>
    <s v="Lower middle income"/>
    <n v="2004"/>
    <n v="67.331000000000003"/>
    <n v="14.4"/>
    <n v="30530.000686645501"/>
    <n v="2.3395028099999999"/>
    <n v="1.94014000892639"/>
    <n v="4.2610001564025897"/>
    <n v="21.989159539999999"/>
    <n v="4563857.53"/>
    <n v="25705226.460000001"/>
    <n v="21692522.629999999"/>
    <n v="-1.4561007702801201"/>
  </r>
  <r>
    <s v="Bulgaria"/>
    <s v="BGR"/>
    <x v="2"/>
    <s v="Upper middle income"/>
    <n v="2004"/>
    <n v="72.563414634146298"/>
    <n v="4.9000000000000004"/>
    <n v="47270.000457763701"/>
    <n v="6.8909087199999997"/>
    <n v="2.3199501037597701"/>
    <n v="12.039999961853001"/>
    <n v="50.431312570000003"/>
    <n v="349654.91"/>
    <n v="165275.19"/>
    <n v="3092160.44"/>
    <n v="0.190616342128338"/>
  </r>
  <r>
    <s v="Bahrain"/>
    <s v="BHR"/>
    <x v="3"/>
    <s v="High income"/>
    <n v="2004"/>
    <n v="75.167000000000002"/>
    <n v="2.5"/>
    <n v="17930.000305175799"/>
    <n v="3.4733817600000001"/>
    <n v="4.5890142438321302"/>
    <n v="1.0859999656677199"/>
    <n v="73.027829929999996"/>
    <n v="22082.29"/>
    <n v="16607.009999999998"/>
    <n v="126854.1"/>
    <n v="-1.04585876873455"/>
  </r>
  <r>
    <s v="Bosnia and Herzegovina"/>
    <s v="BIH"/>
    <x v="2"/>
    <s v="Upper middle income"/>
    <n v="2004"/>
    <n v="75.067999999999998"/>
    <n v="2.5"/>
    <n v="15569.999694824201"/>
    <n v="9.0627021800000005"/>
    <n v="4.5890142438321302"/>
    <n v="29.367000579833999"/>
    <n v="19.52948975"/>
    <n v="133741.59"/>
    <n v="66680.33"/>
    <n v="1009985.9"/>
    <n v="0.97638002172921801"/>
  </r>
  <r>
    <s v="Belarus"/>
    <s v="BLR"/>
    <x v="2"/>
    <s v="Upper middle income"/>
    <n v="2004"/>
    <n v="68.956097560975607"/>
    <n v="3.3"/>
    <n v="56040.0009155273"/>
    <n v="5.7370963100000001"/>
    <n v="5.7122597694396999"/>
    <n v="9.8199996948242205"/>
    <n v="83.736629379999997"/>
    <n v="802915.18"/>
    <n v="214228.32"/>
    <n v="3621483.98"/>
    <n v="-0.22683766606761599"/>
  </r>
  <r>
    <s v="Belize"/>
    <s v="BLZ"/>
    <x v="4"/>
    <s v="Upper middle income"/>
    <n v="2004"/>
    <n v="69.748999999999995"/>
    <n v="5.5"/>
    <n v="439999.99761581398"/>
    <n v="4.4823136300000002"/>
    <n v="5.3358998298645002"/>
    <n v="10.5869998931885"/>
    <n v="38.992948209087402"/>
    <n v="13459.24"/>
    <n v="20210.669999999998"/>
    <n v="41328.78"/>
    <n v="-0.680823127344515"/>
  </r>
  <r>
    <s v="Bermuda"/>
    <s v="BMU"/>
    <x v="6"/>
    <s v="High income"/>
    <n v="2004"/>
    <n v="78.485365853658493"/>
    <n v="2.5"/>
    <n v="4964.99988436698"/>
    <n v="6.3640590628438902"/>
    <n v="1.77587997913361"/>
    <n v="5.9200000762939498"/>
    <n v="89.454320113421005"/>
    <n v="1234.31"/>
    <n v="1456.1"/>
    <n v="13657.02"/>
    <n v="0"/>
  </r>
  <r>
    <s v="Bolivia"/>
    <s v="BOL"/>
    <x v="4"/>
    <s v="Lower middle income"/>
    <n v="2004"/>
    <n v="64.766000000000005"/>
    <n v="27.7"/>
    <n v="9489.9997711181604"/>
    <n v="4.8631572700000003"/>
    <n v="4.5890142438321302"/>
    <n v="2.5030000209808398"/>
    <n v="31.634539190000002"/>
    <n v="409374.84"/>
    <n v="1419171.53"/>
    <n v="1662455.47"/>
    <n v="-0.54303235422053997"/>
  </r>
  <r>
    <s v="Brazil"/>
    <s v="BRA"/>
    <x v="4"/>
    <s v="Upper middle income"/>
    <n v="2004"/>
    <n v="71.531000000000006"/>
    <n v="6.8"/>
    <n v="328519.98901367199"/>
    <n v="8.1249198899999993"/>
    <n v="3.9744799137115501"/>
    <n v="9.1099996566772496"/>
    <n v="37.416236290000001"/>
    <n v="9418089.3499999996"/>
    <n v="12935126.560000001"/>
    <n v="38277074.18"/>
    <n v="0.63708658686689001"/>
  </r>
  <r>
    <s v="Barbados"/>
    <s v="BRB"/>
    <x v="4"/>
    <s v="High income"/>
    <n v="2004"/>
    <n v="77.808000000000007"/>
    <n v="6.2"/>
    <n v="1360.00001430511"/>
    <n v="7.3151030500000003"/>
    <n v="6.0242800712585396"/>
    <n v="9.5699996948242205"/>
    <n v="38.992948209087402"/>
    <n v="7136.88"/>
    <n v="10755.38"/>
    <n v="65095.3"/>
    <n v="0.34409157066440199"/>
  </r>
  <r>
    <s v="Bhutan"/>
    <s v="BTN"/>
    <x v="0"/>
    <s v="Lower middle income"/>
    <n v="2004"/>
    <n v="64.483000000000004"/>
    <n v="2.5"/>
    <n v="289999.99165535002"/>
    <n v="4.5977730799999996"/>
    <n v="6.60906982421875"/>
    <n v="2.4900000095367401"/>
    <n v="63.760306280000002"/>
    <n v="21730.22"/>
    <n v="125014.03"/>
    <n v="109501.12"/>
    <n v="-0.63904943019161298"/>
  </r>
  <r>
    <s v="Botswana"/>
    <s v="BWA"/>
    <x v="1"/>
    <s v="Upper middle income"/>
    <n v="2004"/>
    <n v="51.15"/>
    <n v="23.7"/>
    <n v="3970.0000286102299"/>
    <n v="5.79530382"/>
    <n v="4.5890142438321302"/>
    <n v="21.830999374389599"/>
    <n v="15.6683016987251"/>
    <n v="113879.03"/>
    <n v="1169556.69"/>
    <n v="325716.37"/>
    <n v="-0.20577795294093301"/>
  </r>
  <r>
    <s v="Central African Republic"/>
    <s v="CAF"/>
    <x v="1"/>
    <s v="Low income"/>
    <n v="2004"/>
    <n v="44.412999999999997"/>
    <n v="40.5"/>
    <n v="230000.00417232499"/>
    <n v="4.3044228599999999"/>
    <n v="1.6245299577712999"/>
    <n v="5.7160000801086399"/>
    <n v="19.494323940000001"/>
    <n v="309406.15000000002"/>
    <n v="3750581.48"/>
    <n v="791101.81"/>
    <n v="-0.74518472920799705"/>
  </r>
  <r>
    <s v="Canada"/>
    <s v="CAN"/>
    <x v="6"/>
    <s v="High income"/>
    <n v="2004"/>
    <n v="79.892682926829195"/>
    <n v="2.5"/>
    <n v="536419.98291015602"/>
    <n v="9.0662813199999999"/>
    <n v="4.5890142438321302"/>
    <n v="7.1900000572204599"/>
    <n v="78.481557710000004"/>
    <n v="822449.19"/>
    <n v="385772.09"/>
    <n v="6873943.5899999999"/>
    <n v="0.97767496909323104"/>
  </r>
  <r>
    <s v="Switzerland"/>
    <s v="CHE"/>
    <x v="2"/>
    <s v="High income"/>
    <n v="2004"/>
    <n v="81.0878048780488"/>
    <n v="2.5"/>
    <n v="45279.998779296897"/>
    <n v="10.1849556"/>
    <n v="5.2930798530578604"/>
    <n v="4.3200001716613796"/>
    <n v="99.615806739999996"/>
    <n v="236241.81"/>
    <n v="79630.47"/>
    <n v="1733898.22"/>
    <n v="1.3824158593838101"/>
  </r>
  <r>
    <s v="Chile"/>
    <s v="CHL"/>
    <x v="4"/>
    <s v="High income"/>
    <n v="2004"/>
    <n v="77.391000000000005"/>
    <n v="3.2"/>
    <n v="54970.001220703103"/>
    <n v="6.9011502299999998"/>
    <n v="3.5383899211883501"/>
    <n v="10.1599998474121"/>
    <n v="53.219289760000002"/>
    <n v="520268.66"/>
    <n v="304408.34999999998"/>
    <n v="2979830.61"/>
    <n v="0.19432176197165399"/>
  </r>
  <r>
    <s v="China"/>
    <s v="CHN"/>
    <x v="5"/>
    <s v="Upper middle income"/>
    <n v="2004"/>
    <n v="72.688999999999993"/>
    <n v="7.9"/>
    <n v="4819287.6220703097"/>
    <n v="4.2934746700000002"/>
    <n v="4.5890142438321302"/>
    <n v="4.4899997711181596"/>
    <n v="18.736910099999999"/>
    <n v="46325296.229999997"/>
    <n v="38498088.659999996"/>
    <n v="286323816.39999998"/>
    <n v="-0.74914582874062496"/>
  </r>
  <r>
    <s v="Cote d'Ivoire"/>
    <s v="CIV"/>
    <x v="1"/>
    <s v="Lower middle income"/>
    <n v="2004"/>
    <n v="49.787999999999997"/>
    <n v="19.3"/>
    <n v="5469.9997901916504"/>
    <n v="5.4752082800000004"/>
    <n v="2.9117600917816202"/>
    <n v="5.4640002250671396"/>
    <n v="15.6683016987251"/>
    <n v="726059.96"/>
    <n v="12945628.74"/>
    <n v="2943770.13"/>
    <n v="-0.32158981717512702"/>
  </r>
  <r>
    <s v="Cameroon"/>
    <s v="CMR"/>
    <x v="1"/>
    <s v="Lower middle income"/>
    <n v="2004"/>
    <n v="52.320999999999998"/>
    <n v="17.600000000000001"/>
    <n v="5119.9998855590802"/>
    <n v="4.0151500699999998"/>
    <n v="2.79530000686646"/>
    <n v="5.1430001258850098"/>
    <n v="15.6683016987251"/>
    <n v="680786.36"/>
    <n v="10759036.960000001"/>
    <n v="2811387.65"/>
    <n v="-0.84984479751799802"/>
  </r>
  <r>
    <s v="Colombia"/>
    <s v="COL"/>
    <x v="4"/>
    <s v="Upper middle income"/>
    <n v="2004"/>
    <n v="74.025999999999996"/>
    <n v="10.6"/>
    <n v="56110.000610351599"/>
    <n v="5.7989277799999996"/>
    <n v="4.0793499946594203"/>
    <n v="12.7399997711182"/>
    <n v="15.82594802"/>
    <n v="2754915.9"/>
    <n v="2109556.86"/>
    <n v="6558196.5800000001"/>
    <n v="-0.204466789519193"/>
  </r>
  <r>
    <s v="Comoros"/>
    <s v="COM"/>
    <x v="1"/>
    <s v="Lower middle income"/>
    <n v="2004"/>
    <n v="59.904000000000003"/>
    <n v="2.5"/>
    <n v="150000.00596046299"/>
    <n v="6.5802760100000004"/>
    <n v="4.5890142438321302"/>
    <n v="4.5700001716613796"/>
    <n v="15.6683016987251"/>
    <n v="18606.810000000001"/>
    <n v="203337.18"/>
    <n v="92158.02"/>
    <n v="7.82281681562179E-2"/>
  </r>
  <r>
    <s v="Costa Rica"/>
    <s v="CRI"/>
    <x v="4"/>
    <s v="Upper middle income"/>
    <n v="2004"/>
    <n v="77.995999999999995"/>
    <n v="5"/>
    <n v="5940.0000572204599"/>
    <n v="6.6300592399999996"/>
    <n v="4.8906297683715803"/>
    <n v="6.3899998664856001"/>
    <n v="37.908501029999996"/>
    <n v="118310.83"/>
    <n v="95750.6"/>
    <n v="625892.29"/>
    <n v="9.6239942621740099E-2"/>
  </r>
  <r>
    <s v="Cuba"/>
    <s v="CUB"/>
    <x v="4"/>
    <s v="Upper middle income"/>
    <n v="2004"/>
    <n v="77.498999999999995"/>
    <n v="2.5"/>
    <n v="25360.000610351599"/>
    <n v="6.8317875900000002"/>
    <n v="10.268230438232401"/>
    <n v="1.8500000238418599"/>
    <n v="39.843343310000002"/>
    <n v="336473.43"/>
    <n v="255707.89"/>
    <n v="2418478.62"/>
    <n v="0.169226077581284"/>
  </r>
  <r>
    <s v="Cyprus"/>
    <s v="CYP"/>
    <x v="2"/>
    <s v="High income"/>
    <n v="2004"/>
    <n v="78.506"/>
    <n v="6.9"/>
    <n v="7780.0002098083496"/>
    <n v="5.4055814700000004"/>
    <n v="6.1177201271057102"/>
    <n v="4.3299999237060502"/>
    <n v="76.240696900000003"/>
    <n v="27841.119999999999"/>
    <n v="10780.86"/>
    <n v="207558.98"/>
    <n v="-0.34678107934260399"/>
  </r>
  <r>
    <s v="Germany"/>
    <s v="DEU"/>
    <x v="2"/>
    <s v="High income"/>
    <n v="2004"/>
    <n v="78.680487804877998"/>
    <n v="2.5"/>
    <n v="821070.00732421898"/>
    <n v="10.14603138"/>
    <n v="4.5890142438321302"/>
    <n v="10.7299995422363"/>
    <n v="95.932426789999994"/>
    <n v="1951254.96"/>
    <n v="894006.79"/>
    <n v="23086506.399999999"/>
    <n v="1.3683329187653199"/>
  </r>
  <r>
    <s v="Djibouti"/>
    <s v="DJI"/>
    <x v="3"/>
    <s v="Lower middle income"/>
    <n v="2004"/>
    <n v="57.682000000000002"/>
    <n v="34.700000000000003"/>
    <n v="400000.00596046401"/>
    <n v="3.32442927"/>
    <n v="9.2646703720092791"/>
    <n v="27.847000122070298"/>
    <n v="24.884700469999999"/>
    <n v="31210.03"/>
    <n v="310494.73"/>
    <n v="111929.31"/>
    <n v="-1.0997503835606299"/>
  </r>
  <r>
    <s v="Dominica"/>
    <s v="DMA"/>
    <x v="4"/>
    <s v="Upper middle income"/>
    <n v="2004"/>
    <n v="67.587341463414603"/>
    <n v="5"/>
    <n v="159999.99642372099"/>
    <n v="4.7452015899999997"/>
    <n v="4.5890142438321302"/>
    <n v="5.9200000762939498"/>
    <n v="38.992948209087402"/>
    <n v="2522.65"/>
    <n v="3387.49"/>
    <n v="17786.09"/>
    <n v="-0.585709197508679"/>
  </r>
  <r>
    <s v="Denmark"/>
    <s v="DNK"/>
    <x v="2"/>
    <s v="High income"/>
    <n v="2004"/>
    <n v="77.492682926829204"/>
    <n v="2.5"/>
    <n v="53729.999542236299"/>
    <n v="9.0074319799999998"/>
    <n v="8.2076301574706996"/>
    <n v="5.1999998092651403"/>
    <n v="86.802137970000004"/>
    <n v="136977.38"/>
    <n v="73840.95"/>
    <n v="1494050.34"/>
    <n v="0.95638303927017898"/>
  </r>
  <r>
    <s v="Dominican Republic"/>
    <s v="DOM"/>
    <x v="4"/>
    <s v="Upper middle income"/>
    <n v="2004"/>
    <n v="70.498999999999995"/>
    <n v="23"/>
    <n v="17280.000686645501"/>
    <n v="4.2877387999999996"/>
    <n v="4.5890142438321302"/>
    <n v="6.3000001907348597"/>
    <n v="38.992948209087402"/>
    <n v="417548.18"/>
    <n v="991323.53"/>
    <n v="1506705.59"/>
    <n v="-0.75122108976333402"/>
  </r>
  <r>
    <s v="Algeria"/>
    <s v="DZA"/>
    <x v="3"/>
    <s v="Lower middle income"/>
    <n v="2004"/>
    <n v="72.593999999999994"/>
    <n v="7"/>
    <n v="89489.997863769502"/>
    <n v="3.5440730999999999"/>
    <n v="4.5890142438321302"/>
    <n v="17.649999618530298"/>
    <n v="20.857287580000001"/>
    <n v="1414013.92"/>
    <n v="1992477.02"/>
    <n v="5660686.2400000002"/>
    <n v="-1.0202823552968201"/>
  </r>
  <r>
    <s v="Ecuador"/>
    <s v="ECU"/>
    <x v="4"/>
    <s v="Upper middle income"/>
    <n v="2004"/>
    <n v="73.887"/>
    <n v="22.7"/>
    <n v="26180.000305175799"/>
    <n v="5.56659126"/>
    <n v="4.5890142438321302"/>
    <n v="5"/>
    <n v="40.11987998"/>
    <n v="677902.51"/>
    <n v="1017447.4"/>
    <n v="2158518.12"/>
    <n v="-0.28852708448889203"/>
  </r>
  <r>
    <s v="Eritrea"/>
    <s v="ERI"/>
    <x v="1"/>
    <s v="Low income"/>
    <n v="2004"/>
    <n v="57.932000000000002"/>
    <n v="2.5"/>
    <n v="680000.00715255702"/>
    <n v="7.0098495500000002"/>
    <n v="3.1489698886871298"/>
    <n v="5.3740000724792498"/>
    <n v="15.6683016987251"/>
    <n v="264725.48"/>
    <n v="1977356.35"/>
    <n v="739117.17"/>
    <n v="0.233649616680874"/>
  </r>
  <r>
    <s v="Spain"/>
    <s v="ESP"/>
    <x v="2"/>
    <s v="High income"/>
    <n v="2004"/>
    <n v="79.870731707317006"/>
    <n v="2.5"/>
    <n v="335559.99755859398"/>
    <n v="7.6591224699999998"/>
    <n v="4.1578598022460902"/>
    <n v="11.0900001525879"/>
    <n v="93.381605239999999"/>
    <n v="1125231.17"/>
    <n v="570733.65"/>
    <n v="10406636.9"/>
    <n v="0.468559191684571"/>
  </r>
  <r>
    <s v="Estonia"/>
    <s v="EST"/>
    <x v="2"/>
    <s v="High income"/>
    <n v="2004"/>
    <n v="71.909756097560901"/>
    <n v="2.9"/>
    <n v="17020.000457763701"/>
    <n v="5.1195550000000001"/>
    <n v="4.8767499923706099"/>
    <n v="10.25"/>
    <n v="92.571742729999997"/>
    <n v="84920.01"/>
    <n v="26207.89"/>
    <n v="453513.55"/>
    <n v="-0.45026661591404699"/>
  </r>
  <r>
    <s v="Ethiopia"/>
    <s v="ETH"/>
    <x v="1"/>
    <s v="Low income"/>
    <n v="2004"/>
    <n v="55.173999999999999"/>
    <n v="39"/>
    <n v="5329.9999237060501"/>
    <n v="4.3128185300000004"/>
    <n v="4.5890142438321302"/>
    <n v="2.6930000782012899"/>
    <n v="3.1185402409999998"/>
    <n v="3071688.17"/>
    <n v="42697369.219999999"/>
    <n v="10877287.26"/>
    <n v="-0.74214714176083996"/>
  </r>
  <r>
    <s v="Finland"/>
    <s v="FIN"/>
    <x v="2"/>
    <s v="High income"/>
    <n v="2004"/>
    <n v="78.714634146341396"/>
    <n v="2.5"/>
    <n v="67680.000305175796"/>
    <n v="8.0591287600000001"/>
    <n v="6.1575798988342303"/>
    <n v="10.3599996566772"/>
    <n v="81.017127540000004"/>
    <n v="222200.16"/>
    <n v="55255.78"/>
    <n v="1342822.28"/>
    <n v="0.61328308927559505"/>
  </r>
  <r>
    <s v="Fiji"/>
    <s v="FJI"/>
    <x v="5"/>
    <s v="Upper middle income"/>
    <n v="2004"/>
    <n v="66.247"/>
    <n v="3.8"/>
    <n v="1470.0000286102299"/>
    <n v="3.2576854200000001"/>
    <n v="6.2091598510742196"/>
    <n v="3.8110001087188698"/>
    <n v="51.168487161897701"/>
    <n v="26720.75"/>
    <n v="60441.39"/>
    <n v="202382.39"/>
    <n v="-1.12389857911083"/>
  </r>
  <r>
    <s v="France"/>
    <s v="FRA"/>
    <x v="2"/>
    <s v="High income"/>
    <n v="2004"/>
    <n v="80.163414634146307"/>
    <n v="2.5"/>
    <n v="377790.00854492199"/>
    <n v="10.16429329"/>
    <n v="4.5890142438321302"/>
    <n v="8.9099998474121094"/>
    <n v="79.159879439999997"/>
    <n v="2078906.62"/>
    <n v="798311.57"/>
    <n v="14205478.59"/>
    <n v="1.37494015184823"/>
  </r>
  <r>
    <s v="Gabon"/>
    <s v="GAB"/>
    <x v="1"/>
    <s v="Upper middle income"/>
    <n v="2004"/>
    <n v="57.884999999999998"/>
    <n v="13.9"/>
    <n v="6090.0001525878897"/>
    <n v="3.3314001599999998"/>
    <n v="4.5890142438321302"/>
    <n v="17.0090007781982"/>
    <n v="15.6683016987251"/>
    <n v="55455.65"/>
    <n v="437166.57"/>
    <n v="246852.82"/>
    <n v="-1.0972282872943999"/>
  </r>
  <r>
    <s v="United Kingdom"/>
    <s v="GBR"/>
    <x v="2"/>
    <s v="High income"/>
    <n v="2004"/>
    <n v="78.746341463414595"/>
    <n v="2.5"/>
    <n v="543080.01708984398"/>
    <n v="8.3900117900000009"/>
    <n v="4.7294001579284703"/>
    <n v="4.5900001525878897"/>
    <n v="97.793623060000002"/>
    <n v="1235315.8"/>
    <n v="1054566.56"/>
    <n v="16246383.109999999"/>
    <n v="0.73299791113084201"/>
  </r>
  <r>
    <s v="Georgia"/>
    <s v="GEO"/>
    <x v="2"/>
    <s v="Upper middle income"/>
    <n v="2004"/>
    <n v="70.450999999999993"/>
    <n v="4.0999999999999996"/>
    <n v="3369.9998855590802"/>
    <n v="8.0891084699999993"/>
    <n v="2.9142000675201398"/>
    <n v="12.6199998855591"/>
    <n v="45.136584540000001"/>
    <n v="138984.82"/>
    <n v="173293.38"/>
    <n v="1439037.26"/>
    <n v="0.62412986990959096"/>
  </r>
  <r>
    <s v="Ghana"/>
    <s v="GHA"/>
    <x v="1"/>
    <s v="Lower middle income"/>
    <n v="2004"/>
    <n v="58.225000000000001"/>
    <n v="12.2"/>
    <n v="6679.9998283386203"/>
    <n v="2.7714066499999999"/>
    <n v="7.5355801582336399"/>
    <n v="6.59299993515015"/>
    <n v="5.8111308169999996"/>
    <n v="663296.77"/>
    <n v="8628065.4100000001"/>
    <n v="3483731.56"/>
    <n v="-1.29983620976701"/>
  </r>
  <r>
    <s v="Guinea"/>
    <s v="GIN"/>
    <x v="1"/>
    <s v="Low income"/>
    <n v="2004"/>
    <n v="52.499000000000002"/>
    <n v="2.5"/>
    <n v="1769.99998092651"/>
    <n v="4.78209734"/>
    <n v="2.21000003814697"/>
    <n v="4.6319999694824201"/>
    <n v="15.6683016987251"/>
    <n v="393312.74"/>
    <n v="5623690.0199999996"/>
    <n v="1720299.22"/>
    <n v="-0.57236016556084601"/>
  </r>
  <r>
    <s v="Guinea-Bissau"/>
    <s v="GNB"/>
    <x v="1"/>
    <s v="Low income"/>
    <n v="2004"/>
    <n v="51.883000000000003"/>
    <n v="2.5"/>
    <n v="200000.00298023201"/>
    <n v="7.4792013199999996"/>
    <n v="4.5890142438321302"/>
    <n v="6.25"/>
    <n v="4.760688654"/>
    <n v="81445.69"/>
    <n v="845962.64"/>
    <n v="267735.2"/>
    <n v="0.403462990104692"/>
  </r>
  <r>
    <s v="Equatorial Guinea"/>
    <s v="GNQ"/>
    <x v="1"/>
    <s v="Upper middle income"/>
    <n v="2004"/>
    <n v="54.262999999999998"/>
    <n v="2.5"/>
    <n v="6199.9998092651404"/>
    <n v="2.01227262149999"/>
    <n v="4.5890142438321302"/>
    <n v="8.7130002975463903"/>
    <n v="15.6683016987251"/>
    <n v="27500.14"/>
    <n v="351229.11"/>
    <n v="106790.06"/>
    <n v="-1.7006882889750801"/>
  </r>
  <r>
    <s v="Greece"/>
    <s v="GRC"/>
    <x v="2"/>
    <s v="High income"/>
    <n v="2004"/>
    <n v="79.039024390243895"/>
    <n v="2.5"/>
    <n v="99839.996337890596"/>
    <n v="8.0939035399999995"/>
    <n v="3.6671900749206499"/>
    <n v="10.310000419616699"/>
    <n v="79.838824979999998"/>
    <n v="275355.25"/>
    <n v="123575.74"/>
    <n v="2910291.16"/>
    <n v="0.62586474567772399"/>
  </r>
  <r>
    <s v="Grenada"/>
    <s v="GRD"/>
    <x v="4"/>
    <s v="Upper middle income"/>
    <n v="2004"/>
    <n v="73.087999999999994"/>
    <n v="2.5"/>
    <n v="230000.00417232499"/>
    <n v="5.3656845100000004"/>
    <n v="4.5890142438321302"/>
    <n v="5.9200000762939498"/>
    <n v="38.992948209087402"/>
    <n v="4142.71"/>
    <n v="4711.6899999999996"/>
    <n v="22236.44"/>
    <n v="-0.36121596123716898"/>
  </r>
  <r>
    <s v="Greenland"/>
    <s v="GRL"/>
    <x v="2"/>
    <s v="High income"/>
    <n v="2004"/>
    <n v="68.592682926829198"/>
    <n v="2.5"/>
    <n v="5490.0000020861598"/>
    <n v="6.3640590628438902"/>
    <n v="4.5890142438321302"/>
    <n v="5.9200000762939498"/>
    <n v="85.910559039999995"/>
    <n v="4680.62"/>
    <n v="1621.54"/>
    <n v="14593.73"/>
    <n v="0"/>
  </r>
  <r>
    <s v="Guatemala"/>
    <s v="GTM"/>
    <x v="4"/>
    <s v="Upper middle income"/>
    <n v="2004"/>
    <n v="69.436999999999998"/>
    <n v="19.100000000000001"/>
    <n v="10750"/>
    <n v="6.2618279499999998"/>
    <n v="4.5890142438321302"/>
    <n v="2.9700000286102299"/>
    <n v="38.992948209087402"/>
    <n v="753117.25"/>
    <n v="1763047.57"/>
    <n v="1932690.7"/>
    <n v="-3.6987631134089601E-2"/>
  </r>
  <r>
    <s v="Guam"/>
    <s v="GUM"/>
    <x v="5"/>
    <s v="High income"/>
    <n v="2004"/>
    <n v="76.387"/>
    <n v="2.5"/>
    <n v="6209.9999785423297"/>
    <n v="6.3640590628438902"/>
    <n v="4.5890142438321302"/>
    <n v="7.6999998092651403"/>
    <n v="51.168487161897701"/>
    <n v="4432.7700000000004"/>
    <n v="5566.77"/>
    <n v="28564.51"/>
    <n v="0"/>
  </r>
  <r>
    <s v="Guyana"/>
    <s v="GUY"/>
    <x v="4"/>
    <s v="Upper middle income"/>
    <n v="2004"/>
    <n v="66.412000000000006"/>
    <n v="6.9"/>
    <n v="1669.9999570846601"/>
    <n v="3.4377043199999999"/>
    <n v="5.51293992996216"/>
    <n v="11.2670001983643"/>
    <n v="38.992948209087402"/>
    <n v="50018"/>
    <n v="93996.77"/>
    <n v="174445.11"/>
    <n v="-1.0587670111846099"/>
  </r>
  <r>
    <s v="Honduras"/>
    <s v="HND"/>
    <x v="4"/>
    <s v="Lower middle income"/>
    <n v="2004"/>
    <n v="71.77"/>
    <n v="22.2"/>
    <n v="7559.9999427795401"/>
    <n v="6.8548431399999998"/>
    <n v="4.5890142438321302"/>
    <n v="5.9899997711181596"/>
    <n v="42.699544330000002"/>
    <n v="364624.17"/>
    <n v="559243.47"/>
    <n v="1125383.33"/>
    <n v="0.177567669052519"/>
  </r>
  <r>
    <s v="Croatia"/>
    <s v="HRV"/>
    <x v="2"/>
    <s v="High income"/>
    <n v="2004"/>
    <n v="75.520243902439006"/>
    <n v="3.1"/>
    <n v="21100.000381469701"/>
    <n v="6.5704889299999998"/>
    <n v="3.7858400344848602"/>
    <n v="13.6599998474121"/>
    <n v="78.103782570000007"/>
    <n v="181246.61"/>
    <n v="68105.460000000006"/>
    <n v="1321222.8400000001"/>
    <n v="7.4687162929436904E-2"/>
  </r>
  <r>
    <s v="Haiti"/>
    <s v="HTI"/>
    <x v="4"/>
    <s v="Lower middle income"/>
    <n v="2004"/>
    <n v="58.292000000000002"/>
    <n v="53.7"/>
    <n v="1669.9999570846601"/>
    <n v="3.4473006700000002"/>
    <n v="4.5890142438321302"/>
    <n v="13.3240003585815"/>
    <n v="38.992948209087402"/>
    <n v="943226.94"/>
    <n v="2896578.73"/>
    <n v="2144564.34"/>
    <n v="-1.0552950128451699"/>
  </r>
  <r>
    <s v="Hungary"/>
    <s v="HUN"/>
    <x v="2"/>
    <s v="High income"/>
    <n v="2004"/>
    <n v="72.6487804878048"/>
    <n v="2.5"/>
    <n v="56349.998474121101"/>
    <n v="7.7700548200000004"/>
    <n v="5.3265800476074201"/>
    <n v="5.8299999237060502"/>
    <n v="64.561719120000006"/>
    <n v="455964.68"/>
    <n v="138414.06"/>
    <n v="3515830.62"/>
    <n v="0.50869496570185402"/>
  </r>
  <r>
    <s v="Indonesia"/>
    <s v="IDN"/>
    <x v="5"/>
    <s v="Lower middle income"/>
    <n v="2004"/>
    <n v="66.968999999999994"/>
    <n v="19.100000000000001"/>
    <n v="341239.990234375"/>
    <n v="2.1200227699999998"/>
    <n v="2.7484700679779102"/>
    <n v="7.3000001907348597"/>
    <n v="51.168487161897701"/>
    <n v="15958395.23"/>
    <n v="28468267.379999999"/>
    <n v="44013193.460000001"/>
    <n v="-1.5355095386578299"/>
  </r>
  <r>
    <s v="India"/>
    <s v="IND"/>
    <x v="0"/>
    <s v="Lower middle income"/>
    <n v="2004"/>
    <n v="64.094999999999999"/>
    <n v="22.1"/>
    <n v="1085670.0439453099"/>
    <n v="3.95739222"/>
    <n v="3.35254001617432"/>
    <n v="5.6290001869201696"/>
    <n v="13.37748103"/>
    <n v="52419380.18"/>
    <n v="249700603.69999999"/>
    <n v="196723887.90000001"/>
    <n v="-0.87074182183348503"/>
  </r>
  <r>
    <s v="Ireland"/>
    <s v="IRL"/>
    <x v="2"/>
    <s v="High income"/>
    <n v="2004"/>
    <n v="78.539024390243895"/>
    <n v="2.5"/>
    <n v="44689.998626708999"/>
    <n v="7.2230048199999999"/>
    <n v="4.4829602241516104"/>
    <n v="4.4899997711181596"/>
    <n v="60.186423390000002"/>
    <n v="101314.56"/>
    <n v="55808.03"/>
    <n v="904593.99"/>
    <n v="0.310770057628108"/>
  </r>
  <r>
    <s v="Iraq"/>
    <s v="IRQ"/>
    <x v="3"/>
    <s v="Upper middle income"/>
    <n v="2004"/>
    <n v="68.436999999999998"/>
    <n v="19.399999999999999"/>
    <n v="88110.000610351606"/>
    <n v="3.8430266400000002"/>
    <n v="4.5890142438321302"/>
    <n v="8.6079998016357404"/>
    <n v="34.942084340000001"/>
    <n v="2767089.68"/>
    <n v="2963264.74"/>
    <n v="4942637.6500000004"/>
    <n v="-0.91211975238517295"/>
  </r>
  <r>
    <s v="Iceland"/>
    <s v="ISL"/>
    <x v="2"/>
    <s v="High income"/>
    <n v="2004"/>
    <n v="80.997560975609701"/>
    <n v="2.5"/>
    <n v="2319.9999332428001"/>
    <n v="9.3285436599999993"/>
    <n v="7.1611800193786603"/>
    <n v="4.0300002098083496"/>
    <n v="50.032449659999997"/>
    <n v="6202.93"/>
    <n v="3132.88"/>
    <n v="56652.89"/>
    <n v="1.07256254707642"/>
  </r>
  <r>
    <s v="Israel"/>
    <s v="ISR"/>
    <x v="3"/>
    <s v="High income"/>
    <n v="2004"/>
    <n v="80.146341463414601"/>
    <n v="2.5"/>
    <n v="63159.999847412102"/>
    <n v="7.0132894500000003"/>
    <n v="5.9402799606323198"/>
    <n v="13.0299997329712"/>
    <n v="82.847918199999995"/>
    <n v="180914.47"/>
    <n v="91959.73"/>
    <n v="1233136.51"/>
    <n v="0.23489418644832299"/>
  </r>
  <r>
    <s v="Italy"/>
    <s v="ITA"/>
    <x v="2"/>
    <s v="High income"/>
    <n v="2004"/>
    <n v="80.780487804878007"/>
    <n v="2.5"/>
    <n v="472399.99389648403"/>
    <n v="8.1654930100000005"/>
    <n v="4.3852000236511204"/>
    <n v="7.8699998855590803"/>
    <n v="95.654906319999995"/>
    <n v="1254436.1499999999"/>
    <n v="595200"/>
    <n v="15465842.199999999"/>
    <n v="0.65176610619102004"/>
  </r>
  <r>
    <s v="Jamaica"/>
    <s v="JAM"/>
    <x v="4"/>
    <s v="Upper middle income"/>
    <n v="2004"/>
    <n v="74.146000000000001"/>
    <n v="7.1"/>
    <n v="10569.999694824201"/>
    <n v="4.8043532400000002"/>
    <n v="3.9125499725341801"/>
    <n v="12.210000038146999"/>
    <n v="38.992948209087402"/>
    <n v="55564.51"/>
    <n v="133694.66"/>
    <n v="459039.96"/>
    <n v="-0.56430789070187803"/>
  </r>
  <r>
    <s v="Jordan"/>
    <s v="JOR"/>
    <x v="3"/>
    <s v="Upper middle income"/>
    <n v="2004"/>
    <n v="72.427000000000007"/>
    <n v="5.7"/>
    <n v="18579.999923706098"/>
    <n v="8.7498502699999996"/>
    <n v="4.5890142438321302"/>
    <n v="14.579999923706101"/>
    <n v="75.722326550000005"/>
    <n v="140546.19"/>
    <n v="252021.27"/>
    <n v="777986.98"/>
    <n v="0.86318893219910997"/>
  </r>
  <r>
    <s v="Japan"/>
    <s v="JPN"/>
    <x v="5"/>
    <s v="High income"/>
    <n v="2004"/>
    <n v="82.030243902438997"/>
    <n v="2.5"/>
    <n v="1209849.9755859401"/>
    <n v="7.5351843799999996"/>
    <n v="3.4261100292205802"/>
    <n v="4.7300000190734899"/>
    <n v="74.797343119999994"/>
    <n v="3732029.28"/>
    <n v="1967885.35"/>
    <n v="28696534.329999998"/>
    <n v="0.42371788820209999"/>
  </r>
  <r>
    <s v="Kazakhstan"/>
    <s v="KAZ"/>
    <x v="2"/>
    <s v="Upper middle income"/>
    <n v="2004"/>
    <n v="66.06"/>
    <n v="7.5"/>
    <n v="158029.99877929699"/>
    <n v="3.98308039"/>
    <n v="2.25590991973877"/>
    <n v="8.3999996185302699"/>
    <n v="71.622225761363595"/>
    <n v="1234002.24"/>
    <n v="941261.73"/>
    <n v="4666297.17"/>
    <n v="-0.86144773777200501"/>
  </r>
  <r>
    <s v="Kenya"/>
    <s v="KEN"/>
    <x v="1"/>
    <s v="Lower middle income"/>
    <n v="2004"/>
    <n v="53.475000000000001"/>
    <n v="32.1"/>
    <n v="7440.0000572204599"/>
    <n v="5.3449487700000002"/>
    <n v="6.7969298362731898"/>
    <n v="2.9419999122619598"/>
    <n v="15.6683016987251"/>
    <n v="894196.56"/>
    <n v="16477901.4"/>
    <n v="4292616.28"/>
    <n v="-0.36871823604448301"/>
  </r>
  <r>
    <s v="Cambodia"/>
    <s v="KHM"/>
    <x v="5"/>
    <s v="Lower middle income"/>
    <n v="2004"/>
    <n v="62.186"/>
    <n v="18.5"/>
    <n v="2380.0001144409198"/>
    <n v="7.09425974"/>
    <n v="1.71982002258301"/>
    <n v="1.12999999523163"/>
    <n v="51.168487161897701"/>
    <n v="563936.73"/>
    <n v="3225225.42"/>
    <n v="2517443.8199999998"/>
    <n v="0.26418956567317298"/>
  </r>
  <r>
    <s v="Kiribati"/>
    <s v="KIR"/>
    <x v="5"/>
    <s v="Lower middle income"/>
    <n v="2004"/>
    <n v="64.242000000000004"/>
    <n v="5.0999999999999996"/>
    <n v="50000.000745058103"/>
    <n v="12.42028809"/>
    <n v="4.5890142438321302"/>
    <n v="5.9200000762939498"/>
    <n v="19.1070514"/>
    <n v="4094.49"/>
    <n v="19181.830000000002"/>
    <n v="29020.97"/>
    <n v="2.1911682176645999"/>
  </r>
  <r>
    <s v="Kuwait"/>
    <s v="KWT"/>
    <x v="3"/>
    <s v="High income"/>
    <n v="2004"/>
    <n v="73.438999999999993"/>
    <n v="2.5"/>
    <n v="61909.999847412102"/>
    <n v="2.3570244300000001"/>
    <n v="5.5350699424743697"/>
    <n v="1.70000004768372"/>
    <n v="100"/>
    <n v="56006.06"/>
    <n v="43518.93"/>
    <n v="298499"/>
    <n v="-1.44976137712081"/>
  </r>
  <r>
    <s v="Lebanon"/>
    <s v="LBN"/>
    <x v="3"/>
    <s v="Lower middle income"/>
    <n v="2004"/>
    <n v="76.432000000000002"/>
    <n v="10.7"/>
    <n v="17879.999160766602"/>
    <n v="8.0017871899999999"/>
    <n v="2.6409499645233199"/>
    <n v="7.8499999046325701"/>
    <n v="10.269371059999999"/>
    <n v="92765.89"/>
    <n v="146492.12"/>
    <n v="807244.72"/>
    <n v="0.59253667675196098"/>
  </r>
  <r>
    <s v="Liberia"/>
    <s v="LBR"/>
    <x v="1"/>
    <s v="Low income"/>
    <n v="2004"/>
    <n v="54.421999999999997"/>
    <n v="36.5"/>
    <n v="560000.00238418602"/>
    <n v="9.1706390399999993"/>
    <n v="4.5890142438321302"/>
    <n v="2.17400002479553"/>
    <n v="15.6683016987251"/>
    <n v="91027.35"/>
    <n v="1826646.59"/>
    <n v="462934.07"/>
    <n v="1.01543201531896"/>
  </r>
  <r>
    <s v="Libya"/>
    <s v="LBY"/>
    <x v="3"/>
    <s v="Upper middle income"/>
    <n v="2004"/>
    <n v="71.692999999999998"/>
    <n v="2.5"/>
    <n v="48459.9990844727"/>
    <n v="3.4917128100000001"/>
    <n v="4.5890142438321302"/>
    <n v="19.5130004882813"/>
    <n v="24.033395110000001"/>
    <n v="184871.6"/>
    <n v="198452.29"/>
    <n v="825044.47999999998"/>
    <n v="-1.0392265205193201"/>
  </r>
  <r>
    <s v="Sri Lanka"/>
    <s v="LKA"/>
    <x v="0"/>
    <s v="Lower middle income"/>
    <n v="2004"/>
    <n v="74.337000000000003"/>
    <n v="15"/>
    <n v="12869.9998855591"/>
    <n v="4.1751580199999996"/>
    <n v="4.5890142438321302"/>
    <n v="8.3800001144409197"/>
    <n v="36.286539806789399"/>
    <n v="2793428.24"/>
    <n v="765471.81"/>
    <n v="3661596.41"/>
    <n v="-0.791953272438356"/>
  </r>
  <r>
    <s v="Lesotho"/>
    <s v="LSO"/>
    <x v="1"/>
    <s v="Lower middle income"/>
    <n v="2004"/>
    <n v="43.082999999999998"/>
    <n v="15.3"/>
    <n v="430000.00715255598"/>
    <n v="6.0573887800000001"/>
    <n v="11.1090097427368"/>
    <n v="32.175998687744098"/>
    <n v="15.960403299999999"/>
    <n v="146952.14000000001"/>
    <n v="1575203.08"/>
    <n v="391376.82"/>
    <n v="-0.110954551760947"/>
  </r>
  <r>
    <s v="Lithuania"/>
    <s v="LTU"/>
    <x v="2"/>
    <s v="High income"/>
    <n v="2004"/>
    <n v="71.960975609756105"/>
    <n v="2.5"/>
    <n v="11909.9998474121"/>
    <n v="5.5114993999999999"/>
    <n v="5.1742801666259801"/>
    <n v="10.680000305175801"/>
    <n v="81.356431790000002"/>
    <n v="258109.96"/>
    <n v="67047.75"/>
    <n v="1052291.19"/>
    <n v="-0.308459542812833"/>
  </r>
  <r>
    <s v="Luxembourg"/>
    <s v="LUX"/>
    <x v="2"/>
    <s v="High income"/>
    <n v="2004"/>
    <n v="79.121951219512198"/>
    <n v="2.5"/>
    <n v="11659.9998474121"/>
    <n v="7.3454856900000003"/>
    <n v="4.5890142438321302"/>
    <n v="5.1100001335143999"/>
    <n v="91.022732300000001"/>
    <n v="12342.13"/>
    <n v="5365.51"/>
    <n v="109201.12"/>
    <n v="0.35508413300612202"/>
  </r>
  <r>
    <s v="Latvia"/>
    <s v="LVA"/>
    <x v="2"/>
    <s v="High income"/>
    <n v="2004"/>
    <n v="72.026829268292602"/>
    <n v="2.5"/>
    <n v="7619.9998855590802"/>
    <n v="6.2167792300000002"/>
    <n v="4.8340601921081499"/>
    <n v="11.710000038146999"/>
    <n v="52.248111399999999"/>
    <n v="160876.76999999999"/>
    <n v="49649.87"/>
    <n v="801959.22"/>
    <n v="-5.3286440685026103E-2"/>
  </r>
  <r>
    <s v="Morocco"/>
    <s v="MAR"/>
    <x v="3"/>
    <s v="Lower middle income"/>
    <n v="2004"/>
    <n v="71.066999999999993"/>
    <n v="5.5"/>
    <n v="40990.001678466797"/>
    <n v="4.7291884399999997"/>
    <n v="4.5890142438321302"/>
    <n v="10.829999923706101"/>
    <n v="34.129355029999999"/>
    <n v="1373064.68"/>
    <n v="3298844.98"/>
    <n v="5879310.9900000002"/>
    <n v="-0.59150282010573796"/>
  </r>
  <r>
    <s v="Monaco"/>
    <s v="MCO"/>
    <x v="2"/>
    <s v="High income"/>
    <n v="2004"/>
    <n v="69.366"/>
    <n v="2.5"/>
    <n v="24385.0009441375"/>
    <n v="2.1265049"/>
    <n v="1.2438600063323999"/>
    <n v="5.9200000762939498"/>
    <n v="100"/>
    <n v="909.83"/>
    <n v="515.54999999999995"/>
    <n v="11372.79"/>
    <n v="-1.5331642777413299"/>
  </r>
  <r>
    <s v="Moldova"/>
    <s v="MDA"/>
    <x v="2"/>
    <s v="Upper middle income"/>
    <n v="2004"/>
    <n v="67.665000000000006"/>
    <n v="2.5"/>
    <n v="7780.0002098083496"/>
    <n v="8.9711494399999996"/>
    <n v="6.7710399627685502"/>
    <n v="8.1700000762939506"/>
    <n v="71.622225761363595"/>
    <n v="221088.61"/>
    <n v="150566.01999999999"/>
    <n v="1280968.08"/>
    <n v="0.94325586918667303"/>
  </r>
  <r>
    <s v="Madagascar"/>
    <s v="MDG"/>
    <x v="1"/>
    <s v="Low income"/>
    <n v="2004"/>
    <n v="60.752000000000002"/>
    <n v="35"/>
    <n v="1649.99997615814"/>
    <n v="5.2548990199999999"/>
    <n v="2.8126199245452899"/>
    <n v="3.8329999446868901"/>
    <n v="4.9041651039999996"/>
    <n v="507803.58"/>
    <n v="7367280.5499999998"/>
    <n v="2890146.3"/>
    <n v="-0.40129860071099199"/>
  </r>
  <r>
    <s v="Maldives"/>
    <s v="MDV"/>
    <x v="0"/>
    <s v="Upper middle income"/>
    <n v="2004"/>
    <n v="73.034000000000006"/>
    <n v="2.5"/>
    <n v="750000"/>
    <n v="7.4835696199999999"/>
    <n v="4.66160011291504"/>
    <n v="6.4159998893737802"/>
    <n v="36.286539806789399"/>
    <n v="13639.83"/>
    <n v="19263.78"/>
    <n v="41059.019999999997"/>
    <n v="0.40504345875643999"/>
  </r>
  <r>
    <s v="Mexico"/>
    <s v="MEX"/>
    <x v="4"/>
    <s v="Upper middle income"/>
    <n v="2004"/>
    <n v="75.242999999999995"/>
    <n v="4.5999999999999996"/>
    <n v="414100.00610351597"/>
    <n v="5.9539032000000001"/>
    <n v="4.7267098426818803"/>
    <n v="3.9400000572204599"/>
    <n v="21.91572399"/>
    <n v="3599996.2"/>
    <n v="5163901.71"/>
    <n v="17774283.16"/>
    <n v="-0.148396054198491"/>
  </r>
  <r>
    <s v="Marshall Islands"/>
    <s v="MHL"/>
    <x v="5"/>
    <s v="Upper middle income"/>
    <n v="2004"/>
    <n v="74.420280487804803"/>
    <n v="2.5"/>
    <n v="129999.995231628"/>
    <n v="16.170551583499901"/>
    <n v="4.5890142438321302"/>
    <n v="5.9200000762939498"/>
    <n v="51.168487161897701"/>
    <n v="2728.41"/>
    <n v="5976.68"/>
    <n v="11808.04"/>
    <n v="3.94125924647562"/>
  </r>
  <r>
    <s v="North Macedonia"/>
    <s v="MKD"/>
    <x v="2"/>
    <s v="Upper middle income"/>
    <n v="2004"/>
    <n v="73.597560975609696"/>
    <n v="5.5"/>
    <n v="8840.0001525878906"/>
    <n v="8.4650535599999994"/>
    <n v="4.5890142438321302"/>
    <n v="37.159999847412102"/>
    <n v="12.939210109999999"/>
    <n v="64174.29"/>
    <n v="44304.81"/>
    <n v="590107.37"/>
    <n v="0.76014832778186203"/>
  </r>
  <r>
    <s v="Mali"/>
    <s v="MLI"/>
    <x v="1"/>
    <s v="Low income"/>
    <n v="2004"/>
    <n v="51.223999999999997"/>
    <n v="14.4"/>
    <n v="1480.00001907349"/>
    <n v="5.2176828400000002"/>
    <n v="3.85922002792358"/>
    <n v="8.75"/>
    <n v="8.7259332930000006"/>
    <n v="555299.07999999996"/>
    <n v="10072810.42"/>
    <n v="2202618.27"/>
    <n v="-0.41476356553204302"/>
  </r>
  <r>
    <s v="Malta"/>
    <s v="MLT"/>
    <x v="3"/>
    <s v="High income"/>
    <n v="2004"/>
    <n v="79.253658536585306"/>
    <n v="2.5"/>
    <n v="2599.9999046325702"/>
    <n v="8.0482072799999997"/>
    <n v="4.4349298477172896"/>
    <n v="7.3200001716613796"/>
    <n v="91.867974689999997"/>
    <n v="8514.08"/>
    <n v="5623.28"/>
    <n v="94620.479999999996"/>
    <n v="0.60933165352926599"/>
  </r>
  <r>
    <s v="Myanmar"/>
    <s v="MMR"/>
    <x v="5"/>
    <s v="Lower middle income"/>
    <n v="2004"/>
    <n v="61.293999999999997"/>
    <n v="30.2"/>
    <n v="10149.999618530301"/>
    <n v="2.3182220500000001"/>
    <n v="4.5890142438321302"/>
    <n v="0.66600000858306896"/>
    <n v="59.86449477"/>
    <n v="2495988.71"/>
    <n v="11905589.43"/>
    <n v="12220501.01"/>
    <n v="-1.46380023553328"/>
  </r>
  <r>
    <s v="Montenegro"/>
    <s v="MNE"/>
    <x v="2"/>
    <s v="Upper middle income"/>
    <n v="2004"/>
    <n v="73.429268292682906"/>
    <n v="7.7"/>
    <n v="2039.9999618530301"/>
    <n v="6.3640590628438902"/>
    <n v="4.5890142438321302"/>
    <n v="30.0100002288818"/>
    <n v="71.622225761363595"/>
    <n v="24302.31"/>
    <n v="12424.96"/>
    <n v="171480.49"/>
    <n v="0"/>
  </r>
  <r>
    <s v="Mongolia"/>
    <s v="MNG"/>
    <x v="5"/>
    <s v="Lower middle income"/>
    <n v="2004"/>
    <n v="64.671000000000006"/>
    <n v="30.7"/>
    <n v="9560.0004196166992"/>
    <n v="3.5704736700000002"/>
    <n v="4.3257298469543501"/>
    <n v="6.8229999542236301"/>
    <n v="35.576065669999998"/>
    <n v="165445.31"/>
    <n v="262173.59000000003"/>
    <n v="619240.13"/>
    <n v="-1.0107305220268401"/>
  </r>
  <r>
    <s v="Northern Mariana Islands"/>
    <s v="MNP"/>
    <x v="5"/>
    <s v="High income"/>
    <n v="2004"/>
    <n v="57.406999999999996"/>
    <n v="2.5"/>
    <n v="5735.00019311904"/>
    <n v="6.3640590628438902"/>
    <n v="4.5890142438321302"/>
    <n v="5.9200000762939498"/>
    <n v="51.168487161897701"/>
    <n v="2674.1"/>
    <n v="1891.26"/>
    <n v="11405.37"/>
    <n v="0"/>
  </r>
  <r>
    <s v="Mozambique"/>
    <s v="MOZ"/>
    <x v="1"/>
    <s v="Low income"/>
    <n v="2004"/>
    <n v="50.143000000000001"/>
    <n v="34.1"/>
    <n v="1909.9999666214001"/>
    <n v="3.6926434000000001"/>
    <n v="3.32669997215271"/>
    <n v="2.9719998836517298"/>
    <n v="15.6683016987251"/>
    <n v="737846.17"/>
    <n v="14967643.869999999"/>
    <n v="2983998.36"/>
    <n v="-0.96652901836238103"/>
  </r>
  <r>
    <s v="Mauritania"/>
    <s v="MRT"/>
    <x v="1"/>
    <s v="Lower middle income"/>
    <n v="2004"/>
    <n v="61.17"/>
    <n v="8.5"/>
    <n v="1639.99998569489"/>
    <n v="3.7043094600000002"/>
    <n v="1.9507999420166"/>
    <n v="9.8109998703002894"/>
    <n v="15.6683016987251"/>
    <n v="101159.87"/>
    <n v="921169.95"/>
    <n v="408811.2"/>
    <n v="-0.96230819055307204"/>
  </r>
  <r>
    <s v="Mauritius"/>
    <s v="MUS"/>
    <x v="1"/>
    <s v="Upper middle income"/>
    <n v="2004"/>
    <n v="72.265853658536599"/>
    <n v="5.2"/>
    <n v="2769.99998092651"/>
    <n v="3.36119127"/>
    <n v="4.3130698204040501"/>
    <n v="8.3400001525878906"/>
    <n v="15.6683016987251"/>
    <n v="31357.68"/>
    <n v="40640.89"/>
    <n v="292200.2"/>
    <n v="-1.0864497429051001"/>
  </r>
  <r>
    <s v="Malawi"/>
    <s v="MWI"/>
    <x v="1"/>
    <s v="Low income"/>
    <n v="2004"/>
    <n v="46.823"/>
    <n v="24"/>
    <n v="769999.98092651402"/>
    <n v="5.7333736399999999"/>
    <n v="4.5890142438321302"/>
    <n v="5.8189997673034703"/>
    <n v="20.187155990000001"/>
    <n v="392911.38"/>
    <n v="9987238.6500000004"/>
    <n v="1993660.22"/>
    <n v="-0.22818454316758599"/>
  </r>
  <r>
    <s v="Malaysia"/>
    <s v="MYS"/>
    <x v="5"/>
    <s v="Upper middle income"/>
    <n v="2004"/>
    <n v="73.364000000000004"/>
    <n v="3.1"/>
    <n v="158270.004272461"/>
    <n v="2.8601694100000001"/>
    <n v="5.92389011383057"/>
    <n v="3.53999996185303"/>
    <n v="66.477553110000002"/>
    <n v="715929.7"/>
    <n v="1006519.56"/>
    <n v="3951207.11"/>
    <n v="-1.26772148330074"/>
  </r>
  <r>
    <s v="Namibia"/>
    <s v="NAM"/>
    <x v="1"/>
    <s v="Upper middle income"/>
    <n v="2004"/>
    <n v="50.6"/>
    <n v="16.600000000000001"/>
    <n v="2380.0001144409198"/>
    <n v="10.18727589"/>
    <n v="4.5890142438321302"/>
    <n v="22.090000152587901"/>
    <n v="15.6683016987251"/>
    <n v="102382.66"/>
    <n v="984182.69"/>
    <n v="320135.76"/>
    <n v="1.3832553497136799"/>
  </r>
  <r>
    <s v="Niger"/>
    <s v="NER"/>
    <x v="1"/>
    <s v="Low income"/>
    <n v="2004"/>
    <n v="52.667999999999999"/>
    <n v="2.5"/>
    <n v="790000.021457672"/>
    <n v="5.0111746799999999"/>
    <n v="4.5890142438321302"/>
    <n v="2.7479999065399201"/>
    <n v="8.6669018869999999"/>
    <n v="564466.30000000005"/>
    <n v="12054003.220000001"/>
    <n v="2123299.73"/>
    <n v="-0.48947905512984702"/>
  </r>
  <r>
    <s v="Nigeria"/>
    <s v="NGA"/>
    <x v="1"/>
    <s v="Lower middle income"/>
    <n v="2004"/>
    <n v="47.72"/>
    <n v="7.9"/>
    <n v="98730.003356933594"/>
    <n v="4.6336832000000001"/>
    <n v="4.5890142438321302"/>
    <n v="3.8759999275207502"/>
    <n v="22.44264433"/>
    <n v="4623162.66"/>
    <n v="103427955.2"/>
    <n v="23540559.920000002"/>
    <n v="-0.62605700317412405"/>
  </r>
  <r>
    <s v="Nicaragua"/>
    <s v="NIC"/>
    <x v="4"/>
    <s v="Lower middle income"/>
    <n v="2004"/>
    <n v="70.933000000000007"/>
    <n v="24"/>
    <n v="4530.0002098083496"/>
    <n v="6.0574040399999998"/>
    <n v="4.5890142438321302"/>
    <n v="6.4099998474121103"/>
    <n v="38.992948209087402"/>
    <n v="168566.31"/>
    <n v="324369.57"/>
    <n v="745404.82"/>
    <n v="-0.110949030631074"/>
  </r>
  <r>
    <s v="Netherlands"/>
    <s v="NLD"/>
    <x v="2"/>
    <s v="High income"/>
    <n v="2004"/>
    <n v="79.095121951219497"/>
    <n v="2.5"/>
    <n v="172119.99511718799"/>
    <n v="9.1106796299999999"/>
    <n v="5.0629701614379901"/>
    <n v="4.6500000953674299"/>
    <n v="97.445198550000001"/>
    <n v="317652.17"/>
    <n v="231111.17"/>
    <n v="3883473.67"/>
    <n v="0.99373845766900903"/>
  </r>
  <r>
    <s v="Norway"/>
    <s v="NOR"/>
    <x v="2"/>
    <s v="High income"/>
    <n v="2004"/>
    <n v="79.841463414634106"/>
    <n v="2.5"/>
    <n v="37340.000152587898"/>
    <n v="8.8211574600000002"/>
    <n v="7.2982702255248997"/>
    <n v="4.2600002288818404"/>
    <n v="59.900239829999997"/>
    <n v="123056.69"/>
    <n v="58296.22"/>
    <n v="1100387.46"/>
    <n v="0.88898816266387004"/>
  </r>
  <r>
    <s v="Nepal"/>
    <s v="NPL"/>
    <x v="0"/>
    <s v="Lower middle income"/>
    <n v="2004"/>
    <n v="64.728999999999999"/>
    <n v="17.600000000000001"/>
    <n v="2809.9999427795401"/>
    <n v="4.0373439800000002"/>
    <n v="3.1719400882720898"/>
    <n v="1.55400002002716"/>
    <n v="16.15840042"/>
    <n v="985097.49"/>
    <n v="5609448.9299999997"/>
    <n v="4053575.71"/>
    <n v="-0.84181495089237501"/>
  </r>
  <r>
    <s v="Nauru"/>
    <s v="NRU"/>
    <x v="5"/>
    <s v="High income"/>
    <n v="2004"/>
    <n v="72.138890243902395"/>
    <n v="2.5"/>
    <n v="70000.000298023195"/>
    <n v="6.5731668499999998"/>
    <n v="4.5890142438321302"/>
    <n v="5.9200000762939498"/>
    <n v="51.168487161897701"/>
    <n v="802.48"/>
    <n v="1619.32"/>
    <n v="2886.94"/>
    <n v="7.5656045243354897E-2"/>
  </r>
  <r>
    <s v="New Zealand"/>
    <s v="NZL"/>
    <x v="5"/>
    <s v="High income"/>
    <n v="2004"/>
    <n v="79.548780487804805"/>
    <n v="2.5"/>
    <n v="32840.000152587898"/>
    <n v="7.9009056099999997"/>
    <n v="6.5120301246643102"/>
    <n v="4.0100002288818404"/>
    <n v="76.595322940000003"/>
    <n v="151606.26999999999"/>
    <n v="43765.67"/>
    <n v="861237.27"/>
    <n v="0.55603731207261797"/>
  </r>
  <r>
    <s v="Oman"/>
    <s v="OMN"/>
    <x v="3"/>
    <s v="High income"/>
    <n v="2004"/>
    <n v="73.850999999999999"/>
    <n v="10.1"/>
    <n v="31260.0002288818"/>
    <n v="2.9756467299999998"/>
    <n v="4.02835988998413"/>
    <n v="4.18400001525879"/>
    <n v="58.3983388604507"/>
    <n v="132581.53"/>
    <n v="75793.67"/>
    <n v="338664.44"/>
    <n v="-1.2259413207093901"/>
  </r>
  <r>
    <s v="Pakistan"/>
    <s v="PAK"/>
    <x v="0"/>
    <s v="Lower middle income"/>
    <n v="2004"/>
    <n v="63.735999999999997"/>
    <n v="19"/>
    <n v="118650.00152587899"/>
    <n v="2.3472271"/>
    <n v="1.76759004592896"/>
    <n v="0.61299997568130504"/>
    <n v="36.286539806789399"/>
    <n v="4516245.25"/>
    <n v="58001920.93"/>
    <n v="29322560.91"/>
    <n v="-1.45330609083915"/>
  </r>
  <r>
    <s v="Panama"/>
    <s v="PAN"/>
    <x v="4"/>
    <s v="High income"/>
    <n v="2004"/>
    <n v="75.727999999999994"/>
    <n v="21.3"/>
    <n v="5610.0001335143997"/>
    <n v="6.99114799"/>
    <n v="3.5786600112914999"/>
    <n v="3.7390000820159899"/>
    <n v="38.992948209087402"/>
    <n v="100766.69"/>
    <n v="149394.29999999999"/>
    <n v="473399.95"/>
    <n v="0.226883316445364"/>
  </r>
  <r>
    <s v="Peru"/>
    <s v="PER"/>
    <x v="4"/>
    <s v="Upper middle income"/>
    <n v="2004"/>
    <n v="72.581000000000003"/>
    <n v="21.7"/>
    <n v="31239.9997711182"/>
    <n v="4.4297094299999999"/>
    <n v="2.9578700065612802"/>
    <n v="4.6999998092651403"/>
    <n v="17.675007059999999"/>
    <n v="912495"/>
    <n v="2153351.0099999998"/>
    <n v="3881629.45"/>
    <n v="-0.69985554019396801"/>
  </r>
  <r>
    <s v="Philippines"/>
    <s v="PHL"/>
    <x v="5"/>
    <s v="Lower middle income"/>
    <n v="2004"/>
    <n v="69.013000000000005"/>
    <n v="15.9"/>
    <n v="75139.999389648394"/>
    <n v="3.0468556900000001"/>
    <n v="2.4698300361633301"/>
    <n v="3.5499999523162802"/>
    <n v="44.568755449999998"/>
    <n v="2842904.71"/>
    <n v="9797180.3399999999"/>
    <n v="14392798.75"/>
    <n v="-1.20017763025691"/>
  </r>
  <r>
    <s v="Palau"/>
    <s v="PLW"/>
    <x v="5"/>
    <s v="Upper middle income"/>
    <n v="2004"/>
    <n v="64.629000000000005"/>
    <n v="2.5"/>
    <n v="230000.00417232499"/>
    <n v="9.9790229799999999"/>
    <n v="4.5890142438321302"/>
    <n v="5.9200000762939498"/>
    <n v="51.168487161897701"/>
    <n v="1193.0899999999999"/>
    <n v="1270.9000000000001"/>
    <n v="5488.43"/>
    <n v="1.3079086024916"/>
  </r>
  <r>
    <s v="Papua New Guinea"/>
    <s v="PNG"/>
    <x v="5"/>
    <s v="Lower middle income"/>
    <n v="2004"/>
    <n v="60.244999999999997"/>
    <n v="28.6"/>
    <n v="4949.9998092651404"/>
    <n v="2.5937290200000001"/>
    <n v="4.5890142438321302"/>
    <n v="2.5409998893737802"/>
    <n v="51.168487161897701"/>
    <n v="276985.3"/>
    <n v="1702509.88"/>
    <n v="1246368.5"/>
    <n v="-1.3641206967143"/>
  </r>
  <r>
    <s v="Poland"/>
    <s v="POL"/>
    <x v="2"/>
    <s v="High income"/>
    <n v="2004"/>
    <n v="74.846341463414603"/>
    <n v="2.5"/>
    <n v="301850.00610351597"/>
    <n v="5.8684525499999998"/>
    <n v="5.3555798530578604"/>
    <n v="19.069999694824201"/>
    <n v="81.758414130000006"/>
    <n v="1690727.69"/>
    <n v="570036.06999999995"/>
    <n v="10246687.27"/>
    <n v="-0.17931244583744901"/>
  </r>
  <r>
    <s v="Puerto Rico"/>
    <s v="PRI"/>
    <x v="4"/>
    <s v="High income"/>
    <n v="2004"/>
    <n v="78.175853658536496"/>
    <n v="2.5"/>
    <n v="181990.00358581499"/>
    <n v="6.3640590628438902"/>
    <n v="4.5890142438321302"/>
    <n v="10.310000419616699"/>
    <n v="32.529645350000003"/>
    <n v="129512.23"/>
    <n v="121581.83"/>
    <n v="857496.28"/>
    <n v="0"/>
  </r>
  <r>
    <s v="Portugal"/>
    <s v="PRT"/>
    <x v="2"/>
    <s v="High income"/>
    <n v="2004"/>
    <n v="77.670731707317003"/>
    <n v="2.5"/>
    <n v="62130.001068115198"/>
    <n v="9.5325079000000006"/>
    <n v="5.0463800430297896"/>
    <n v="6.3200001716613796"/>
    <n v="53.340883210000001"/>
    <n v="306101.62"/>
    <n v="215088.17"/>
    <n v="2870536.76"/>
    <n v="1.1463576361036201"/>
  </r>
  <r>
    <s v="Paraguay"/>
    <s v="PRY"/>
    <x v="4"/>
    <s v="Upper middle income"/>
    <n v="2004"/>
    <n v="71.463999999999999"/>
    <n v="9.1"/>
    <n v="3970.0000286102299"/>
    <n v="4.9322438200000001"/>
    <n v="2.8698999881744398"/>
    <n v="6.5100002288818404"/>
    <n v="47.654751840000003"/>
    <n v="219858.24"/>
    <n v="352196.63"/>
    <n v="851317.48"/>
    <n v="-0.51803656031160605"/>
  </r>
  <r>
    <s v="Qatar"/>
    <s v="QAT"/>
    <x v="3"/>
    <s v="High income"/>
    <n v="2004"/>
    <n v="78.082999999999998"/>
    <n v="2.5"/>
    <n v="37069.999694824197"/>
    <n v="3.18311739"/>
    <n v="3.4625899791717498"/>
    <n v="0.86000001430511497"/>
    <n v="71.099999999999994"/>
    <n v="33256.160000000003"/>
    <n v="15547"/>
    <n v="104151.73"/>
    <n v="-1.15087759470902"/>
  </r>
  <r>
    <s v="Romania"/>
    <s v="ROU"/>
    <x v="2"/>
    <s v="High income"/>
    <n v="2004"/>
    <n v="71.560975609756099"/>
    <n v="2.5"/>
    <n v="95349.998474121094"/>
    <n v="5.47733545"/>
    <n v="3.3127300739288299"/>
    <n v="7.7199997901916504"/>
    <n v="52.823776889999998"/>
    <n v="932830.23"/>
    <n v="644478.06000000006"/>
    <n v="6835068.3499999996"/>
    <n v="-0.320820198444285"/>
  </r>
  <r>
    <s v="Rwanda"/>
    <s v="RWA"/>
    <x v="1"/>
    <s v="Low income"/>
    <n v="2004"/>
    <n v="53.594999999999999"/>
    <n v="35.9"/>
    <n v="560000.00238418602"/>
    <n v="8.5429172500000004"/>
    <n v="4.5890142438321302"/>
    <n v="0.94800001382827803"/>
    <n v="15.6683016987251"/>
    <n v="488696.49"/>
    <n v="4474089.96"/>
    <n v="1438966.48"/>
    <n v="0.78831972653066595"/>
  </r>
  <r>
    <s v="Saudi Arabia"/>
    <s v="SAU"/>
    <x v="3"/>
    <s v="High income"/>
    <n v="2004"/>
    <n v="73.159000000000006"/>
    <n v="5"/>
    <n v="299890.01464843802"/>
    <n v="3.58400607"/>
    <n v="6.2774600982665998"/>
    <n v="5.8200001716613796"/>
    <n v="39.708029959999998"/>
    <n v="1272700.8799999999"/>
    <n v="861072.05"/>
    <n v="3470455.56"/>
    <n v="-1.0058344448382499"/>
  </r>
  <r>
    <s v="Sudan"/>
    <s v="SDN"/>
    <x v="1"/>
    <s v="Low income"/>
    <n v="2004"/>
    <n v="60.091999999999999"/>
    <n v="19.7"/>
    <n v="8829.9999237060492"/>
    <n v="4.1559348099999998"/>
    <n v="1.31254994869232"/>
    <n v="15.0539999008179"/>
    <n v="15.6683016987251"/>
    <n v="2206442.5699999998"/>
    <n v="8656537"/>
    <n v="6065398.9800000004"/>
    <n v="-0.79890830775895205"/>
  </r>
  <r>
    <s v="Senegal"/>
    <s v="SEN"/>
    <x v="1"/>
    <s v="Lower middle income"/>
    <n v="2004"/>
    <n v="59.911999999999999"/>
    <n v="19.600000000000001"/>
    <n v="5389.9998664856003"/>
    <n v="4.5684804899999998"/>
    <n v="3.07778000831604"/>
    <n v="7.7930002212524396"/>
    <n v="15.334643639999999"/>
    <n v="321997.23"/>
    <n v="4201912.08"/>
    <n v="1733808.01"/>
    <n v="-0.64964760802360699"/>
  </r>
  <r>
    <s v="Singapore"/>
    <s v="SGP"/>
    <x v="5"/>
    <s v="High income"/>
    <n v="2004"/>
    <n v="79.490243902439005"/>
    <n v="2.5"/>
    <n v="39619.998931884802"/>
    <n v="3.15019822"/>
    <n v="3.65276002883911"/>
    <n v="5.8400001525878897"/>
    <n v="100"/>
    <n v="78118.27"/>
    <n v="64275.16"/>
    <n v="604975.76"/>
    <n v="-1.1627878838893799"/>
  </r>
  <r>
    <s v="Solomon Islands"/>
    <s v="SLB"/>
    <x v="5"/>
    <s v="Lower middle income"/>
    <n v="2004"/>
    <n v="68.844999999999999"/>
    <n v="12.7"/>
    <n v="310000.00238418602"/>
    <n v="7.7238388100000002"/>
    <n v="4.5890142438321302"/>
    <n v="1.70099997520447"/>
    <n v="51.168487161897701"/>
    <n v="32207.3"/>
    <n v="106276.52"/>
    <n v="131426.67000000001"/>
    <n v="0.49197382589601302"/>
  </r>
  <r>
    <s v="Sierra Leone"/>
    <s v="SLE"/>
    <x v="1"/>
    <s v="Low income"/>
    <n v="2004"/>
    <n v="43.466999999999999"/>
    <n v="48.8"/>
    <n v="529999.97138977097"/>
    <n v="10.960553170000001"/>
    <n v="3.1071300506591801"/>
    <n v="3.4200000762939502"/>
    <n v="9.814651843"/>
    <n v="245496.95999999999"/>
    <n v="4222083.96"/>
    <n v="1046659.2"/>
    <n v="1.66303020495454"/>
  </r>
  <r>
    <s v="El Salvador"/>
    <s v="SLV"/>
    <x v="4"/>
    <s v="Lower middle income"/>
    <n v="2004"/>
    <n v="69.908000000000001"/>
    <n v="8.6999999999999993"/>
    <n v="6679.9998283386203"/>
    <n v="8.4974679900000005"/>
    <n v="4.5890142438321302"/>
    <n v="6.0500001907348597"/>
    <n v="38.992948209087402"/>
    <n v="386309.91"/>
    <n v="327114.87"/>
    <n v="992703.63"/>
    <n v="0.77187599998369605"/>
  </r>
  <r>
    <s v="San Marino"/>
    <s v="SMR"/>
    <x v="2"/>
    <s v="High income"/>
    <n v="2004"/>
    <n v="60.975499999999997"/>
    <n v="2.5"/>
    <n v="3629.9999058246499"/>
    <n v="4.9107747100000001"/>
    <n v="4.5890142438321302"/>
    <n v="5.9200000762939498"/>
    <n v="70.371499999999997"/>
    <n v="632.67999999999995"/>
    <n v="333.25"/>
    <n v="6447.94"/>
    <n v="-0.52580417135844904"/>
  </r>
  <r>
    <s v="Somalia"/>
    <s v="SOM"/>
    <x v="1"/>
    <s v="Low income"/>
    <n v="2004"/>
    <n v="52.042999999999999"/>
    <n v="70.7"/>
    <n v="579999.983310699"/>
    <n v="6.3640590628438902"/>
    <n v="4.5890142438321302"/>
    <n v="19.0170001983643"/>
    <n v="17.8950733"/>
    <n v="743884.88"/>
    <n v="8810156.2300000004"/>
    <n v="1902211.29"/>
    <n v="0"/>
  </r>
  <r>
    <s v="Serbia"/>
    <s v="SRB"/>
    <x v="2"/>
    <s v="Upper middle income"/>
    <n v="2004"/>
    <n v="72.682926829268297"/>
    <n v="2.5"/>
    <n v="56349.998474121101"/>
    <n v="8.2402143500000005"/>
    <n v="4.5890142438321302"/>
    <n v="18.5"/>
    <n v="21.351185820000001"/>
    <n v="355472.7"/>
    <n v="186917.33"/>
    <n v="3099577.11"/>
    <n v="0.67880058996882298"/>
  </r>
  <r>
    <s v="South Sudan"/>
    <s v="SSD"/>
    <x v="1"/>
    <s v="Low income"/>
    <n v="2004"/>
    <n v="51.094999999999999"/>
    <n v="2.5"/>
    <n v="949999.98807907104"/>
    <n v="6.3640590628438902"/>
    <n v="4.5890142438321302"/>
    <n v="12.121000289916999"/>
    <n v="15.6683016987251"/>
    <n v="276631.07"/>
    <n v="4831268.1399999997"/>
    <n v="1113671.8700000001"/>
    <n v="0"/>
  </r>
  <r>
    <s v="Sao Tome and Principe"/>
    <s v="STP"/>
    <x v="1"/>
    <s v="Lower middle income"/>
    <n v="2004"/>
    <n v="64.02"/>
    <n v="9.8000000000000007"/>
    <n v="70000.000298023195"/>
    <n v="11.869796750000001"/>
    <n v="3.2347099781036399"/>
    <n v="16.120000839233398"/>
    <n v="17.010921570000001"/>
    <n v="3888.15"/>
    <n v="33050.620000000003"/>
    <n v="26464.67"/>
    <n v="1.99199821882557"/>
  </r>
  <r>
    <s v="Suriname"/>
    <s v="SUR"/>
    <x v="4"/>
    <s v="Upper middle income"/>
    <n v="2004"/>
    <n v="68.555000000000007"/>
    <n v="10.3"/>
    <n v="1389.99998569489"/>
    <n v="5.8480386700000002"/>
    <n v="4.5890142438321302"/>
    <n v="9.4899997711181605"/>
    <n v="30.427416139999998"/>
    <n v="22291.22"/>
    <n v="47422.58"/>
    <n v="102017.13"/>
    <n v="-0.186698270391746"/>
  </r>
  <r>
    <s v="Slovenia"/>
    <s v="SVN"/>
    <x v="2"/>
    <s v="High income"/>
    <n v="2004"/>
    <n v="77.207317073170699"/>
    <n v="2.5"/>
    <n v="15699.9998092651"/>
    <n v="7.9395728099999996"/>
    <n v="5.6442599296569798"/>
    <n v="6.0100002288818404"/>
    <n v="33.144097389999999"/>
    <n v="102634.3"/>
    <n v="26362.32"/>
    <n v="510436.7"/>
    <n v="0.57002726181298802"/>
  </r>
  <r>
    <s v="Sweden"/>
    <s v="SWE"/>
    <x v="2"/>
    <s v="High income"/>
    <n v="2004"/>
    <n v="80.497560975609701"/>
    <n v="2.5"/>
    <n v="53590.000152587898"/>
    <n v="8.1296186400000003"/>
    <n v="6.6631097793579102"/>
    <n v="6.6900000572204599"/>
    <n v="93.254275500000006"/>
    <n v="237296.34"/>
    <n v="96815.41"/>
    <n v="2274859.75"/>
    <n v="0.63878661366848299"/>
  </r>
  <r>
    <s v="Eswatini"/>
    <s v="SWZ"/>
    <x v="1"/>
    <s v="Lower middle income"/>
    <n v="2004"/>
    <n v="42.731000000000002"/>
    <n v="8.4"/>
    <n v="629999.99523162795"/>
    <n v="6.8143248600000002"/>
    <n v="5.4016098976135298"/>
    <n v="26.5230007171631"/>
    <n v="15.6683016987251"/>
    <n v="71871.570000000007"/>
    <n v="866754.52"/>
    <n v="199279.46"/>
    <n v="0.16290799106274501"/>
  </r>
  <r>
    <s v="Seychelles"/>
    <s v="SYC"/>
    <x v="1"/>
    <s v="High income"/>
    <n v="2004"/>
    <n v="72.660975609756093"/>
    <n v="2.5"/>
    <n v="379999.99523162801"/>
    <n v="5.1972785000000004"/>
    <n v="4.5890142438321302"/>
    <n v="5.9200000762939498"/>
    <n v="15.6683016987251"/>
    <n v="2942.9"/>
    <n v="4054.4"/>
    <n v="18696.8"/>
    <n v="-0.42214593847566001"/>
  </r>
  <r>
    <s v="Chad"/>
    <s v="TCD"/>
    <x v="1"/>
    <s v="Low income"/>
    <n v="2004"/>
    <n v="48.27"/>
    <n v="37.1"/>
    <n v="449999.98807907099"/>
    <n v="5.5001230200000002"/>
    <n v="1.59294998645782"/>
    <n v="0.83600002527236905"/>
    <n v="8.6903545589999993"/>
    <n v="440064.14"/>
    <n v="8169303.9000000004"/>
    <n v="1605007.22"/>
    <n v="-0.31257556322360303"/>
  </r>
  <r>
    <s v="Togo"/>
    <s v="TGO"/>
    <x v="1"/>
    <s v="Low income"/>
    <n v="2004"/>
    <n v="54.234000000000002"/>
    <n v="28.7"/>
    <n v="1779.9999713897701"/>
    <n v="3.0855240799999999"/>
    <n v="3.10963010787964"/>
    <n v="4.1550002098083496"/>
    <n v="6.2651991459999996"/>
    <n v="201234.09"/>
    <n v="2918800.69"/>
    <n v="820545.79"/>
    <n v="-1.1861872499697199"/>
  </r>
  <r>
    <s v="Thailand"/>
    <s v="THA"/>
    <x v="5"/>
    <s v="Upper middle income"/>
    <n v="2004"/>
    <n v="71.727999999999994"/>
    <n v="13.7"/>
    <n v="210190.00244140599"/>
    <n v="3.1389315099999999"/>
    <n v="4.0308899879455602"/>
    <n v="1.5099999904632599"/>
    <n v="20.500812660000001"/>
    <n v="3887245.72"/>
    <n v="3883433.89"/>
    <n v="12239041.119999999"/>
    <n v="-1.1668642252494801"/>
  </r>
  <r>
    <s v="Tajikistan"/>
    <s v="TJK"/>
    <x v="2"/>
    <s v="Lower middle income"/>
    <n v="2004"/>
    <n v="65.313999999999993"/>
    <n v="2.5"/>
    <n v="2599.9999046325702"/>
    <n v="4.7991118400000001"/>
    <n v="2.7720301151275599"/>
    <n v="13.6099996566772"/>
    <n v="71.622225761363595"/>
    <n v="226589.53"/>
    <n v="976438.44"/>
    <n v="1131924.1399999999"/>
    <n v="-0.56620425047370404"/>
  </r>
  <r>
    <s v="Turkmenistan"/>
    <s v="TKM"/>
    <x v="2"/>
    <s v="Upper middle income"/>
    <n v="2004"/>
    <n v="64.692999999999998"/>
    <n v="4.5"/>
    <n v="49369.998931884802"/>
    <n v="10.57751369"/>
    <n v="4.5890142438321302"/>
    <n v="8.1899995803833008"/>
    <n v="71.622225761363595"/>
    <n v="167142.32"/>
    <n v="467841.41"/>
    <n v="960579"/>
    <n v="1.5244449680153001"/>
  </r>
  <r>
    <s v="Tonga"/>
    <s v="TON"/>
    <x v="5"/>
    <s v="Upper middle income"/>
    <n v="2004"/>
    <n v="69.822000000000003"/>
    <n v="2.5"/>
    <n v="129999.995231628"/>
    <n v="4.6341700599999998"/>
    <n v="3.9137699604034402"/>
    <n v="4.0089998245239302"/>
    <n v="33.23788158"/>
    <n v="2282.1999999999998"/>
    <n v="6738.75"/>
    <n v="19251.900000000001"/>
    <n v="-0.62588085525209802"/>
  </r>
  <r>
    <s v="Trinidad and Tobago"/>
    <s v="TTO"/>
    <x v="4"/>
    <s v="High income"/>
    <n v="2004"/>
    <n v="70.427999999999997"/>
    <n v="11.5"/>
    <n v="16100.000381469699"/>
    <n v="4.3080520599999996"/>
    <n v="4.5890142438321302"/>
    <n v="8.3299999237060494"/>
    <n v="38.992948209087402"/>
    <n v="56644.93"/>
    <n v="65140.81"/>
    <n v="308285.2"/>
    <n v="-0.74387166993301101"/>
  </r>
  <r>
    <s v="Tunisia"/>
    <s v="TUN"/>
    <x v="3"/>
    <s v="Lower middle income"/>
    <n v="2004"/>
    <n v="74.034000000000006"/>
    <n v="4.4000000000000004"/>
    <n v="22479.999542236299"/>
    <n v="5.4532380099999997"/>
    <n v="6.7207899093627903"/>
    <n v="14.2299995422363"/>
    <n v="58.880089820000002"/>
    <n v="332828.46000000002"/>
    <n v="398364"/>
    <n v="1825755.52"/>
    <n v="-0.32953874994197802"/>
  </r>
  <r>
    <s v="Tuvalu"/>
    <s v="TUV"/>
    <x v="5"/>
    <s v="Upper middle income"/>
    <n v="2004"/>
    <n v="63.817999999999998"/>
    <n v="2.5"/>
    <n v="50000.000745058103"/>
    <n v="10.567721369999999"/>
    <n v="4.5890142438321302"/>
    <n v="5.9200000762939498"/>
    <n v="4.7438127659999996"/>
    <n v="430.49"/>
    <n v="859.95"/>
    <n v="2829.54"/>
    <n v="1.52090206693527"/>
  </r>
  <r>
    <s v="Tanzania"/>
    <s v="TZA"/>
    <x v="1"/>
    <s v="Lower middle income"/>
    <n v="2004"/>
    <n v="53.601999999999997"/>
    <n v="31.6"/>
    <n v="5079.9999237060501"/>
    <n v="5.7373414"/>
    <n v="3.56122994422913"/>
    <n v="3.1619999408721902"/>
    <n v="9.6409545820000009"/>
    <n v="1162947.7"/>
    <n v="21982184.829999998"/>
    <n v="6083090.8399999999"/>
    <n v="-0.226748991511872"/>
  </r>
  <r>
    <s v="Uganda"/>
    <s v="UGA"/>
    <x v="1"/>
    <s v="Low income"/>
    <n v="2004"/>
    <n v="50.554000000000002"/>
    <n v="2.5"/>
    <n v="1629.99999523163"/>
    <n v="4.7002854300000001"/>
    <n v="4.95237016677856"/>
    <n v="2.7490000724792498"/>
    <n v="15.6683016987251"/>
    <n v="1123145.43"/>
    <n v="19076345.469999999"/>
    <n v="3965421.67"/>
    <n v="-0.60196004631413602"/>
  </r>
  <r>
    <s v="Ukraine"/>
    <s v="UKR"/>
    <x v="2"/>
    <s v="Lower middle income"/>
    <n v="2004"/>
    <n v="68.185365853658496"/>
    <n v="2.5"/>
    <n v="307140.01464843802"/>
    <n v="6.1685695599999999"/>
    <n v="5.1237602233886701"/>
    <n v="8.5900001525878906"/>
    <n v="43.796198490000002"/>
    <n v="3510881.62"/>
    <n v="1489207.85"/>
    <n v="19419841.870000001"/>
    <n v="-7.0728894762378494E-2"/>
  </r>
  <r>
    <s v="Uruguay"/>
    <s v="URY"/>
    <x v="4"/>
    <s v="High income"/>
    <n v="2004"/>
    <n v="75.599000000000004"/>
    <n v="3.8"/>
    <n v="5460.0000381469699"/>
    <n v="8.3014535899999995"/>
    <n v="2.49954009056091"/>
    <n v="12.9799995422363"/>
    <n v="38.992948209087402"/>
    <n v="127726.11"/>
    <n v="95133.85"/>
    <n v="823377.26"/>
    <n v="0.70095719530198397"/>
  </r>
  <r>
    <s v="United States"/>
    <s v="USA"/>
    <x v="6"/>
    <s v="High income"/>
    <n v="2004"/>
    <n v="77.487804878048706"/>
    <n v="2.5"/>
    <n v="4819287.6220703097"/>
    <n v="14.594809529999999"/>
    <n v="4.5890142438321302"/>
    <n v="5.5300002098083496"/>
    <n v="97.764188410000003"/>
    <n v="9226345.5299999993"/>
    <n v="5139749.6500000004"/>
    <n v="76706825.049999997"/>
    <n v="2.9779188914903698"/>
  </r>
  <r>
    <s v="Uzbekistan"/>
    <s v="UZB"/>
    <x v="2"/>
    <s v="Lower middle income"/>
    <n v="2004"/>
    <n v="68.135000000000005"/>
    <n v="16.8"/>
    <n v="124839.996337891"/>
    <n v="5.1298356099999998"/>
    <n v="4.5890142438321302"/>
    <n v="8.1940002441406303"/>
    <n v="71.622225761363595"/>
    <n v="1062729.3500000001"/>
    <n v="2727333.55"/>
    <n v="5755934.1500000004"/>
    <n v="-0.44654704953219598"/>
  </r>
  <r>
    <s v="Vietnam"/>
    <s v="VNM"/>
    <x v="5"/>
    <s v="Lower middle income"/>
    <n v="2004"/>
    <n v="73.875"/>
    <n v="15.7"/>
    <n v="85050.003051757798"/>
    <n v="3.7992034000000001"/>
    <n v="4.5890142438321302"/>
    <n v="2.1400001049041699"/>
    <n v="51.168487161897701"/>
    <n v="2876652.32"/>
    <n v="5018633.66"/>
    <n v="13807772.029999999"/>
    <n v="-0.92797517830326703"/>
  </r>
  <r>
    <s v="Vanuatu"/>
    <s v="VUT"/>
    <x v="5"/>
    <s v="Lower middle income"/>
    <n v="2004"/>
    <n v="68.176000000000002"/>
    <n v="7"/>
    <n v="70000.000298023195"/>
    <n v="3.53991532"/>
    <n v="4.5890142438321302"/>
    <n v="1.7510000467300399"/>
    <n v="51.168487161897701"/>
    <n v="9293.58"/>
    <n v="31285.58"/>
    <n v="42894.7"/>
    <n v="-1.02178665695899"/>
  </r>
  <r>
    <s v="Samoa"/>
    <s v="WSM"/>
    <x v="5"/>
    <s v="Lower middle income"/>
    <n v="2004"/>
    <n v="70.088999999999999"/>
    <n v="3.3"/>
    <n v="189999.99761581401"/>
    <n v="4.6489348399999999"/>
    <n v="4.5890142438321302"/>
    <n v="5.2170000076293901"/>
    <n v="47.891129820000003"/>
    <n v="6130.14"/>
    <n v="8962.68"/>
    <n v="36796.519999999997"/>
    <n v="-0.62053889798269102"/>
  </r>
  <r>
    <s v="South Africa"/>
    <s v="ZAF"/>
    <x v="1"/>
    <s v="Upper middle income"/>
    <n v="2004"/>
    <n v="53.444000000000003"/>
    <n v="3.4"/>
    <n v="379989.990234375"/>
    <n v="7.7645344700000001"/>
    <n v="4.5089797973632804"/>
    <n v="29.450000762939499"/>
    <n v="15.6683016987251"/>
    <n v="4343025.7300000004"/>
    <n v="24812788.850000001"/>
    <n v="9520560.0899999999"/>
    <n v="0.50669768068899401"/>
  </r>
  <r>
    <s v="Zambia"/>
    <s v="ZMB"/>
    <x v="1"/>
    <s v="Low income"/>
    <n v="2004"/>
    <n v="47.353999999999999"/>
    <n v="2.5"/>
    <n v="2109.9998950958302"/>
    <n v="7.0499496500000003"/>
    <n v="2.46342992782593"/>
    <n v="15.2980003356934"/>
    <n v="15.6683016987251"/>
    <n v="417552.32"/>
    <n v="8697366.7799999993"/>
    <n v="1814024.88"/>
    <n v="0.24815799545109299"/>
  </r>
  <r>
    <s v="Zimbabwe"/>
    <s v="ZWE"/>
    <x v="1"/>
    <s v="Lower middle income"/>
    <n v="2004"/>
    <n v="43.064999999999998"/>
    <n v="2.5"/>
    <n v="9770.0004577636701"/>
    <n v="6.3640590628438902"/>
    <n v="4.5890142438321302"/>
    <n v="4.3899998664856001"/>
    <n v="30.436120219999999"/>
    <n v="427304.48"/>
    <n v="9149877.9299999997"/>
    <n v="1762435.55"/>
    <n v="0"/>
  </r>
  <r>
    <s v="Afghanistan"/>
    <s v="AFG"/>
    <x v="0"/>
    <s v="Low income"/>
    <n v="2005"/>
    <n v="58.29"/>
    <n v="36.1"/>
    <n v="1549.9999523162801"/>
    <n v="9.94828987"/>
    <n v="2.5699999332428001"/>
    <n v="11.2170000076294"/>
    <n v="36.286539806789399"/>
    <n v="2157481.7599999998"/>
    <n v="8555405.2200000007"/>
    <n v="6353575.0800000001"/>
    <n v="1.2967892386828599"/>
  </r>
  <r>
    <s v="Angola"/>
    <s v="AGO"/>
    <x v="1"/>
    <s v="Lower middle income"/>
    <n v="2005"/>
    <n v="50.164999999999999"/>
    <n v="52.2"/>
    <n v="15810.000419616699"/>
    <n v="2.8521969299999999"/>
    <n v="2.1201100349426301"/>
    <n v="3.8819999694824201"/>
    <n v="15.6683016987251"/>
    <n v="1257995.96"/>
    <n v="10778976.02"/>
    <n v="3009696.38"/>
    <n v="-1.27060595889003"/>
  </r>
  <r>
    <s v="Albania"/>
    <s v="ALB"/>
    <x v="2"/>
    <s v="Upper middle income"/>
    <n v="2005"/>
    <n v="75.227999999999994"/>
    <n v="8.9"/>
    <n v="4030.0002098083501"/>
    <n v="6.3355417300000001"/>
    <n v="3.2815499305725102"/>
    <n v="15.9700002670288"/>
    <n v="41.875655020000004"/>
    <n v="94241.87"/>
    <n v="99241.18"/>
    <n v="568930.66"/>
    <n v="-1.0317686649548199E-2"/>
  </r>
  <r>
    <s v="Andorra"/>
    <s v="AND"/>
    <x v="2"/>
    <s v="High income"/>
    <n v="2005"/>
    <n v="75.301999999999893"/>
    <n v="2.5"/>
    <n v="579999.983310699"/>
    <n v="5.7398862800000003"/>
    <n v="1.64497005939484"/>
    <n v="5.9200000762939498"/>
    <n v="50.527157170000002"/>
    <n v="1972.26"/>
    <n v="810.79"/>
    <n v="15749.49"/>
    <n v="-0.225828243609379"/>
  </r>
  <r>
    <s v="United Arab Emirates"/>
    <s v="ARE"/>
    <x v="3"/>
    <s v="High income"/>
    <n v="2005"/>
    <n v="75.376000000000005"/>
    <n v="8"/>
    <n v="116459.99908447301"/>
    <n v="2.3201968700000002"/>
    <n v="4.5890142438321302"/>
    <n v="3.1199998855590798"/>
    <n v="74.565687650000001"/>
    <n v="169003.26"/>
    <n v="70457.88"/>
    <n v="589327.56999999995"/>
    <n v="-1.46308573765016"/>
  </r>
  <r>
    <s v="Argentina"/>
    <s v="ARG"/>
    <x v="4"/>
    <s v="Upper middle income"/>
    <n v="2005"/>
    <n v="74.450999999999993"/>
    <n v="3.7"/>
    <n v="145990.005493164"/>
    <n v="7.6107888199999998"/>
    <n v="3.8600099086761501"/>
    <n v="11.5100002288818"/>
    <n v="48.898796730000001"/>
    <n v="1325638.99"/>
    <n v="1447163.21"/>
    <n v="8238762.0300000003"/>
    <n v="0.45107188114052799"/>
  </r>
  <r>
    <s v="Armenia"/>
    <s v="ARM"/>
    <x v="2"/>
    <s v="Upper middle income"/>
    <n v="2005"/>
    <n v="72.626000000000005"/>
    <n v="12.3"/>
    <n v="4460.0000381469699"/>
    <n v="5.8618826899999998"/>
    <n v="2.7120299339294398"/>
    <n v="10.203000068664601"/>
    <n v="46.657124529999997"/>
    <n v="92659.79"/>
    <n v="105444.38"/>
    <n v="793047.77"/>
    <n v="-0.181689447823661"/>
  </r>
  <r>
    <s v="American Samoa"/>
    <s v="ASM"/>
    <x v="5"/>
    <s v="Upper middle income"/>
    <n v="2005"/>
    <n v="73.822500000000005"/>
    <n v="2.5"/>
    <n v="2435.0000172853402"/>
    <n v="6.3640590628438902"/>
    <n v="4.5890142438321302"/>
    <n v="5.9200000762939498"/>
    <n v="51.168487161897701"/>
    <n v="1661.84"/>
    <n v="2520.5100000000002"/>
    <n v="11269.82"/>
    <n v="0"/>
  </r>
  <r>
    <s v="Antigua and Barbuda"/>
    <s v="ATG"/>
    <x v="4"/>
    <s v="High income"/>
    <n v="2005"/>
    <n v="75.019000000000005"/>
    <n v="2.5"/>
    <n v="409999.99642371997"/>
    <n v="4.9945569000000001"/>
    <n v="4.5890142438321302"/>
    <n v="5.9200000762939498"/>
    <n v="38.992948209087402"/>
    <n v="2247.2199999999998"/>
    <n v="2901.01"/>
    <n v="15252.01"/>
    <n v="-0.495491435312444"/>
  </r>
  <r>
    <s v="Australia"/>
    <s v="AUS"/>
    <x v="5"/>
    <s v="High income"/>
    <n v="2005"/>
    <n v="80.841463414634106"/>
    <n v="2.5"/>
    <n v="370089.99633789097"/>
    <n v="7.9900822600000003"/>
    <n v="4.89851999282837"/>
    <n v="5.0300002098083496"/>
    <n v="59.75580652"/>
    <n v="613138.17000000004"/>
    <n v="207652.87"/>
    <n v="4288693.9800000004"/>
    <n v="0.588301785619049"/>
  </r>
  <r>
    <s v="Austria"/>
    <s v="AUT"/>
    <x v="2"/>
    <s v="High income"/>
    <n v="2005"/>
    <n v="79.331707317073096"/>
    <n v="2.5"/>
    <n v="76239.997863769502"/>
    <n v="9.6270294199999995"/>
    <n v="5.2493700981140101"/>
    <n v="5.6300001144409197"/>
    <n v="99.665142660000001"/>
    <n v="235313.1"/>
    <n v="78402.399999999994"/>
    <n v="2112187.42"/>
    <n v="1.1805559052874099"/>
  </r>
  <r>
    <s v="Azerbaijan"/>
    <s v="AZE"/>
    <x v="2"/>
    <s v="Upper middle income"/>
    <n v="2005"/>
    <n v="68.747"/>
    <n v="4.8"/>
    <n v="30040.0009155273"/>
    <n v="2.2610766899999999"/>
    <n v="2.97462010383606"/>
    <n v="7.2600002288818404"/>
    <n v="23.121007880000001"/>
    <n v="240229.35"/>
    <n v="826520.96"/>
    <n v="2003781.9"/>
    <n v="-1.48447565848336"/>
  </r>
  <r>
    <s v="Burundi"/>
    <s v="BDI"/>
    <x v="1"/>
    <s v="Low income"/>
    <n v="2005"/>
    <n v="53.369"/>
    <n v="2.5"/>
    <n v="150000.00596046299"/>
    <n v="8.4237127300000001"/>
    <n v="3.6321599483489999"/>
    <n v="1.62000000476837"/>
    <n v="15.6683016987251"/>
    <n v="1328158.3999999999"/>
    <n v="4558703.58"/>
    <n v="1203308.99"/>
    <n v="0.74519104786696899"/>
  </r>
  <r>
    <s v="Belgium"/>
    <s v="BEL"/>
    <x v="2"/>
    <s v="High income"/>
    <n v="2005"/>
    <n v="78.980487804877995"/>
    <n v="2.5"/>
    <n v="110610.000610352"/>
    <n v="9.2611446399999995"/>
    <n v="5.79585981369019"/>
    <n v="8.4399995803833008"/>
    <n v="75.607185569999999"/>
    <n v="394024.93"/>
    <n v="164589.62"/>
    <n v="2695062.01"/>
    <n v="1.04817730836376"/>
  </r>
  <r>
    <s v="Benin"/>
    <s v="BEN"/>
    <x v="1"/>
    <s v="Lower middle income"/>
    <n v="2005"/>
    <n v="57.354999999999997"/>
    <n v="12"/>
    <n v="2900.0000953674298"/>
    <n v="2.9347832199999999"/>
    <n v="2.6566801071167001"/>
    <n v="0.82499998807907104"/>
    <n v="15.6683016987251"/>
    <n v="313691.95"/>
    <n v="4334552.55"/>
    <n v="1313241.95"/>
    <n v="-1.24072590431293"/>
  </r>
  <r>
    <s v="Burkina Faso"/>
    <s v="BFA"/>
    <x v="1"/>
    <s v="Low income"/>
    <n v="2005"/>
    <n v="53.31"/>
    <n v="17.5"/>
    <n v="1059.9999427795401"/>
    <n v="3.95109105"/>
    <n v="3.94113993644714"/>
    <n v="4"/>
    <n v="15.6683016987251"/>
    <n v="591426.25"/>
    <n v="10011584.279999999"/>
    <n v="2660480.48"/>
    <n v="-0.873021610688265"/>
  </r>
  <r>
    <s v="Bangladesh"/>
    <s v="BGD"/>
    <x v="0"/>
    <s v="Lower middle income"/>
    <n v="2005"/>
    <n v="67.772999999999996"/>
    <n v="14.2"/>
    <n v="32709.9990844727"/>
    <n v="2.4136359700000001"/>
    <n v="4.5890142438321302"/>
    <n v="4.25"/>
    <n v="23.072140539999999"/>
    <n v="4474768.37"/>
    <n v="24349119.129999999"/>
    <n v="22331323.100000001"/>
    <n v="-1.42927909241116"/>
  </r>
  <r>
    <s v="Bulgaria"/>
    <s v="BGR"/>
    <x v="2"/>
    <s v="Upper middle income"/>
    <n v="2005"/>
    <n v="72.560975609756099"/>
    <n v="4.9000000000000004"/>
    <n v="47990.001678466797"/>
    <n v="6.8901143100000004"/>
    <n v="4.1087999343872097"/>
    <n v="10.079999923706101"/>
    <n v="50.299018779999997"/>
    <n v="340284.76"/>
    <n v="162185.18"/>
    <n v="3119810.92"/>
    <n v="0.19032892136931601"/>
  </r>
  <r>
    <s v="Bahrain"/>
    <s v="BHR"/>
    <x v="3"/>
    <s v="High income"/>
    <n v="2005"/>
    <n v="75.325999999999993"/>
    <n v="2.5"/>
    <n v="20690.000534057599"/>
    <n v="3.17561626"/>
    <n v="3.3299999237060498"/>
    <n v="1.0909999608993499"/>
    <n v="74.241832860000002"/>
    <n v="23495.3"/>
    <n v="17231.54"/>
    <n v="134173.26"/>
    <n v="-1.1535915339571701"/>
  </r>
  <r>
    <s v="Bosnia and Herzegovina"/>
    <s v="BIH"/>
    <x v="2"/>
    <s v="Upper middle income"/>
    <n v="2005"/>
    <n v="75.197999999999993"/>
    <n v="2.5"/>
    <n v="16229.999542236301"/>
    <n v="9.0522375099999994"/>
    <n v="4.5890142438321302"/>
    <n v="30.409999847412099"/>
    <n v="20.157547430000001"/>
    <n v="134599.18"/>
    <n v="64746.86"/>
    <n v="1029482.83"/>
    <n v="0.97259386169307505"/>
  </r>
  <r>
    <s v="Belarus"/>
    <s v="BLR"/>
    <x v="2"/>
    <s v="Upper middle income"/>
    <n v="2005"/>
    <n v="68.851219512195101"/>
    <n v="2.5"/>
    <n v="56779.998779296897"/>
    <n v="6.0703678099999996"/>
    <n v="5.8710298538207999"/>
    <n v="9.0629997253418004"/>
    <n v="83.06430915"/>
    <n v="812527.83"/>
    <n v="216458.96"/>
    <n v="3659225.81"/>
    <n v="-0.106258686082058"/>
  </r>
  <r>
    <s v="Belize"/>
    <s v="BLZ"/>
    <x v="4"/>
    <s v="Upper middle income"/>
    <n v="2005"/>
    <n v="69.998000000000005"/>
    <n v="5.7"/>
    <n v="469999.99880790699"/>
    <n v="4.4977707899999997"/>
    <n v="4.5890142438321302"/>
    <n v="10.9099998474121"/>
    <n v="38.992948209087402"/>
    <n v="14188.47"/>
    <n v="19369.8"/>
    <n v="42535.63"/>
    <n v="-0.67523066418377897"/>
  </r>
  <r>
    <s v="Bermuda"/>
    <s v="BMU"/>
    <x v="6"/>
    <s v="High income"/>
    <n v="2005"/>
    <n v="78.685365853658496"/>
    <n v="2.5"/>
    <n v="5260.0000947713997"/>
    <n v="6.3640590628438902"/>
    <n v="1.98877000808716"/>
    <n v="5.9200000762939498"/>
    <n v="89.454320113421005"/>
    <n v="1256.68"/>
    <n v="1351.19"/>
    <n v="13757.1"/>
    <n v="0"/>
  </r>
  <r>
    <s v="Bolivia"/>
    <s v="BOL"/>
    <x v="4"/>
    <s v="Lower middle income"/>
    <n v="2005"/>
    <n v="65.311999999999998"/>
    <n v="26.8"/>
    <n v="10050.0001907349"/>
    <n v="5.0740814199999997"/>
    <n v="4.5890142438321302"/>
    <n v="2.5439999103546098"/>
    <n v="32.53443214"/>
    <n v="396696.96"/>
    <n v="1379836.23"/>
    <n v="1691731.05"/>
    <n v="-0.46671914153562499"/>
  </r>
  <r>
    <s v="Brazil"/>
    <s v="BRA"/>
    <x v="4"/>
    <s v="Upper middle income"/>
    <n v="2005"/>
    <n v="71.896000000000001"/>
    <n v="6.5"/>
    <n v="331690.00244140602"/>
    <n v="8.0354099300000001"/>
    <n v="4.4790802001953098"/>
    <n v="9.5699996948242205"/>
    <n v="37.828215159999999"/>
    <n v="9338534.6300000008"/>
    <n v="12613729.65"/>
    <n v="38596396.979999997"/>
    <n v="0.60470152041101899"/>
  </r>
  <r>
    <s v="Barbados"/>
    <s v="BRB"/>
    <x v="4"/>
    <s v="High income"/>
    <n v="2005"/>
    <n v="77.915000000000006"/>
    <n v="6.1"/>
    <n v="1419.9999570846601"/>
    <n v="6.7689218499999999"/>
    <n v="5.6696500778198198"/>
    <n v="9.0799999237060494"/>
    <n v="38.992948209087402"/>
    <n v="6964.33"/>
    <n v="10645.46"/>
    <n v="65131.519999999997"/>
    <n v="0.146480997953301"/>
  </r>
  <r>
    <s v="Bhutan"/>
    <s v="BTN"/>
    <x v="0"/>
    <s v="Lower middle income"/>
    <n v="2005"/>
    <n v="65.289000000000001"/>
    <n v="2.5"/>
    <n v="319999.99284744298"/>
    <n v="4.1341638600000001"/>
    <n v="7.2871499061584499"/>
    <n v="3.0999999046325701"/>
    <n v="64.148539479999997"/>
    <n v="21050.03"/>
    <n v="118575.85"/>
    <n v="109994.43"/>
    <n v="-0.80678512574163797"/>
  </r>
  <r>
    <s v="Botswana"/>
    <s v="BWA"/>
    <x v="1"/>
    <s v="Upper middle income"/>
    <n v="2005"/>
    <n v="52.13"/>
    <n v="22.6"/>
    <n v="4280.0002098083496"/>
    <n v="5.0253510500000003"/>
    <n v="10.6785898208618"/>
    <n v="19.813999176025401"/>
    <n v="15.6683016987251"/>
    <n v="113190.38"/>
    <n v="1039433.38"/>
    <n v="322603.05"/>
    <n v="-0.484349986984212"/>
  </r>
  <r>
    <s v="Central African Republic"/>
    <s v="CAF"/>
    <x v="1"/>
    <s v="Low income"/>
    <n v="2005"/>
    <n v="44.744"/>
    <n v="39.6"/>
    <n v="219999.99880790699"/>
    <n v="4.3673214900000001"/>
    <n v="1.6522200107574501"/>
    <n v="5.6950001716613796"/>
    <n v="19.090005260000002"/>
    <n v="310132.64"/>
    <n v="3766393.86"/>
    <n v="805165.65"/>
    <n v="-0.72242774984465896"/>
  </r>
  <r>
    <s v="Canada"/>
    <s v="CAN"/>
    <x v="6"/>
    <s v="High income"/>
    <n v="2005"/>
    <n v="80.192682926829207"/>
    <n v="2.5"/>
    <n v="549030.029296875"/>
    <n v="9.0354061100000003"/>
    <n v="4.7658801078796396"/>
    <n v="6.7600002288818404"/>
    <n v="78.885763499999996"/>
    <n v="834411.4"/>
    <n v="396014.65"/>
    <n v="6949223.7300000004"/>
    <n v="0.96650419292833301"/>
  </r>
  <r>
    <s v="Switzerland"/>
    <s v="CHE"/>
    <x v="2"/>
    <s v="High income"/>
    <n v="2005"/>
    <n v="81.2365853658536"/>
    <n v="2.5"/>
    <n v="45849.998474121101"/>
    <n v="10.004179000000001"/>
    <n v="5.0574002265930202"/>
    <n v="4.4400000572204599"/>
    <n v="99.616083320000001"/>
    <n v="233140.53"/>
    <n v="78391.759999999995"/>
    <n v="1738439.81"/>
    <n v="1.3170101525254201"/>
  </r>
  <r>
    <s v="Chile"/>
    <s v="CHL"/>
    <x v="4"/>
    <s v="High income"/>
    <n v="2005"/>
    <n v="77.63"/>
    <n v="3.1"/>
    <n v="55970.001220703103"/>
    <n v="6.5887155499999999"/>
    <n v="3.2628300189971902"/>
    <n v="9.3400001525878906"/>
    <n v="54.79560816"/>
    <n v="522744.09"/>
    <n v="296514.03999999998"/>
    <n v="3000791.24"/>
    <n v="8.1281627947250801E-2"/>
  </r>
  <r>
    <s v="China"/>
    <s v="CHN"/>
    <x v="5"/>
    <s v="Upper middle income"/>
    <n v="2005"/>
    <n v="72.984999999999999"/>
    <n v="7"/>
    <n v="4819287.6220703097"/>
    <n v="4.1760511400000002"/>
    <n v="2.3900001049041699"/>
    <n v="4.5199999809265101"/>
    <n v="21.157267690000001"/>
    <n v="45422072.299999997"/>
    <n v="35870314.030000001"/>
    <n v="287176624.30000001"/>
    <n v="-0.79163013800110305"/>
  </r>
  <r>
    <s v="Cote d'Ivoire"/>
    <s v="CIV"/>
    <x v="1"/>
    <s v="Lower middle income"/>
    <n v="2005"/>
    <n v="50.12"/>
    <n v="18.3"/>
    <n v="5880.0001144409198"/>
    <n v="5.0064301499999999"/>
    <n v="2.9194400310516402"/>
    <n v="5.6880002021789604"/>
    <n v="15.6683016987251"/>
    <n v="701543.54"/>
    <n v="12763722.59"/>
    <n v="2980729.21"/>
    <n v="-0.49119564532106003"/>
  </r>
  <r>
    <s v="Cameroon"/>
    <s v="CMR"/>
    <x v="1"/>
    <s v="Lower middle income"/>
    <n v="2005"/>
    <n v="52.76"/>
    <n v="15.9"/>
    <n v="5019.99998092651"/>
    <n v="4.0954446799999999"/>
    <n v="2.6565198898315399"/>
    <n v="4.4000000953674299"/>
    <n v="15.6683016987251"/>
    <n v="706338"/>
    <n v="10894276.029999999"/>
    <n v="2906555.32"/>
    <n v="-0.82079388205676596"/>
  </r>
  <r>
    <s v="Colombia"/>
    <s v="COL"/>
    <x v="4"/>
    <s v="Upper middle income"/>
    <n v="2005"/>
    <n v="74.265000000000001"/>
    <n v="11.2"/>
    <n v="57639.999389648401"/>
    <n v="6.0670981399999997"/>
    <n v="4.0209898948669398"/>
    <n v="11.060000419616699"/>
    <n v="15.989455680000001"/>
    <n v="2538197.77"/>
    <n v="2048504.66"/>
    <n v="6570975.4500000002"/>
    <n v="-0.107441665945291"/>
  </r>
  <r>
    <s v="Comoros"/>
    <s v="COM"/>
    <x v="1"/>
    <s v="Lower middle income"/>
    <n v="2005"/>
    <n v="60.125999999999998"/>
    <n v="2.5"/>
    <n v="150000.00596046299"/>
    <n v="6.1252126699999998"/>
    <n v="4.5890142438321302"/>
    <n v="4.9190001487731898"/>
    <n v="15.6683016987251"/>
    <n v="21218.36"/>
    <n v="194212.23"/>
    <n v="95084.32"/>
    <n v="-8.6415593359606399E-2"/>
  </r>
  <r>
    <s v="Costa Rica"/>
    <s v="CRI"/>
    <x v="4"/>
    <s v="Upper middle income"/>
    <n v="2005"/>
    <n v="78.117000000000004"/>
    <n v="4.4000000000000004"/>
    <n v="6269.99998092651"/>
    <n v="6.6642985299999999"/>
    <n v="4.5890142438321302"/>
    <n v="6.5700001716613796"/>
    <n v="37.654524960000003"/>
    <n v="114095.97"/>
    <n v="93285.96"/>
    <n v="622002.47"/>
    <n v="0.108627856570666"/>
  </r>
  <r>
    <s v="Cuba"/>
    <s v="CUB"/>
    <x v="4"/>
    <s v="Upper middle income"/>
    <n v="2005"/>
    <n v="77.688000000000002"/>
    <n v="2.5"/>
    <n v="26319.999694824201"/>
    <n v="8.7552547500000006"/>
    <n v="10.5577802658081"/>
    <n v="1.95000004768372"/>
    <n v="39.539112160000002"/>
    <n v="337245.42"/>
    <n v="254054.3"/>
    <n v="2470075.1"/>
    <n v="0.86514429497616196"/>
  </r>
  <r>
    <s v="Cyprus"/>
    <s v="CYP"/>
    <x v="2"/>
    <s v="High income"/>
    <n v="2005"/>
    <n v="78.63"/>
    <n v="7.6"/>
    <n v="7900.0000953674298"/>
    <n v="5.4358096099999997"/>
    <n v="6.2866702079772896"/>
    <n v="5.3000001907348597"/>
    <n v="76.287576729999998"/>
    <n v="29343.02"/>
    <n v="10822.5"/>
    <n v="213014.06"/>
    <n v="-0.33584441572732199"/>
  </r>
  <r>
    <s v="Germany"/>
    <s v="DEU"/>
    <x v="2"/>
    <s v="High income"/>
    <n v="2005"/>
    <n v="78.931707317073105"/>
    <n v="2.5"/>
    <n v="802380.00488281297"/>
    <n v="10.311540600000001"/>
    <n v="4.5890142438321302"/>
    <n v="11.170000076293899"/>
    <n v="96.023173760000006"/>
    <n v="1911407.94"/>
    <n v="896837.54"/>
    <n v="23022502.149999999"/>
    <n v="1.42821482563647"/>
  </r>
  <r>
    <s v="Djibouti"/>
    <s v="DJI"/>
    <x v="3"/>
    <s v="Lower middle income"/>
    <n v="2005"/>
    <n v="57.991"/>
    <n v="31.3"/>
    <n v="430000.00715255598"/>
    <n v="3.2246723199999998"/>
    <n v="8.3658895492553693"/>
    <n v="27.719999313354499"/>
    <n v="25.705269189999999"/>
    <n v="28409.67"/>
    <n v="310769.59000000003"/>
    <n v="115615.6"/>
    <n v="-1.13584285254604"/>
  </r>
  <r>
    <s v="Dominica"/>
    <s v="DMA"/>
    <x v="4"/>
    <s v="Upper middle income"/>
    <n v="2005"/>
    <n v="67.917451219512202"/>
    <n v="5.4"/>
    <n v="159999.99642372099"/>
    <n v="4.9777250300000002"/>
    <n v="4.5890142438321302"/>
    <n v="5.9200000762939498"/>
    <n v="38.992948209087402"/>
    <n v="2451.31"/>
    <n v="3263.56"/>
    <n v="17698.11"/>
    <n v="-0.50158127412509201"/>
  </r>
  <r>
    <s v="Denmark"/>
    <s v="DNK"/>
    <x v="2"/>
    <s v="High income"/>
    <n v="2005"/>
    <n v="77.843902439024305"/>
    <n v="2.5"/>
    <n v="50200.000762939497"/>
    <n v="9.0905695000000009"/>
    <n v="8.08557033538818"/>
    <n v="4.8299999237060502"/>
    <n v="86.802138060000004"/>
    <n v="132813.09"/>
    <n v="73621.14"/>
    <n v="1477458.19"/>
    <n v="0.9864625310963"/>
  </r>
  <r>
    <s v="Dominican Republic"/>
    <s v="DOM"/>
    <x v="4"/>
    <s v="Upper middle income"/>
    <n v="2005"/>
    <n v="70.771000000000001"/>
    <n v="19.2"/>
    <n v="18690.000534057599"/>
    <n v="4.3538918500000001"/>
    <n v="4.5890142438321302"/>
    <n v="6.5900001525878897"/>
    <n v="38.992948209087402"/>
    <n v="393830.81"/>
    <n v="959580.3"/>
    <n v="1557582.1"/>
    <n v="-0.727286648048595"/>
  </r>
  <r>
    <s v="Algeria"/>
    <s v="DZA"/>
    <x v="3"/>
    <s v="Lower middle income"/>
    <n v="2005"/>
    <n v="73.072000000000003"/>
    <n v="6.7"/>
    <n v="94190.002441406294"/>
    <n v="3.2351613000000001"/>
    <n v="4.5890142438321302"/>
    <n v="15.2700004577637"/>
    <n v="20.69066582"/>
    <n v="1366864.54"/>
    <n v="1966546.31"/>
    <n v="5744011.1799999997"/>
    <n v="-1.1320478970533301"/>
  </r>
  <r>
    <s v="Ecuador"/>
    <s v="ECU"/>
    <x v="4"/>
    <s v="Upper middle income"/>
    <n v="2005"/>
    <n v="74.111999999999995"/>
    <n v="22.4"/>
    <n v="28219.999313354499"/>
    <n v="5.5942201599999999"/>
    <n v="4.5890142438321302"/>
    <n v="3.7799999713897701"/>
    <n v="40.288285199999997"/>
    <n v="715120.38"/>
    <n v="983555.77"/>
    <n v="2243594.19"/>
    <n v="-0.27853083644451099"/>
  </r>
  <r>
    <s v="Eritrea"/>
    <s v="ERI"/>
    <x v="1"/>
    <s v="Low income"/>
    <n v="2005"/>
    <n v="58.707000000000001"/>
    <n v="2.5"/>
    <n v="600000.02384185803"/>
    <n v="6.8641781799999997"/>
    <n v="4.5890142438321302"/>
    <n v="5.2639999389648402"/>
    <n v="15.6683016987251"/>
    <n v="277294"/>
    <n v="1961413.94"/>
    <n v="757255.64"/>
    <n v="0.18094512437445501"/>
  </r>
  <r>
    <s v="Spain"/>
    <s v="ESP"/>
    <x v="2"/>
    <s v="High income"/>
    <n v="2005"/>
    <n v="80.170731707317003"/>
    <n v="2.5"/>
    <n v="350500"/>
    <n v="7.7319531399999999"/>
    <n v="4.1443200111389196"/>
    <n v="9.1499996185302699"/>
    <n v="93.572436179999997"/>
    <n v="1088739.1599999999"/>
    <n v="570654.23"/>
    <n v="10509981.76"/>
    <n v="0.49490962339044597"/>
  </r>
  <r>
    <s v="Estonia"/>
    <s v="EST"/>
    <x v="2"/>
    <s v="High income"/>
    <n v="2005"/>
    <n v="72.568292682926796"/>
    <n v="2.5"/>
    <n v="17229.999542236299"/>
    <n v="5.0580143900000003"/>
    <n v="4.8102698326110804"/>
    <n v="8.0299997329711896"/>
    <n v="92.595573599999994"/>
    <n v="80311.399999999994"/>
    <n v="25099.05"/>
    <n v="446760.95"/>
    <n v="-0.47253225813514599"/>
  </r>
  <r>
    <s v="Ethiopia"/>
    <s v="ETH"/>
    <x v="1"/>
    <s v="Low income"/>
    <n v="2005"/>
    <n v="56.222999999999999"/>
    <n v="37.1"/>
    <n v="5050.0001907348596"/>
    <n v="4.1009812400000003"/>
    <n v="4.5890142438321302"/>
    <n v="2.5"/>
    <n v="3.3559393260000001"/>
    <n v="3104046.1"/>
    <n v="40790843.509999998"/>
    <n v="11007525.300000001"/>
    <n v="-0.81879073220018095"/>
  </r>
  <r>
    <s v="Finland"/>
    <s v="FIN"/>
    <x v="2"/>
    <s v="High income"/>
    <n v="2005"/>
    <n v="78.817073170731703"/>
    <n v="2.5"/>
    <n v="55459.9990844727"/>
    <n v="8.2879562399999998"/>
    <n v="6.0250701904296902"/>
    <n v="8.3800001144409197"/>
    <n v="81.274027880000006"/>
    <n v="220259.91"/>
    <n v="50383.55"/>
    <n v="1349234.33"/>
    <n v="0.69607379934550995"/>
  </r>
  <r>
    <s v="Fiji"/>
    <s v="FJI"/>
    <x v="5"/>
    <s v="Upper middle income"/>
    <n v="2005"/>
    <n v="66.313000000000002"/>
    <n v="3.7"/>
    <n v="1289.9999618530301"/>
    <n v="3.2565667600000001"/>
    <n v="5.1670598983764604"/>
    <n v="3.8900001049041699"/>
    <n v="51.168487161897701"/>
    <n v="26104.33"/>
    <n v="59490.89"/>
    <n v="208811.06"/>
    <n v="-1.12430331483456"/>
  </r>
  <r>
    <s v="France"/>
    <s v="FRA"/>
    <x v="2"/>
    <s v="High income"/>
    <n v="2005"/>
    <n v="80.163414634146307"/>
    <n v="2.5"/>
    <n v="380660.00366210903"/>
    <n v="10.2148447"/>
    <n v="4.5890142438321302"/>
    <n v="8.4899997711181605"/>
    <n v="79.12016002"/>
    <n v="2062509.51"/>
    <n v="788320.25"/>
    <n v="14259166.560000001"/>
    <n v="1.39322985695242"/>
  </r>
  <r>
    <s v="Gabon"/>
    <s v="GAB"/>
    <x v="1"/>
    <s v="Upper middle income"/>
    <n v="2005"/>
    <n v="58.180999999999997"/>
    <n v="14.3"/>
    <n v="6059.9999427795401"/>
    <n v="2.93410254"/>
    <n v="4.5890142438321302"/>
    <n v="16.909999847412099"/>
    <n v="15.6683016987251"/>
    <n v="55306.49"/>
    <n v="415769.22"/>
    <n v="250161.73"/>
    <n v="-1.2409721770968201"/>
  </r>
  <r>
    <s v="United Kingdom"/>
    <s v="GBR"/>
    <x v="2"/>
    <s v="High income"/>
    <n v="2005"/>
    <n v="79.048780487804805"/>
    <n v="2.5"/>
    <n v="540919.98291015602"/>
    <n v="8.4414434400000005"/>
    <n v="4.9291801452636701"/>
    <n v="4.75"/>
    <n v="97.8090057"/>
    <n v="1235891.42"/>
    <n v="1048445.02"/>
    <n v="16175728.550000001"/>
    <n v="0.75160609063606199"/>
  </r>
  <r>
    <s v="Georgia"/>
    <s v="GEO"/>
    <x v="2"/>
    <s v="Upper middle income"/>
    <n v="2005"/>
    <n v="70.537999999999997"/>
    <n v="4.0999999999999996"/>
    <n v="4239.9997711181604"/>
    <n v="8.0773410800000001"/>
    <n v="2.4843199253082302"/>
    <n v="13.810000419616699"/>
    <n v="44.428918109999998"/>
    <n v="140712.60999999999"/>
    <n v="163212.97"/>
    <n v="1404204.32"/>
    <n v="0.61987238049542803"/>
  </r>
  <r>
    <s v="Ghana"/>
    <s v="GHA"/>
    <x v="1"/>
    <s v="Lower middle income"/>
    <n v="2005"/>
    <n v="58.719000000000001"/>
    <n v="11.2"/>
    <n v="7039.9999618530301"/>
    <n v="3.6426563299999999"/>
    <n v="7.42208003997803"/>
    <n v="5.6189999580383301"/>
    <n v="6.2781861589999997"/>
    <n v="689437.77"/>
    <n v="8669563.5500000007"/>
    <n v="3585007.12"/>
    <n v="-0.98461454296639495"/>
  </r>
  <r>
    <s v="Guinea"/>
    <s v="GIN"/>
    <x v="1"/>
    <s v="Low income"/>
    <n v="2005"/>
    <n v="53.238"/>
    <n v="2.5"/>
    <n v="1830.0000429153399"/>
    <n v="4.0424718899999998"/>
    <n v="1.84906005859375"/>
    <n v="4.6529998779296902"/>
    <n v="15.6683016987251"/>
    <n v="396400.73"/>
    <n v="5567493.4400000004"/>
    <n v="1747669.3"/>
    <n v="-0.83995965226270597"/>
  </r>
  <r>
    <s v="Guinea-Bissau"/>
    <s v="GNB"/>
    <x v="1"/>
    <s v="Low income"/>
    <n v="2005"/>
    <n v="52.274999999999999"/>
    <n v="2.5"/>
    <n v="209999.99344348899"/>
    <n v="7.2509345999999999"/>
    <n v="4.5890142438321302"/>
    <n v="6.2109999656677202"/>
    <n v="5.1671661090000001"/>
    <n v="79982.17"/>
    <n v="868753.46"/>
    <n v="267548.56"/>
    <n v="0.32087516527644"/>
  </r>
  <r>
    <s v="Equatorial Guinea"/>
    <s v="GNQ"/>
    <x v="1"/>
    <s v="Upper middle income"/>
    <n v="2005"/>
    <n v="54.448999999999998"/>
    <n v="2.5"/>
    <n v="8319.9996948242206"/>
    <n v="2.01227262149999"/>
    <n v="4.5890142438321302"/>
    <n v="8.7539997100830096"/>
    <n v="15.6683016987251"/>
    <n v="32053.87"/>
    <n v="351480"/>
    <n v="110516.24"/>
    <n v="-1.75985815823067"/>
  </r>
  <r>
    <s v="Greece"/>
    <s v="GRC"/>
    <x v="2"/>
    <s v="High income"/>
    <n v="2005"/>
    <n v="79.239024390243898"/>
    <n v="2.5"/>
    <n v="101949.996948242"/>
    <n v="8.5646696099999993"/>
    <n v="3.9639599323272701"/>
    <n v="9.9899997711181605"/>
    <n v="80.49946826"/>
    <n v="278666.21000000002"/>
    <n v="121855.66"/>
    <n v="2912348.04"/>
    <n v="0.79618981857597604"/>
  </r>
  <r>
    <s v="Grenada"/>
    <s v="GRD"/>
    <x v="4"/>
    <s v="Upper middle income"/>
    <n v="2005"/>
    <n v="73.123000000000005"/>
    <n v="2.5"/>
    <n v="250000"/>
    <n v="5.1446027799999996"/>
    <n v="4.5890142438321302"/>
    <n v="5.9200000762939498"/>
    <n v="38.992948209087402"/>
    <n v="3276.98"/>
    <n v="4526.34"/>
    <n v="22360.38"/>
    <n v="-0.441204227551098"/>
  </r>
  <r>
    <s v="Greenland"/>
    <s v="GRL"/>
    <x v="2"/>
    <s v="High income"/>
    <n v="2005"/>
    <n v="68.427317073170698"/>
    <n v="2.5"/>
    <n v="5889.9998664856003"/>
    <n v="6.3640590628438902"/>
    <n v="4.5890142438321302"/>
    <n v="5.9200000762939498"/>
    <n v="85.910559699999993"/>
    <n v="4603.47"/>
    <n v="1580.3"/>
    <n v="14679.89"/>
    <n v="0"/>
  </r>
  <r>
    <s v="Guatemala"/>
    <s v="GTM"/>
    <x v="4"/>
    <s v="Upper middle income"/>
    <n v="2005"/>
    <n v="69.762"/>
    <n v="18.899999999999999"/>
    <n v="11529.999732971201"/>
    <n v="6.1483211500000001"/>
    <n v="4.5890142438321302"/>
    <n v="3.0510001182556201"/>
    <n v="38.992948209087402"/>
    <n v="854249.3"/>
    <n v="1709715.74"/>
    <n v="1988523.87"/>
    <n v="-7.8054851599759903E-2"/>
  </r>
  <r>
    <s v="Guam"/>
    <s v="GUM"/>
    <x v="5"/>
    <s v="High income"/>
    <n v="2005"/>
    <n v="76.686999999999998"/>
    <n v="2.5"/>
    <n v="6504.9998760223398"/>
    <n v="6.3640590628438902"/>
    <n v="4.5890142438321302"/>
    <n v="7"/>
    <n v="51.168487161897701"/>
    <n v="4330.42"/>
    <n v="5599.61"/>
    <n v="28689.37"/>
    <n v="0"/>
  </r>
  <r>
    <s v="Guyana"/>
    <s v="GUY"/>
    <x v="4"/>
    <s v="Upper middle income"/>
    <n v="2005"/>
    <n v="66.694000000000003"/>
    <n v="7.1"/>
    <n v="1480.00001907349"/>
    <n v="3.7940974199999999"/>
    <n v="8.1397304534912092"/>
    <n v="11.0229997634888"/>
    <n v="38.992948209087402"/>
    <n v="52305"/>
    <n v="90967.8"/>
    <n v="174664.72"/>
    <n v="-0.92982254257001895"/>
  </r>
  <r>
    <s v="Honduras"/>
    <s v="HND"/>
    <x v="4"/>
    <s v="Lower middle income"/>
    <n v="2005"/>
    <n v="72.025999999999996"/>
    <n v="22.3"/>
    <n v="6969.9997901916504"/>
    <n v="7.5008640299999998"/>
    <n v="4.5890142438321302"/>
    <n v="4.9099998474121103"/>
    <n v="43.248857450000003"/>
    <n v="365610.91"/>
    <n v="547094.01"/>
    <n v="1156325.6200000001"/>
    <n v="0.41130064641650699"/>
  </r>
  <r>
    <s v="Croatia"/>
    <s v="HRV"/>
    <x v="2"/>
    <s v="High income"/>
    <n v="2005"/>
    <n v="75.244634146341397"/>
    <n v="2.5"/>
    <n v="21450.0007629395"/>
    <n v="6.90785742"/>
    <n v="4.5890142438321302"/>
    <n v="12.6000003814697"/>
    <n v="78.162656870000006"/>
    <n v="181964.7"/>
    <n v="66291.05"/>
    <n v="1335866.29"/>
    <n v="0.196748450508686"/>
  </r>
  <r>
    <s v="Haiti"/>
    <s v="HTI"/>
    <x v="4"/>
    <s v="Lower middle income"/>
    <n v="2005"/>
    <n v="58.652000000000001"/>
    <n v="52.9"/>
    <n v="1700.0000476837199"/>
    <n v="3.3684377699999999"/>
    <n v="4.5890142438321302"/>
    <n v="14.4160003662109"/>
    <n v="38.992948209087402"/>
    <n v="612947.93000000005"/>
    <n v="2874077.9"/>
    <n v="2194067.61"/>
    <n v="-1.0838279298233799"/>
  </r>
  <r>
    <s v="Hungary"/>
    <s v="HUN"/>
    <x v="2"/>
    <s v="High income"/>
    <n v="2005"/>
    <n v="72.6487804878048"/>
    <n v="2.5"/>
    <n v="55919.998168945298"/>
    <n v="8.00078201"/>
    <n v="5.3188800811767596"/>
    <n v="7.1900000572204599"/>
    <n v="66.18057915"/>
    <n v="448791.29"/>
    <n v="136255.69"/>
    <n v="3555087.57"/>
    <n v="0.59217299855234895"/>
  </r>
  <r>
    <s v="Indonesia"/>
    <s v="IDN"/>
    <x v="5"/>
    <s v="Lower middle income"/>
    <n v="2005"/>
    <n v="67.334000000000003"/>
    <n v="19.2"/>
    <n v="342149.99389648403"/>
    <n v="2.53189397"/>
    <n v="2.8728199005127002"/>
    <n v="7.9400000572204599"/>
    <n v="51.168487161897701"/>
    <n v="6392259.5899999999"/>
    <n v="27418345.710000001"/>
    <n v="44810321.32"/>
    <n v="-1.3864928685212301"/>
  </r>
  <r>
    <s v="India"/>
    <s v="IND"/>
    <x v="0"/>
    <s v="Lower middle income"/>
    <n v="2005"/>
    <n v="64.5"/>
    <n v="21.6"/>
    <n v="1136469.9707031299"/>
    <n v="3.7911624900000001"/>
    <n v="3.1887500286102299"/>
    <n v="5.6129999160766602"/>
    <n v="15.321117599999999"/>
    <n v="53131679.509999998"/>
    <n v="245719584.30000001"/>
    <n v="202654074.69999999"/>
    <n v="-0.93088441214401196"/>
  </r>
  <r>
    <s v="Ireland"/>
    <s v="IRL"/>
    <x v="2"/>
    <s v="High income"/>
    <n v="2005"/>
    <n v="78.943902439024399"/>
    <n v="2.5"/>
    <n v="46650.001525878899"/>
    <n v="7.6458344499999997"/>
    <n v="4.5189800262451199"/>
    <n v="4.3400001525878897"/>
    <n v="61.816385279999999"/>
    <n v="101923.56"/>
    <n v="53506.3"/>
    <n v="907914.54"/>
    <n v="0.46375153217084802"/>
  </r>
  <r>
    <s v="Iraq"/>
    <s v="IRQ"/>
    <x v="3"/>
    <s v="Upper middle income"/>
    <n v="2005"/>
    <n v="68.266000000000005"/>
    <n v="17.899999999999999"/>
    <n v="85129.997253417998"/>
    <n v="2.8973991899999998"/>
    <n v="4.5890142438321302"/>
    <n v="8.7060003280639595"/>
    <n v="35.418741910000001"/>
    <n v="2808835.54"/>
    <n v="2794695.17"/>
    <n v="4970213.55"/>
    <n v="-1.2542515979445501"/>
  </r>
  <r>
    <s v="Iceland"/>
    <s v="ISL"/>
    <x v="2"/>
    <s v="High income"/>
    <n v="2005"/>
    <n v="81.502439024390199"/>
    <n v="2.5"/>
    <n v="2289.9999618530301"/>
    <n v="8.94695091"/>
    <n v="7.33843994140625"/>
    <n v="2.5499999523162802"/>
    <n v="52.10876373"/>
    <n v="6160.82"/>
    <n v="3169.09"/>
    <n v="57362.63"/>
    <n v="0.93450074291709995"/>
  </r>
  <r>
    <s v="Israel"/>
    <s v="ISR"/>
    <x v="3"/>
    <s v="High income"/>
    <n v="2005"/>
    <n v="80.151219512195098"/>
    <n v="2.5"/>
    <n v="61009.998321533203"/>
    <n v="7.11729813"/>
    <n v="5.7545900344848597"/>
    <n v="11.3400001525879"/>
    <n v="83.606198919999997"/>
    <n v="162055.03"/>
    <n v="91859.520000000004"/>
    <n v="1251607.8899999999"/>
    <n v="0.27252494858683202"/>
  </r>
  <r>
    <s v="Italy"/>
    <s v="ITA"/>
    <x v="2"/>
    <s v="High income"/>
    <n v="2005"/>
    <n v="80.782926829268206"/>
    <n v="2.5"/>
    <n v="473829.98657226597"/>
    <n v="8.3393182800000005"/>
    <n v="4.2382998466491699"/>
    <n v="7.7300000190734899"/>
    <n v="95.661741910000003"/>
    <n v="1218313.8400000001"/>
    <n v="589409.64"/>
    <n v="15509810.439999999"/>
    <n v="0.71465679367048995"/>
  </r>
  <r>
    <s v="Jamaica"/>
    <s v="JAM"/>
    <x v="4"/>
    <s v="Upper middle income"/>
    <n v="2005"/>
    <n v="74.147999999999996"/>
    <n v="7.4"/>
    <n v="10560.000419616699"/>
    <n v="4.5458173799999999"/>
    <n v="4.6164197921752903"/>
    <n v="11.2600002288818"/>
    <n v="38.992948209087402"/>
    <n v="71749.8"/>
    <n v="115066.87"/>
    <n v="448996.97"/>
    <n v="-0.65784721311165195"/>
  </r>
  <r>
    <s v="Jordan"/>
    <s v="JOR"/>
    <x v="3"/>
    <s v="Upper middle income"/>
    <n v="2005"/>
    <n v="72.594999999999999"/>
    <n v="5.5"/>
    <n v="19870.000839233398"/>
    <n v="8.5940895099999999"/>
    <n v="4.9200000762939498"/>
    <n v="14.800000190734901"/>
    <n v="76.291895859999997"/>
    <n v="149371.49"/>
    <n v="257676.03"/>
    <n v="821488.14"/>
    <n v="0.80683405768216099"/>
  </r>
  <r>
    <s v="Japan"/>
    <s v="JPN"/>
    <x v="5"/>
    <s v="High income"/>
    <n v="2005"/>
    <n v="81.925121951219495"/>
    <n v="2.5"/>
    <n v="1212819.9462890599"/>
    <n v="7.65818596"/>
    <n v="3.3149399757385298"/>
    <n v="4.4499998092651403"/>
    <n v="75.230854059999999"/>
    <n v="3727544.51"/>
    <n v="2003154.25"/>
    <n v="29099084.739999998"/>
    <n v="0.46822035856938898"/>
  </r>
  <r>
    <s v="Kazakhstan"/>
    <s v="KAZ"/>
    <x v="2"/>
    <s v="Upper middle income"/>
    <n v="2005"/>
    <n v="65.86"/>
    <n v="7.3"/>
    <n v="169210.00671386701"/>
    <n v="3.9017255300000002"/>
    <n v="2.2635300159454301"/>
    <n v="8.1300001144409197"/>
    <n v="71.622225761363595"/>
    <n v="1260407.1399999999"/>
    <n v="940183.39"/>
    <n v="4751056.3899999997"/>
    <n v="-0.890882255982136"/>
  </r>
  <r>
    <s v="Kenya"/>
    <s v="KEN"/>
    <x v="1"/>
    <s v="Lower middle income"/>
    <n v="2005"/>
    <n v="54.731999999999999"/>
    <n v="28.5"/>
    <n v="8319.9996948242206"/>
    <n v="5.3143644300000004"/>
    <n v="7.3356499671936"/>
    <n v="2.92400002479553"/>
    <n v="15.6683016987251"/>
    <n v="948916.52"/>
    <n v="16008150.699999999"/>
    <n v="4450879.5999999996"/>
    <n v="-0.37978377426401699"/>
  </r>
  <r>
    <s v="Cambodia"/>
    <s v="KHM"/>
    <x v="5"/>
    <s v="Lower middle income"/>
    <n v="2005"/>
    <n v="63.088000000000001"/>
    <n v="17"/>
    <n v="2660.0000858306898"/>
    <n v="6.8540177299999998"/>
    <n v="4.5890142438321302"/>
    <n v="1.1310000419616699"/>
    <n v="51.168487161897701"/>
    <n v="559323.51"/>
    <n v="3026336.11"/>
    <n v="2539947.42"/>
    <n v="0.177269032367805"/>
  </r>
  <r>
    <s v="Kiribati"/>
    <s v="KIR"/>
    <x v="5"/>
    <s v="Lower middle income"/>
    <n v="2005"/>
    <n v="64.477999999999994"/>
    <n v="5.3"/>
    <n v="70000.000298023195"/>
    <n v="11.50768661"/>
    <n v="4.5890142438321302"/>
    <n v="5.9200000762939498"/>
    <n v="19.761946389999999"/>
    <n v="4157.8500000000004"/>
    <n v="18994.87"/>
    <n v="29463.58"/>
    <n v="1.86098530195861"/>
  </r>
  <r>
    <s v="Kuwait"/>
    <s v="KWT"/>
    <x v="3"/>
    <s v="High income"/>
    <n v="2005"/>
    <n v="73.537999999999997"/>
    <n v="2.5"/>
    <n v="69910.003662109404"/>
    <n v="2.0131382900000001"/>
    <n v="4.7383399009704599"/>
    <n v="1.49500000476837"/>
    <n v="100"/>
    <n v="58251.14"/>
    <n v="45014.32"/>
    <n v="315360.34000000003"/>
    <n v="-1.5741807768965801"/>
  </r>
  <r>
    <s v="Lebanon"/>
    <s v="LBN"/>
    <x v="3"/>
    <s v="Lower middle income"/>
    <n v="2005"/>
    <n v="76.864999999999995"/>
    <n v="10.9"/>
    <n v="17280.000686645501"/>
    <n v="7.5486206999999999"/>
    <n v="2.64618992805481"/>
    <n v="8.2799997329711896"/>
    <n v="10.69132357"/>
    <n v="94094.45"/>
    <n v="146384.15"/>
    <n v="827237.68"/>
    <n v="0.42857920325712101"/>
  </r>
  <r>
    <s v="Liberia"/>
    <s v="LBR"/>
    <x v="1"/>
    <s v="Low income"/>
    <n v="2005"/>
    <n v="55.393000000000001"/>
    <n v="35.799999999999997"/>
    <n v="670000.016689301"/>
    <n v="9.6847209900000006"/>
    <n v="4.5890142438321302"/>
    <n v="2.1860001087188698"/>
    <n v="15.6683016987251"/>
    <n v="94838.99"/>
    <n v="1756070.71"/>
    <n v="480392.15"/>
    <n v="1.20142894923016"/>
  </r>
  <r>
    <s v="Libya"/>
    <s v="LBY"/>
    <x v="3"/>
    <s v="Upper middle income"/>
    <n v="2005"/>
    <n v="71.902000000000001"/>
    <n v="2.5"/>
    <n v="52990.001678466797"/>
    <n v="2.5977468500000001"/>
    <n v="4.5890142438321302"/>
    <n v="19.392999649047901"/>
    <n v="23.83377084"/>
    <n v="177964.89"/>
    <n v="189096.68"/>
    <n v="838469.55"/>
    <n v="-1.36266702952957"/>
  </r>
  <r>
    <s v="Sri Lanka"/>
    <s v="LKA"/>
    <x v="0"/>
    <s v="Lower middle income"/>
    <n v="2005"/>
    <n v="74.694999999999993"/>
    <n v="14"/>
    <n v="13979.999542236301"/>
    <n v="4.0097246200000001"/>
    <n v="2.2599999904632599"/>
    <n v="7.6700000762939498"/>
    <n v="36.286539806789399"/>
    <n v="920999.31"/>
    <n v="864752.72"/>
    <n v="3779337.17"/>
    <n v="-0.851807747326075"/>
  </r>
  <r>
    <s v="Lesotho"/>
    <s v="LSO"/>
    <x v="1"/>
    <s v="Lower middle income"/>
    <n v="2005"/>
    <n v="42.658000000000001"/>
    <n v="13.7"/>
    <n v="430000.00715255598"/>
    <n v="5.4492669100000004"/>
    <n v="12.0796604156494"/>
    <n v="31.309999465942401"/>
    <n v="18.129543160000001"/>
    <n v="150238.57999999999"/>
    <n v="1587788.28"/>
    <n v="397447.7"/>
    <n v="-0.330975510023234"/>
  </r>
  <r>
    <s v="Lithuania"/>
    <s v="LTU"/>
    <x v="2"/>
    <s v="High income"/>
    <n v="2005"/>
    <n v="71.253658536585306"/>
    <n v="2.5"/>
    <n v="12829.9999237061"/>
    <n v="5.6480045299999997"/>
    <n v="4.8783998489379901"/>
    <n v="8.3199996948242205"/>
    <n v="81.829964770000004"/>
    <n v="267015.64"/>
    <n v="68681.84"/>
    <n v="1097718.22"/>
    <n v="-0.25907143330393101"/>
  </r>
  <r>
    <s v="Luxembourg"/>
    <s v="LUX"/>
    <x v="2"/>
    <s v="High income"/>
    <n v="2005"/>
    <n v="79.431707317073105"/>
    <n v="2.5"/>
    <n v="11909.9998474121"/>
    <n v="7.1825685500000001"/>
    <n v="4.5890142438321302"/>
    <n v="4.4899997711181596"/>
    <n v="91.052016120000005"/>
    <n v="12210.33"/>
    <n v="5297.73"/>
    <n v="109724.54"/>
    <n v="0.296140051188852"/>
  </r>
  <r>
    <s v="Latvia"/>
    <s v="LVA"/>
    <x v="2"/>
    <s v="High income"/>
    <n v="2005"/>
    <n v="71.356097560975599"/>
    <n v="2.5"/>
    <n v="7710.0000381469699"/>
    <n v="5.8476676899999998"/>
    <n v="4.5890142438321302"/>
    <n v="10.0299997329712"/>
    <n v="52.142259549999999"/>
    <n v="160049.07"/>
    <n v="50267.45"/>
    <n v="820637.21"/>
    <n v="-0.186832492459925"/>
  </r>
  <r>
    <s v="Morocco"/>
    <s v="MAR"/>
    <x v="3"/>
    <s v="Lower middle income"/>
    <n v="2005"/>
    <n v="71.745999999999995"/>
    <n v="5.5"/>
    <n v="43580.001831054702"/>
    <n v="4.7646975500000002"/>
    <n v="4.5890142438321302"/>
    <n v="11.0100002288818"/>
    <n v="34.502534339999997"/>
    <n v="1321307.72"/>
    <n v="3151648.95"/>
    <n v="5987944.71"/>
    <n v="-0.57865548013218804"/>
  </r>
  <r>
    <s v="Monaco"/>
    <s v="MCO"/>
    <x v="2"/>
    <s v="High income"/>
    <n v="2005"/>
    <n v="69.782999999999902"/>
    <n v="2.5"/>
    <n v="25880.001068115202"/>
    <n v="2.1163961900000001"/>
    <n v="4.5890142438321302"/>
    <n v="5.9200000762939498"/>
    <n v="100"/>
    <n v="916.77"/>
    <n v="518.58000000000004"/>
    <n v="11457.88"/>
    <n v="-1.53682165000619"/>
  </r>
  <r>
    <s v="Moldova"/>
    <s v="MDA"/>
    <x v="2"/>
    <s v="Upper middle income"/>
    <n v="2005"/>
    <n v="67.819999999999993"/>
    <n v="2.5"/>
    <n v="8180.0003051757803"/>
    <n v="9.5581483800000004"/>
    <n v="7.1627001762390101"/>
    <n v="7.28999996185303"/>
    <n v="71.622225761363595"/>
    <n v="230090.31"/>
    <n v="153380.94"/>
    <n v="1326734.79"/>
    <n v="1.1556344657297399"/>
  </r>
  <r>
    <s v="Madagascar"/>
    <s v="MDG"/>
    <x v="1"/>
    <s v="Low income"/>
    <n v="2005"/>
    <n v="61.212000000000003"/>
    <n v="33.4"/>
    <n v="1710.0000381469699"/>
    <n v="5.2026195499999996"/>
    <n v="3.3096399307250999"/>
    <n v="2.6199998855590798"/>
    <n v="5.267388146"/>
    <n v="501460.34"/>
    <n v="7259330.4299999997"/>
    <n v="2955506.1"/>
    <n v="-0.42021352492979203"/>
  </r>
  <r>
    <s v="Maldives"/>
    <s v="MDV"/>
    <x v="0"/>
    <s v="Upper middle income"/>
    <n v="2005"/>
    <n v="73.611999999999995"/>
    <n v="2.5"/>
    <n v="720000.02861022903"/>
    <n v="8.8275346799999994"/>
    <n v="5.0168399810790998"/>
    <n v="7.2010002136230504"/>
    <n v="36.286539806789399"/>
    <n v="5628.4"/>
    <n v="18672.080000000002"/>
    <n v="41460.720000000001"/>
    <n v="0.89129546671700199"/>
  </r>
  <r>
    <s v="Mexico"/>
    <s v="MEX"/>
    <x v="4"/>
    <s v="Upper middle income"/>
    <n v="2005"/>
    <n v="75.3"/>
    <n v="4.4000000000000004"/>
    <n v="432190.00244140602"/>
    <n v="5.8361215599999996"/>
    <n v="4.8456897735595703"/>
    <n v="3.5599999427795401"/>
    <n v="23.87717464"/>
    <n v="3689547.48"/>
    <n v="5020395.24"/>
    <n v="18291872.34"/>
    <n v="-0.191009929108965"/>
  </r>
  <r>
    <s v="Marshall Islands"/>
    <s v="MHL"/>
    <x v="5"/>
    <s v="Upper middle income"/>
    <n v="2005"/>
    <n v="74.498780487804794"/>
    <n v="2.5"/>
    <n v="140000.00059604499"/>
    <n v="16.170551583499901"/>
    <n v="4.5890142438321302"/>
    <n v="5.9200000762939498"/>
    <n v="51.168487161897701"/>
    <n v="2748.09"/>
    <n v="5861.95"/>
    <n v="12053.67"/>
    <n v="5.6409249676222402"/>
  </r>
  <r>
    <s v="North Macedonia"/>
    <s v="MKD"/>
    <x v="2"/>
    <s v="Upper middle income"/>
    <n v="2005"/>
    <n v="73.697560975609704"/>
    <n v="5"/>
    <n v="9229.9995422363299"/>
    <n v="7.6790752400000004"/>
    <n v="4.5890142438321302"/>
    <n v="37.25"/>
    <n v="12.908392770000001"/>
    <n v="61827.58"/>
    <n v="40937.94"/>
    <n v="596222.97"/>
    <n v="0.475778184771248"/>
  </r>
  <r>
    <s v="Mali"/>
    <s v="MLI"/>
    <x v="1"/>
    <s v="Low income"/>
    <n v="2005"/>
    <n v="52.057000000000002"/>
    <n v="13.3"/>
    <n v="1649.99997615814"/>
    <n v="5.1951570499999997"/>
    <n v="3.5221800804138201"/>
    <n v="9.6890001296997106"/>
    <n v="9.3988921239999996"/>
    <n v="559210.25"/>
    <n v="10106599.710000001"/>
    <n v="2255837.98"/>
    <n v="-0.42291348768731002"/>
  </r>
  <r>
    <s v="Malta"/>
    <s v="MLT"/>
    <x v="3"/>
    <s v="High income"/>
    <n v="2005"/>
    <n v="79.3"/>
    <n v="2.5"/>
    <n v="2630.0001144409198"/>
    <n v="8.6639661799999992"/>
    <n v="4.5890142438321302"/>
    <n v="6.9200000762939498"/>
    <n v="91.867974689999997"/>
    <n v="8549.32"/>
    <n v="5438.3"/>
    <n v="94981.89"/>
    <n v="0.832115720210722"/>
  </r>
  <r>
    <s v="Myanmar"/>
    <s v="MMR"/>
    <x v="5"/>
    <s v="Lower middle income"/>
    <n v="2005"/>
    <n v="61.606999999999999"/>
    <n v="27.8"/>
    <n v="10720.000267028799"/>
    <n v="2.3303194"/>
    <n v="4.5890142438321302"/>
    <n v="0.66900002956390403"/>
    <n v="60.169217150000001"/>
    <n v="2430622.1"/>
    <n v="11368021.640000001"/>
    <n v="12200872.26"/>
    <n v="-1.45942336525326"/>
  </r>
  <r>
    <s v="Montenegro"/>
    <s v="MNE"/>
    <x v="2"/>
    <s v="Upper middle income"/>
    <n v="2005"/>
    <n v="73.982926829268294"/>
    <n v="5.5"/>
    <n v="2000"/>
    <n v="6.3640590628438902"/>
    <n v="4.5890142438321302"/>
    <n v="30.309999465942401"/>
    <n v="71.622225761363595"/>
    <n v="24388.38"/>
    <n v="11938.28"/>
    <n v="173993.42"/>
    <n v="0"/>
  </r>
  <r>
    <s v="Mongolia"/>
    <s v="MNG"/>
    <x v="5"/>
    <s v="Lower middle income"/>
    <n v="2005"/>
    <n v="65.102999999999994"/>
    <n v="29.6"/>
    <n v="11060.000419616699"/>
    <n v="3.7552504500000001"/>
    <n v="4.5890142438321302"/>
    <n v="7.0390000343322798"/>
    <n v="36.56402465"/>
    <n v="169657.73"/>
    <n v="249870.69"/>
    <n v="630709.38"/>
    <n v="-0.94387753382528505"/>
  </r>
  <r>
    <s v="Northern Mariana Islands"/>
    <s v="MNP"/>
    <x v="5"/>
    <s v="High income"/>
    <n v="2005"/>
    <n v="57.744999999999997"/>
    <n v="2.5"/>
    <n v="6385.0002288818296"/>
    <n v="6.3640590628438902"/>
    <n v="4.5890142438321302"/>
    <n v="5.9200000762939498"/>
    <n v="51.168487161897701"/>
    <n v="2477.92"/>
    <n v="1803.45"/>
    <n v="11462.81"/>
    <n v="0"/>
  </r>
  <r>
    <s v="Mozambique"/>
    <s v="MOZ"/>
    <x v="1"/>
    <s v="Low income"/>
    <n v="2005"/>
    <n v="50.387"/>
    <n v="33.299999999999997"/>
    <n v="1710.0000381469699"/>
    <n v="4.3907904599999998"/>
    <n v="4.0057802200317401"/>
    <n v="3.0150001049041699"/>
    <n v="15.6683016987251"/>
    <n v="758310.49"/>
    <n v="14977648.67"/>
    <n v="3077260.34"/>
    <n v="-0.713936581341166"/>
  </r>
  <r>
    <s v="Mauritania"/>
    <s v="MRT"/>
    <x v="1"/>
    <s v="Lower middle income"/>
    <n v="2005"/>
    <n v="61.348999999999997"/>
    <n v="9.4"/>
    <n v="1509.99999046326"/>
    <n v="3.4031345800000001"/>
    <n v="4.5890142438321302"/>
    <n v="9.7919998168945295"/>
    <n v="15.6683016987251"/>
    <n v="109696.6"/>
    <n v="903726.12"/>
    <n v="416894.07"/>
    <n v="-1.07127448328339"/>
  </r>
  <r>
    <s v="Mauritius"/>
    <s v="MUS"/>
    <x v="1"/>
    <s v="Upper middle income"/>
    <n v="2005"/>
    <n v="72.432195121951196"/>
    <n v="5.0999999999999996"/>
    <n v="2960.0000381469699"/>
    <n v="3.5652930700000001"/>
    <n v="4.0781998634338397"/>
    <n v="9.5200004577636701"/>
    <n v="15.6683016987251"/>
    <n v="31439.56"/>
    <n v="40069.93"/>
    <n v="298252.99"/>
    <n v="-1.01260488411215"/>
  </r>
  <r>
    <s v="Malawi"/>
    <s v="MWI"/>
    <x v="1"/>
    <s v="Low income"/>
    <n v="2005"/>
    <n v="47.844000000000001"/>
    <n v="22.5"/>
    <n v="759999.99046325695"/>
    <n v="6.0550508499999998"/>
    <n v="4.5890142438321302"/>
    <n v="5.84299993515015"/>
    <n v="20.437097349999998"/>
    <n v="387049.3"/>
    <n v="9646018.5899999999"/>
    <n v="1988341.65"/>
    <n v="-0.11180042431433899"/>
  </r>
  <r>
    <s v="Malaysia"/>
    <s v="MYS"/>
    <x v="5"/>
    <s v="Upper middle income"/>
    <n v="2005"/>
    <n v="73.555000000000007"/>
    <n v="3.2"/>
    <n v="167419.99816894499"/>
    <n v="2.7869269800000001"/>
    <n v="4.5890142438321302"/>
    <n v="3.5299999713897701"/>
    <n v="66.675286139999997"/>
    <n v="712032.24"/>
    <n v="994880.16"/>
    <n v="4024568.88"/>
    <n v="-1.29422089144415"/>
  </r>
  <r>
    <s v="Namibia"/>
    <s v="NAM"/>
    <x v="1"/>
    <s v="Upper middle income"/>
    <n v="2005"/>
    <n v="50.930999999999997"/>
    <n v="18.2"/>
    <n v="2529.9999713897701"/>
    <n v="10.19230366"/>
    <n v="4.5890142438321302"/>
    <n v="22.216999053955099"/>
    <n v="15.6683016987251"/>
    <n v="102857.89"/>
    <n v="937307.7"/>
    <n v="320669.17"/>
    <n v="1.38507441728532"/>
  </r>
  <r>
    <s v="Niger"/>
    <s v="NER"/>
    <x v="1"/>
    <s v="Low income"/>
    <n v="2005"/>
    <n v="53.411000000000001"/>
    <n v="2.5"/>
    <n v="759999.99046325695"/>
    <n v="5.6763658499999998"/>
    <n v="4.5890142438321302"/>
    <n v="3.0999999046325701"/>
    <n v="9.2568267449999997"/>
    <n v="606955.82999999996"/>
    <n v="11877997.68"/>
    <n v="2237277.1800000002"/>
    <n v="-0.248810192733873"/>
  </r>
  <r>
    <s v="Nigeria"/>
    <s v="NGA"/>
    <x v="1"/>
    <s v="Lower middle income"/>
    <n v="2005"/>
    <n v="48.252000000000002"/>
    <n v="7.1"/>
    <n v="98720.001220703096"/>
    <n v="4.4659190200000003"/>
    <n v="4.5890142438321302"/>
    <n v="3.87100005149841"/>
    <n v="22.850069649999998"/>
    <n v="4456443.1100000003"/>
    <n v="102794721.2"/>
    <n v="23985556.960000001"/>
    <n v="-0.686754763716245"/>
  </r>
  <r>
    <s v="Nicaragua"/>
    <s v="NIC"/>
    <x v="4"/>
    <s v="Lower middle income"/>
    <n v="2005"/>
    <n v="71.194999999999993"/>
    <n v="23.3"/>
    <n v="4340.0001525878897"/>
    <n v="6.2246894800000003"/>
    <n v="4.5890142438321302"/>
    <n v="5.3699998855590803"/>
    <n v="38.992948209087402"/>
    <n v="169782.7"/>
    <n v="314709.73"/>
    <n v="773490.37"/>
    <n v="-5.0424480162056702E-2"/>
  </r>
  <r>
    <s v="Netherlands"/>
    <s v="NLD"/>
    <x v="2"/>
    <s v="High income"/>
    <n v="2005"/>
    <n v="79.346341463414603"/>
    <n v="2.5"/>
    <n v="167929.99267578099"/>
    <n v="9.0967168800000007"/>
    <n v="5.1093997955322301"/>
    <n v="5.8699998855590803"/>
    <n v="97.448717849999994"/>
    <n v="311494.40000000002"/>
    <n v="230193.14"/>
    <n v="3856641.04"/>
    <n v="0.98868667810552102"/>
  </r>
  <r>
    <s v="Norway"/>
    <s v="NOR"/>
    <x v="2"/>
    <s v="High income"/>
    <n v="2005"/>
    <n v="80.041463414634094"/>
    <n v="2.5"/>
    <n v="36349.998474121101"/>
    <n v="8.3283958400000007"/>
    <n v="6.8650698661804199"/>
    <n v="4.3800001144409197"/>
    <n v="60.237116559999997"/>
    <n v="121928.42"/>
    <n v="58752.71"/>
    <n v="1093892.8999999999"/>
    <n v="0.71070501059226798"/>
  </r>
  <r>
    <s v="Nepal"/>
    <s v="NPL"/>
    <x v="0"/>
    <s v="Lower middle income"/>
    <n v="2005"/>
    <n v="65.263999999999996"/>
    <n v="16.8"/>
    <n v="3190.0000572204599"/>
    <n v="3.9422106700000001"/>
    <n v="3.3646399974822998"/>
    <n v="1.4579999446868901"/>
    <n v="17.841960369999999"/>
    <n v="915172.53"/>
    <n v="5289678.7699999996"/>
    <n v="4161870.95"/>
    <n v="-0.87623456817873102"/>
  </r>
  <r>
    <s v="Nauru"/>
    <s v="NRU"/>
    <x v="5"/>
    <s v="High income"/>
    <n v="2005"/>
    <n v="72.557609756097506"/>
    <n v="2.5"/>
    <n v="70000.000298023195"/>
    <n v="10.30554104"/>
    <n v="4.5890142438321302"/>
    <n v="5.9200000762939498"/>
    <n v="51.168487161897701"/>
    <n v="796.93"/>
    <n v="1582.63"/>
    <n v="2871.04"/>
    <n v="1.4260441605026"/>
  </r>
  <r>
    <s v="New Zealand"/>
    <s v="NZL"/>
    <x v="5"/>
    <s v="High income"/>
    <n v="2005"/>
    <n v="79.851219512195101"/>
    <n v="2.5"/>
    <n v="34229.999542236299"/>
    <n v="8.2733488099999999"/>
    <n v="6.2789602279663104"/>
    <n v="3.8099999427795401"/>
    <n v="77.152274539999993"/>
    <n v="151701.35"/>
    <n v="42969.16"/>
    <n v="861869.62"/>
    <n v="0.69078877194409605"/>
  </r>
  <r>
    <s v="Oman"/>
    <s v="OMN"/>
    <x v="3"/>
    <s v="High income"/>
    <n v="2005"/>
    <n v="74.23"/>
    <n v="9.6"/>
    <n v="31010.0002288818"/>
    <n v="2.5871407999999998"/>
    <n v="3.5172100067138699"/>
    <n v="4.1810002326965297"/>
    <n v="58.3983388604507"/>
    <n v="128258.01"/>
    <n v="72765.89"/>
    <n v="340740.35"/>
    <n v="-1.3665043414229501"/>
  </r>
  <r>
    <s v="Pakistan"/>
    <s v="PAK"/>
    <x v="0"/>
    <s v="Lower middle income"/>
    <n v="2005"/>
    <n v="63.951000000000001"/>
    <n v="17.600000000000001"/>
    <n v="121669.99816894501"/>
    <n v="2.7079372400000001"/>
    <n v="2.0497200489044198"/>
    <n v="0.59299999475479104"/>
    <n v="36.286539806789399"/>
    <n v="9169537.7400000002"/>
    <n v="57243295.549999997"/>
    <n v="29945847.699999999"/>
    <n v="-1.32279969964864"/>
  </r>
  <r>
    <s v="Panama"/>
    <s v="PAN"/>
    <x v="4"/>
    <s v="High income"/>
    <n v="2005"/>
    <n v="75.891999999999996"/>
    <n v="21.6"/>
    <n v="7119.9998855590802"/>
    <n v="6.0943493799999997"/>
    <n v="4.5890142438321302"/>
    <n v="3.7530000209808398"/>
    <n v="38.992948209087402"/>
    <n v="102474.1"/>
    <n v="152201.63"/>
    <n v="485199.5"/>
    <n v="-9.7582056820173804E-2"/>
  </r>
  <r>
    <s v="Peru"/>
    <s v="PER"/>
    <x v="4"/>
    <s v="Upper middle income"/>
    <n v="2005"/>
    <n v="72.908000000000001"/>
    <n v="18.8"/>
    <n v="31290.0009155273"/>
    <n v="4.6659526800000002"/>
    <n v="2.8390300273895299"/>
    <n v="4.8800001144409197"/>
    <n v="19.551811570000002"/>
    <n v="888236.36"/>
    <n v="2091185.06"/>
    <n v="3913777.51"/>
    <n v="-0.61438177447000697"/>
  </r>
  <r>
    <s v="Philippines"/>
    <s v="PHL"/>
    <x v="5"/>
    <s v="Lower middle income"/>
    <n v="2005"/>
    <n v="69.111999999999995"/>
    <n v="14.4"/>
    <n v="76669.998168945298"/>
    <n v="3.7425301100000001"/>
    <n v="2.3280699253082302"/>
    <n v="3.7999999523162802"/>
    <n v="44.919118099999999"/>
    <n v="2765621.72"/>
    <n v="9624724.6199999992"/>
    <n v="15005146.609999999"/>
    <n v="-0.94847980441328805"/>
  </r>
  <r>
    <s v="Palau"/>
    <s v="PLW"/>
    <x v="5"/>
    <s v="Upper middle income"/>
    <n v="2005"/>
    <n v="69.129268292682895"/>
    <n v="2.5"/>
    <n v="259999.99046325701"/>
    <n v="9.34274673"/>
    <n v="4.5890142438321302"/>
    <n v="5.9200000762939498"/>
    <n v="51.168487161897701"/>
    <n v="1215.6300000000001"/>
    <n v="1266.02"/>
    <n v="5574.76"/>
    <n v="1.0777012753903099"/>
  </r>
  <r>
    <s v="Papua New Guinea"/>
    <s v="PNG"/>
    <x v="5"/>
    <s v="Lower middle income"/>
    <n v="2005"/>
    <n v="60.533999999999999"/>
    <n v="27.4"/>
    <n v="4929.9998283386203"/>
    <n v="2.4487404800000001"/>
    <n v="4.5890142438321302"/>
    <n v="2.4089999198913601"/>
    <n v="51.168487161897701"/>
    <n v="292855.17"/>
    <n v="1726131.09"/>
    <n v="1303390.94"/>
    <n v="-1.41657813835811"/>
  </r>
  <r>
    <s v="Poland"/>
    <s v="POL"/>
    <x v="2"/>
    <s v="High income"/>
    <n v="2005"/>
    <n v="74.995121951219502"/>
    <n v="2.5"/>
    <n v="301350.00610351597"/>
    <n v="5.8068914400000002"/>
    <n v="5.4257497787475604"/>
    <n v="17.75"/>
    <n v="82.408943039999997"/>
    <n v="1685579.68"/>
    <n v="571468.85"/>
    <n v="10305672.48"/>
    <n v="-0.201585505041667"/>
  </r>
  <r>
    <s v="Puerto Rico"/>
    <s v="PRI"/>
    <x v="4"/>
    <s v="High income"/>
    <n v="2005"/>
    <n v="78.296097560975596"/>
    <n v="2.5"/>
    <n v="183410.003662109"/>
    <n v="6.3640590628438902"/>
    <n v="4.5890142438321302"/>
    <n v="11.3500003814697"/>
    <n v="32.527428540000002"/>
    <n v="130682.99"/>
    <n v="121832.96000000001"/>
    <n v="860601.37"/>
    <n v="0"/>
  </r>
  <r>
    <s v="Portugal"/>
    <s v="PRT"/>
    <x v="2"/>
    <s v="High income"/>
    <n v="2005"/>
    <n v="78.070731707317094"/>
    <n v="2.5"/>
    <n v="65470.001220703103"/>
    <n v="9.6530675899999991"/>
    <n v="5.0739498138427699"/>
    <n v="7.5799999237060502"/>
    <n v="55.52606291"/>
    <n v="291533.98"/>
    <n v="217001.29"/>
    <n v="2866468.98"/>
    <n v="1.189976620768"/>
  </r>
  <r>
    <s v="Paraguay"/>
    <s v="PRY"/>
    <x v="4"/>
    <s v="Upper middle income"/>
    <n v="2005"/>
    <n v="71.667000000000002"/>
    <n v="9.5"/>
    <n v="3700.0000476837199"/>
    <n v="4.8293466599999997"/>
    <n v="4.5890142438321302"/>
    <n v="4.8200001716613796"/>
    <n v="48.52294749"/>
    <n v="194579.7"/>
    <n v="342022.23"/>
    <n v="870875.34"/>
    <n v="-0.55526517000733699"/>
  </r>
  <r>
    <s v="Qatar"/>
    <s v="QAT"/>
    <x v="3"/>
    <s v="High income"/>
    <n v="2005"/>
    <n v="78.251999999999995"/>
    <n v="2.5"/>
    <n v="38540.0009155273"/>
    <n v="2.5630004400000002"/>
    <n v="3.9718799591064502"/>
    <n v="0.86500000953674305"/>
    <n v="71.099999999999994"/>
    <n v="37790.39"/>
    <n v="16381.68"/>
    <n v="114318.31"/>
    <n v="-1.3752384215506701"/>
  </r>
  <r>
    <s v="Romania"/>
    <s v="ROU"/>
    <x v="2"/>
    <s v="High income"/>
    <n v="2005"/>
    <n v="71.9121951219512"/>
    <n v="2.5"/>
    <n v="94709.9990844727"/>
    <n v="5.5277814899999997"/>
    <n v="3.5003900527954102"/>
    <n v="7.1700000762939498"/>
    <n v="53.692101890000004"/>
    <n v="905514.9"/>
    <n v="608802.23"/>
    <n v="6805217.1699999999"/>
    <n v="-0.30256861663332701"/>
  </r>
  <r>
    <s v="Rwanda"/>
    <s v="RWA"/>
    <x v="1"/>
    <s v="Low income"/>
    <n v="2005"/>
    <n v="55.253999999999998"/>
    <n v="35.299999999999997"/>
    <n v="550000.01192092896"/>
    <n v="8.77702618"/>
    <n v="4.5890142438321302"/>
    <n v="0.96399998664856001"/>
    <n v="15.6683016987251"/>
    <n v="481357.84"/>
    <n v="4075211.69"/>
    <n v="1448670.72"/>
    <n v="0.87302128662479395"/>
  </r>
  <r>
    <s v="Saudi Arabia"/>
    <s v="SAU"/>
    <x v="3"/>
    <s v="High income"/>
    <n v="2005"/>
    <n v="73.256"/>
    <n v="4.8"/>
    <n v="315290.00854492199"/>
    <n v="3.4186728"/>
    <n v="5.4309201240539604"/>
    <n v="6.0500001907348597"/>
    <n v="40.919409369999997"/>
    <n v="1336192.76"/>
    <n v="830022.79"/>
    <n v="3589279.04"/>
    <n v="-1.0656526922859799"/>
  </r>
  <r>
    <s v="Sudan"/>
    <s v="SDN"/>
    <x v="1"/>
    <s v="Low income"/>
    <n v="2005"/>
    <n v="60.524999999999999"/>
    <n v="18.899999999999999"/>
    <n v="10500"/>
    <n v="4.0941810600000004"/>
    <n v="1.1784299612045299"/>
    <n v="14.9659996032715"/>
    <n v="15.6683016987251"/>
    <n v="1540987.98"/>
    <n v="8185517.2699999996"/>
    <n v="6219922.4699999997"/>
    <n v="-0.82125106489624999"/>
  </r>
  <r>
    <s v="Senegal"/>
    <s v="SEN"/>
    <x v="1"/>
    <s v="Lower middle income"/>
    <n v="2005"/>
    <n v="60.62"/>
    <n v="18.100000000000001"/>
    <n v="5670.0000762939499"/>
    <n v="3.6746616400000001"/>
    <n v="4.0644302368164098"/>
    <n v="8.8959999084472692"/>
    <n v="15.68024181"/>
    <n v="322491.07"/>
    <n v="4130506.23"/>
    <n v="1764214.15"/>
    <n v="-0.97303489203938398"/>
  </r>
  <r>
    <s v="Singapore"/>
    <s v="SGP"/>
    <x v="5"/>
    <s v="High income"/>
    <n v="2005"/>
    <n v="79.990243902439005"/>
    <n v="2.5"/>
    <n v="36900.001525878899"/>
    <n v="3.03367925"/>
    <n v="3.1959600448608398"/>
    <n v="5.5900001525878897"/>
    <n v="100"/>
    <n v="77171.94"/>
    <n v="64744.4"/>
    <n v="610409.37"/>
    <n v="-1.2049449196742199"/>
  </r>
  <r>
    <s v="Solomon Islands"/>
    <s v="SLB"/>
    <x v="5"/>
    <s v="Lower middle income"/>
    <n v="2005"/>
    <n v="69.158000000000001"/>
    <n v="12.5"/>
    <n v="340000.00357627898"/>
    <n v="9.0159359000000006"/>
    <n v="4.5890142438321302"/>
    <n v="1.7649999856948899"/>
    <n v="51.168487161897701"/>
    <n v="32765.919999999998"/>
    <n v="107279.74"/>
    <n v="135125.46"/>
    <n v="0.95945979200624798"/>
  </r>
  <r>
    <s v="Sierra Leone"/>
    <s v="SLE"/>
    <x v="1"/>
    <s v="Low income"/>
    <n v="2005"/>
    <n v="44.502000000000002"/>
    <n v="46.7"/>
    <n v="449999.98807907099"/>
    <n v="11.037729260000001"/>
    <n v="2.7969799041747998"/>
    <n v="3.5469999313354501"/>
    <n v="10.06994828"/>
    <n v="253447.1"/>
    <n v="4215134.3600000003"/>
    <n v="1081435.51"/>
    <n v="1.6909528272354"/>
  </r>
  <r>
    <s v="El Salvador"/>
    <s v="SLV"/>
    <x v="4"/>
    <s v="Lower middle income"/>
    <n v="2005"/>
    <n v="70.123999999999995"/>
    <n v="9.1"/>
    <n v="6840.0001525878897"/>
    <n v="8.4369440099999995"/>
    <n v="3.1778500080108598"/>
    <n v="7.2199997901916504"/>
    <n v="38.992948209087402"/>
    <n v="396304.86"/>
    <n v="309801.09000000003"/>
    <n v="1009604.3"/>
    <n v="0.74997817861863403"/>
  </r>
  <r>
    <s v="San Marino"/>
    <s v="SMR"/>
    <x v="2"/>
    <s v="High income"/>
    <n v="2005"/>
    <n v="61.234999999999999"/>
    <n v="2.5"/>
    <n v="3710.00006794929"/>
    <n v="4.9325394600000001"/>
    <n v="4.5890142438321302"/>
    <n v="5.9200000762939498"/>
    <n v="70.371499999999997"/>
    <n v="638.36"/>
    <n v="335.86"/>
    <n v="6590.17"/>
    <n v="-0.51792959656090198"/>
  </r>
  <r>
    <s v="Somalia"/>
    <s v="SOM"/>
    <x v="1"/>
    <s v="Low income"/>
    <n v="2005"/>
    <n v="52.345999999999997"/>
    <n v="70.8"/>
    <n v="579999.983310699"/>
    <n v="6.3640590628438902"/>
    <n v="4.5890142438321302"/>
    <n v="19.0130004882813"/>
    <n v="18.734715090000002"/>
    <n v="649124.22"/>
    <n v="8867377.4600000009"/>
    <n v="1955462.23"/>
    <n v="0"/>
  </r>
  <r>
    <s v="Serbia"/>
    <s v="SRB"/>
    <x v="2"/>
    <s v="Upper middle income"/>
    <n v="2005"/>
    <n v="72.834146341463395"/>
    <n v="2.5"/>
    <n v="50689.998626708999"/>
    <n v="8.2780818899999993"/>
    <n v="4.5890142438321302"/>
    <n v="20.850000381469702"/>
    <n v="20.992397799999999"/>
    <n v="345214.4"/>
    <n v="171285.08"/>
    <n v="3140391.95"/>
    <n v="0.69250121947888299"/>
  </r>
  <r>
    <s v="South Sudan"/>
    <s v="SSD"/>
    <x v="1"/>
    <s v="Low income"/>
    <n v="2005"/>
    <n v="51.686"/>
    <n v="2.5"/>
    <n v="910000.02622604405"/>
    <n v="6.3640590628438902"/>
    <n v="4.5890142438321302"/>
    <n v="12.112999916076699"/>
    <n v="15.6683016987251"/>
    <n v="278087.18"/>
    <n v="4830779.7699999996"/>
    <n v="1146749.74"/>
    <n v="0"/>
  </r>
  <r>
    <s v="Sao Tome and Principe"/>
    <s v="STP"/>
    <x v="1"/>
    <s v="Lower middle income"/>
    <n v="2005"/>
    <n v="64.659000000000006"/>
    <n v="9"/>
    <n v="79999.9982118607"/>
    <n v="11.51630402"/>
    <n v="4.8564500808715803"/>
    <n v="16.469999313354499"/>
    <n v="18.072296489999999"/>
    <n v="3303.5"/>
    <n v="35858.699999999997"/>
    <n v="24876.27"/>
    <n v="1.86410311583683"/>
  </r>
  <r>
    <s v="Suriname"/>
    <s v="SUR"/>
    <x v="4"/>
    <s v="Upper middle income"/>
    <n v="2005"/>
    <n v="68.876999999999995"/>
    <n v="9.6999999999999993"/>
    <n v="1690.0000572204599"/>
    <n v="5.6149754500000002"/>
    <n v="4.5890142438321302"/>
    <n v="9.3830003738403303"/>
    <n v="30.12066231"/>
    <n v="22512.71"/>
    <n v="46130.37"/>
    <n v="102824.78"/>
    <n v="-0.27102148836793"/>
  </r>
  <r>
    <s v="Slovenia"/>
    <s v="SVN"/>
    <x v="2"/>
    <s v="High income"/>
    <n v="2005"/>
    <n v="77.612195121951203"/>
    <n v="2.5"/>
    <n v="15920.0000762939"/>
    <n v="7.9959573700000002"/>
    <n v="5.6040802001953098"/>
    <n v="6.5100002288818404"/>
    <n v="35.405241019999998"/>
    <n v="99672.2"/>
    <n v="25694.799999999999"/>
    <n v="499367.7"/>
    <n v="0.59042742423832195"/>
  </r>
  <r>
    <s v="Sweden"/>
    <s v="SWE"/>
    <x v="2"/>
    <s v="High income"/>
    <n v="2005"/>
    <n v="80.546341463414606"/>
    <n v="2.5"/>
    <n v="50209.9990844727"/>
    <n v="8.1508379000000009"/>
    <n v="6.5064001083373997"/>
    <n v="7.4899997711181596"/>
    <n v="93.323044049999993"/>
    <n v="234427.85"/>
    <n v="95541.13"/>
    <n v="2261659.75"/>
    <n v="0.64646382797228197"/>
  </r>
  <r>
    <s v="Eswatini"/>
    <s v="SWZ"/>
    <x v="1"/>
    <s v="Lower middle income"/>
    <n v="2005"/>
    <n v="42.518000000000001"/>
    <n v="9.1999999999999993"/>
    <n v="660000.02622604405"/>
    <n v="7.3762335800000001"/>
    <n v="6.48462009429932"/>
    <n v="27.065000534057599"/>
    <n v="15.6683016987251"/>
    <n v="71512.25"/>
    <n v="861519.88"/>
    <n v="201412.21"/>
    <n v="0.36620884427878703"/>
  </r>
  <r>
    <s v="Seychelles"/>
    <s v="SYC"/>
    <x v="1"/>
    <s v="High income"/>
    <n v="2005"/>
    <n v="72.131707317073094"/>
    <n v="2.5"/>
    <n v="379999.99523162801"/>
    <n v="4.9785480499999997"/>
    <n v="4.5890142438321302"/>
    <n v="5.9200000762939498"/>
    <n v="15.6683016987251"/>
    <n v="2672.12"/>
    <n v="4045.87"/>
    <n v="18966.68"/>
    <n v="-0.50128350215206796"/>
  </r>
  <r>
    <s v="Chad"/>
    <s v="TCD"/>
    <x v="1"/>
    <s v="Low income"/>
    <n v="2005"/>
    <n v="48.548999999999999"/>
    <n v="37.799999999999997"/>
    <n v="479999.989271164"/>
    <n v="4.8411140399999999"/>
    <n v="1.69476997852325"/>
    <n v="0.87199997901916504"/>
    <n v="8.7127216220000001"/>
    <n v="461705.69"/>
    <n v="8179869"/>
    <n v="1633792.09"/>
    <n v="-0.55100768421121504"/>
  </r>
  <r>
    <s v="Togo"/>
    <s v="TGO"/>
    <x v="1"/>
    <s v="Low income"/>
    <n v="2005"/>
    <n v="54.601999999999997"/>
    <n v="27.7"/>
    <n v="1750"/>
    <n v="3.3024344399999999"/>
    <n v="3.15978002548218"/>
    <n v="4.21799993515015"/>
    <n v="6.4454334329999998"/>
    <n v="237367.78"/>
    <n v="2931127.4"/>
    <n v="838432.01"/>
    <n v="-1.1077082022350599"/>
  </r>
  <r>
    <s v="Thailand"/>
    <s v="THA"/>
    <x v="5"/>
    <s v="Upper middle income"/>
    <n v="2005"/>
    <n v="72.099000000000004"/>
    <n v="11.9"/>
    <n v="217770.004272461"/>
    <n v="3.1597223300000001"/>
    <n v="3.9385900497436501"/>
    <n v="1.3500000238418599"/>
    <n v="20.83306438"/>
    <n v="3207563.32"/>
    <n v="3589906.11"/>
    <n v="12278717.43"/>
    <n v="-1.1593420222748401"/>
  </r>
  <r>
    <s v="Tajikistan"/>
    <s v="TJK"/>
    <x v="2"/>
    <s v="Lower middle income"/>
    <n v="2005"/>
    <n v="66.08"/>
    <n v="2.5"/>
    <n v="2470.0000286102299"/>
    <n v="5.2102470399999996"/>
    <n v="3.5121300220489502"/>
    <n v="13.1280002593994"/>
    <n v="71.622225761363595"/>
    <n v="225925.88"/>
    <n v="943006.31"/>
    <n v="1171673.56"/>
    <n v="-0.41745386812130397"/>
  </r>
  <r>
    <s v="Turkmenistan"/>
    <s v="TKM"/>
    <x v="2"/>
    <s v="Upper middle income"/>
    <n v="2005"/>
    <n v="65.016999999999996"/>
    <n v="4.2"/>
    <n v="50590.000152587898"/>
    <n v="9.5553035699999995"/>
    <n v="4.5890142438321302"/>
    <n v="7.4990000724792498"/>
    <n v="71.622225761363595"/>
    <n v="170335.21"/>
    <n v="456272.07"/>
    <n v="1008326.37"/>
    <n v="1.15460520193715"/>
  </r>
  <r>
    <s v="Tonga"/>
    <s v="TON"/>
    <x v="5"/>
    <s v="Upper middle income"/>
    <n v="2005"/>
    <n v="69.835999999999999"/>
    <n v="2.5"/>
    <n v="129999.995231628"/>
    <n v="4.5153603599999999"/>
    <n v="4.5890142438321302"/>
    <n v="2.4949998855590798"/>
    <n v="33.78822907"/>
    <n v="2262.66"/>
    <n v="6524.57"/>
    <n v="18960.900000000001"/>
    <n v="-0.66886668643895297"/>
  </r>
  <r>
    <s v="Trinidad and Tobago"/>
    <s v="TTO"/>
    <x v="4"/>
    <s v="High income"/>
    <n v="2005"/>
    <n v="70.691000000000003"/>
    <n v="11.1"/>
    <n v="17590.000152587902"/>
    <n v="4.4345116600000001"/>
    <n v="4.5890142438321302"/>
    <n v="7.9499998092651403"/>
    <n v="38.992948209087402"/>
    <n v="61457.43"/>
    <n v="62532.84"/>
    <n v="308281.34000000003"/>
    <n v="-0.69811807390880398"/>
  </r>
  <r>
    <s v="Tunisia"/>
    <s v="TUN"/>
    <x v="3"/>
    <s v="Lower middle income"/>
    <n v="2005"/>
    <n v="74.216999999999999"/>
    <n v="4.3"/>
    <n v="22969.999313354499"/>
    <n v="5.3973608000000004"/>
    <n v="6.4515700340270996"/>
    <n v="12.8699998855591"/>
    <n v="60.221486830000003"/>
    <n v="325757.52"/>
    <n v="382555.76"/>
    <n v="1853262.65"/>
    <n v="-0.349755351080205"/>
  </r>
  <r>
    <s v="Tuvalu"/>
    <s v="TUV"/>
    <x v="5"/>
    <s v="Upper middle income"/>
    <n v="2005"/>
    <n v="64.283000000000001"/>
    <n v="2.5"/>
    <n v="50000.000745058103"/>
    <n v="11.359074590000001"/>
    <n v="4.5890142438321302"/>
    <n v="5.9200000762939498"/>
    <n v="4.7447188330000003"/>
    <n v="432.67"/>
    <n v="827.01"/>
    <n v="2850.85"/>
    <n v="1.8072168705589999"/>
  </r>
  <r>
    <s v="Tanzania"/>
    <s v="TZA"/>
    <x v="1"/>
    <s v="Lower middle income"/>
    <n v="2005"/>
    <n v="54.348999999999997"/>
    <n v="28.4"/>
    <n v="5659.9998474121103"/>
    <n v="6.3228259099999997"/>
    <n v="3.5462501049041699"/>
    <n v="3.2260000705718999"/>
    <n v="10.88696901"/>
    <n v="1180760.48"/>
    <n v="21557410.370000001"/>
    <n v="6227868.6200000001"/>
    <n v="-1.4918321883223999E-2"/>
  </r>
  <r>
    <s v="Uganda"/>
    <s v="UGA"/>
    <x v="1"/>
    <s v="Low income"/>
    <n v="2005"/>
    <n v="51.676000000000002"/>
    <n v="2.5"/>
    <n v="2019.99998092651"/>
    <n v="5.8052277600000002"/>
    <n v="2.9000000953674299"/>
    <n v="1.8999999761581401"/>
    <n v="15.6683016987251"/>
    <n v="1048187.46"/>
    <n v="18333602.59"/>
    <n v="4056306.71"/>
    <n v="-0.202187431211239"/>
  </r>
  <r>
    <s v="Ukraine"/>
    <s v="UKR"/>
    <x v="2"/>
    <s v="Lower middle income"/>
    <n v="2005"/>
    <n v="67.956829268292594"/>
    <n v="2.5"/>
    <n v="295410.00366210903"/>
    <n v="6.3461584999999996"/>
    <n v="5.8481998443603498"/>
    <n v="7.1799998283386204"/>
    <n v="44.280345850000003"/>
    <n v="3365664.44"/>
    <n v="1657489.63"/>
    <n v="19601692.02"/>
    <n v="-6.4764962166993104E-3"/>
  </r>
  <r>
    <s v="Uruguay"/>
    <s v="URY"/>
    <x v="4"/>
    <s v="High income"/>
    <n v="2005"/>
    <n v="75.825999999999993"/>
    <n v="3.9"/>
    <n v="5420.0000762939499"/>
    <n v="7.7568607299999996"/>
    <n v="2.71475005149841"/>
    <n v="12.0100002288818"/>
    <n v="38.992948209087402"/>
    <n v="126492.01"/>
    <n v="91430.19"/>
    <n v="817561.79"/>
    <n v="0.50392129044297995"/>
  </r>
  <r>
    <s v="United States"/>
    <s v="USA"/>
    <x v="6"/>
    <s v="High income"/>
    <n v="2005"/>
    <n v="77.487804878048706"/>
    <n v="2.5"/>
    <n v="4819287.6220703097"/>
    <n v="14.60504532"/>
    <n v="4.5890142438321302"/>
    <n v="5.0799999237060502"/>
    <n v="97.8283804"/>
    <n v="9557153.0899999999"/>
    <n v="5173587.74"/>
    <n v="77679918.329999998"/>
    <n v="2.9816222418145002"/>
  </r>
  <r>
    <s v="Uzbekistan"/>
    <s v="UZB"/>
    <x v="2"/>
    <s v="Lower middle income"/>
    <n v="2005"/>
    <n v="68.406999999999996"/>
    <n v="14.7"/>
    <n v="119190.002441406"/>
    <n v="5.0676679599999996"/>
    <n v="4.5890142438321302"/>
    <n v="7.09299993515015"/>
    <n v="71.622225761363595"/>
    <n v="1084746.33"/>
    <n v="2714642.35"/>
    <n v="5988537.4299999997"/>
    <n v="-0.46903955736769698"/>
  </r>
  <r>
    <s v="Vietnam"/>
    <s v="VNM"/>
    <x v="5"/>
    <s v="Lower middle income"/>
    <n v="2005"/>
    <n v="74.091999999999999"/>
    <n v="15.5"/>
    <n v="92370.002746582002"/>
    <n v="4.0138745299999998"/>
    <n v="4.5890142438321302"/>
    <n v="2.0950000286102299"/>
    <n v="51.168487161897701"/>
    <n v="2926027.74"/>
    <n v="4927531.22"/>
    <n v="14154591.85"/>
    <n v="-0.85030629306181404"/>
  </r>
  <r>
    <s v="Vanuatu"/>
    <s v="VUT"/>
    <x v="5"/>
    <s v="Lower middle income"/>
    <n v="2005"/>
    <n v="68.349999999999994"/>
    <n v="6.9"/>
    <n v="70000.000298023195"/>
    <n v="3.30528617"/>
    <n v="4.5890142438321302"/>
    <n v="1.7339999675750699"/>
    <n v="51.168487161897701"/>
    <n v="9632.52"/>
    <n v="30569.41"/>
    <n v="45276.84"/>
    <n v="-1.1066764347584099"/>
  </r>
  <r>
    <s v="Samoa"/>
    <s v="WSM"/>
    <x v="5"/>
    <s v="Lower middle income"/>
    <n v="2005"/>
    <n v="70.373999999999995"/>
    <n v="3.4"/>
    <n v="209999.99344348899"/>
    <n v="4.76252794"/>
    <n v="4.5890142438321302"/>
    <n v="5.2940001487731898"/>
    <n v="48.063772489999998"/>
    <n v="6605.1"/>
    <n v="8848.7099999999991"/>
    <n v="37241.57"/>
    <n v="-0.57944045382710796"/>
  </r>
  <r>
    <s v="South Africa"/>
    <s v="ZAF"/>
    <x v="1"/>
    <s v="Upper middle income"/>
    <n v="2005"/>
    <n v="53.447000000000003"/>
    <n v="3.4"/>
    <n v="377649.99389648403"/>
    <n v="7.6899743100000002"/>
    <n v="4.5244998931884801"/>
    <n v="29.120000839233398"/>
    <n v="15.6683016987251"/>
    <n v="4255278.03"/>
    <n v="25566395.359999999"/>
    <n v="9560436.8900000006"/>
    <n v="0.47972151248871298"/>
  </r>
  <r>
    <s v="Zambia"/>
    <s v="ZMB"/>
    <x v="1"/>
    <s v="Low income"/>
    <n v="2005"/>
    <n v="48.496000000000002"/>
    <n v="2.5"/>
    <n v="2289.9999618530301"/>
    <n v="6.8633222600000003"/>
    <n v="1.73553001880646"/>
    <n v="15.8999996185303"/>
    <n v="15.6683016987251"/>
    <n v="437126.89"/>
    <n v="8445949.5299999993"/>
    <n v="1863803.54"/>
    <n v="0.180635449048034"/>
  </r>
  <r>
    <s v="Zimbabwe"/>
    <s v="ZWE"/>
    <x v="1"/>
    <s v="Lower middle income"/>
    <n v="2005"/>
    <n v="43.241"/>
    <n v="2.5"/>
    <n v="10510.0002288818"/>
    <n v="6.3640590628438902"/>
    <n v="4.5890142438321302"/>
    <n v="4.5380001068115199"/>
    <n v="30.132744290000002"/>
    <n v="433277.18"/>
    <n v="9044541.6600000001"/>
    <n v="1783247.78"/>
    <n v="0"/>
  </r>
  <r>
    <s v="Afghanistan"/>
    <s v="AFG"/>
    <x v="0"/>
    <s v="Low income"/>
    <n v="2006"/>
    <n v="58.826000000000001"/>
    <n v="33.299999999999997"/>
    <n v="1759.99999046326"/>
    <n v="10.62276554"/>
    <n v="2.9000000953674299"/>
    <n v="11.0989999771118"/>
    <n v="36.286539806789399"/>
    <n v="2353206.39"/>
    <n v="8223377.9500000002"/>
    <n v="6340825.6299999999"/>
    <n v="1.5408172708238499"/>
  </r>
  <r>
    <s v="Angola"/>
    <s v="AGO"/>
    <x v="1"/>
    <s v="Lower middle income"/>
    <n v="2006"/>
    <n v="51.143000000000001"/>
    <n v="49.3"/>
    <n v="16559.999465942401"/>
    <n v="2.6855366200000002"/>
    <n v="2.2814600467681898"/>
    <n v="3.85800004005432"/>
    <n v="15.6683016987251"/>
    <n v="1261954.18"/>
    <n v="10718718.619999999"/>
    <n v="3088844.29"/>
    <n v="-1.3309043347903899"/>
  </r>
  <r>
    <s v="Albania"/>
    <s v="ALB"/>
    <x v="2"/>
    <s v="Upper middle income"/>
    <n v="2006"/>
    <n v="75.423000000000002"/>
    <n v="8.8000000000000007"/>
    <n v="4010.00022888184"/>
    <n v="6.0092773399999997"/>
    <n v="3.1914598941803001"/>
    <n v="15.6300001144409"/>
    <n v="42.391211730000002"/>
    <n v="89182.27"/>
    <n v="90917.84"/>
    <n v="557300.82999999996"/>
    <n v="-0.12836146582601601"/>
  </r>
  <r>
    <s v="Andorra"/>
    <s v="AND"/>
    <x v="2"/>
    <s v="High income"/>
    <n v="2006"/>
    <n v="75.497999999999905"/>
    <n v="2.5"/>
    <n v="550000.01192092896"/>
    <n v="5.0645041500000003"/>
    <n v="2.2448999881744398"/>
    <n v="5.9200000762939498"/>
    <n v="57.711784379999997"/>
    <n v="2028.94"/>
    <n v="832.08"/>
    <n v="16247.67"/>
    <n v="-0.47018423665370801"/>
  </r>
  <r>
    <s v="United Arab Emirates"/>
    <s v="ARE"/>
    <x v="3"/>
    <s v="High income"/>
    <n v="2006"/>
    <n v="75.572999999999993"/>
    <n v="8.3000000000000007"/>
    <n v="121559.997558594"/>
    <n v="2.3254136999999999"/>
    <n v="4.5890142438321302"/>
    <n v="2.93700003623962"/>
    <n v="74.565687650000001"/>
    <n v="191991.17"/>
    <n v="75087.5"/>
    <n v="649626.54"/>
    <n v="-1.4611982674039501"/>
  </r>
  <r>
    <s v="Argentina"/>
    <s v="ARG"/>
    <x v="4"/>
    <s v="Upper middle income"/>
    <n v="2006"/>
    <n v="74.62"/>
    <n v="3.4"/>
    <n v="154899.993896484"/>
    <n v="7.6403284100000004"/>
    <n v="4.1282100677490199"/>
    <n v="10.079999923706101"/>
    <n v="49.112010650000002"/>
    <n v="1347931.57"/>
    <n v="1436963.34"/>
    <n v="8304714.9699999997"/>
    <n v="0.46175942457400998"/>
  </r>
  <r>
    <s v="Armenia"/>
    <s v="ARM"/>
    <x v="2"/>
    <s v="Upper middle income"/>
    <n v="2006"/>
    <n v="72.715999999999994"/>
    <n v="9.3000000000000007"/>
    <n v="4489.9997711181604"/>
    <n v="5.8500709500000001"/>
    <n v="2.71577000617981"/>
    <n v="9.9969997406005895"/>
    <n v="48.09726053"/>
    <n v="93356.64"/>
    <n v="104959.6"/>
    <n v="802931.28"/>
    <n v="-0.18596298324764601"/>
  </r>
  <r>
    <s v="American Samoa"/>
    <s v="ASM"/>
    <x v="5"/>
    <s v="Upper middle income"/>
    <n v="2006"/>
    <n v="73.959999999999994"/>
    <n v="2.5"/>
    <n v="2464.99988436698"/>
    <n v="6.3640590628438902"/>
    <n v="14.7170495986938"/>
    <n v="5.9200000762939498"/>
    <n v="51.168487161897701"/>
    <n v="1643.51"/>
    <n v="2438.41"/>
    <n v="11381.34"/>
    <n v="0"/>
  </r>
  <r>
    <s v="Antigua and Barbuda"/>
    <s v="ATG"/>
    <x v="4"/>
    <s v="High income"/>
    <n v="2006"/>
    <n v="75.203999999999994"/>
    <n v="2.5"/>
    <n v="439999.99761581398"/>
    <n v="4.6334710100000001"/>
    <n v="4.5890142438321302"/>
    <n v="5.9200000762939498"/>
    <n v="38.992948209087402"/>
    <n v="2207.6999999999998"/>
    <n v="2853.61"/>
    <n v="15599.46"/>
    <n v="-0.626133774376472"/>
  </r>
  <r>
    <s v="Australia"/>
    <s v="AUS"/>
    <x v="5"/>
    <s v="High income"/>
    <n v="2006"/>
    <n v="81.041463414634094"/>
    <n v="2.5"/>
    <n v="375489.990234375"/>
    <n v="7.9894385300000001"/>
    <n v="4.7406501770019496"/>
    <n v="4.7800002098083496"/>
    <n v="60.722719040000001"/>
    <n v="620166.47"/>
    <n v="208949.56"/>
    <n v="4335611.6500000004"/>
    <n v="0.58806888149497505"/>
  </r>
  <r>
    <s v="Austria"/>
    <s v="AUT"/>
    <x v="2"/>
    <s v="High income"/>
    <n v="2006"/>
    <n v="79.880487804878001"/>
    <n v="2.5"/>
    <n v="74099.998474121094"/>
    <n v="9.5311327000000006"/>
    <n v="5.2265200614929199"/>
    <n v="5.2399997711181596"/>
    <n v="99.66108998"/>
    <n v="231352.73"/>
    <n v="75740.570000000007"/>
    <n v="2099786.94"/>
    <n v="1.1458600831677199"/>
  </r>
  <r>
    <s v="Azerbaijan"/>
    <s v="AZE"/>
    <x v="2"/>
    <s v="Upper middle income"/>
    <n v="2006"/>
    <n v="69.259"/>
    <n v="2.8"/>
    <n v="30489.9997711182"/>
    <n v="2.0667839099999998"/>
    <n v="2.55552005767822"/>
    <n v="6.6199998855590803"/>
    <n v="23.68295256"/>
    <n v="235261.82"/>
    <n v="797478.5"/>
    <n v="2025824.48"/>
    <n v="-1.5547715740685799"/>
  </r>
  <r>
    <s v="Burundi"/>
    <s v="BDI"/>
    <x v="1"/>
    <s v="Low income"/>
    <n v="2006"/>
    <n v="54.162999999999997"/>
    <n v="2.5"/>
    <n v="180000.00715255699"/>
    <n v="9.9423227300000008"/>
    <n v="4.5890142438321302"/>
    <n v="1.61199998855591"/>
    <n v="15.6683016987251"/>
    <n v="472565.17"/>
    <n v="4430980.04"/>
    <n v="1225087.97"/>
    <n v="1.2946303032364399"/>
  </r>
  <r>
    <s v="Belgium"/>
    <s v="BEL"/>
    <x v="2"/>
    <s v="High income"/>
    <n v="2006"/>
    <n v="79.380487804878001"/>
    <n v="2.5"/>
    <n v="108650.00152587899"/>
    <n v="9.1610250499999992"/>
    <n v="4.5890142438321302"/>
    <n v="8.25"/>
    <n v="76.488266490000001"/>
    <n v="394780.43"/>
    <n v="163516.04"/>
    <n v="2682815.39"/>
    <n v="1.0119536347559901"/>
  </r>
  <r>
    <s v="Benin"/>
    <s v="BEN"/>
    <x v="1"/>
    <s v="Lower middle income"/>
    <n v="2006"/>
    <n v="57.817"/>
    <n v="11"/>
    <n v="3470.0000286102299"/>
    <n v="2.9733102300000001"/>
    <n v="2.5634000301361102"/>
    <n v="0.86000001430511497"/>
    <n v="15.6683016987251"/>
    <n v="321592.71000000002"/>
    <n v="4380012.24"/>
    <n v="1347798.26"/>
    <n v="-1.22678667588298"/>
  </r>
  <r>
    <s v="Burkina Faso"/>
    <s v="BFA"/>
    <x v="1"/>
    <s v="Low income"/>
    <n v="2006"/>
    <n v="54.063000000000002"/>
    <n v="17.100000000000001"/>
    <n v="1240.00000953674"/>
    <n v="4.5144624699999998"/>
    <n v="3.9821898937225302"/>
    <n v="3.6549999713897701"/>
    <n v="15.6683016987251"/>
    <n v="609139.18999999994"/>
    <n v="9932127.3200000003"/>
    <n v="2717108.81"/>
    <n v="-0.66919154668154601"/>
  </r>
  <r>
    <s v="Bangladesh"/>
    <s v="BGD"/>
    <x v="0"/>
    <s v="Lower middle income"/>
    <n v="2006"/>
    <n v="68.212999999999994"/>
    <n v="13.8"/>
    <n v="35900.001525878899"/>
    <n v="2.4843962199999998"/>
    <n v="2.1312899589538601"/>
    <n v="3.5899999141693102"/>
    <n v="24.147876369999999"/>
    <n v="4365189.5"/>
    <n v="22969983.93"/>
    <n v="22933766.579999998"/>
    <n v="-1.40367774705603"/>
  </r>
  <r>
    <s v="Bulgaria"/>
    <s v="BGR"/>
    <x v="2"/>
    <s v="Upper middle income"/>
    <n v="2006"/>
    <n v="72.612195121951203"/>
    <n v="5.0999999999999996"/>
    <n v="48950.000762939497"/>
    <n v="6.52544594"/>
    <n v="3.90346002578735"/>
    <n v="8.9499998092651403"/>
    <n v="50.16856971"/>
    <n v="335762.48"/>
    <n v="159329.70000000001"/>
    <n v="3128319.47"/>
    <n v="5.8390426515733201E-2"/>
  </r>
  <r>
    <s v="Bahrain"/>
    <s v="BHR"/>
    <x v="3"/>
    <s v="High income"/>
    <n v="2006"/>
    <n v="75.477999999999994"/>
    <n v="2.5"/>
    <n v="22489.9997711182"/>
    <n v="3.0624892699999999"/>
    <n v="2.8744099140167201"/>
    <n v="1.0970000028610201"/>
    <n v="75.455797169999997"/>
    <n v="28209.9"/>
    <n v="17647.87"/>
    <n v="140823.06"/>
    <n v="-1.19452133762486"/>
  </r>
  <r>
    <s v="Bosnia and Herzegovina"/>
    <s v="BIH"/>
    <x v="2"/>
    <s v="Upper middle income"/>
    <n v="2006"/>
    <n v="75.341999999999999"/>
    <n v="2.5"/>
    <n v="17909.999847412098"/>
    <n v="9.1721868499999992"/>
    <n v="4.5890142438321302"/>
    <n v="31.110000610351602"/>
    <n v="20.778162479999999"/>
    <n v="131967.51"/>
    <n v="63135.14"/>
    <n v="1020349.39"/>
    <n v="1.0159920192527201"/>
  </r>
  <r>
    <s v="Belarus"/>
    <s v="BLR"/>
    <x v="2"/>
    <s v="Upper middle income"/>
    <n v="2006"/>
    <n v="69.404878048780404"/>
    <n v="2.5"/>
    <n v="59119.998931884802"/>
    <n v="5.5738134400000003"/>
    <n v="6.0769600868225098"/>
    <n v="8.3999996185302699"/>
    <n v="82.39375312"/>
    <n v="775312.25"/>
    <n v="212457.23"/>
    <n v="3561255.05"/>
    <n v="-0.28591407048177803"/>
  </r>
  <r>
    <s v="Belize"/>
    <s v="BLZ"/>
    <x v="4"/>
    <s v="Upper middle income"/>
    <n v="2006"/>
    <n v="70.286000000000001"/>
    <n v="5.8"/>
    <n v="509999.99046325701"/>
    <n v="4.5641827599999996"/>
    <n v="4.5890142438321302"/>
    <n v="9.3900003433227504"/>
    <n v="38.992948209087402"/>
    <n v="13996.9"/>
    <n v="19448.7"/>
    <n v="43926.09"/>
    <n v="-0.65120254416322099"/>
  </r>
  <r>
    <s v="Bermuda"/>
    <s v="BMU"/>
    <x v="6"/>
    <s v="High income"/>
    <n v="2006"/>
    <n v="78.887804878048797"/>
    <n v="2.5"/>
    <n v="5869.9997663497697"/>
    <n v="6.3640590628438902"/>
    <n v="4.5890142438321302"/>
    <n v="5.9200000762939498"/>
    <n v="89.454320113421005"/>
    <n v="1239.01"/>
    <n v="1373.99"/>
    <n v="13900.26"/>
    <n v="0"/>
  </r>
  <r>
    <s v="Bolivia"/>
    <s v="BOL"/>
    <x v="4"/>
    <s v="Lower middle income"/>
    <n v="2006"/>
    <n v="65.852999999999994"/>
    <n v="24.6"/>
    <n v="11229.999542236301"/>
    <n v="4.6608758000000003"/>
    <n v="4.5890142438321302"/>
    <n v="2.57599997520447"/>
    <n v="33.431655220000003"/>
    <n v="397127.25"/>
    <n v="1339093.32"/>
    <n v="1722627.22"/>
    <n v="-0.616218610238769"/>
  </r>
  <r>
    <s v="Brazil"/>
    <s v="BRA"/>
    <x v="4"/>
    <s v="Upper middle income"/>
    <n v="2006"/>
    <n v="72.260000000000005"/>
    <n v="6.2"/>
    <n v="335619.99511718802"/>
    <n v="8.2495260199999993"/>
    <n v="4.8706002235412598"/>
    <n v="8.6400003433227504"/>
    <n v="38.238279009999999"/>
    <n v="9402192.1099999994"/>
    <n v="12313871.09"/>
    <n v="39198556.420000002"/>
    <n v="0.68216958993000198"/>
  </r>
  <r>
    <s v="Barbados"/>
    <s v="BRB"/>
    <x v="4"/>
    <s v="High income"/>
    <n v="2006"/>
    <n v="78.009"/>
    <n v="5.3"/>
    <n v="1470.0000286102299"/>
    <n v="6.5832428900000002"/>
    <n v="4.5890142438321302"/>
    <n v="8.7299995422363299"/>
    <n v="38.992948209087402"/>
    <n v="6916.45"/>
    <n v="10472.9"/>
    <n v="65989.320000000007"/>
    <n v="7.9301597369755505E-2"/>
  </r>
  <r>
    <s v="Bhutan"/>
    <s v="BTN"/>
    <x v="0"/>
    <s v="Lower middle income"/>
    <n v="2006"/>
    <n v="66.031000000000006"/>
    <n v="2.5"/>
    <n v="319999.99284744298"/>
    <n v="4.3565874100000004"/>
    <n v="4.5890142438321302"/>
    <n v="3.1300001144409202"/>
    <n v="64.441662710000003"/>
    <n v="20210.650000000001"/>
    <n v="114313.16"/>
    <n v="109993.03"/>
    <n v="-0.72631138351115399"/>
  </r>
  <r>
    <s v="Botswana"/>
    <s v="BWA"/>
    <x v="1"/>
    <s v="Upper middle income"/>
    <n v="2006"/>
    <n v="53.435000000000002"/>
    <n v="22.3"/>
    <n v="4090.0001525878902"/>
    <n v="4.77373314"/>
    <n v="4.5890142438321302"/>
    <n v="17.780000686645501"/>
    <n v="15.6683016987251"/>
    <n v="114544.26"/>
    <n v="982469.44"/>
    <n v="324931"/>
    <n v="-0.57538636703440504"/>
  </r>
  <r>
    <s v="Central African Republic"/>
    <s v="CAF"/>
    <x v="1"/>
    <s v="Low income"/>
    <n v="2006"/>
    <n v="45.158000000000001"/>
    <n v="37.700000000000003"/>
    <n v="230000.00417232499"/>
    <n v="4.44105434"/>
    <n v="1.41506004333496"/>
    <n v="5.6589999198913601"/>
    <n v="18.69190459"/>
    <n v="341076.46"/>
    <n v="3740319.7"/>
    <n v="827671.85"/>
    <n v="-0.69575090575679599"/>
  </r>
  <r>
    <s v="Canada"/>
    <s v="CAN"/>
    <x v="6"/>
    <s v="High income"/>
    <n v="2006"/>
    <n v="80.343902439024305"/>
    <n v="2.5"/>
    <n v="540530.029296875"/>
    <n v="9.3421020499999994"/>
    <n v="4.5890142438321302"/>
    <n v="6.3200001716613796"/>
    <n v="79.280689109999997"/>
    <n v="835431.41"/>
    <n v="397678.47"/>
    <n v="7010586.0499999998"/>
    <n v="1.07746802755239"/>
  </r>
  <r>
    <s v="Switzerland"/>
    <s v="CHE"/>
    <x v="2"/>
    <s v="High income"/>
    <n v="2006"/>
    <n v="81.490243902439005"/>
    <n v="2.5"/>
    <n v="45479.999542236299"/>
    <n v="9.5334167500000007"/>
    <n v="4.8175702095031703"/>
    <n v="4"/>
    <n v="99.616366459999995"/>
    <n v="229174.52"/>
    <n v="78700.39"/>
    <n v="1746933.27"/>
    <n v="1.1466864617186501"/>
  </r>
  <r>
    <s v="Chile"/>
    <s v="CHL"/>
    <x v="4"/>
    <s v="High income"/>
    <n v="2006"/>
    <n v="77.864999999999995"/>
    <n v="3.1"/>
    <n v="57150.001525878899"/>
    <n v="6.0351672199999999"/>
    <n v="3.0215299129486102"/>
    <n v="9.0200004577636701"/>
    <n v="56.384042800000003"/>
    <n v="519250.6"/>
    <n v="294647"/>
    <n v="3027848.24"/>
    <n v="-0.11899440226867999"/>
  </r>
  <r>
    <s v="China"/>
    <s v="CHN"/>
    <x v="5"/>
    <s v="Upper middle income"/>
    <n v="2006"/>
    <n v="73.271000000000001"/>
    <n v="6.1"/>
    <n v="4819287.6220703097"/>
    <n v="3.9474222700000001"/>
    <n v="2.4400000572204599"/>
    <n v="4.4299998283386204"/>
    <n v="23.716075409999998"/>
    <n v="43935343.390000001"/>
    <n v="33380484.91"/>
    <n v="284440815"/>
    <n v="-0.87434899016773204"/>
  </r>
  <r>
    <s v="Cote d'Ivoire"/>
    <s v="CIV"/>
    <x v="1"/>
    <s v="Lower middle income"/>
    <n v="2006"/>
    <n v="50.561"/>
    <n v="17.600000000000001"/>
    <n v="5699.9998092651404"/>
    <n v="4.7633047099999999"/>
    <n v="2.8199999332428001"/>
    <n v="5.9180002212524396"/>
    <n v="15.6683016987251"/>
    <n v="701687.09"/>
    <n v="12394825.43"/>
    <n v="3041381.11"/>
    <n v="-0.57915941529160897"/>
  </r>
  <r>
    <s v="Cameroon"/>
    <s v="CMR"/>
    <x v="1"/>
    <s v="Lower middle income"/>
    <n v="2006"/>
    <n v="53.215000000000003"/>
    <n v="14.1"/>
    <n v="5090.0001525878897"/>
    <n v="4.0289726300000002"/>
    <n v="2.5399100780487101"/>
    <n v="3.7309999465942401"/>
    <n v="15.6683016987251"/>
    <n v="731705.92"/>
    <n v="10973089"/>
    <n v="3004029.9"/>
    <n v="-0.84484373926492495"/>
  </r>
  <r>
    <s v="Colombia"/>
    <s v="COL"/>
    <x v="4"/>
    <s v="Upper middle income"/>
    <n v="2006"/>
    <n v="74.5"/>
    <n v="11.4"/>
    <n v="57689.998626708999"/>
    <n v="6.3355150199999999"/>
    <n v="3.91671991348267"/>
    <n v="11.289999961853001"/>
    <n v="16.151804720000001"/>
    <n v="2485586.81"/>
    <n v="1990757.49"/>
    <n v="6715773.6699999999"/>
    <n v="-1.0327350435846899E-2"/>
  </r>
  <r>
    <s v="Comoros"/>
    <s v="COM"/>
    <x v="1"/>
    <s v="Lower middle income"/>
    <n v="2006"/>
    <n v="60.406999999999996"/>
    <n v="2.5"/>
    <n v="170000.00178813899"/>
    <n v="5.7707419399999997"/>
    <n v="4.5890142438321302"/>
    <n v="5.2750000953674299"/>
    <n v="15.6683016987251"/>
    <n v="20177.29"/>
    <n v="192967.6"/>
    <n v="93323.43"/>
    <n v="-0.21466454071374799"/>
  </r>
  <r>
    <s v="Costa Rica"/>
    <s v="CRI"/>
    <x v="4"/>
    <s v="Upper middle income"/>
    <n v="2006"/>
    <n v="78.239000000000004"/>
    <n v="3.9"/>
    <n v="6559.9999427795401"/>
    <n v="6.9353089299999997"/>
    <n v="4.6161398887634304"/>
    <n v="5.7399997711181596"/>
    <n v="37.393543090000001"/>
    <n v="121487.06"/>
    <n v="95011.04"/>
    <n v="649598.26"/>
    <n v="0.20668051813182001"/>
  </r>
  <r>
    <s v="Cuba"/>
    <s v="CUB"/>
    <x v="4"/>
    <s v="Upper middle income"/>
    <n v="2006"/>
    <n v="77.864000000000004"/>
    <n v="2.5"/>
    <n v="26780.000686645501"/>
    <n v="8.2719059000000001"/>
    <n v="9.0571699142456108"/>
    <n v="1.9099999666214"/>
    <n v="39.2308363"/>
    <n v="318274.92"/>
    <n v="239484.03"/>
    <n v="2436353.4700000002"/>
    <n v="0.69026672125566002"/>
  </r>
  <r>
    <s v="Cyprus"/>
    <s v="CYP"/>
    <x v="2"/>
    <s v="High income"/>
    <n v="2006"/>
    <n v="78.763999999999996"/>
    <n v="7.5"/>
    <n v="8000"/>
    <n v="5.4635748900000003"/>
    <n v="6.3302698135376003"/>
    <n v="4.53999996185303"/>
    <n v="76.334981889999995"/>
    <n v="27704.720000000001"/>
    <n v="10722.69"/>
    <n v="218437"/>
    <n v="-0.325798824845973"/>
  </r>
  <r>
    <s v="Germany"/>
    <s v="DEU"/>
    <x v="2"/>
    <s v="High income"/>
    <n v="2006"/>
    <n v="79.131707317073193"/>
    <n v="2.5"/>
    <n v="814409.97314453102"/>
    <n v="10.17961693"/>
    <n v="4.2939600944518999"/>
    <n v="10.25"/>
    <n v="96.113816569999997"/>
    <n v="1882306.65"/>
    <n v="901905.97"/>
    <n v="22925440.760000002"/>
    <n v="1.38048430693159"/>
  </r>
  <r>
    <s v="Djibouti"/>
    <s v="DJI"/>
    <x v="3"/>
    <s v="Lower middle income"/>
    <n v="2006"/>
    <n v="58.34"/>
    <n v="27.3"/>
    <n v="430000.00715255598"/>
    <n v="3.4842681899999999"/>
    <n v="8.2787799835205096"/>
    <n v="27.573999404907202"/>
    <n v="26.52365326"/>
    <n v="36199.47"/>
    <n v="310926.56"/>
    <n v="119405.57"/>
    <n v="-1.04192001422034"/>
  </r>
  <r>
    <s v="Dominica"/>
    <s v="DMA"/>
    <x v="4"/>
    <s v="Upper middle income"/>
    <n v="2006"/>
    <n v="68.2175609756097"/>
    <n v="5"/>
    <n v="170000.00178813899"/>
    <n v="4.7809219399999998"/>
    <n v="4.5890142438321302"/>
    <n v="5.9200000762939498"/>
    <n v="38.992948209087402"/>
    <n v="2445.73"/>
    <n v="3217.22"/>
    <n v="17771.580000000002"/>
    <n v="-0.57278543004663296"/>
  </r>
  <r>
    <s v="Denmark"/>
    <s v="DNK"/>
    <x v="2"/>
    <s v="High income"/>
    <n v="2006"/>
    <n v="78.095121951219497"/>
    <n v="2.5"/>
    <n v="58130.001068115198"/>
    <n v="9.1687955900000002"/>
    <n v="7.7299098968505904"/>
    <n v="3.9000000953674299"/>
    <n v="86.802136090000005"/>
    <n v="130615.24"/>
    <n v="73067.66"/>
    <n v="1479190.31"/>
    <n v="1.01476504763449"/>
  </r>
  <r>
    <s v="Dominican Republic"/>
    <s v="DOM"/>
    <x v="4"/>
    <s v="Upper middle income"/>
    <n v="2006"/>
    <n v="71.040999999999997"/>
    <n v="16.399999999999999"/>
    <n v="20370.000839233398"/>
    <n v="3.9936542500000001"/>
    <n v="4.5890142438321302"/>
    <n v="5.6500000953674299"/>
    <n v="38.992948209087402"/>
    <n v="397585.33"/>
    <n v="922544.41"/>
    <n v="1598388.76"/>
    <n v="-0.85762207235113896"/>
  </r>
  <r>
    <s v="Algeria"/>
    <s v="DZA"/>
    <x v="3"/>
    <s v="Lower middle income"/>
    <n v="2006"/>
    <n v="73.521000000000001"/>
    <n v="6.4"/>
    <n v="99809.997558593794"/>
    <n v="3.3551018199999998"/>
    <n v="4.6199998855590803"/>
    <n v="12.2700004577637"/>
    <n v="20.52313972"/>
    <n v="1344806.33"/>
    <n v="1946060.11"/>
    <n v="5829040.2000000002"/>
    <n v="-1.08865293060544"/>
  </r>
  <r>
    <s v="Ecuador"/>
    <s v="ECU"/>
    <x v="4"/>
    <s v="Upper middle income"/>
    <n v="2006"/>
    <n v="74.319000000000003"/>
    <n v="22.8"/>
    <n v="30129.999160766602"/>
    <n v="5.7030291599999998"/>
    <n v="4.5890142438321302"/>
    <n v="3.5499999523162802"/>
    <n v="40.450624810000001"/>
    <n v="737072.87"/>
    <n v="959338.04"/>
    <n v="2308085.3199999998"/>
    <n v="-0.23916329906658201"/>
  </r>
  <r>
    <s v="Eritrea"/>
    <s v="ERI"/>
    <x v="1"/>
    <s v="Low income"/>
    <n v="2006"/>
    <n v="59.487000000000002"/>
    <n v="2.5"/>
    <n v="519999.98092651402"/>
    <n v="6.8584055900000003"/>
    <n v="2.1270000934600799"/>
    <n v="5.2600002288818404"/>
    <n v="15.6683016987251"/>
    <n v="263900.48"/>
    <n v="1941086.3"/>
    <n v="773657.15"/>
    <n v="0.17885657790686099"/>
  </r>
  <r>
    <s v="Spain"/>
    <s v="ESP"/>
    <x v="2"/>
    <s v="High income"/>
    <n v="2006"/>
    <n v="80.821951219512201"/>
    <n v="2.5"/>
    <n v="341779.99877929699"/>
    <n v="7.8291268299999999"/>
    <n v="4.1848201751709002"/>
    <n v="8.4499998092651403"/>
    <n v="93.763199029999996"/>
    <n v="1067647.31"/>
    <n v="561039.64"/>
    <n v="10552362.09"/>
    <n v="0.53006745843374503"/>
  </r>
  <r>
    <s v="Estonia"/>
    <s v="EST"/>
    <x v="2"/>
    <s v="High income"/>
    <n v="2006"/>
    <n v="72.6914634146341"/>
    <n v="2.5"/>
    <n v="15979.999542236301"/>
    <n v="4.7653036100000001"/>
    <n v="4.5890142438321302"/>
    <n v="5.9099998474121103"/>
    <n v="92.618242859999995"/>
    <n v="77182.28"/>
    <n v="24863.9"/>
    <n v="444475.65"/>
    <n v="-0.57843620516685101"/>
  </r>
  <r>
    <s v="Ethiopia"/>
    <s v="ETH"/>
    <x v="1"/>
    <s v="Low income"/>
    <n v="2006"/>
    <n v="57.334000000000003"/>
    <n v="35.6"/>
    <n v="5400.0000953674298"/>
    <n v="4.4575729400000004"/>
    <n v="5.4909601211547896"/>
    <n v="2.4700000286102299"/>
    <n v="3.5887006509999999"/>
    <n v="3121041.71"/>
    <n v="39064031.859999999"/>
    <n v="11025848.300000001"/>
    <n v="-0.68977440930033496"/>
  </r>
  <r>
    <s v="Finland"/>
    <s v="FIN"/>
    <x v="2"/>
    <s v="High income"/>
    <n v="2006"/>
    <n v="79.214634146341396"/>
    <n v="2.5"/>
    <n v="67019.996643066406"/>
    <n v="8.2841176999999995"/>
    <n v="5.9283800125122097"/>
    <n v="7.7199997901916504"/>
    <n v="81.530928220000007"/>
    <n v="218229.21"/>
    <n v="46688.18"/>
    <n v="1351687.18"/>
    <n v="0.69468500000973199"/>
  </r>
  <r>
    <s v="Fiji"/>
    <s v="FJI"/>
    <x v="5"/>
    <s v="Upper middle income"/>
    <n v="2006"/>
    <n v="66.361999999999995"/>
    <n v="3.7"/>
    <n v="1379.99999523163"/>
    <n v="3.3479816900000001"/>
    <n v="5.6553201675415004"/>
    <n v="3.9590001106262198"/>
    <n v="51.168487161897701"/>
    <n v="26348.48"/>
    <n v="58987.17"/>
    <n v="214385.19"/>
    <n v="-1.09122902250878"/>
  </r>
  <r>
    <s v="France"/>
    <s v="FRA"/>
    <x v="2"/>
    <s v="High income"/>
    <n v="2006"/>
    <n v="80.812195121951206"/>
    <n v="2.5"/>
    <n v="371549.98779296898"/>
    <n v="10.38566494"/>
    <n v="4.5890142438321302"/>
    <n v="8.4499998092651403"/>
    <n v="79.080394470000002"/>
    <n v="2038027.61"/>
    <n v="783347.76"/>
    <n v="14276387.779999999"/>
    <n v="1.4550333123936701"/>
  </r>
  <r>
    <s v="Gabon"/>
    <s v="GAB"/>
    <x v="1"/>
    <s v="Upper middle income"/>
    <n v="2006"/>
    <n v="58.640999999999998"/>
    <n v="14.8"/>
    <n v="5440.0000572204599"/>
    <n v="3.1450886699999998"/>
    <n v="4.5890142438321302"/>
    <n v="17.6709995269775"/>
    <n v="15.6683016987251"/>
    <n v="56003.38"/>
    <n v="403205.79"/>
    <n v="255107.69"/>
    <n v="-1.1646365397966101"/>
  </r>
  <r>
    <s v="United Kingdom"/>
    <s v="GBR"/>
    <x v="2"/>
    <s v="High income"/>
    <n v="2006"/>
    <n v="79.248780487804893"/>
    <n v="2.5"/>
    <n v="542059.99755859398"/>
    <n v="8.6081876800000003"/>
    <n v="4.9732599258422896"/>
    <n v="5.3499999046325701"/>
    <n v="97.824280659999999"/>
    <n v="1247052.26"/>
    <n v="1042261.59"/>
    <n v="16160663.050000001"/>
    <n v="0.81193483275072598"/>
  </r>
  <r>
    <s v="Georgia"/>
    <s v="GEO"/>
    <x v="2"/>
    <s v="Upper middle income"/>
    <n v="2006"/>
    <n v="70.635000000000005"/>
    <n v="4"/>
    <n v="4699.9998092651404"/>
    <n v="7.6320805500000004"/>
    <n v="3.0036499500274698"/>
    <n v="13.569999694824199"/>
    <n v="43.718999949999997"/>
    <n v="141156.10999999999"/>
    <n v="151701.12"/>
    <n v="1374178.72"/>
    <n v="0.458775315384164"/>
  </r>
  <r>
    <s v="Ghana"/>
    <s v="GHA"/>
    <x v="1"/>
    <s v="Lower middle income"/>
    <n v="2006"/>
    <n v="59.234000000000002"/>
    <n v="10.6"/>
    <n v="8510.0002288818396"/>
    <n v="3.6829619400000002"/>
    <n v="5.2598299980163601"/>
    <n v="4.6399998664856001"/>
    <n v="6.7474719710000004"/>
    <n v="709612.71"/>
    <n v="8693272.7400000002"/>
    <n v="3679326.51"/>
    <n v="-0.97003180984491399"/>
  </r>
  <r>
    <s v="Guinea"/>
    <s v="GIN"/>
    <x v="1"/>
    <s v="Low income"/>
    <n v="2006"/>
    <n v="54.052"/>
    <n v="2.5"/>
    <n v="1899.99997615814"/>
    <n v="3.6106989399999998"/>
    <n v="4.5890142438321302"/>
    <n v="4.6989998817443803"/>
    <n v="15.6683016987251"/>
    <n v="409022.74"/>
    <n v="5523888.3600000003"/>
    <n v="1783178.9"/>
    <n v="-0.99617685624311003"/>
  </r>
  <r>
    <s v="Guinea-Bissau"/>
    <s v="GNB"/>
    <x v="1"/>
    <s v="Low income"/>
    <n v="2006"/>
    <n v="52.691000000000003"/>
    <n v="2.5"/>
    <n v="219999.99880790699"/>
    <n v="7.2897949200000003"/>
    <n v="4.5890142438321302"/>
    <n v="6.1409997940063503"/>
    <n v="5.5808060099999999"/>
    <n v="83413.47"/>
    <n v="817312.6"/>
    <n v="271256.37"/>
    <n v="0.33493498661583598"/>
  </r>
  <r>
    <s v="Equatorial Guinea"/>
    <s v="GNQ"/>
    <x v="1"/>
    <s v="Upper middle income"/>
    <n v="2006"/>
    <n v="54.637999999999998"/>
    <n v="2.5"/>
    <n v="9369.9998855590802"/>
    <n v="2.01227262149999"/>
    <n v="4.5890142438321302"/>
    <n v="8.7089996337890607"/>
    <n v="15.6683016987251"/>
    <n v="27882.3"/>
    <n v="339200.82"/>
    <n v="114141.89"/>
    <n v="-1.75312347605149"/>
  </r>
  <r>
    <s v="Greece"/>
    <s v="GRC"/>
    <x v="2"/>
    <s v="High income"/>
    <n v="2006"/>
    <n v="79.439024390243901"/>
    <n v="2.5"/>
    <n v="100699.996948242"/>
    <n v="8.2586698500000004"/>
    <n v="4.5890142438321302"/>
    <n v="9.0100002288818395"/>
    <n v="81.162386639999994"/>
    <n v="268163.56"/>
    <n v="118872.74"/>
    <n v="2917725.95"/>
    <n v="0.68547786469865601"/>
  </r>
  <r>
    <s v="Grenada"/>
    <s v="GRD"/>
    <x v="4"/>
    <s v="Upper middle income"/>
    <n v="2006"/>
    <n v="73.125"/>
    <n v="2.5"/>
    <n v="259999.99046325701"/>
    <n v="5.1135215799999996"/>
    <n v="4.5890142438321302"/>
    <n v="5.9200000762939498"/>
    <n v="38.992948209087402"/>
    <n v="3175.47"/>
    <n v="4419.54"/>
    <n v="22545.86"/>
    <n v="-0.45244953173320501"/>
  </r>
  <r>
    <s v="Greenland"/>
    <s v="GRL"/>
    <x v="2"/>
    <s v="High income"/>
    <n v="2006"/>
    <n v="68.666585365853607"/>
    <n v="2.5"/>
    <n v="5890.0002241134698"/>
    <n v="6.3640590628438902"/>
    <n v="4.5890142438321302"/>
    <n v="5.9200000762939498"/>
    <n v="85.910558600000002"/>
    <n v="4498.5600000000004"/>
    <n v="1540.97"/>
    <n v="14760.09"/>
    <n v="0"/>
  </r>
  <r>
    <s v="Guatemala"/>
    <s v="GTM"/>
    <x v="4"/>
    <s v="Upper middle income"/>
    <n v="2006"/>
    <n v="70.081999999999994"/>
    <n v="17.8"/>
    <n v="11520.000457763699"/>
    <n v="6.3637294799999999"/>
    <n v="3.0328500270843501"/>
    <n v="3.0610001087188698"/>
    <n v="38.992948209087402"/>
    <n v="847842.28"/>
    <n v="1637043.57"/>
    <n v="2060375.4"/>
    <n v="-1.19244409249005E-4"/>
  </r>
  <r>
    <s v="Guam"/>
    <s v="GUM"/>
    <x v="5"/>
    <s v="High income"/>
    <n v="2006"/>
    <n v="76.965999999999994"/>
    <n v="2.5"/>
    <n v="6425.0002503395199"/>
    <n v="6.3640590628438902"/>
    <n v="4.5890142438321302"/>
    <n v="7.4000000953674299"/>
    <n v="51.168487161897701"/>
    <n v="4286.28"/>
    <n v="5685.06"/>
    <n v="29304.77"/>
    <n v="0"/>
  </r>
  <r>
    <s v="Guyana"/>
    <s v="GUY"/>
    <x v="4"/>
    <s v="Upper middle income"/>
    <n v="2006"/>
    <n v="66.971999999999994"/>
    <n v="7.1"/>
    <n v="1330.0000429153399"/>
    <n v="3.9314444100000001"/>
    <n v="3.1189100742340101"/>
    <n v="10.699999809265099"/>
    <n v="38.992948209087402"/>
    <n v="50572.66"/>
    <n v="84413.62"/>
    <n v="174529.92000000001"/>
    <n v="-0.88012984469970401"/>
  </r>
  <r>
    <s v="Honduras"/>
    <s v="HND"/>
    <x v="4"/>
    <s v="Lower middle income"/>
    <n v="2006"/>
    <n v="72.284999999999997"/>
    <n v="21.8"/>
    <n v="7969.9997901916504"/>
    <n v="7.86318684"/>
    <n v="4.5890142438321302"/>
    <n v="3.5699999332428001"/>
    <n v="43.779097749999998"/>
    <n v="371936.18"/>
    <n v="538464.41"/>
    <n v="1188591.99"/>
    <n v="0.54239050815176204"/>
  </r>
  <r>
    <s v="Croatia"/>
    <s v="HRV"/>
    <x v="2"/>
    <s v="High income"/>
    <n v="2006"/>
    <n v="75.836829268292703"/>
    <n v="2.5"/>
    <n v="21610.000610351599"/>
    <n v="6.9790720899999998"/>
    <n v="4.5890142438321302"/>
    <n v="11.1300001144409"/>
    <n v="78.221545599999999"/>
    <n v="178363.81"/>
    <n v="62540.58"/>
    <n v="1318152.79"/>
    <n v="0.22251420686231399"/>
  </r>
  <r>
    <s v="Haiti"/>
    <s v="HTI"/>
    <x v="4"/>
    <s v="Lower middle income"/>
    <n v="2006"/>
    <n v="59.027999999999999"/>
    <n v="51.9"/>
    <n v="1720.0000286102299"/>
    <n v="3.5314879399999999"/>
    <n v="4.5890142438321302"/>
    <n v="15.6909999847412"/>
    <n v="38.992948209087402"/>
    <n v="617544.03"/>
    <n v="2832623.59"/>
    <n v="2239537.67"/>
    <n v="-1.02483571721272"/>
  </r>
  <r>
    <s v="Hungary"/>
    <s v="HUN"/>
    <x v="2"/>
    <s v="High income"/>
    <n v="2006"/>
    <n v="73.097560975609696"/>
    <n v="2.5"/>
    <n v="55459.9990844727"/>
    <n v="7.7873735399999999"/>
    <n v="5.2881197929382298"/>
    <n v="7.4899997711181596"/>
    <n v="67.853827969999998"/>
    <n v="435271.53"/>
    <n v="132451.42000000001"/>
    <n v="3500406.17"/>
    <n v="0.51496094881848797"/>
  </r>
  <r>
    <s v="Indonesia"/>
    <s v="IDN"/>
    <x v="5"/>
    <s v="Lower middle income"/>
    <n v="2006"/>
    <n v="67.716999999999999"/>
    <n v="19"/>
    <n v="364470.00122070301"/>
    <n v="2.6194644"/>
    <n v="4.5890142438321302"/>
    <n v="7.5500001907348597"/>
    <n v="51.168487161897701"/>
    <n v="6618365.3399999999"/>
    <n v="26541945.32"/>
    <n v="45590359.5"/>
    <n v="-1.3548095318833999"/>
  </r>
  <r>
    <s v="India"/>
    <s v="IND"/>
    <x v="0"/>
    <s v="Lower middle income"/>
    <n v="2006"/>
    <n v="64.918000000000006"/>
    <n v="19.600000000000001"/>
    <n v="1215209.9609375"/>
    <n v="3.6347780200000002"/>
    <n v="3.1428499221801798"/>
    <n v="5.6009998321533203"/>
    <n v="17.270388350000001"/>
    <n v="53697866.829999998"/>
    <n v="239547398.80000001"/>
    <n v="208840060.09999999"/>
    <n v="-0.98746494746785995"/>
  </r>
  <r>
    <s v="Ireland"/>
    <s v="IRL"/>
    <x v="2"/>
    <s v="High income"/>
    <n v="2006"/>
    <n v="79.241463414634097"/>
    <n v="2.5"/>
    <n v="47259.998321533203"/>
    <n v="7.5165548299999996"/>
    <n v="4.5474200248718297"/>
    <n v="4.4099998474121103"/>
    <n v="63.462571840000003"/>
    <n v="102930.17"/>
    <n v="52303.03"/>
    <n v="917982.07"/>
    <n v="0.41697764147656202"/>
  </r>
  <r>
    <s v="Iraq"/>
    <s v="IRQ"/>
    <x v="3"/>
    <s v="Upper middle income"/>
    <n v="2006"/>
    <n v="68.156999999999996"/>
    <n v="18"/>
    <n v="82959.9990844727"/>
    <n v="2.4224786800000002"/>
    <n v="4.5890142438321302"/>
    <n v="8.6520004272460902"/>
    <n v="35.894582329999999"/>
    <n v="3589185.21"/>
    <n v="2644774.8199999998"/>
    <n v="4998773.88"/>
    <n v="-1.42607976407943"/>
  </r>
  <r>
    <s v="Iceland"/>
    <s v="ISL"/>
    <x v="2"/>
    <s v="High income"/>
    <n v="2006"/>
    <n v="81.158536585365795"/>
    <n v="2.5"/>
    <n v="2329.9999237060501"/>
    <n v="8.5570907599999995"/>
    <n v="7.1952199935913104"/>
    <n v="2.8299999237060498"/>
    <n v="54.197951860000003"/>
    <n v="6284.33"/>
    <n v="3179.2"/>
    <n v="58411.91"/>
    <n v="0.79344775991670402"/>
  </r>
  <r>
    <s v="Israel"/>
    <s v="ISR"/>
    <x v="3"/>
    <s v="High income"/>
    <n v="2006"/>
    <n v="80.553658536585303"/>
    <n v="2.5"/>
    <n v="64330.001831054702"/>
    <n v="6.9061389000000002"/>
    <n v="5.7563500404357901"/>
    <n v="10.710000038146999"/>
    <n v="84.364516179999995"/>
    <n v="185227.82"/>
    <n v="92528.48"/>
    <n v="1266047.73"/>
    <n v="0.19612668300475999"/>
  </r>
  <r>
    <s v="Italy"/>
    <s v="ITA"/>
    <x v="2"/>
    <s v="High income"/>
    <n v="2006"/>
    <n v="81.282926829268206"/>
    <n v="2.5"/>
    <n v="466649.99389648403"/>
    <n v="8.4367303800000002"/>
    <n v="4.5254502296447798"/>
    <n v="6.7800002098083496"/>
    <n v="95.668581020000005"/>
    <n v="1206665.93"/>
    <n v="584433.19999999995"/>
    <n v="15526897.289999999"/>
    <n v="0.74990088641844799"/>
  </r>
  <r>
    <s v="Jamaica"/>
    <s v="JAM"/>
    <x v="4"/>
    <s v="Upper middle income"/>
    <n v="2006"/>
    <n v="74.143000000000001"/>
    <n v="7.7"/>
    <n v="12060.000419616699"/>
    <n v="4.2078814500000004"/>
    <n v="4.5890142438321302"/>
    <n v="10.319999694824199"/>
    <n v="38.992948209087402"/>
    <n v="63848.75"/>
    <n v="120017.86"/>
    <n v="458250.4"/>
    <n v="-0.78011380278364795"/>
  </r>
  <r>
    <s v="Jordan"/>
    <s v="JOR"/>
    <x v="3"/>
    <s v="Upper middle income"/>
    <n v="2006"/>
    <n v="72.763000000000005"/>
    <n v="5.7"/>
    <n v="20170.000076293902"/>
    <n v="7.81179047"/>
    <n v="4.6599998474121103"/>
    <n v="14"/>
    <n v="76.956766650000006"/>
    <n v="141062.43"/>
    <n v="260620.81"/>
    <n v="856290.82"/>
    <n v="0.52379509309358796"/>
  </r>
  <r>
    <s v="Japan"/>
    <s v="JPN"/>
    <x v="5"/>
    <s v="High income"/>
    <n v="2006"/>
    <n v="82.321951219512201"/>
    <n v="2.5"/>
    <n v="1189520.01953125"/>
    <n v="7.6868882200000002"/>
    <n v="3.2766799926757799"/>
    <n v="4.1900000572204599"/>
    <n v="75.661876890000002"/>
    <n v="3672187.72"/>
    <n v="1998113.35"/>
    <n v="29213268.66"/>
    <n v="0.47860495261382502"/>
  </r>
  <r>
    <s v="Kazakhstan"/>
    <s v="KAZ"/>
    <x v="2"/>
    <s v="Upper middle income"/>
    <n v="2006"/>
    <n v="66.150000000000006"/>
    <n v="6.3"/>
    <n v="185300.00305175799"/>
    <n v="3.3982493900000001"/>
    <n v="2.62678003311157"/>
    <n v="7.78999996185303"/>
    <n v="71.622225761363595"/>
    <n v="1271964.5900000001"/>
    <n v="924748.98"/>
    <n v="4788291.75"/>
    <n v="-1.0730419648329199"/>
  </r>
  <r>
    <s v="Kenya"/>
    <s v="KEN"/>
    <x v="1"/>
    <s v="Lower middle income"/>
    <n v="2006"/>
    <n v="56.093000000000004"/>
    <n v="26.1"/>
    <n v="9300.0001907348596"/>
    <n v="5.8734493299999997"/>
    <n v="7.0498399734497097"/>
    <n v="2.90700006484985"/>
    <n v="15.6683016987251"/>
    <n v="992344.83"/>
    <n v="15420186.15"/>
    <n v="4604534.26"/>
    <n v="-0.17750459057346099"/>
  </r>
  <r>
    <s v="Cambodia"/>
    <s v="KHM"/>
    <x v="5"/>
    <s v="Lower middle income"/>
    <n v="2006"/>
    <n v="63.927"/>
    <n v="15.6"/>
    <n v="2960.0000381469699"/>
    <n v="6.1189608599999996"/>
    <n v="4.5890142438321302"/>
    <n v="1.20899999141693"/>
    <n v="51.168487161897701"/>
    <n v="542658.91"/>
    <n v="2860753.89"/>
    <n v="2553575.91"/>
    <n v="-8.8677523566250402E-2"/>
  </r>
  <r>
    <s v="Kiribati"/>
    <s v="KIR"/>
    <x v="5"/>
    <s v="Lower middle income"/>
    <n v="2006"/>
    <n v="64.712000000000003"/>
    <n v="5.5"/>
    <n v="70000.000298023195"/>
    <n v="11.576506609999999"/>
    <n v="4.5890142438321302"/>
    <n v="5.9200000762939498"/>
    <n v="20.451366849999999"/>
    <n v="4249.92"/>
    <n v="18939.900000000001"/>
    <n v="29934.63"/>
    <n v="1.88588465699678"/>
  </r>
  <r>
    <s v="Kuwait"/>
    <s v="KWT"/>
    <x v="3"/>
    <s v="High income"/>
    <n v="2006"/>
    <n v="73.66"/>
    <n v="2.5"/>
    <n v="72430.000305175796"/>
    <n v="2.01227262149999"/>
    <n v="3.7599799633026101"/>
    <n v="1.29999995231628"/>
    <n v="100"/>
    <n v="60969.14"/>
    <n v="47103.68"/>
    <n v="333792.21000000002"/>
    <n v="-1.6435850589515799"/>
  </r>
  <r>
    <s v="Lebanon"/>
    <s v="LBN"/>
    <x v="3"/>
    <s v="Lower middle income"/>
    <n v="2006"/>
    <n v="77.260000000000005"/>
    <n v="10.5"/>
    <n v="16229.999542236301"/>
    <n v="8.6605157899999998"/>
    <n v="2.7797598838806201"/>
    <n v="8.6829996109008807"/>
    <n v="11.113276089999999"/>
    <n v="139806.1"/>
    <n v="148036.74"/>
    <n v="847543.12"/>
    <n v="0.83086735511874099"/>
  </r>
  <r>
    <s v="Liberia"/>
    <s v="LBR"/>
    <x v="1"/>
    <s v="Low income"/>
    <n v="2006"/>
    <n v="56.4"/>
    <n v="35.299999999999997"/>
    <n v="689999.99761581398"/>
    <n v="8.4906292000000008"/>
    <n v="4.5890142438321302"/>
    <n v="2.1989998817443799"/>
    <n v="15.6683016987251"/>
    <n v="95820.43"/>
    <n v="1707926.37"/>
    <n v="497144.66"/>
    <n v="0.76940169803307801"/>
  </r>
  <r>
    <s v="Libya"/>
    <s v="LBY"/>
    <x v="3"/>
    <s v="Upper middle income"/>
    <n v="2006"/>
    <n v="72.063000000000002"/>
    <n v="2.5"/>
    <n v="52919.998168945298"/>
    <n v="2.51467609"/>
    <n v="4.5890142438321302"/>
    <n v="19.413000106811499"/>
    <n v="23.634146569999999"/>
    <n v="180949.61"/>
    <n v="179226.61"/>
    <n v="861455.26"/>
    <n v="-1.3927223673169999"/>
  </r>
  <r>
    <s v="Sri Lanka"/>
    <s v="LKA"/>
    <x v="0"/>
    <s v="Lower middle income"/>
    <n v="2006"/>
    <n v="74.903999999999996"/>
    <n v="13.2"/>
    <n v="12399.999618530301"/>
    <n v="3.97986174"/>
    <n v="2.3299999237060498"/>
    <n v="6.5"/>
    <n v="36.286539806789399"/>
    <n v="1064073.08"/>
    <n v="725805.24"/>
    <n v="3760404.75"/>
    <n v="-0.86261225839237199"/>
  </r>
  <r>
    <s v="Lesotho"/>
    <s v="LSO"/>
    <x v="1"/>
    <s v="Lower middle income"/>
    <n v="2006"/>
    <n v="42.594999999999999"/>
    <n v="12.8"/>
    <n v="430000.00715255598"/>
    <n v="6.1196641899999999"/>
    <n v="11.2712802886963"/>
    <n v="30.461999893188501"/>
    <n v="20.271413580000001"/>
    <n v="152329.04"/>
    <n v="1552646.71"/>
    <n v="400777.15"/>
    <n v="-8.8423055920522201E-2"/>
  </r>
  <r>
    <s v="Lithuania"/>
    <s v="LTU"/>
    <x v="2"/>
    <s v="High income"/>
    <n v="2006"/>
    <n v="71.056097560975601"/>
    <n v="2.5"/>
    <n v="13020.000457763699"/>
    <n v="5.8441815400000001"/>
    <n v="4.8257298469543501"/>
    <n v="5.7800002098083496"/>
    <n v="82.320021870000005"/>
    <n v="266425.5"/>
    <n v="69748.639999999999"/>
    <n v="1122057.8999999999"/>
    <n v="-0.18809379566489901"/>
  </r>
  <r>
    <s v="Luxembourg"/>
    <s v="LUX"/>
    <x v="2"/>
    <s v="High income"/>
    <n v="2006"/>
    <n v="79.287804878048803"/>
    <n v="2.5"/>
    <n v="11720.000267028799"/>
    <n v="6.7083826100000001"/>
    <n v="4.5890142438321302"/>
    <n v="4.7300000190734899"/>
    <n v="91.080599660000004"/>
    <n v="12216.25"/>
    <n v="5255.65"/>
    <n v="110523.42"/>
    <n v="0.12457765545836499"/>
  </r>
  <r>
    <s v="Latvia"/>
    <s v="LVA"/>
    <x v="2"/>
    <s v="High income"/>
    <n v="2006"/>
    <n v="70.865853658536594"/>
    <n v="2.5"/>
    <n v="8199.9998092651404"/>
    <n v="5.7183470700000001"/>
    <n v="4.68466997146606"/>
    <n v="7.0300002098083496"/>
    <n v="54.039754989999999"/>
    <n v="160781.01"/>
    <n v="51019.37"/>
    <n v="843468.21"/>
    <n v="-0.233621217120449"/>
  </r>
  <r>
    <s v="Morocco"/>
    <s v="MAR"/>
    <x v="3"/>
    <s v="Lower middle income"/>
    <n v="2006"/>
    <n v="72.403000000000006"/>
    <n v="5.6"/>
    <n v="45000"/>
    <n v="4.94123936"/>
    <n v="4.5890142438321302"/>
    <n v="9.6700000762939506"/>
    <n v="34.83066006"/>
    <n v="1311674.5"/>
    <n v="2990030.56"/>
    <n v="6099774.25"/>
    <n v="-0.51478193746621104"/>
  </r>
  <r>
    <s v="Monaco"/>
    <s v="MCO"/>
    <x v="2"/>
    <s v="High income"/>
    <n v="2006"/>
    <n v="70.212500000000006"/>
    <n v="2.5"/>
    <n v="26490.0000095367"/>
    <n v="2.0194947700000001"/>
    <n v="4.5890142438321302"/>
    <n v="5.9200000762939498"/>
    <n v="100"/>
    <n v="924.18"/>
    <n v="518.73"/>
    <n v="11547.36"/>
    <n v="-1.5718809766595401"/>
  </r>
  <r>
    <s v="Moldova"/>
    <s v="MDA"/>
    <x v="2"/>
    <s v="Upper middle income"/>
    <n v="2006"/>
    <n v="68.022000000000006"/>
    <n v="2.5"/>
    <n v="7980.00001907349"/>
    <n v="10.54445267"/>
    <n v="7.4989900588989302"/>
    <n v="7.3800001144409197"/>
    <n v="71.622225761363595"/>
    <n v="223609.84"/>
    <n v="149411.39000000001"/>
    <n v="1301606.99"/>
    <n v="1.51248335692979"/>
  </r>
  <r>
    <s v="Madagascar"/>
    <s v="MDG"/>
    <x v="1"/>
    <s v="Low income"/>
    <n v="2006"/>
    <n v="61.65"/>
    <n v="31"/>
    <n v="1639.99998569489"/>
    <n v="5.0762758300000002"/>
    <n v="2.8309700489044198"/>
    <n v="2.9389998912811302"/>
    <n v="5.6278276930000004"/>
    <n v="495679.31"/>
    <n v="7230205.0199999996"/>
    <n v="2996523.06"/>
    <n v="-0.46592519510015101"/>
  </r>
  <r>
    <s v="Maldives"/>
    <s v="MDV"/>
    <x v="0"/>
    <s v="Upper middle income"/>
    <n v="2006"/>
    <n v="74.138000000000005"/>
    <n v="2.5"/>
    <n v="870000.00476837205"/>
    <n v="8.0481901199999992"/>
    <n v="4.6452398300170898"/>
    <n v="9.1560001373290998"/>
    <n v="36.286539806789399"/>
    <n v="5870.3"/>
    <n v="17437.07"/>
    <n v="42569.83"/>
    <n v="0.60932544497168895"/>
  </r>
  <r>
    <s v="Mexico"/>
    <s v="MEX"/>
    <x v="4"/>
    <s v="Upper middle income"/>
    <n v="2006"/>
    <n v="75.296000000000006"/>
    <n v="4.0999999999999996"/>
    <n v="448299.98779296898"/>
    <n v="5.6552553200000002"/>
    <n v="4.6999201774597203"/>
    <n v="3.5699999332428001"/>
    <n v="25.873505659999999"/>
    <n v="3741918.03"/>
    <n v="4855216.13"/>
    <n v="18553615.530000001"/>
    <n v="-0.25644806808281401"/>
  </r>
  <r>
    <s v="Marshall Islands"/>
    <s v="MHL"/>
    <x v="5"/>
    <s v="Upper middle income"/>
    <n v="2006"/>
    <n v="74.5955609756097"/>
    <n v="2.5"/>
    <n v="140000.00059604499"/>
    <n v="16.170551583499901"/>
    <n v="4.5890142438321302"/>
    <n v="5.9200000762939498"/>
    <n v="51.168487161897701"/>
    <n v="2766.88"/>
    <n v="5698.67"/>
    <n v="12314.31"/>
    <n v="5.6658895342232203"/>
  </r>
  <r>
    <s v="North Macedonia"/>
    <s v="MKD"/>
    <x v="2"/>
    <s v="Upper middle income"/>
    <n v="2006"/>
    <n v="73.895121951219494"/>
    <n v="4.4000000000000004"/>
    <n v="9220.0002670288104"/>
    <n v="7.38314629"/>
    <n v="4.5890142438321302"/>
    <n v="36.029998779296903"/>
    <n v="12.87573946"/>
    <n v="62352.06"/>
    <n v="42125.77"/>
    <n v="609131.29"/>
    <n v="0.36870989078512201"/>
  </r>
  <r>
    <s v="Mali"/>
    <s v="MLI"/>
    <x v="1"/>
    <s v="Low income"/>
    <n v="2006"/>
    <n v="52.838999999999999"/>
    <n v="11.9"/>
    <n v="1889.99998569489"/>
    <n v="5.45588827"/>
    <n v="4.5890142438321302"/>
    <n v="10.6990003585815"/>
    <n v="10.07965255"/>
    <n v="584696.31999999995"/>
    <n v="10150284.91"/>
    <n v="2316706.2200000002"/>
    <n v="-0.32857987512821002"/>
  </r>
  <r>
    <s v="Malta"/>
    <s v="MLT"/>
    <x v="3"/>
    <s v="High income"/>
    <n v="2006"/>
    <n v="79.439024390243901"/>
    <n v="2.5"/>
    <n v="2650.0000953674298"/>
    <n v="8.8099203100000008"/>
    <n v="4.5890142438321302"/>
    <n v="6.8000001907348597"/>
    <n v="91.867974689999997"/>
    <n v="8721.39"/>
    <n v="5377.56"/>
    <n v="95462.86"/>
    <n v="0.88492251623162299"/>
  </r>
  <r>
    <s v="Myanmar"/>
    <s v="MMR"/>
    <x v="5"/>
    <s v="Lower middle income"/>
    <n v="2006"/>
    <n v="61.938000000000002"/>
    <n v="24.5"/>
    <n v="9970.0002670288104"/>
    <n v="2.2516870500000001"/>
    <n v="4.5890142438321302"/>
    <n v="0.67699998617172197"/>
    <n v="60.469311509999997"/>
    <n v="2343338.2799999998"/>
    <n v="10890147.699999999"/>
    <n v="12185527.85"/>
    <n v="-1.48787286830668"/>
  </r>
  <r>
    <s v="Montenegro"/>
    <s v="MNE"/>
    <x v="2"/>
    <s v="Upper middle income"/>
    <n v="2006"/>
    <n v="73.839024390243907"/>
    <n v="3.1"/>
    <n v="2180.0000667571999"/>
    <n v="6.3640590628438902"/>
    <n v="4.5890142438321302"/>
    <n v="25.103000640869102"/>
    <n v="28.139766479999999"/>
    <n v="24623.919999999998"/>
    <n v="11375.49"/>
    <n v="175353.71"/>
    <n v="0"/>
  </r>
  <r>
    <s v="Mongolia"/>
    <s v="MNG"/>
    <x v="5"/>
    <s v="Lower middle income"/>
    <n v="2006"/>
    <n v="65.537999999999997"/>
    <n v="27.4"/>
    <n v="12420.0000762939"/>
    <n v="3.74971414"/>
    <n v="4.5890142438321302"/>
    <n v="7.125"/>
    <n v="37.551192389999997"/>
    <n v="170152.46"/>
    <n v="241325.39"/>
    <n v="640547.09"/>
    <n v="-0.94588059323085605"/>
  </r>
  <r>
    <s v="Northern Mariana Islands"/>
    <s v="MNP"/>
    <x v="5"/>
    <s v="High income"/>
    <n v="2006"/>
    <n v="58.089500000000001"/>
    <n v="2.5"/>
    <n v="7140.0000452995"/>
    <n v="6.3640590628438902"/>
    <n v="4.5890142438321302"/>
    <n v="5.9200000762939498"/>
    <n v="51.168487161897701"/>
    <n v="2270.7199999999998"/>
    <n v="1731.4"/>
    <n v="11624.16"/>
    <n v="0"/>
  </r>
  <r>
    <s v="Mozambique"/>
    <s v="MOZ"/>
    <x v="1"/>
    <s v="Low income"/>
    <n v="2006"/>
    <n v="50.640999999999998"/>
    <n v="32.4"/>
    <n v="1860.00001430511"/>
    <n v="4.1009836200000001"/>
    <n v="3.87146997451782"/>
    <n v="3.0390000343322798"/>
    <n v="15.6683016987251"/>
    <n v="827168.52"/>
    <n v="14650808.640000001"/>
    <n v="3264524.15"/>
    <n v="-0.81878987110653101"/>
  </r>
  <r>
    <s v="Mauritania"/>
    <s v="MRT"/>
    <x v="1"/>
    <s v="Lower middle income"/>
    <n v="2006"/>
    <n v="61.552"/>
    <n v="8.8000000000000007"/>
    <n v="1730.00001907349"/>
    <n v="2.7025332500000001"/>
    <n v="1.9585100412368801"/>
    <n v="9.7320003509521502"/>
    <n v="15.6683016987251"/>
    <n v="107522.57"/>
    <n v="866695.78"/>
    <n v="427071.51"/>
    <n v="-1.3247548851417099"/>
  </r>
  <r>
    <s v="Mauritius"/>
    <s v="MUS"/>
    <x v="1"/>
    <s v="Upper middle income"/>
    <n v="2006"/>
    <n v="72.432195121951196"/>
    <n v="5"/>
    <n v="3299.9999523162801"/>
    <n v="3.6542885300000001"/>
    <n v="3.69751000404358"/>
    <n v="9.0399999618530291"/>
    <n v="15.6683016987251"/>
    <n v="31925.42"/>
    <n v="39705.43"/>
    <n v="301303.77"/>
    <n v="-0.98040596584237505"/>
  </r>
  <r>
    <s v="Malawi"/>
    <s v="MWI"/>
    <x v="1"/>
    <s v="Low income"/>
    <n v="2006"/>
    <n v="49.118000000000002"/>
    <n v="20.8"/>
    <n v="779999.97138977097"/>
    <n v="6.9164209400000001"/>
    <n v="4.5890142438321302"/>
    <n v="5.84899997711182"/>
    <n v="20.686962359999999"/>
    <n v="381804.76"/>
    <n v="9198568.7599999998"/>
    <n v="1998108.87"/>
    <n v="0.199846766766409"/>
  </r>
  <r>
    <s v="Malaysia"/>
    <s v="MYS"/>
    <x v="5"/>
    <s v="Upper middle income"/>
    <n v="2006"/>
    <n v="73.744"/>
    <n v="3.4"/>
    <n v="174100.006103516"/>
    <n v="3.1089773200000002"/>
    <n v="4.4857602119445801"/>
    <n v="3.3099999427795401"/>
    <n v="66.869347439999999"/>
    <n v="708623.95"/>
    <n v="986527.82"/>
    <n v="4101274.76"/>
    <n v="-1.177701772644"/>
  </r>
  <r>
    <s v="Namibia"/>
    <s v="NAM"/>
    <x v="1"/>
    <s v="Upper middle income"/>
    <n v="2006"/>
    <n v="51.609000000000002"/>
    <n v="20.100000000000001"/>
    <n v="2529.9999713897701"/>
    <n v="10.139953609999999"/>
    <n v="6.0317101478576696"/>
    <n v="22.143999099731399"/>
    <n v="15.6683016987251"/>
    <n v="100542.65"/>
    <n v="867437.81"/>
    <n v="318455.49"/>
    <n v="1.36613395693634"/>
  </r>
  <r>
    <s v="Niger"/>
    <s v="NER"/>
    <x v="1"/>
    <s v="Low income"/>
    <n v="2006"/>
    <n v="54.18"/>
    <n v="2.5"/>
    <n v="750000"/>
    <n v="5.8089141800000004"/>
    <n v="2.5585200786590598"/>
    <n v="2.6489999294281001"/>
    <n v="9.8149039390000006"/>
    <n v="601572.93000000005"/>
    <n v="11461914.08"/>
    <n v="2249205.17"/>
    <n v="-0.20085366950824801"/>
  </r>
  <r>
    <s v="Nigeria"/>
    <s v="NGA"/>
    <x v="1"/>
    <s v="Lower middle income"/>
    <n v="2006"/>
    <n v="48.811999999999998"/>
    <n v="6.7"/>
    <n v="88769.996643066406"/>
    <n v="4.2577514599999997"/>
    <n v="4.5890142438321302"/>
    <n v="3.8559999465942401"/>
    <n v="23.269278580000002"/>
    <n v="4645553.28"/>
    <n v="101506646.7"/>
    <n v="24699719.969999999"/>
    <n v="-0.76207063096226701"/>
  </r>
  <r>
    <s v="Nicaragua"/>
    <s v="NIC"/>
    <x v="4"/>
    <s v="Lower middle income"/>
    <n v="2006"/>
    <n v="71.436000000000007"/>
    <n v="22.2"/>
    <n v="4550.0001907348596"/>
    <n v="6.3575649299999997"/>
    <n v="4.5890142438321302"/>
    <n v="5.3099999427795401"/>
    <n v="38.992948209087402"/>
    <n v="163996.10999999999"/>
    <n v="300286.25"/>
    <n v="768154.69"/>
    <n v="-2.3496035940877898E-3"/>
  </r>
  <r>
    <s v="Netherlands"/>
    <s v="NLD"/>
    <x v="2"/>
    <s v="High income"/>
    <n v="2006"/>
    <n v="79.697560975609704"/>
    <n v="2.5"/>
    <n v="163699.99694824201"/>
    <n v="9.0805807099999996"/>
    <n v="5.0440201759338397"/>
    <n v="5"/>
    <n v="97.452221940000001"/>
    <n v="305859.75"/>
    <n v="220654.14"/>
    <n v="3841353.48"/>
    <n v="0.98284854637366303"/>
  </r>
  <r>
    <s v="Norway"/>
    <s v="NOR"/>
    <x v="2"/>
    <s v="High income"/>
    <n v="2006"/>
    <n v="80.343902439024305"/>
    <n v="2.5"/>
    <n v="37200.000762939497"/>
    <n v="7.9127221099999998"/>
    <n v="6.3827600479126003"/>
    <n v="3.4000000953674299"/>
    <n v="60.574837299999999"/>
    <n v="121328.03"/>
    <n v="58367.73"/>
    <n v="1097042.69"/>
    <n v="0.56031256968390297"/>
  </r>
  <r>
    <s v="Nepal"/>
    <s v="NPL"/>
    <x v="0"/>
    <s v="Lower middle income"/>
    <n v="2006"/>
    <n v="65.772999999999996"/>
    <n v="15.9"/>
    <n v="2619.9998855590802"/>
    <n v="3.5361804999999999"/>
    <n v="3.6053600311279301"/>
    <n v="1.39300000667572"/>
    <n v="19.566140709999999"/>
    <n v="866979.25"/>
    <n v="5030978.7"/>
    <n v="4266131.01"/>
    <n v="-1.0231379299782299"/>
  </r>
  <r>
    <s v="Nauru"/>
    <s v="NRU"/>
    <x v="5"/>
    <s v="High income"/>
    <n v="2006"/>
    <n v="72.910890243902401"/>
    <n v="2.5"/>
    <n v="50000.000745058103"/>
    <n v="12.417616840000001"/>
    <n v="4.5890142438321302"/>
    <n v="5.9200000762939498"/>
    <n v="51.168487161897701"/>
    <n v="789.5"/>
    <n v="1535.73"/>
    <n v="2845.34"/>
    <n v="2.1902017485837302"/>
  </r>
  <r>
    <s v="New Zealand"/>
    <s v="NZL"/>
    <x v="5"/>
    <s v="High income"/>
    <n v="2006"/>
    <n v="80.048780487804805"/>
    <n v="2.5"/>
    <n v="34270.000457763701"/>
    <n v="8.6384162900000003"/>
    <n v="5.9527602195739702"/>
    <n v="3.8599998950958301"/>
    <n v="77.710953739999994"/>
    <n v="151801.66"/>
    <n v="43928.04"/>
    <n v="869432.01"/>
    <n v="0.82287166641391396"/>
  </r>
  <r>
    <s v="Oman"/>
    <s v="OMN"/>
    <x v="3"/>
    <s v="High income"/>
    <n v="2006"/>
    <n v="74.576999999999998"/>
    <n v="9.6"/>
    <n v="39189.998626708999"/>
    <n v="2.3109219099999998"/>
    <n v="3.8593399524688698"/>
    <n v="4.1539998054504403"/>
    <n v="58.3983388604507"/>
    <n v="134244.39000000001"/>
    <n v="73707.820000000007"/>
    <n v="356546.08"/>
    <n v="-1.46644145578449"/>
  </r>
  <r>
    <s v="Pakistan"/>
    <s v="PAK"/>
    <x v="0"/>
    <s v="Lower middle income"/>
    <n v="2006"/>
    <n v="64.176000000000002"/>
    <n v="16.399999999999999"/>
    <n v="132479.995727539"/>
    <n v="3.0071713899999999"/>
    <n v="2.3955099582672101"/>
    <n v="0.57999998331069902"/>
    <n v="36.286539806789399"/>
    <n v="4685353.17"/>
    <n v="57126270.420000002"/>
    <n v="30564876.989999998"/>
    <n v="-1.21453557090122"/>
  </r>
  <r>
    <s v="Panama"/>
    <s v="PAN"/>
    <x v="4"/>
    <s v="High income"/>
    <n v="2006"/>
    <n v="76.06"/>
    <n v="18.5"/>
    <n v="7489.9997711181604"/>
    <n v="6.4519352899999998"/>
    <n v="4.5890142438321302"/>
    <n v="3.7000000476837198"/>
    <n v="38.992948209087402"/>
    <n v="108880.45"/>
    <n v="153563.88"/>
    <n v="499873.58"/>
    <n v="3.17939752888046E-2"/>
  </r>
  <r>
    <s v="Peru"/>
    <s v="PER"/>
    <x v="4"/>
    <s v="Upper middle income"/>
    <n v="2006"/>
    <n v="73.221999999999994"/>
    <n v="15.7"/>
    <n v="30840.000152587902"/>
    <n v="4.4095645000000001"/>
    <n v="2.65281009674072"/>
    <n v="4.1799998283386204"/>
    <n v="21.476249750000001"/>
    <n v="866484.38"/>
    <n v="2005769.25"/>
    <n v="3930316.65"/>
    <n v="-0.70714405754777798"/>
  </r>
  <r>
    <s v="Philippines"/>
    <s v="PHL"/>
    <x v="5"/>
    <s v="Lower middle income"/>
    <n v="2006"/>
    <n v="69.233000000000004"/>
    <n v="13.2"/>
    <n v="69470.001220703096"/>
    <n v="3.77762771"/>
    <n v="2.4257900714874299"/>
    <n v="4.0500001907348597"/>
    <n v="45.270306900000001"/>
    <n v="2920463.51"/>
    <n v="9658675.0600000005"/>
    <n v="15449036.17"/>
    <n v="-0.93578135042624999"/>
  </r>
  <r>
    <s v="Palau"/>
    <s v="PLW"/>
    <x v="5"/>
    <s v="Upper middle income"/>
    <n v="2006"/>
    <n v="65.034499999999994"/>
    <n v="2.5"/>
    <n v="250000"/>
    <n v="9.6656761200000005"/>
    <n v="4.5890142438321302"/>
    <n v="5.9200000762939498"/>
    <n v="51.168487161897701"/>
    <n v="1190"/>
    <n v="1246.47"/>
    <n v="5571.91"/>
    <n v="1.19453843804466"/>
  </r>
  <r>
    <s v="Papua New Guinea"/>
    <s v="PNG"/>
    <x v="5"/>
    <s v="Lower middle income"/>
    <n v="2006"/>
    <n v="60.835999999999999"/>
    <n v="27.3"/>
    <n v="4780.0002098083496"/>
    <n v="2.4260032200000001"/>
    <n v="4.5890142438321302"/>
    <n v="2.3550000190734899"/>
    <n v="51.168487161897701"/>
    <n v="305644.43"/>
    <n v="1755450.69"/>
    <n v="1352553.87"/>
    <n v="-1.4248045712168"/>
  </r>
  <r>
    <s v="Poland"/>
    <s v="POL"/>
    <x v="2"/>
    <s v="High income"/>
    <n v="2006"/>
    <n v="75.143902439024401"/>
    <n v="2.5"/>
    <n v="314089.99633789097"/>
    <n v="5.8028054200000003"/>
    <n v="5.2076501846313503"/>
    <n v="13.8400001525879"/>
    <n v="83.062553149999999"/>
    <n v="1681683.69"/>
    <n v="572152.9"/>
    <n v="10401897.289999999"/>
    <n v="-0.20306384364488"/>
  </r>
  <r>
    <s v="Puerto Rico"/>
    <s v="PRI"/>
    <x v="4"/>
    <s v="High income"/>
    <n v="2006"/>
    <n v="78.416341463414597"/>
    <n v="2.5"/>
    <n v="187269.99855041501"/>
    <n v="6.3640590628438902"/>
    <n v="4.5890142438321302"/>
    <n v="11.0100002288818"/>
    <n v="32.525211730000002"/>
    <n v="129741.88"/>
    <n v="115501.75999999999"/>
    <n v="854034.58"/>
    <n v="0"/>
  </r>
  <r>
    <s v="Portugal"/>
    <s v="PRT"/>
    <x v="2"/>
    <s v="High income"/>
    <n v="2006"/>
    <n v="78.419512195121897"/>
    <n v="2.5"/>
    <n v="60450.000762939497"/>
    <n v="9.3542261100000008"/>
    <n v="4.9076700210571298"/>
    <n v="7.6500000953674299"/>
    <n v="57.726543939999999"/>
    <n v="280951.71000000002"/>
    <n v="211638.12"/>
    <n v="2851312.47"/>
    <n v="1.0818545616187101"/>
  </r>
  <r>
    <s v="Paraguay"/>
    <s v="PRY"/>
    <x v="4"/>
    <s v="Upper middle income"/>
    <n v="2006"/>
    <n v="71.861999999999995"/>
    <n v="9.6999999999999993"/>
    <n v="3950.0000476837199"/>
    <n v="5.0192756699999999"/>
    <n v="4.5890142438321302"/>
    <n v="5.2800002098083496"/>
    <n v="49.38019903"/>
    <n v="196856.63"/>
    <n v="334908.43"/>
    <n v="896848"/>
    <n v="-0.48654808410150102"/>
  </r>
  <r>
    <s v="Qatar"/>
    <s v="QAT"/>
    <x v="3"/>
    <s v="High income"/>
    <n v="2006"/>
    <n v="78.424999999999997"/>
    <n v="2.5"/>
    <n v="43770.000457763701"/>
    <n v="2.2880642400000002"/>
    <n v="4.5890142438321302"/>
    <n v="0.87000000476837203"/>
    <n v="71.099999999999994"/>
    <n v="43321.760000000002"/>
    <n v="17502.04"/>
    <n v="127694.6"/>
    <n v="-1.4747114534693999"/>
  </r>
  <r>
    <s v="Romania"/>
    <s v="ROU"/>
    <x v="2"/>
    <s v="High income"/>
    <n v="2006"/>
    <n v="72.163414634146307"/>
    <n v="2.5"/>
    <n v="99260.002136230498"/>
    <n v="5.0710606599999997"/>
    <n v="4.3065099716186497"/>
    <n v="7.2699999809265101"/>
    <n v="55.278696330000002"/>
    <n v="879675.45"/>
    <n v="576080.34"/>
    <n v="6687418.2800000003"/>
    <n v="-0.46781206475162501"/>
  </r>
  <r>
    <s v="Rwanda"/>
    <s v="RWA"/>
    <x v="1"/>
    <s v="Low income"/>
    <n v="2006"/>
    <n v="57.082999999999998"/>
    <n v="33.700000000000003"/>
    <n v="550000.01192092896"/>
    <n v="7.5847444499999996"/>
    <n v="4.5890142438321302"/>
    <n v="0.98600000143051103"/>
    <n v="15.6683016987251"/>
    <n v="472086.44"/>
    <n v="3686469.48"/>
    <n v="1449106.29"/>
    <n v="0.44164892247479598"/>
  </r>
  <r>
    <s v="Saudi Arabia"/>
    <s v="SAU"/>
    <x v="3"/>
    <s v="High income"/>
    <n v="2006"/>
    <n v="73.355000000000004"/>
    <n v="4.5"/>
    <n v="335440.00244140602"/>
    <n v="3.61922503"/>
    <n v="5.8911700248718297"/>
    <n v="6.25"/>
    <n v="42.130788789999997"/>
    <n v="1417401.13"/>
    <n v="802372.79"/>
    <n v="3703688.83"/>
    <n v="-0.99309208231115098"/>
  </r>
  <r>
    <s v="Sudan"/>
    <s v="SDN"/>
    <x v="1"/>
    <s v="Low income"/>
    <n v="2006"/>
    <n v="60.969000000000001"/>
    <n v="17.600000000000001"/>
    <n v="12899.999618530301"/>
    <n v="4.88544321"/>
    <n v="1.55353999137878"/>
    <n v="14.8879995346069"/>
    <n v="15.6683016987251"/>
    <n v="1580827.57"/>
    <n v="7903124.6600000001"/>
    <n v="6298624.1900000004"/>
    <n v="-0.53496921076777204"/>
  </r>
  <r>
    <s v="Senegal"/>
    <s v="SEN"/>
    <x v="1"/>
    <s v="Lower middle income"/>
    <n v="2006"/>
    <n v="61.365000000000002"/>
    <n v="16.5"/>
    <n v="5570.0001716613797"/>
    <n v="3.7633771899999999"/>
    <n v="3.8213798999786399"/>
    <n v="10.0299997329712"/>
    <n v="16.023639230000001"/>
    <n v="326343.55"/>
    <n v="4042473.64"/>
    <n v="1771215.51"/>
    <n v="-0.94093724634253395"/>
  </r>
  <r>
    <s v="Singapore"/>
    <s v="SGP"/>
    <x v="5"/>
    <s v="High income"/>
    <n v="2006"/>
    <n v="80.141463414634103"/>
    <n v="2.5"/>
    <n v="37169.998168945298"/>
    <n v="2.9347465000000001"/>
    <n v="2.85911989212036"/>
    <n v="4.4800000190734899"/>
    <n v="100"/>
    <n v="78642.98"/>
    <n v="65726.66"/>
    <n v="627399.01"/>
    <n v="-1.2407391897578199"/>
  </r>
  <r>
    <s v="Solomon Islands"/>
    <s v="SLB"/>
    <x v="5"/>
    <s v="Lower middle income"/>
    <n v="2006"/>
    <n v="69.462000000000003"/>
    <n v="12.8"/>
    <n v="340000.00357627898"/>
    <n v="8.0058460199999999"/>
    <n v="4.5890142438321302"/>
    <n v="1.82200002670288"/>
    <n v="51.168487161897701"/>
    <n v="33498.639999999999"/>
    <n v="107257.39"/>
    <n v="138677.59"/>
    <n v="0.59400517790292895"/>
  </r>
  <r>
    <s v="Sierra Leone"/>
    <s v="SLE"/>
    <x v="1"/>
    <s v="Low income"/>
    <n v="2006"/>
    <n v="45.517000000000003"/>
    <n v="43.7"/>
    <n v="589999.97377395595"/>
    <n v="10.39398956"/>
    <n v="4.5890142438321302"/>
    <n v="3.6719999313354501"/>
    <n v="10.33220732"/>
    <n v="257917.45"/>
    <n v="4187974.75"/>
    <n v="1104926.08"/>
    <n v="1.4580451936627401"/>
  </r>
  <r>
    <s v="El Salvador"/>
    <s v="SLV"/>
    <x v="4"/>
    <s v="Lower middle income"/>
    <n v="2006"/>
    <n v="70.332999999999998"/>
    <n v="9.4"/>
    <n v="7239.9997711181604"/>
    <n v="7.9234213799999997"/>
    <n v="3.49298000335693"/>
    <n v="6.5700001716613796"/>
    <n v="38.992948209087402"/>
    <n v="389873.14"/>
    <n v="296575.59999999998"/>
    <n v="1025903.11"/>
    <n v="0.56418360895125796"/>
  </r>
  <r>
    <s v="San Marino"/>
    <s v="SMR"/>
    <x v="2"/>
    <s v="High income"/>
    <n v="2006"/>
    <n v="61.500999999999998"/>
    <n v="2.5"/>
    <n v="3909.9998772144299"/>
    <n v="4.9580936400000004"/>
    <n v="4.5890142438321302"/>
    <n v="5.9200000762939498"/>
    <n v="70.371499999999997"/>
    <n v="644.79"/>
    <n v="337.54"/>
    <n v="6701.51"/>
    <n v="-0.50868399062469905"/>
  </r>
  <r>
    <s v="Somalia"/>
    <s v="SOM"/>
    <x v="1"/>
    <s v="Low income"/>
    <n v="2006"/>
    <n v="52.668999999999997"/>
    <n v="70.900000000000006"/>
    <n v="579999.983310699"/>
    <n v="6.3640590628438902"/>
    <n v="4.5890142438321302"/>
    <n v="19.013999938964801"/>
    <n v="19.56878562"/>
    <n v="696015.24"/>
    <n v="8962024.7300000004"/>
    <n v="2004052.02"/>
    <n v="0"/>
  </r>
  <r>
    <s v="Serbia"/>
    <s v="SRB"/>
    <x v="2"/>
    <s v="Upper middle income"/>
    <n v="2006"/>
    <n v="73.385365853658499"/>
    <n v="2.5"/>
    <n v="53009.998321533203"/>
    <n v="8.4880466499999994"/>
    <n v="4.5890142438321302"/>
    <n v="20.850000381469702"/>
    <n v="20.716261710000001"/>
    <n v="335125.98"/>
    <n v="158697.88"/>
    <n v="3110537.36"/>
    <n v="0.768467320971848"/>
  </r>
  <r>
    <s v="South Sudan"/>
    <s v="SSD"/>
    <x v="1"/>
    <s v="Low income"/>
    <n v="2006"/>
    <n v="52.314999999999998"/>
    <n v="2.5"/>
    <n v="1000"/>
    <n v="6.3640590628438902"/>
    <n v="4.5890142438321302"/>
    <n v="12.1099996566772"/>
    <n v="15.6683016987251"/>
    <n v="334493.28000000003"/>
    <n v="4915625.16"/>
    <n v="1183631.29"/>
    <n v="0"/>
  </r>
  <r>
    <s v="Sao Tome and Principe"/>
    <s v="STP"/>
    <x v="1"/>
    <s v="Lower middle income"/>
    <n v="2006"/>
    <n v="65.27"/>
    <n v="9"/>
    <n v="79999.9982118607"/>
    <n v="8.2767076500000005"/>
    <n v="4.27118015289307"/>
    <n v="16.649999618530298"/>
    <n v="19.142454170000001"/>
    <n v="3832.71"/>
    <n v="31177.03"/>
    <n v="26649.59"/>
    <n v="0.69200401387487798"/>
  </r>
  <r>
    <s v="Suriname"/>
    <s v="SUR"/>
    <x v="4"/>
    <s v="Upper middle income"/>
    <n v="2006"/>
    <n v="69.227000000000004"/>
    <n v="8.8000000000000007"/>
    <n v="1529.9999713897701"/>
    <n v="6.2704415300000003"/>
    <n v="4.5890142438321302"/>
    <n v="9.1920003890991193"/>
    <n v="29.811531850000001"/>
    <n v="23057.09"/>
    <n v="44351.02"/>
    <n v="104250.93"/>
    <n v="-3.3871202965392103E-2"/>
  </r>
  <r>
    <s v="Slovenia"/>
    <s v="SVN"/>
    <x v="2"/>
    <s v="High income"/>
    <n v="2006"/>
    <n v="78.086585365853594"/>
    <n v="2.5"/>
    <n v="16290.0009155273"/>
    <n v="7.8232274100000003"/>
    <n v="5.5906600952148402"/>
    <n v="5.9499998092651403"/>
    <n v="37.723381259999996"/>
    <n v="101023.82"/>
    <n v="24918.69"/>
    <n v="501720.11"/>
    <n v="0.52793302435790501"/>
  </r>
  <r>
    <s v="Sweden"/>
    <s v="SWE"/>
    <x v="2"/>
    <s v="High income"/>
    <n v="2006"/>
    <n v="80.748780487804893"/>
    <n v="2.5"/>
    <n v="48900.001525878899"/>
    <n v="8.0522651700000001"/>
    <n v="6.3642902374267596"/>
    <n v="7.0700001716613796"/>
    <n v="93.395042919999995"/>
    <n v="233785.13"/>
    <n v="95582.23"/>
    <n v="2265400.37"/>
    <n v="0.61079981458442301"/>
  </r>
  <r>
    <s v="Eswatini"/>
    <s v="SWZ"/>
    <x v="1"/>
    <s v="Lower middle income"/>
    <n v="2006"/>
    <n v="42.732999999999997"/>
    <n v="10.199999999999999"/>
    <n v="649999.97615814197"/>
    <n v="7.8256001499999996"/>
    <n v="6.5547599792480504"/>
    <n v="27.639999389648398"/>
    <n v="15.6683016987251"/>
    <n v="71455.83"/>
    <n v="826069.19"/>
    <n v="200954.49"/>
    <n v="0.52879149131043701"/>
  </r>
  <r>
    <s v="Seychelles"/>
    <s v="SYC"/>
    <x v="1"/>
    <s v="High income"/>
    <n v="2006"/>
    <n v="72.217073170731695"/>
    <n v="2.5"/>
    <n v="389999.98569488502"/>
    <n v="4.6793708799999996"/>
    <n v="4.77012014389038"/>
    <n v="5.9200000762939498"/>
    <n v="15.6683016987251"/>
    <n v="2678.35"/>
    <n v="4066.71"/>
    <n v="19222.39"/>
    <n v="-0.60952701530445497"/>
  </r>
  <r>
    <s v="Chad"/>
    <s v="TCD"/>
    <x v="1"/>
    <s v="Low income"/>
    <n v="2006"/>
    <n v="48.906999999999996"/>
    <n v="38.4"/>
    <n v="509999.99046325701"/>
    <n v="4.8664321900000003"/>
    <n v="4.5890142438321302"/>
    <n v="0.91000002622604403"/>
    <n v="8.7354371190000002"/>
    <n v="624564.1"/>
    <n v="8200293.7999999998"/>
    <n v="1685301.89"/>
    <n v="-0.54184747488602103"/>
  </r>
  <r>
    <s v="Togo"/>
    <s v="TGO"/>
    <x v="1"/>
    <s v="Low income"/>
    <n v="2006"/>
    <n v="55.052"/>
    <n v="27.2"/>
    <n v="1570.0000524520899"/>
    <n v="3.4460403899999998"/>
    <n v="3.4350099563598602"/>
    <n v="4.2300000190734899"/>
    <n v="6.6250220510000002"/>
    <n v="205678.3"/>
    <n v="2927679.32"/>
    <n v="858423.74"/>
    <n v="-1.05575098725911"/>
  </r>
  <r>
    <s v="Thailand"/>
    <s v="THA"/>
    <x v="5"/>
    <s v="Upper middle income"/>
    <n v="2006"/>
    <n v="72.498999999999995"/>
    <n v="10.6"/>
    <n v="219880.00488281299"/>
    <n v="3.0997085599999998"/>
    <n v="4.0503802299499503"/>
    <n v="1.2200000286102299"/>
    <n v="21.170625000000001"/>
    <n v="3104081.9"/>
    <n v="3253751.66"/>
    <n v="12477351.359999999"/>
    <n v="-1.1810552475931999"/>
  </r>
  <r>
    <s v="Tajikistan"/>
    <s v="TJK"/>
    <x v="2"/>
    <s v="Lower middle income"/>
    <n v="2006"/>
    <n v="66.771000000000001"/>
    <n v="2.5"/>
    <n v="2690.0000572204599"/>
    <n v="5.0325474699999999"/>
    <n v="3.4035000801086399"/>
    <n v="12.743000030517599"/>
    <n v="71.622225761363595"/>
    <n v="226210.42"/>
    <n v="923301.96"/>
    <n v="1203896.31"/>
    <n v="-0.48174629304954403"/>
  </r>
  <r>
    <s v="Turkmenistan"/>
    <s v="TKM"/>
    <x v="2"/>
    <s v="Upper middle income"/>
    <n v="2006"/>
    <n v="65.353999999999999"/>
    <n v="4"/>
    <n v="51919.998168945298"/>
    <n v="8.4132137300000007"/>
    <n v="4.5890142438321302"/>
    <n v="6.6110000610351598"/>
    <n v="71.622225761363595"/>
    <n v="164675"/>
    <n v="442739.57"/>
    <n v="1022445.7"/>
    <n v="0.74139246709763196"/>
  </r>
  <r>
    <s v="Tonga"/>
    <s v="TON"/>
    <x v="5"/>
    <s v="Upper middle income"/>
    <n v="2006"/>
    <n v="69.852000000000004"/>
    <n v="2.5"/>
    <n v="150000.00596046299"/>
    <n v="5.5916566799999998"/>
    <n v="4.5890142438321302"/>
    <n v="1.0900000333786"/>
    <n v="34.3381525"/>
    <n v="2279.66"/>
    <n v="6486.96"/>
    <n v="19076.990000000002"/>
    <n v="-0.27945831390241999"/>
  </r>
  <r>
    <s v="Trinidad and Tobago"/>
    <s v="TTO"/>
    <x v="4"/>
    <s v="High income"/>
    <n v="2006"/>
    <n v="70.951999999999998"/>
    <n v="10.5"/>
    <n v="20059.999465942401"/>
    <n v="4.1543202399999997"/>
    <n v="4.5890142438321302"/>
    <n v="6.2699999809265101"/>
    <n v="38.992948209087402"/>
    <n v="61810.93"/>
    <n v="59901.96"/>
    <n v="306140.21000000002"/>
    <n v="-0.79949246573140198"/>
  </r>
  <r>
    <s v="Tunisia"/>
    <s v="TUN"/>
    <x v="3"/>
    <s v="Lower middle income"/>
    <n v="2006"/>
    <n v="74.391000000000005"/>
    <n v="4.3"/>
    <n v="23899.999618530299"/>
    <n v="5.3821816399999998"/>
    <n v="6.4387998580932599"/>
    <n v="12.5100002288818"/>
    <n v="61.577098159999998"/>
    <n v="324873.25"/>
    <n v="367497.13"/>
    <n v="1882326.16"/>
    <n v="-0.35524723271376102"/>
  </r>
  <r>
    <s v="Tuvalu"/>
    <s v="TUV"/>
    <x v="5"/>
    <s v="Upper middle income"/>
    <n v="2006"/>
    <n v="64.754999999999995"/>
    <n v="2.5"/>
    <n v="50000.000745058103"/>
    <n v="13.37901974"/>
    <n v="4.5890142438321302"/>
    <n v="5.9200000762939498"/>
    <n v="5.041499462"/>
    <n v="439.9"/>
    <n v="780.28"/>
    <n v="2877.45"/>
    <n v="2.5380412159163899"/>
  </r>
  <r>
    <s v="Tanzania"/>
    <s v="TZA"/>
    <x v="1"/>
    <s v="Lower middle income"/>
    <n v="2006"/>
    <n v="55.119"/>
    <n v="25.9"/>
    <n v="6050.0001907348596"/>
    <n v="7.5982799500000002"/>
    <n v="3.00991988182068"/>
    <n v="3.2999999523162802"/>
    <n v="12.14439713"/>
    <n v="1236697.2"/>
    <n v="20873666.829999998"/>
    <n v="6456703.8499999996"/>
    <n v="0.446546121255954"/>
  </r>
  <r>
    <s v="Uganda"/>
    <s v="UGA"/>
    <x v="1"/>
    <s v="Low income"/>
    <n v="2006"/>
    <n v="52.783999999999999"/>
    <n v="2.5"/>
    <n v="2400.0000953674298"/>
    <n v="6.4633750900000004"/>
    <n v="2.5099999904632599"/>
    <n v="2.2869999408721902"/>
    <n v="15.6683016987251"/>
    <n v="998128.01"/>
    <n v="17469558.239999998"/>
    <n v="4124209.26"/>
    <n v="3.5932941312718597E-2"/>
  </r>
  <r>
    <s v="Ukraine"/>
    <s v="UKR"/>
    <x v="2"/>
    <s v="Lower middle income"/>
    <n v="2006"/>
    <n v="68.0775609756097"/>
    <n v="2.5"/>
    <n v="303989.990234375"/>
    <n v="6.4169516599999996"/>
    <n v="5.9794597625732404"/>
    <n v="6.8099999427795401"/>
    <n v="44.76659008"/>
    <n v="3171282.44"/>
    <n v="1631872.71"/>
    <n v="18947507.280000001"/>
    <n v="1.9136756109870399E-2"/>
  </r>
  <r>
    <s v="Uruguay"/>
    <s v="URY"/>
    <x v="4"/>
    <s v="High income"/>
    <n v="2006"/>
    <n v="76.046000000000006"/>
    <n v="3.7"/>
    <n v="6329.9999237060501"/>
    <n v="7.7428741499999996"/>
    <n v="2.88025999069214"/>
    <n v="10.8400001525879"/>
    <n v="38.992948209087402"/>
    <n v="127296.22"/>
    <n v="85863.95"/>
    <n v="810110.41"/>
    <n v="0.49886088908887"/>
  </r>
  <r>
    <s v="United States"/>
    <s v="USA"/>
    <x v="6"/>
    <s v="High income"/>
    <n v="2006"/>
    <n v="77.687804878048695"/>
    <n v="2.5"/>
    <n v="4819287.6220703097"/>
    <n v="14.71834183"/>
    <n v="4.5890142438321302"/>
    <n v="4.6199998855590803"/>
    <n v="97.892649680000005"/>
    <n v="9483908.4000000004"/>
    <n v="5174840.41"/>
    <n v="78323856.879999995"/>
    <n v="3.02261337850552"/>
  </r>
  <r>
    <s v="Uzbekistan"/>
    <s v="UZB"/>
    <x v="2"/>
    <s v="Lower middle income"/>
    <n v="2006"/>
    <n v="68.676000000000002"/>
    <n v="12.6"/>
    <n v="127360.000610352"/>
    <n v="5.0352559100000001"/>
    <n v="4.5890142438321302"/>
    <n v="6.02699995040894"/>
    <n v="71.622225761363595"/>
    <n v="1057376.99"/>
    <n v="2679347.73"/>
    <n v="5926179.3300000001"/>
    <n v="-0.48076636847588"/>
  </r>
  <r>
    <s v="Vietnam"/>
    <s v="VNM"/>
    <x v="5"/>
    <s v="Lower middle income"/>
    <n v="2006"/>
    <n v="74.295000000000002"/>
    <n v="15.3"/>
    <n v="94870.002746582002"/>
    <n v="4.2465958600000002"/>
    <n v="4.5890142438321302"/>
    <n v="2.0869998931884801"/>
    <n v="51.168487161897701"/>
    <n v="2950251.74"/>
    <n v="4863279.1100000003"/>
    <n v="14490524.09"/>
    <n v="-0.76610677227386104"/>
  </r>
  <r>
    <s v="Vanuatu"/>
    <s v="VUT"/>
    <x v="5"/>
    <s v="Lower middle income"/>
    <n v="2006"/>
    <n v="68.515000000000001"/>
    <n v="6.4"/>
    <n v="70000.000298023195"/>
    <n v="3.3217563600000002"/>
    <n v="4.5890142438321302"/>
    <n v="1.68400001525879"/>
    <n v="51.168487161897701"/>
    <n v="9876.8700000000008"/>
    <n v="30166.58"/>
    <n v="47069.06"/>
    <n v="-1.10071745323623"/>
  </r>
  <r>
    <s v="Samoa"/>
    <s v="WSM"/>
    <x v="5"/>
    <s v="Lower middle income"/>
    <n v="2006"/>
    <n v="70.641999999999996"/>
    <n v="3.8"/>
    <n v="200000.00298023201"/>
    <n v="5.0183820700000004"/>
    <n v="4.5890142438321302"/>
    <n v="5.4219999313354501"/>
    <n v="48.236816769999997"/>
    <n v="6066.43"/>
    <n v="8797.15"/>
    <n v="37649.93"/>
    <n v="-0.48687139220469999"/>
  </r>
  <r>
    <s v="South Africa"/>
    <s v="ZAF"/>
    <x v="1"/>
    <s v="Upper middle income"/>
    <n v="2006"/>
    <n v="53.795000000000002"/>
    <n v="3.5"/>
    <n v="379790.00854492199"/>
    <n v="7.6922164000000004"/>
    <n v="4.5265197753906303"/>
    <n v="28.340000152587901"/>
    <n v="15.6683016987251"/>
    <n v="4179514.36"/>
    <n v="25633313.359999999"/>
    <n v="9712678.9800000004"/>
    <n v="0.48053270974151102"/>
  </r>
  <r>
    <s v="Zambia"/>
    <s v="ZMB"/>
    <x v="1"/>
    <s v="Low income"/>
    <n v="2006"/>
    <n v="49.756999999999998"/>
    <n v="2.5"/>
    <n v="2180.0000667571999"/>
    <n v="5.8736734400000001"/>
    <n v="4.5890142438321302"/>
    <n v="13.2449998855591"/>
    <n v="15.6683016987251"/>
    <n v="441060.41"/>
    <n v="8145660.0999999996"/>
    <n v="1919620.33"/>
    <n v="-0.177423506666782"/>
  </r>
  <r>
    <s v="Zimbabwe"/>
    <s v="ZWE"/>
    <x v="1"/>
    <s v="Lower middle income"/>
    <n v="2006"/>
    <n v="43.853000000000002"/>
    <n v="2.5"/>
    <n v="9829.9999237060492"/>
    <n v="6.3640590628438902"/>
    <n v="4.5890142438321302"/>
    <n v="4.6810002326965297"/>
    <n v="29.831060149999999"/>
    <n v="443334.03"/>
    <n v="8822462.0800000001"/>
    <n v="1826192.45"/>
    <n v="0"/>
  </r>
  <r>
    <s v="Afghanistan"/>
    <s v="AFG"/>
    <x v="0"/>
    <s v="Low income"/>
    <n v="2007"/>
    <n v="59.375"/>
    <n v="29.8"/>
    <n v="1769.99998092651"/>
    <n v="9.9046745299999994"/>
    <n v="2.8499999046325701"/>
    <n v="11.3009996414185"/>
    <n v="36.286539806789399"/>
    <n v="2500614.2999999998"/>
    <n v="7912950.3099999996"/>
    <n v="6337948.29"/>
    <n v="1.2810090318277201"/>
  </r>
  <r>
    <s v="Angola"/>
    <s v="AGO"/>
    <x v="1"/>
    <s v="Lower middle income"/>
    <n v="2007"/>
    <n v="52.177"/>
    <n v="46.1"/>
    <n v="16969.999313354499"/>
    <n v="2.97438812"/>
    <n v="2.9200000762939502"/>
    <n v="3.8210000991821298"/>
    <n v="15.6683016987251"/>
    <n v="1274747.56"/>
    <n v="10310598.25"/>
    <n v="3162603.6"/>
    <n v="-1.2263966909105599"/>
  </r>
  <r>
    <s v="Albania"/>
    <s v="ALB"/>
    <x v="2"/>
    <s v="Upper middle income"/>
    <n v="2007"/>
    <n v="75.646000000000001"/>
    <n v="8.3000000000000007"/>
    <n v="4139.9998664856003"/>
    <n v="6.3168339700000002"/>
    <n v="3.27592992782593"/>
    <n v="15.9700002670288"/>
    <n v="42.891139899999999"/>
    <n v="86920.57"/>
    <n v="83150.850000000006"/>
    <n v="548036.71"/>
    <n v="-1.7086230070196499E-2"/>
  </r>
  <r>
    <s v="Andorra"/>
    <s v="AND"/>
    <x v="2"/>
    <s v="High income"/>
    <n v="2007"/>
    <n v="75.706500000000005"/>
    <n v="2.5"/>
    <n v="540000.021457672"/>
    <n v="5.0283227000000004"/>
    <n v="2.1046900749206499"/>
    <n v="5.9200000762939498"/>
    <n v="64.896406150000004"/>
    <n v="2064.27"/>
    <n v="845.3"/>
    <n v="16680.55"/>
    <n v="-0.483274831965334"/>
  </r>
  <r>
    <s v="United Arab Emirates"/>
    <s v="ARE"/>
    <x v="3"/>
    <s v="High income"/>
    <n v="2007"/>
    <n v="75.766999999999996"/>
    <n v="8.1"/>
    <n v="131830.00183105501"/>
    <n v="2.5656962399999999"/>
    <n v="4.5890142438321302"/>
    <n v="2.8719999790191699"/>
    <n v="76.11856186"/>
    <n v="243992.7"/>
    <n v="85309.42"/>
    <n v="758117.48"/>
    <n v="-1.3742630701802501"/>
  </r>
  <r>
    <s v="Argentina"/>
    <s v="ARG"/>
    <x v="4"/>
    <s v="Upper middle income"/>
    <n v="2007"/>
    <n v="74.787000000000006"/>
    <n v="3.3"/>
    <n v="162809.99755859401"/>
    <n v="7.8345508600000002"/>
    <n v="4.4626002311706499"/>
    <n v="8.4700002670288104"/>
    <n v="49.325981059999997"/>
    <n v="1366995.79"/>
    <n v="1485470.99"/>
    <n v="8478942.8800000008"/>
    <n v="0.53202989448006499"/>
  </r>
  <r>
    <s v="Armenia"/>
    <s v="ARM"/>
    <x v="2"/>
    <s v="Upper middle income"/>
    <n v="2007"/>
    <n v="72.814999999999998"/>
    <n v="6.9"/>
    <n v="5199.9998092651404"/>
    <n v="5.4981455800000001"/>
    <n v="3.0189399719238299"/>
    <n v="9.8100004196166992"/>
    <n v="49.522079050000002"/>
    <n v="92994.89"/>
    <n v="98901.2"/>
    <n v="796328.81"/>
    <n v="-0.313291009033349"/>
  </r>
  <r>
    <s v="American Samoa"/>
    <s v="ASM"/>
    <x v="5"/>
    <s v="Upper middle income"/>
    <n v="2007"/>
    <n v="74.095500000000001"/>
    <n v="2.5"/>
    <n v="2829.9999088048899"/>
    <n v="6.3640590628438902"/>
    <n v="4.5890142438321302"/>
    <n v="5.9200000762939498"/>
    <n v="51.168487161897701"/>
    <n v="1633.93"/>
    <n v="2338.64"/>
    <n v="11468.09"/>
    <n v="0"/>
  </r>
  <r>
    <s v="Antigua and Barbuda"/>
    <s v="ATG"/>
    <x v="4"/>
    <s v="High income"/>
    <n v="2007"/>
    <n v="75.376000000000005"/>
    <n v="2.5"/>
    <n v="460000.00834464998"/>
    <n v="4.4498624800000002"/>
    <n v="4.5890142438321302"/>
    <n v="5.9200000762939498"/>
    <n v="38.992948209087402"/>
    <n v="2103.06"/>
    <n v="2756.19"/>
    <n v="16452.740000000002"/>
    <n v="-0.69256408499123401"/>
  </r>
  <r>
    <s v="Australia"/>
    <s v="AUS"/>
    <x v="5"/>
    <s v="High income"/>
    <n v="2007"/>
    <n v="81.292682926829201"/>
    <n v="2.5"/>
    <n v="385750"/>
    <n v="8.0675535200000006"/>
    <n v="4.6562199592590297"/>
    <n v="4.3800001144409197"/>
    <n v="61.689631570000003"/>
    <n v="631511.68999999994"/>
    <n v="208465.56"/>
    <n v="4417087.59"/>
    <n v="0.61633120160270205"/>
  </r>
  <r>
    <s v="Austria"/>
    <s v="AUT"/>
    <x v="2"/>
    <s v="High income"/>
    <n v="2007"/>
    <n v="80.180487804877998"/>
    <n v="2.5"/>
    <n v="71239.997863769502"/>
    <n v="9.5320968599999993"/>
    <n v="5.1469001770019496"/>
    <n v="4.8600001335143999"/>
    <n v="99.657027499999998"/>
    <n v="229374.53"/>
    <n v="75609.67"/>
    <n v="2105388.2000000002"/>
    <n v="1.1462089201650101"/>
  </r>
  <r>
    <s v="Azerbaijan"/>
    <s v="AZE"/>
    <x v="2"/>
    <s v="Upper middle income"/>
    <n v="2007"/>
    <n v="69.751999999999995"/>
    <n v="2.5"/>
    <n v="27629.999160766602"/>
    <n v="2.01227262149999"/>
    <n v="2.5492799282074001"/>
    <n v="6.3299999237060502"/>
    <n v="24.186734449999999"/>
    <n v="236193.72"/>
    <n v="761497.67"/>
    <n v="2039977.68"/>
    <n v="-1.5824747513361901"/>
  </r>
  <r>
    <s v="Burundi"/>
    <s v="BDI"/>
    <x v="1"/>
    <s v="Low income"/>
    <n v="2007"/>
    <n v="54.944000000000003"/>
    <n v="2.5"/>
    <n v="180000.00715255699"/>
    <n v="10.58081913"/>
    <n v="4.5890142438321302"/>
    <n v="1.6269999742507899"/>
    <n v="15.6683016987251"/>
    <n v="464554.21"/>
    <n v="4340885.9000000004"/>
    <n v="1249092.83"/>
    <n v="1.5256408896095599"/>
  </r>
  <r>
    <s v="Belgium"/>
    <s v="BEL"/>
    <x v="2"/>
    <s v="High income"/>
    <n v="2007"/>
    <n v="79.782926829268305"/>
    <n v="2.5"/>
    <n v="104589.996337891"/>
    <n v="9.1661138500000003"/>
    <n v="4.5890142438321302"/>
    <n v="7.46000003814697"/>
    <n v="77.369342500000002"/>
    <n v="398028.83"/>
    <n v="164768.99"/>
    <n v="2699372.09"/>
    <n v="1.0137947832290799"/>
  </r>
  <r>
    <s v="Benin"/>
    <s v="BEN"/>
    <x v="1"/>
    <s v="Lower middle income"/>
    <n v="2007"/>
    <n v="58.255000000000003"/>
    <n v="10.1"/>
    <n v="4000"/>
    <n v="2.8938240999999998"/>
    <n v="2.36331009864807"/>
    <n v="0.894999980926514"/>
    <n v="15.6683016987251"/>
    <n v="324498.01"/>
    <n v="4427466.34"/>
    <n v="1379699.55"/>
    <n v="-1.2555450800021399"/>
  </r>
  <r>
    <s v="Burkina Faso"/>
    <s v="BFA"/>
    <x v="1"/>
    <s v="Low income"/>
    <n v="2007"/>
    <n v="54.841000000000001"/>
    <n v="16"/>
    <n v="1409.9999666214001"/>
    <n v="5.2337293599999999"/>
    <n v="4.0798301696777299"/>
    <n v="3.2999999523162802"/>
    <n v="15.6683016987251"/>
    <n v="607261.11"/>
    <n v="10004922.880000001"/>
    <n v="2745668.87"/>
    <n v="-0.40895786953368202"/>
  </r>
  <r>
    <s v="Bangladesh"/>
    <s v="BGD"/>
    <x v="0"/>
    <s v="Lower middle income"/>
    <n v="2007"/>
    <n v="68.647999999999996"/>
    <n v="13.9"/>
    <n v="37990.001678466797"/>
    <n v="2.5589778399999998"/>
    <n v="2.20221996307373"/>
    <n v="4.1269998550415004"/>
    <n v="25.221247170000002"/>
    <n v="4686057.82"/>
    <n v="21540422.899999999"/>
    <n v="23370455.66"/>
    <n v="-1.3766938145407399"/>
  </r>
  <r>
    <s v="Bulgaria"/>
    <s v="BGR"/>
    <x v="2"/>
    <s v="Upper middle income"/>
    <n v="2007"/>
    <n v="72.663414634146307"/>
    <n v="4.5999999999999996"/>
    <n v="52599.998474121101"/>
    <n v="6.1603593800000001"/>
    <n v="3.6826400756835902"/>
    <n v="6.8800001144409197"/>
    <n v="50.040060869999998"/>
    <n v="324972.42"/>
    <n v="155765.94"/>
    <n v="3082500.26"/>
    <n v="-7.3699371175446601E-2"/>
  </r>
  <r>
    <s v="Bahrain"/>
    <s v="BHR"/>
    <x v="3"/>
    <s v="High income"/>
    <n v="2007"/>
    <n v="75.625"/>
    <n v="2.5"/>
    <n v="23000"/>
    <n v="3.30373311"/>
    <n v="2.5750000476837198"/>
    <n v="1.0880000591278101"/>
    <n v="76.669722849999999"/>
    <n v="25189.8"/>
    <n v="17963.689999999999"/>
    <n v="148047.48000000001"/>
    <n v="-1.1072383381634601"/>
  </r>
  <r>
    <s v="Bosnia and Herzegovina"/>
    <s v="BIH"/>
    <x v="2"/>
    <s v="Upper middle income"/>
    <n v="2007"/>
    <n v="75.498000000000005"/>
    <n v="2.5"/>
    <n v="18889.999389648401"/>
    <n v="9.5306014999999995"/>
    <n v="4.5890142438321302"/>
    <n v="28.9799995422363"/>
    <n v="21.390914739999999"/>
    <n v="133580.47"/>
    <n v="61726.83"/>
    <n v="1048644.78"/>
    <n v="1.1456678928539199"/>
  </r>
  <r>
    <s v="Belarus"/>
    <s v="BLR"/>
    <x v="2"/>
    <s v="Upper middle income"/>
    <n v="2007"/>
    <n v="70.207317073170699"/>
    <n v="2.5"/>
    <n v="57650.001525878899"/>
    <n v="5.6920328099999997"/>
    <n v="5.15210008621216"/>
    <n v="7.6729998588562003"/>
    <n v="81.724368190000007"/>
    <n v="721860.14"/>
    <n v="206641.27"/>
    <n v="3437233.81"/>
    <n v="-0.24314182308248"/>
  </r>
  <r>
    <s v="Belize"/>
    <s v="BLZ"/>
    <x v="4"/>
    <s v="Upper middle income"/>
    <n v="2007"/>
    <n v="70.635999999999996"/>
    <n v="6.6"/>
    <n v="529999.97138977097"/>
    <n v="5.3266482399999999"/>
    <n v="4.5890142438321302"/>
    <n v="8.5100002288818395"/>
    <n v="38.992948209087402"/>
    <n v="14151.96"/>
    <n v="18918.07"/>
    <n v="45041.75"/>
    <n v="-0.37533944199997299"/>
  </r>
  <r>
    <s v="Bermuda"/>
    <s v="BMU"/>
    <x v="6"/>
    <s v="High income"/>
    <n v="2007"/>
    <n v="78.934146341463403"/>
    <n v="2.5"/>
    <n v="6304.9999475479299"/>
    <n v="6.3640590628438902"/>
    <n v="4.5890142438321302"/>
    <n v="5.9200000762939498"/>
    <n v="89.454320113421005"/>
    <n v="1237.21"/>
    <n v="1317.33"/>
    <n v="13973.26"/>
    <n v="0"/>
  </r>
  <r>
    <s v="Bolivia"/>
    <s v="BOL"/>
    <x v="4"/>
    <s v="Lower middle income"/>
    <n v="2007"/>
    <n v="66.394999999999996"/>
    <n v="23.9"/>
    <n v="12079.9999237061"/>
    <n v="4.6968893999999999"/>
    <n v="4.5890142438321302"/>
    <n v="2.6459999084472701"/>
    <n v="34.721259949999997"/>
    <n v="397001.33"/>
    <n v="1307848.02"/>
    <n v="1764639.52"/>
    <n v="-0.60318874373771003"/>
  </r>
  <r>
    <s v="Brazil"/>
    <s v="BRA"/>
    <x v="4"/>
    <s v="Upper middle income"/>
    <n v="2007"/>
    <n v="72.617999999999995"/>
    <n v="5.6"/>
    <n v="352559.99755859398"/>
    <n v="8.2018394499999996"/>
    <n v="4.9742598533630398"/>
    <n v="8.3299999237060494"/>
    <n v="38.646467479999998"/>
    <n v="9453478.4100000001"/>
    <n v="12060437.970000001"/>
    <n v="39704780.079999998"/>
    <n v="0.66491639555361504"/>
  </r>
  <r>
    <s v="Barbados"/>
    <s v="BRB"/>
    <x v="4"/>
    <s v="High income"/>
    <n v="2007"/>
    <n v="78.096999999999994"/>
    <n v="5.3"/>
    <n v="1480.00001907349"/>
    <n v="6.0558319100000002"/>
    <n v="5.2203898429870597"/>
    <n v="7.4099998474121103"/>
    <n v="38.992948209087402"/>
    <n v="6779.7"/>
    <n v="10247.959999999999"/>
    <n v="66995.570000000007"/>
    <n v="-0.11151783363944601"/>
  </r>
  <r>
    <s v="Bhutan"/>
    <s v="BTN"/>
    <x v="0"/>
    <s v="Lower middle income"/>
    <n v="2007"/>
    <n v="66.709000000000003"/>
    <n v="2.5"/>
    <n v="319999.99284744298"/>
    <n v="4.0902233099999998"/>
    <n v="4.5890142438321302"/>
    <n v="3.7000000476837198"/>
    <n v="64.710781330000003"/>
    <n v="21384.11"/>
    <n v="104799.27"/>
    <n v="113692.76"/>
    <n v="-0.82268299489337804"/>
  </r>
  <r>
    <s v="Botswana"/>
    <s v="BWA"/>
    <x v="1"/>
    <s v="Upper middle income"/>
    <n v="2007"/>
    <n v="54.982999999999997"/>
    <n v="22.2"/>
    <n v="4320.0001716613797"/>
    <n v="5.3331165299999999"/>
    <n v="8.8514900207519496"/>
    <n v="17.204999923706101"/>
    <n v="15.6683016987251"/>
    <n v="114634.51"/>
    <n v="885568.73"/>
    <n v="326119.78000000003"/>
    <n v="-0.37299918845158803"/>
  </r>
  <r>
    <s v="Central African Republic"/>
    <s v="CAF"/>
    <x v="1"/>
    <s v="Low income"/>
    <n v="2007"/>
    <n v="45.636000000000003"/>
    <n v="35.700000000000003"/>
    <n v="239999.994635582"/>
    <n v="4.7185154000000002"/>
    <n v="1.31332004070282"/>
    <n v="5.6059999465942401"/>
    <n v="18.29993339"/>
    <n v="349759.6"/>
    <n v="3726123.03"/>
    <n v="843435.05"/>
    <n v="-0.59536436925273895"/>
  </r>
  <r>
    <s v="Canada"/>
    <s v="CAN"/>
    <x v="6"/>
    <s v="High income"/>
    <n v="2007"/>
    <n v="80.543902439024393"/>
    <n v="2.5"/>
    <n v="571630.00488281297"/>
    <n v="9.4450044599999998"/>
    <n v="4.7664098739623997"/>
    <n v="6.03999996185303"/>
    <n v="79.675172160000002"/>
    <n v="841423.64"/>
    <n v="405252.93"/>
    <n v="7124385.4100000001"/>
    <n v="1.1146985367194"/>
  </r>
  <r>
    <s v="Switzerland"/>
    <s v="CHE"/>
    <x v="2"/>
    <s v="High income"/>
    <n v="2007"/>
    <n v="81.741463414634097"/>
    <n v="2.5"/>
    <n v="43540.0009155273"/>
    <n v="9.3635759400000005"/>
    <n v="4.5579800605773899"/>
    <n v="3.6500000953674299"/>
    <n v="99.616643030000006"/>
    <n v="226343.72"/>
    <n v="77606.33"/>
    <n v="1759521.51"/>
    <n v="1.0852373680226099"/>
  </r>
  <r>
    <s v="Chile"/>
    <s v="CHL"/>
    <x v="4"/>
    <s v="High income"/>
    <n v="2007"/>
    <n v="78.099000000000004"/>
    <n v="3.1"/>
    <n v="64569.999694824197"/>
    <n v="6.1753754599999997"/>
    <n v="3.2137899398803702"/>
    <n v="8.4300003051757795"/>
    <n v="57.984298969999998"/>
    <n v="516372.75"/>
    <n v="297566.44"/>
    <n v="3069732.77"/>
    <n v="-6.82664925471166E-2"/>
  </r>
  <r>
    <s v="China"/>
    <s v="CHN"/>
    <x v="5"/>
    <s v="Upper middle income"/>
    <n v="2007"/>
    <n v="73.552999999999997"/>
    <n v="5"/>
    <n v="4819287.6220703097"/>
    <n v="3.6749143599999998"/>
    <n v="2.7000000476837198"/>
    <n v="4.3499999046325701"/>
    <n v="26.41296376"/>
    <n v="43066216.759999998"/>
    <n v="31271371.719999999"/>
    <n v="283973107.39999998"/>
    <n v="-0.97294345691870299"/>
  </r>
  <r>
    <s v="Cote d'Ivoire"/>
    <s v="CIV"/>
    <x v="1"/>
    <s v="Lower middle income"/>
    <n v="2007"/>
    <n v="51.091000000000001"/>
    <n v="17.899999999999999"/>
    <n v="5659.9998474121103"/>
    <n v="4.5525355300000001"/>
    <n v="3.0161399841308598"/>
    <n v="6.1449999809265101"/>
    <n v="15.6683016987251"/>
    <n v="701965.69"/>
    <n v="12067988.189999999"/>
    <n v="3070247.08"/>
    <n v="-0.655416559202182"/>
  </r>
  <r>
    <s v="Cameroon"/>
    <s v="CMR"/>
    <x v="1"/>
    <s v="Lower middle income"/>
    <n v="2007"/>
    <n v="53.680999999999997"/>
    <n v="12.6"/>
    <n v="6130.0001144409198"/>
    <n v="3.9594094800000001"/>
    <n v="2.8781599998474099"/>
    <n v="3.0599999427795401"/>
    <n v="15.6683016987251"/>
    <n v="741309.26"/>
    <n v="11022110.27"/>
    <n v="3080169.1"/>
    <n v="-0.87001196898628497"/>
  </r>
  <r>
    <s v="Colombia"/>
    <s v="COL"/>
    <x v="4"/>
    <s v="Upper middle income"/>
    <n v="2007"/>
    <n v="74.731999999999999"/>
    <n v="11"/>
    <n v="59180.000305175803"/>
    <n v="6.4910283099999999"/>
    <n v="4.0830101966857901"/>
    <n v="10.25"/>
    <n v="16.313058989999998"/>
    <n v="2386381.59"/>
    <n v="1921516"/>
    <n v="6732398.9699999997"/>
    <n v="4.5937988431707599E-2"/>
  </r>
  <r>
    <s v="Comoros"/>
    <s v="COM"/>
    <x v="1"/>
    <s v="Lower middle income"/>
    <n v="2007"/>
    <n v="60.734000000000002"/>
    <n v="2.5"/>
    <n v="109999.999403954"/>
    <n v="5.4175386400000001"/>
    <n v="4.5890142438321302"/>
    <n v="5.6430001258850098"/>
    <n v="15.6683016987251"/>
    <n v="24979.97"/>
    <n v="181516.72"/>
    <n v="99254.47"/>
    <n v="-0.34245492675495698"/>
  </r>
  <r>
    <s v="Costa Rica"/>
    <s v="CRI"/>
    <x v="4"/>
    <s v="Upper middle income"/>
    <n v="2007"/>
    <n v="78.361999999999995"/>
    <n v="3.8"/>
    <n v="7599.9999046325702"/>
    <n v="6.99642754"/>
    <n v="4.6345100402831996"/>
    <n v="4.4899997711181596"/>
    <n v="37.125731479999999"/>
    <n v="115360.52"/>
    <n v="92990.26"/>
    <n v="634773.72"/>
    <n v="0.228793479041874"/>
  </r>
  <r>
    <s v="Cuba"/>
    <s v="CUB"/>
    <x v="4"/>
    <s v="Upper middle income"/>
    <n v="2007"/>
    <n v="78.019000000000005"/>
    <n v="2.5"/>
    <n v="27680.000305175799"/>
    <n v="10.967491150000001"/>
    <n v="11.8682098388672"/>
    <n v="1.78999996185303"/>
    <n v="38.918537780000001"/>
    <n v="315720.64"/>
    <n v="237102.21"/>
    <n v="2470609.2000000002"/>
    <n v="1.6655403942493401"/>
  </r>
  <r>
    <s v="Cyprus"/>
    <s v="CYP"/>
    <x v="2"/>
    <s v="High income"/>
    <n v="2007"/>
    <n v="78.91"/>
    <n v="6.9"/>
    <n v="8310.0004196166992"/>
    <n v="5.3574485799999998"/>
    <n v="6.2808299064636204"/>
    <n v="3.9200000762939502"/>
    <n v="76.383237679999993"/>
    <n v="27914.240000000002"/>
    <n v="10669.77"/>
    <n v="223212.17"/>
    <n v="-0.364195754104644"/>
  </r>
  <r>
    <s v="Germany"/>
    <s v="DEU"/>
    <x v="2"/>
    <s v="High income"/>
    <n v="2007"/>
    <n v="79.534146341463398"/>
    <n v="2.5"/>
    <n v="783799.98779296898"/>
    <n v="10.05104923"/>
    <n v="4.36679983139038"/>
    <n v="8.6599998474121094"/>
    <n v="96.204504420000006"/>
    <n v="1861366.62"/>
    <n v="915349.45"/>
    <n v="22916105.34"/>
    <n v="1.3339679917798599"/>
  </r>
  <r>
    <s v="Djibouti"/>
    <s v="DJI"/>
    <x v="3"/>
    <s v="Lower middle income"/>
    <n v="2007"/>
    <n v="58.719000000000001"/>
    <n v="25.1"/>
    <n v="469999.99880790699"/>
    <n v="3.4149863699999998"/>
    <n v="8.40625"/>
    <n v="27.4440002441406"/>
    <n v="27.339667210000002"/>
    <n v="30021.41"/>
    <n v="308370.02"/>
    <n v="124591.38"/>
    <n v="-1.0669864576070101"/>
  </r>
  <r>
    <s v="Dominica"/>
    <s v="DMA"/>
    <x v="4"/>
    <s v="Upper middle income"/>
    <n v="2007"/>
    <n v="68.457060975609707"/>
    <n v="4.5999999999999996"/>
    <n v="180000.00715255699"/>
    <n v="4.7910990699999996"/>
    <n v="4.5890142438321302"/>
    <n v="5.9200000762939498"/>
    <n v="38.992948209087402"/>
    <n v="2690.85"/>
    <n v="3172.26"/>
    <n v="17834.41"/>
    <n v="-0.569103303148352"/>
  </r>
  <r>
    <s v="Denmark"/>
    <s v="DNK"/>
    <x v="2"/>
    <s v="High income"/>
    <n v="2007"/>
    <n v="78.195121951219505"/>
    <n v="2.5"/>
    <n v="53409.999847412102"/>
    <n v="9.3251542999999995"/>
    <n v="7.61560010910034"/>
    <n v="3.7999999523162802"/>
    <n v="86.8021387"/>
    <n v="129753.19"/>
    <n v="74762.759999999995"/>
    <n v="1479156.4"/>
    <n v="1.07133626288589"/>
  </r>
  <r>
    <s v="Dominican Republic"/>
    <s v="DOM"/>
    <x v="4"/>
    <s v="Upper middle income"/>
    <n v="2007"/>
    <n v="71.304000000000002"/>
    <n v="16.2"/>
    <n v="20629.999160766602"/>
    <n v="4.20731974"/>
    <n v="2.0467898845672599"/>
    <n v="5.1599998474121103"/>
    <n v="38.992948209087402"/>
    <n v="414294.11"/>
    <n v="884046.25"/>
    <n v="1622474.83"/>
    <n v="-0.780317031739163"/>
  </r>
  <r>
    <s v="Algeria"/>
    <s v="DZA"/>
    <x v="3"/>
    <s v="Lower middle income"/>
    <n v="2007"/>
    <n v="73.936000000000007"/>
    <n v="5.9"/>
    <n v="102750"/>
    <n v="3.8214158999999999"/>
    <n v="4.96000003814697"/>
    <n v="13.789999961853001"/>
    <n v="20.354829299999999"/>
    <n v="1340810.58"/>
    <n v="1923742.87"/>
    <n v="5916938.5"/>
    <n v="-0.91993860574026898"/>
  </r>
  <r>
    <s v="Ecuador"/>
    <s v="ECU"/>
    <x v="4"/>
    <s v="Upper middle income"/>
    <n v="2007"/>
    <n v="74.513999999999996"/>
    <n v="22.1"/>
    <n v="30639.999389648401"/>
    <n v="5.3398132299999999"/>
    <n v="4.5890142438321302"/>
    <n v="3.1400001049041699"/>
    <n v="40.60666183"/>
    <n v="759321.33"/>
    <n v="927061.36"/>
    <n v="2368365.77"/>
    <n v="-0.37057629523908903"/>
  </r>
  <r>
    <s v="Eritrea"/>
    <s v="ERI"/>
    <x v="1"/>
    <s v="Low income"/>
    <n v="2007"/>
    <n v="60.243000000000002"/>
    <n v="2.5"/>
    <n v="509999.99046325701"/>
    <n v="5.2786302599999999"/>
    <n v="4.5890142438321302"/>
    <n v="5.2490000724792498"/>
    <n v="15.6683016987251"/>
    <n v="265561.32"/>
    <n v="1915114.89"/>
    <n v="790812.6"/>
    <n v="-0.39271254185809801"/>
  </r>
  <r>
    <s v="Spain"/>
    <s v="ESP"/>
    <x v="2"/>
    <s v="High income"/>
    <n v="2007"/>
    <n v="80.873170731707305"/>
    <n v="2.5"/>
    <n v="354679.99267578102"/>
    <n v="7.9183569"/>
    <n v="4.25404977798462"/>
    <n v="8.2299995422363299"/>
    <n v="93.953875510000003"/>
    <n v="1049541.24"/>
    <n v="566827.5"/>
    <n v="10674132.199999999"/>
    <n v="0.56235125955277299"/>
  </r>
  <r>
    <s v="Estonia"/>
    <s v="EST"/>
    <x v="2"/>
    <s v="High income"/>
    <n v="2007"/>
    <n v="72.814634146341405"/>
    <n v="2.5"/>
    <n v="19979.999542236299"/>
    <n v="4.9833087899999997"/>
    <n v="4.6199097633361799"/>
    <n v="4.5900001525878897"/>
    <n v="92.639762329999996"/>
    <n v="75358.86"/>
    <n v="23872.720000000001"/>
    <n v="447626.83"/>
    <n v="-0.49956104711713001"/>
  </r>
  <r>
    <s v="Ethiopia"/>
    <s v="ETH"/>
    <x v="1"/>
    <s v="Low income"/>
    <n v="2007"/>
    <n v="58.466999999999999"/>
    <n v="35"/>
    <n v="5960.0000381469699"/>
    <n v="5.0012836500000004"/>
    <n v="5.4511299133300799"/>
    <n v="2.4349999427795401"/>
    <n v="3.8185939690000001"/>
    <n v="3082036.09"/>
    <n v="36988493.049999997"/>
    <n v="11102211.98"/>
    <n v="-0.49305766988810401"/>
  </r>
  <r>
    <s v="Finland"/>
    <s v="FIN"/>
    <x v="2"/>
    <s v="High income"/>
    <n v="2007"/>
    <n v="79.263414634146301"/>
    <n v="2.5"/>
    <n v="65099.998474121101"/>
    <n v="8.0835933699999991"/>
    <n v="5.6712598800659197"/>
    <n v="6.8499999046325701"/>
    <n v="81.787828579999996"/>
    <n v="217567.67"/>
    <n v="45055.17"/>
    <n v="1363762.9"/>
    <n v="0.62213448436801899"/>
  </r>
  <r>
    <s v="Fiji"/>
    <s v="FJI"/>
    <x v="5"/>
    <s v="Upper middle income"/>
    <n v="2007"/>
    <n v="66.412999999999997"/>
    <n v="3.7"/>
    <n v="1259.99999046326"/>
    <n v="3.4151499300000001"/>
    <n v="5.8947200775146502"/>
    <n v="4.1079998016357404"/>
    <n v="51.168487161897701"/>
    <n v="26420.36"/>
    <n v="57758.400000000001"/>
    <n v="220224.38"/>
    <n v="-1.0669272809358401"/>
  </r>
  <r>
    <s v="France"/>
    <s v="FRA"/>
    <x v="2"/>
    <s v="High income"/>
    <n v="2007"/>
    <n v="81.112195121951203"/>
    <n v="2.5"/>
    <n v="362829.98657226597"/>
    <n v="10.315644259999999"/>
    <n v="4.5890142438321302"/>
    <n v="7.6599998474121103"/>
    <n v="79.040587259999995"/>
    <n v="2013933.14"/>
    <n v="777247.09"/>
    <n v="14312615.27"/>
    <n v="1.4296995464632001"/>
  </r>
  <r>
    <s v="Gabon"/>
    <s v="GAB"/>
    <x v="1"/>
    <s v="Upper middle income"/>
    <n v="2007"/>
    <n v="59.228999999999999"/>
    <n v="15.9"/>
    <n v="4940.0000572204599"/>
    <n v="3.1638667599999999"/>
    <n v="4.5890142438321302"/>
    <n v="18.284000396728501"/>
    <n v="15.6683016987251"/>
    <n v="58460.59"/>
    <n v="393687.26"/>
    <n v="259517.37"/>
    <n v="-1.1578425506968"/>
  </r>
  <r>
    <s v="United Kingdom"/>
    <s v="GBR"/>
    <x v="2"/>
    <s v="High income"/>
    <n v="2007"/>
    <n v="79.448780487804797"/>
    <n v="2.5"/>
    <n v="530500"/>
    <n v="8.7854165999999996"/>
    <n v="4.9088301658630398"/>
    <n v="5.2600002288818404"/>
    <n v="97.850222400000007"/>
    <n v="1248457.67"/>
    <n v="1040437.69"/>
    <n v="16154797.369999999"/>
    <n v="0.87605697460066501"/>
  </r>
  <r>
    <s v="Georgia"/>
    <s v="GEO"/>
    <x v="2"/>
    <s v="Upper middle income"/>
    <n v="2007"/>
    <n v="70.765000000000001"/>
    <n v="4"/>
    <n v="5630.0001144409198"/>
    <n v="7.4351777999999999"/>
    <n v="2.6968700885772701"/>
    <n v="13.2799997329712"/>
    <n v="43.006802700000001"/>
    <n v="141254.59"/>
    <n v="145433.15"/>
    <n v="1340657.21"/>
    <n v="0.38753510207053998"/>
  </r>
  <r>
    <s v="Ghana"/>
    <s v="GHA"/>
    <x v="1"/>
    <s v="Lower middle income"/>
    <n v="2007"/>
    <n v="59.741"/>
    <n v="9.4"/>
    <n v="9119.9998855590802"/>
    <n v="3.8136858899999999"/>
    <n v="5.5198698043823198"/>
    <n v="4.84299993515015"/>
    <n v="7.2185456280000002"/>
    <n v="730461.34"/>
    <n v="8672212.3100000005"/>
    <n v="3776452.79"/>
    <n v="-0.92273535470043599"/>
  </r>
  <r>
    <s v="Guinea"/>
    <s v="GIN"/>
    <x v="1"/>
    <s v="Low income"/>
    <n v="2007"/>
    <n v="54.863999999999997"/>
    <n v="2.5"/>
    <n v="1980.00001907349"/>
    <n v="3.4323244100000001"/>
    <n v="4.5890142438321302"/>
    <n v="4.6710000038146999"/>
    <n v="15.6683016987251"/>
    <n v="425044.23"/>
    <n v="5484573.1200000001"/>
    <n v="1812078.5"/>
    <n v="-1.06071348443605"/>
  </r>
  <r>
    <s v="Guinea-Bissau"/>
    <s v="GNB"/>
    <x v="1"/>
    <s v="Low income"/>
    <n v="2007"/>
    <n v="53.136000000000003"/>
    <n v="2.5"/>
    <n v="230000.00417232499"/>
    <n v="7.2952776000000004"/>
    <n v="4.5890142438321302"/>
    <n v="6.0560002326965297"/>
    <n v="6.0014872099999996"/>
    <n v="88467.48"/>
    <n v="775531.73"/>
    <n v="286959.34000000003"/>
    <n v="0.33691864246995801"/>
  </r>
  <r>
    <s v="Equatorial Guinea"/>
    <s v="GNQ"/>
    <x v="1"/>
    <s v="Upper middle income"/>
    <n v="2007"/>
    <n v="54.841999999999999"/>
    <n v="2.5"/>
    <n v="8539.9999618530292"/>
    <n v="2.01227262149999"/>
    <n v="4.5890142438321302"/>
    <n v="8.6470003128051793"/>
    <n v="15.6683016987251"/>
    <n v="27919.11"/>
    <n v="335206.34999999998"/>
    <n v="116781.44"/>
    <n v="-1.7340946414441401"/>
  </r>
  <r>
    <s v="Greece"/>
    <s v="GRC"/>
    <x v="2"/>
    <s v="High income"/>
    <n v="2007"/>
    <n v="79.439024390243901"/>
    <n v="2.5"/>
    <n v="104309.997558594"/>
    <n v="8.3980817800000001"/>
    <n v="4.5890142438321302"/>
    <n v="8.3999996185302699"/>
    <n v="81.827788269999999"/>
    <n v="273573.44"/>
    <n v="117400.43"/>
    <n v="2964405.31"/>
    <n v="0.73591766623349397"/>
  </r>
  <r>
    <s v="Grenada"/>
    <s v="GRD"/>
    <x v="4"/>
    <s v="Upper middle income"/>
    <n v="2007"/>
    <n v="73.096000000000004"/>
    <n v="2.5"/>
    <n v="280000.00119209301"/>
    <n v="5.2386789299999998"/>
    <n v="4.5890142438321302"/>
    <n v="5.9200000762939498"/>
    <n v="38.992948209087402"/>
    <n v="3135.32"/>
    <n v="4307.32"/>
    <n v="22783.79"/>
    <n v="-0.40716709503911203"/>
  </r>
  <r>
    <s v="Greenland"/>
    <s v="GRL"/>
    <x v="2"/>
    <s v="High income"/>
    <n v="2007"/>
    <n v="69.372682926829199"/>
    <n v="2.5"/>
    <n v="6344.9999243020902"/>
    <n v="6.3640590628438902"/>
    <n v="4.5890142438321302"/>
    <n v="5.9200000762939498"/>
    <n v="85.910555880000004"/>
    <n v="4394.59"/>
    <n v="1487.01"/>
    <n v="14812.37"/>
    <n v="0"/>
  </r>
  <r>
    <s v="Guatemala"/>
    <s v="GTM"/>
    <x v="4"/>
    <s v="Upper middle income"/>
    <n v="2007"/>
    <n v="70.409000000000006"/>
    <n v="18.2"/>
    <n v="12409.9998474121"/>
    <n v="6.1919255299999998"/>
    <n v="3.0880899429321298"/>
    <n v="3.1089999675750701"/>
    <n v="38.992948209087402"/>
    <n v="842100.68"/>
    <n v="1579635.09"/>
    <n v="2106162.54"/>
    <n v="-6.2278610117057001E-2"/>
  </r>
  <r>
    <s v="Guam"/>
    <s v="GUM"/>
    <x v="5"/>
    <s v="High income"/>
    <n v="2007"/>
    <n v="77.227000000000004"/>
    <n v="2.5"/>
    <n v="7009.9999308586002"/>
    <n v="6.3640590628438902"/>
    <n v="4.5890142438321302"/>
    <n v="8.3000001907348597"/>
    <n v="51.168487161897701"/>
    <n v="4418.08"/>
    <n v="5728.5"/>
    <n v="29868.37"/>
    <n v="0"/>
  </r>
  <r>
    <s v="Guyana"/>
    <s v="GUY"/>
    <x v="4"/>
    <s v="Upper middle income"/>
    <n v="2007"/>
    <n v="67.247"/>
    <n v="7.5"/>
    <n v="1610.00001430511"/>
    <n v="4.2812619200000004"/>
    <n v="2.3911700248718302"/>
    <n v="10.956999778747599"/>
    <n v="38.992948209087402"/>
    <n v="48944.56"/>
    <n v="80035.649999999994"/>
    <n v="176903.31"/>
    <n v="-0.75356445120854898"/>
  </r>
  <r>
    <s v="Honduras"/>
    <s v="HND"/>
    <x v="4"/>
    <s v="Lower middle income"/>
    <n v="2007"/>
    <n v="72.543999999999997"/>
    <n v="21"/>
    <n v="8539.9999618530292"/>
    <n v="8.0849494899999996"/>
    <n v="4.5890142438321302"/>
    <n v="3.21000003814697"/>
    <n v="44.290780419999997"/>
    <n v="383204.47"/>
    <n v="529827.93999999994"/>
    <n v="1221027.8700000001"/>
    <n v="0.62262513408255404"/>
  </r>
  <r>
    <s v="Croatia"/>
    <s v="HRV"/>
    <x v="2"/>
    <s v="High income"/>
    <n v="2007"/>
    <n v="75.705609756097502"/>
    <n v="2.5"/>
    <n v="22879.999160766602"/>
    <n v="7.4750752399999998"/>
    <n v="3.9408700466156001"/>
    <n v="9.9099998474121094"/>
    <n v="78.280442469999997"/>
    <n v="179945.4"/>
    <n v="60120.34"/>
    <n v="1335198.69"/>
    <n v="0.40197015763105198"/>
  </r>
  <r>
    <s v="Haiti"/>
    <s v="HTI"/>
    <x v="4"/>
    <s v="Lower middle income"/>
    <n v="2007"/>
    <n v="59.408000000000001"/>
    <n v="50.1"/>
    <n v="2049.9999523162801"/>
    <n v="3.7282929400000002"/>
    <n v="4.5890142438321302"/>
    <n v="16.799999237060501"/>
    <n v="38.992948209087402"/>
    <n v="635946.89"/>
    <n v="2769974.39"/>
    <n v="2290004.7999999998"/>
    <n v="-0.95363087024544302"/>
  </r>
  <r>
    <s v="Hungary"/>
    <s v="HUN"/>
    <x v="2"/>
    <s v="High income"/>
    <n v="2007"/>
    <n v="73.151219512195098"/>
    <n v="2.5"/>
    <n v="53849.998474121101"/>
    <n v="7.2152929300000004"/>
    <n v="5.1334500312805202"/>
    <n v="7.4099998474121103"/>
    <n v="69.578454539999996"/>
    <n v="425186.86"/>
    <n v="131835.51"/>
    <n v="3514453.65"/>
    <n v="0.307979864557411"/>
  </r>
  <r>
    <s v="Indonesia"/>
    <s v="IDN"/>
    <x v="5"/>
    <s v="Lower middle income"/>
    <n v="2007"/>
    <n v="68.105000000000004"/>
    <n v="18.5"/>
    <n v="379959.99145507801"/>
    <n v="2.8238556400000001"/>
    <n v="3.04425001144409"/>
    <n v="8.0600004196166992"/>
    <n v="51.168487161897701"/>
    <n v="6134806.1799999997"/>
    <n v="25622182.43"/>
    <n v="46353201.200000003"/>
    <n v="-1.2808599525248801"/>
  </r>
  <r>
    <s v="India"/>
    <s v="IND"/>
    <x v="0"/>
    <s v="Lower middle income"/>
    <n v="2007"/>
    <n v="65.349999999999994"/>
    <n v="17.5"/>
    <n v="1336739.9902343799"/>
    <n v="3.5175416500000001"/>
    <n v="4.5890142438321302"/>
    <n v="5.57200002670288"/>
    <n v="19.283931089999999"/>
    <n v="53914552.020000003"/>
    <n v="233021416.5"/>
    <n v="214720547.09999999"/>
    <n v="-1.0298815414814699"/>
  </r>
  <r>
    <s v="Ireland"/>
    <s v="IRL"/>
    <x v="2"/>
    <s v="High income"/>
    <n v="2007"/>
    <n v="79.641463414634103"/>
    <n v="2.5"/>
    <n v="46360.000610351599"/>
    <n v="7.8053555499999998"/>
    <n v="4.7154102325439498"/>
    <n v="4.9800000190734899"/>
    <n v="65.124480239999997"/>
    <n v="102364.98"/>
    <n v="51089.67"/>
    <n v="925272.98"/>
    <n v="0.52146691294650405"/>
  </r>
  <r>
    <s v="Iraq"/>
    <s v="IRQ"/>
    <x v="3"/>
    <s v="Upper middle income"/>
    <n v="2007"/>
    <n v="68.13"/>
    <n v="17.8"/>
    <n v="76650.001525878906"/>
    <n v="3.1063773600000002"/>
    <n v="4.5890142438321302"/>
    <n v="8.6499996185302699"/>
    <n v="36.369502359999998"/>
    <n v="4209627.62"/>
    <n v="2537295.06"/>
    <n v="5098982.03"/>
    <n v="-1.1786424487138201"/>
  </r>
  <r>
    <s v="Iceland"/>
    <s v="ISL"/>
    <x v="2"/>
    <s v="High income"/>
    <n v="2007"/>
    <n v="81.453658536585294"/>
    <n v="2.5"/>
    <n v="2380.0001144409198"/>
    <n v="8.3535862000000005"/>
    <n v="6.9443302154540998"/>
    <n v="2.25"/>
    <n v="56.300024909999998"/>
    <n v="6317.37"/>
    <n v="3222.46"/>
    <n v="59294.44"/>
    <n v="0.71981898497732399"/>
  </r>
  <r>
    <s v="Israel"/>
    <s v="ISR"/>
    <x v="3"/>
    <s v="High income"/>
    <n v="2007"/>
    <n v="80.504878048780498"/>
    <n v="2.5"/>
    <n v="66599.998474121094"/>
    <n v="6.8817338899999996"/>
    <n v="5.49595022201538"/>
    <n v="9.3800001144409197"/>
    <n v="85.122847930000006"/>
    <n v="162660.10999999999"/>
    <n v="94280.12"/>
    <n v="1287758.1399999999"/>
    <n v="0.187296851433991"/>
  </r>
  <r>
    <s v="Italy"/>
    <s v="ITA"/>
    <x v="2"/>
    <s v="High income"/>
    <n v="2007"/>
    <n v="81.434146341463403"/>
    <n v="2.5"/>
    <n v="459369.99511718802"/>
    <n v="8.1361007700000005"/>
    <n v="4.1050300598144496"/>
    <n v="6.0799999237060502"/>
    <n v="95.675420430000003"/>
    <n v="1198462.94"/>
    <n v="588243.55000000005"/>
    <n v="15598716.42"/>
    <n v="0.641131874584985"/>
  </r>
  <r>
    <s v="Jamaica"/>
    <s v="JAM"/>
    <x v="4"/>
    <s v="Upper middle income"/>
    <n v="2007"/>
    <n v="74.129000000000005"/>
    <n v="8.3000000000000007"/>
    <n v="12020.000457763699"/>
    <n v="5.3205766700000003"/>
    <n v="5.4902200698852504"/>
    <n v="9.75"/>
    <n v="38.992948209087402"/>
    <n v="75645.320000000007"/>
    <n v="119592.23"/>
    <n v="486884.13"/>
    <n v="-0.37753616064381401"/>
  </r>
  <r>
    <s v="Jordan"/>
    <s v="JOR"/>
    <x v="3"/>
    <s v="Upper middle income"/>
    <n v="2007"/>
    <n v="72.930999999999997"/>
    <n v="6.1"/>
    <n v="21090.000152587902"/>
    <n v="8.0495605500000007"/>
    <n v="5.03999996185303"/>
    <n v="13.1000003814697"/>
    <n v="77.582591719999996"/>
    <n v="139999.15"/>
    <n v="262102.31"/>
    <n v="870565.04"/>
    <n v="0.60982127210224701"/>
  </r>
  <r>
    <s v="Japan"/>
    <s v="JPN"/>
    <x v="5"/>
    <s v="High income"/>
    <n v="2007"/>
    <n v="82.507073170731701"/>
    <n v="2.5"/>
    <n v="1225069.9462890599"/>
    <n v="7.7793569600000003"/>
    <n v="3.27934002876282"/>
    <n v="3.8900001049041699"/>
    <n v="76.090412319999999"/>
    <n v="3630511.52"/>
    <n v="2001858.99"/>
    <n v="29429010.82"/>
    <n v="0.51206051767039196"/>
  </r>
  <r>
    <s v="Kazakhstan"/>
    <s v="KAZ"/>
    <x v="2"/>
    <s v="Upper middle income"/>
    <n v="2007"/>
    <n v="66.34"/>
    <n v="5.0999999999999996"/>
    <n v="198389.999389648"/>
    <n v="2.7031493200000001"/>
    <n v="2.8313899040222199"/>
    <n v="7.2600002288818404"/>
    <n v="71.622225761363595"/>
    <n v="1245920"/>
    <n v="899697.26"/>
    <n v="4759849.0999999996"/>
    <n v="-1.32453198851778"/>
  </r>
  <r>
    <s v="Kenya"/>
    <s v="KEN"/>
    <x v="1"/>
    <s v="Lower middle income"/>
    <n v="2007"/>
    <n v="57.463000000000001"/>
    <n v="26.9"/>
    <n v="9369.9998855590802"/>
    <n v="5.9970669699999997"/>
    <n v="4.5890142438321302"/>
    <n v="2.8910000324249299"/>
    <n v="15.6683016987251"/>
    <n v="1033008.13"/>
    <n v="14713713.130000001"/>
    <n v="4753937.62"/>
    <n v="-0.13277922720028901"/>
  </r>
  <r>
    <s v="Cambodia"/>
    <s v="KHM"/>
    <x v="5"/>
    <s v="Lower middle income"/>
    <n v="2007"/>
    <n v="64.697000000000003"/>
    <n v="14.8"/>
    <n v="3660.0000858306898"/>
    <n v="4.9026827800000001"/>
    <n v="1.5993000268936199"/>
    <n v="1.2599999904632599"/>
    <n v="51.168487161897701"/>
    <n v="540093.22"/>
    <n v="2696782.61"/>
    <n v="2584525.89"/>
    <n v="-0.528731864442059"/>
  </r>
  <r>
    <s v="Kiribati"/>
    <s v="KIR"/>
    <x v="5"/>
    <s v="Lower middle income"/>
    <n v="2007"/>
    <n v="64.953000000000003"/>
    <n v="6"/>
    <n v="59999.9986588955"/>
    <n v="11.35285187"/>
    <n v="4.5890142438321302"/>
    <n v="5.9200000762939498"/>
    <n v="21.163294090000001"/>
    <n v="4394.47"/>
    <n v="18620.91"/>
    <n v="30582.17"/>
    <n v="1.8049654652323099"/>
  </r>
  <r>
    <s v="Kuwait"/>
    <s v="KWT"/>
    <x v="3"/>
    <s v="High income"/>
    <n v="2007"/>
    <n v="73.807000000000002"/>
    <n v="2.5"/>
    <n v="70599.998474121094"/>
    <n v="2.01227262149999"/>
    <n v="2.5799999237060498"/>
    <n v="1.5"/>
    <n v="100"/>
    <n v="61729.440000000002"/>
    <n v="49290.34"/>
    <n v="349243.87"/>
    <n v="-1.6054412622816701"/>
  </r>
  <r>
    <s v="Lebanon"/>
    <s v="LBN"/>
    <x v="3"/>
    <s v="Lower middle income"/>
    <n v="2007"/>
    <n v="77.608999999999995"/>
    <n v="9.9"/>
    <n v="15039.999961853"/>
    <n v="8.5597877499999999"/>
    <n v="2.5835700035095202"/>
    <n v="8.9799995422363299"/>
    <n v="11.5352286"/>
    <n v="94995.25"/>
    <n v="146245.49"/>
    <n v="869211.06"/>
    <n v="0.79442354183394304"/>
  </r>
  <r>
    <s v="Liberia"/>
    <s v="LBR"/>
    <x v="1"/>
    <s v="Low income"/>
    <n v="2007"/>
    <n v="57.365000000000002"/>
    <n v="34.4"/>
    <n v="639999.98569488502"/>
    <n v="10.798833849999999"/>
    <n v="4.5890142438321302"/>
    <n v="2.2130000591278098"/>
    <n v="15.6683016987251"/>
    <n v="97767.81"/>
    <n v="1661382.64"/>
    <n v="511856.88"/>
    <n v="1.6045194992699701"/>
  </r>
  <r>
    <s v="Libya"/>
    <s v="LBY"/>
    <x v="3"/>
    <s v="Upper middle income"/>
    <n v="2007"/>
    <n v="72.155000000000001"/>
    <n v="2.5"/>
    <n v="49389.999389648401"/>
    <n v="2.4379138899999999"/>
    <n v="4.5890142438321302"/>
    <n v="19.375"/>
    <n v="23.434522300000001"/>
    <n v="194378.3"/>
    <n v="174825.77"/>
    <n v="913319.66"/>
    <n v="-1.42049524251769"/>
  </r>
  <r>
    <s v="Sri Lanka"/>
    <s v="LKA"/>
    <x v="0"/>
    <s v="Lower middle income"/>
    <n v="2007"/>
    <n v="75.037000000000006"/>
    <n v="11.8"/>
    <n v="13590.0001525879"/>
    <n v="3.9513208899999999"/>
    <n v="2.2599999904632599"/>
    <n v="5.9699997901916504"/>
    <n v="36.286539806789399"/>
    <n v="1017473.72"/>
    <n v="683224.21"/>
    <n v="3781298.24"/>
    <n v="-0.87293845364435296"/>
  </r>
  <r>
    <s v="Lesotho"/>
    <s v="LSO"/>
    <x v="1"/>
    <s v="Lower middle income"/>
    <n v="2007"/>
    <n v="42.853999999999999"/>
    <n v="12.4"/>
    <n v="439999.99761581398"/>
    <n v="7.28075647"/>
    <n v="4.5890142438321302"/>
    <n v="29.622999191284201"/>
    <n v="22.382464250000002"/>
    <n v="156931.67000000001"/>
    <n v="1466694.16"/>
    <n v="404271.26"/>
    <n v="0.33166483875845698"/>
  </r>
  <r>
    <s v="Lithuania"/>
    <s v="LTU"/>
    <x v="2"/>
    <s v="High income"/>
    <n v="2007"/>
    <n v="70.900000000000006"/>
    <n v="2.5"/>
    <n v="13210.000038147"/>
    <n v="5.7643218000000003"/>
    <n v="4.5952100753784197"/>
    <n v="4.25"/>
    <n v="82.808982580000006"/>
    <n v="267123.49"/>
    <n v="71090.960000000006"/>
    <n v="1144571.25"/>
    <n v="-0.21698737339690399"/>
  </r>
  <r>
    <s v="Luxembourg"/>
    <s v="LUX"/>
    <x v="2"/>
    <s v="High income"/>
    <n v="2007"/>
    <n v="79.3829268292683"/>
    <n v="2.5"/>
    <n v="11109.999656677201"/>
    <n v="6.2347240399999997"/>
    <n v="4.5890142438321302"/>
    <n v="4.0700001716613796"/>
    <n v="91.108403379999999"/>
    <n v="12034.17"/>
    <n v="5245.11"/>
    <n v="110469.62"/>
    <n v="-4.67939356678417E-2"/>
  </r>
  <r>
    <s v="Latvia"/>
    <s v="LVA"/>
    <x v="2"/>
    <s v="High income"/>
    <n v="2007"/>
    <n v="71.019512195121905"/>
    <n v="2.5"/>
    <n v="8529.9997329711896"/>
    <n v="5.5222849800000002"/>
    <n v="4.6332898139953604"/>
    <n v="6.0500001907348597"/>
    <n v="55.95503738"/>
    <n v="147609.97"/>
    <n v="49567.88"/>
    <n v="827400.31"/>
    <n v="-0.30455727623752499"/>
  </r>
  <r>
    <s v="Morocco"/>
    <s v="MAR"/>
    <x v="3"/>
    <s v="Lower middle income"/>
    <n v="2007"/>
    <n v="73.009"/>
    <n v="5.5"/>
    <n v="46349.998474121101"/>
    <n v="5.4229354900000004"/>
    <n v="4.5890142438321302"/>
    <n v="9.5600004196166992"/>
    <n v="35.157957170000003"/>
    <n v="1308334.1000000001"/>
    <n v="2816407.85"/>
    <n v="6219701.1399999997"/>
    <n v="-0.34050232454284202"/>
  </r>
  <r>
    <s v="Monaco"/>
    <s v="MCO"/>
    <x v="2"/>
    <s v="High income"/>
    <n v="2007"/>
    <n v="70.655500000000004"/>
    <n v="2.5"/>
    <n v="27244.999408721898"/>
    <n v="2.01227262149999"/>
    <n v="4.5890142438321302"/>
    <n v="5.9200000762939498"/>
    <n v="100"/>
    <n v="928.51"/>
    <n v="519.5"/>
    <n v="11620.86"/>
    <n v="-1.65558225346585"/>
  </r>
  <r>
    <s v="Moldova"/>
    <s v="MDA"/>
    <x v="2"/>
    <s v="Upper middle income"/>
    <n v="2007"/>
    <n v="68.302000000000007"/>
    <n v="2.5"/>
    <n v="8140.0003433227503"/>
    <n v="11.02066803"/>
    <n v="8.2933702468872106"/>
    <n v="5.0700001716613796"/>
    <n v="71.622225761363595"/>
    <n v="217314.55"/>
    <n v="148796.54999999999"/>
    <n v="1292524.68"/>
    <n v="1.6847800050447801"/>
  </r>
  <r>
    <s v="Madagascar"/>
    <s v="MDG"/>
    <x v="1"/>
    <s v="Low income"/>
    <n v="2007"/>
    <n v="62.079000000000001"/>
    <n v="30.5"/>
    <n v="1720.0000286102299"/>
    <n v="4.4942874899999996"/>
    <n v="2.9027400016784699"/>
    <n v="3.2609999179840101"/>
    <n v="5.985452403"/>
    <n v="507386.21"/>
    <n v="7184699.4299999997"/>
    <n v="3051358.23"/>
    <n v="-0.67649093624719703"/>
  </r>
  <r>
    <s v="Maldives"/>
    <s v="MDV"/>
    <x v="0"/>
    <s v="Upper middle income"/>
    <n v="2007"/>
    <n v="74.620999999999995"/>
    <n v="2.5"/>
    <n v="870000.00476837205"/>
    <n v="8.3056812299999994"/>
    <n v="4.4178800582885698"/>
    <n v="9.8680000305175799"/>
    <n v="36.286539806789399"/>
    <n v="5900.62"/>
    <n v="16945.63"/>
    <n v="43414.46"/>
    <n v="0.70248677259541004"/>
  </r>
  <r>
    <s v="Mexico"/>
    <s v="MEX"/>
    <x v="4"/>
    <s v="Upper middle income"/>
    <n v="2007"/>
    <n v="75.254999999999995"/>
    <n v="4.0999999999999996"/>
    <n v="457119.99511718802"/>
    <n v="5.76644516"/>
    <n v="4.6905097961425799"/>
    <n v="3.6300001144409202"/>
    <n v="27.904364229999999"/>
    <n v="3787650.04"/>
    <n v="4738184.42"/>
    <n v="18918541.870000001"/>
    <n v="-0.21621913313950999"/>
  </r>
  <r>
    <s v="Marshall Islands"/>
    <s v="MHL"/>
    <x v="5"/>
    <s v="Upper middle income"/>
    <n v="2007"/>
    <n v="74.527500000000003"/>
    <n v="2.5"/>
    <n v="140000.00059604499"/>
    <n v="16.170551583499901"/>
    <n v="4.5890142438321302"/>
    <n v="5.9200000762939498"/>
    <n v="51.168487161897701"/>
    <n v="2757.07"/>
    <n v="5523.11"/>
    <n v="12481.4"/>
    <n v="4.2341857695525302"/>
  </r>
  <r>
    <s v="North Macedonia"/>
    <s v="MKD"/>
    <x v="2"/>
    <s v="Upper middle income"/>
    <n v="2007"/>
    <n v="73.8"/>
    <n v="3.6"/>
    <n v="9699.9998092651404"/>
    <n v="6.5706534400000001"/>
    <n v="4.5890142438321302"/>
    <n v="34.930000305175803"/>
    <n v="12.84107992"/>
    <n v="62771.33"/>
    <n v="40189.089999999997"/>
    <n v="617915.78"/>
    <n v="7.4746683314460702E-2"/>
  </r>
  <r>
    <s v="Mali"/>
    <s v="MLI"/>
    <x v="1"/>
    <s v="Low income"/>
    <n v="2007"/>
    <n v="53.552999999999997"/>
    <n v="10.4"/>
    <n v="2069.9999332428001"/>
    <n v="5.2530331600000002"/>
    <n v="4.5890142438321302"/>
    <n v="11.710000038146999"/>
    <n v="10.7673983"/>
    <n v="578778.65"/>
    <n v="10190666.42"/>
    <n v="2378772.62"/>
    <n v="-0.40197367642432502"/>
  </r>
  <r>
    <s v="Malta"/>
    <s v="MLT"/>
    <x v="3"/>
    <s v="High income"/>
    <n v="2007"/>
    <n v="79.792682926829201"/>
    <n v="2.5"/>
    <n v="2720.0000286102299"/>
    <n v="8.1688346900000006"/>
    <n v="5.9475002288818404"/>
    <n v="6.4699997901916504"/>
    <n v="91.867974689999997"/>
    <n v="8816.52"/>
    <n v="5432.75"/>
    <n v="96466.41"/>
    <n v="0.65297513956422504"/>
  </r>
  <r>
    <s v="Myanmar"/>
    <s v="MMR"/>
    <x v="5"/>
    <s v="Lower middle income"/>
    <n v="2007"/>
    <n v="62.293999999999997"/>
    <n v="20.5"/>
    <n v="10390.000343322799"/>
    <n v="2.0235722100000002"/>
    <n v="4.5890142438321302"/>
    <n v="0.68999999761581399"/>
    <n v="60.764805090000003"/>
    <n v="2238308.2000000002"/>
    <n v="10442712.83"/>
    <n v="12072306.189999999"/>
    <n v="-1.5704057423351201"/>
  </r>
  <r>
    <s v="Montenegro"/>
    <s v="MNE"/>
    <x v="2"/>
    <s v="Upper middle income"/>
    <n v="2007"/>
    <n v="74.339024390243907"/>
    <n v="2.5"/>
    <n v="2099.9999046325702"/>
    <n v="6.3640590628438902"/>
    <n v="4.5890142438321302"/>
    <n v="19.399999618530298"/>
    <n v="29.59750039"/>
    <n v="24018.86"/>
    <n v="10737.64"/>
    <n v="175804.37"/>
    <n v="0"/>
  </r>
  <r>
    <s v="Mongolia"/>
    <s v="MNG"/>
    <x v="5"/>
    <s v="Lower middle income"/>
    <n v="2007"/>
    <n v="65.984999999999999"/>
    <n v="25.2"/>
    <n v="13020.000457763699"/>
    <n v="4.0752248800000004"/>
    <n v="4.6901302337646502"/>
    <n v="7.1999998092651403"/>
    <n v="38.536834939999999"/>
    <n v="173040.83"/>
    <n v="236644"/>
    <n v="647016.4"/>
    <n v="-0.82810948768014503"/>
  </r>
  <r>
    <s v="Northern Mariana Islands"/>
    <s v="MNP"/>
    <x v="5"/>
    <s v="High income"/>
    <n v="2007"/>
    <n v="58.459499999999998"/>
    <n v="2.5"/>
    <n v="7625.00023841859"/>
    <n v="6.3640590628438902"/>
    <n v="4.5890142438321302"/>
    <n v="5.9200000762939498"/>
    <n v="51.168487161897701"/>
    <n v="2284.86"/>
    <n v="1663.65"/>
    <n v="11783.48"/>
    <n v="0"/>
  </r>
  <r>
    <s v="Mozambique"/>
    <s v="MOZ"/>
    <x v="1"/>
    <s v="Low income"/>
    <n v="2007"/>
    <n v="50.933999999999997"/>
    <n v="29.9"/>
    <n v="2230.00001907349"/>
    <n v="3.9410319299999998"/>
    <n v="4.5890142438321302"/>
    <n v="3.08500003814697"/>
    <n v="15.6683016987251"/>
    <n v="874601.98"/>
    <n v="14288511.74"/>
    <n v="3381488.08"/>
    <n v="-0.87666104109006104"/>
  </r>
  <r>
    <s v="Mauritania"/>
    <s v="MRT"/>
    <x v="1"/>
    <s v="Lower middle income"/>
    <n v="2007"/>
    <n v="61.776000000000003"/>
    <n v="8.1"/>
    <n v="1990.00000953674"/>
    <n v="2.8764467200000001"/>
    <n v="4.5890142438321302"/>
    <n v="9.8769998550415004"/>
    <n v="15.6683016987251"/>
    <n v="107033.34"/>
    <n v="850409.88"/>
    <n v="427353.1"/>
    <n v="-1.2618322865446201"/>
  </r>
  <r>
    <s v="Mauritius"/>
    <s v="MUS"/>
    <x v="1"/>
    <s v="Upper middle income"/>
    <n v="2007"/>
    <n v="72.570731707316995"/>
    <n v="5.2"/>
    <n v="3400.0000953674298"/>
    <n v="3.5706512899999998"/>
    <n v="3.1854000091552699"/>
    <n v="8.4799995422363299"/>
    <n v="15.6683016987251"/>
    <n v="31741.94"/>
    <n v="40538.69"/>
    <n v="302218.49"/>
    <n v="-1.01066625839066"/>
  </r>
  <r>
    <s v="Malawi"/>
    <s v="MWI"/>
    <x v="1"/>
    <s v="Low income"/>
    <n v="2007"/>
    <n v="50.594999999999999"/>
    <n v="19.3"/>
    <n v="829999.983310699"/>
    <n v="7.6631560299999997"/>
    <n v="4.5890142438321302"/>
    <n v="5.8369998931884801"/>
    <n v="20.936815299999999"/>
    <n v="377955.8"/>
    <n v="8678765.5999999996"/>
    <n v="1999379.94"/>
    <n v="0.47001855004707899"/>
  </r>
  <r>
    <s v="Malaysia"/>
    <s v="MYS"/>
    <x v="5"/>
    <s v="Upper middle income"/>
    <n v="2007"/>
    <n v="73.930999999999997"/>
    <n v="3.6"/>
    <n v="189940.00244140599"/>
    <n v="3.07041144"/>
    <n v="4.3725399971008301"/>
    <n v="3.2300000190734899"/>
    <n v="67.059767429999994"/>
    <n v="707622.01"/>
    <n v="1011554.73"/>
    <n v="4181286.32"/>
    <n v="-1.1916550643975601"/>
  </r>
  <r>
    <s v="Namibia"/>
    <s v="NAM"/>
    <x v="1"/>
    <s v="Upper middle income"/>
    <n v="2007"/>
    <n v="52.593000000000004"/>
    <n v="23.5"/>
    <n v="2619.9998855590802"/>
    <n v="10.71633053"/>
    <n v="4.5890142438321302"/>
    <n v="22.158000946044901"/>
    <n v="15.6683016987251"/>
    <n v="100234.39"/>
    <n v="774534.56"/>
    <n v="318536.88"/>
    <n v="1.57466946357528"/>
  </r>
  <r>
    <s v="Niger"/>
    <s v="NER"/>
    <x v="1"/>
    <s v="Low income"/>
    <n v="2007"/>
    <n v="54.968000000000004"/>
    <n v="2.5"/>
    <n v="819999.99284744298"/>
    <n v="5.3883881599999999"/>
    <n v="3.01462006568909"/>
    <n v="2.2030000686645499"/>
    <n v="10.357995600000001"/>
    <n v="605636.75"/>
    <n v="11407293.02"/>
    <n v="2281075.33"/>
    <n v="-0.35300168861275"/>
  </r>
  <r>
    <s v="Nigeria"/>
    <s v="NGA"/>
    <x v="1"/>
    <s v="Lower middle income"/>
    <n v="2007"/>
    <n v="49.372999999999998"/>
    <n v="6.6"/>
    <n v="81120.002746582002"/>
    <n v="3.90997314"/>
    <n v="4.5890142438321302"/>
    <n v="3.8369998931884801"/>
    <n v="23.70064584"/>
    <n v="4704784.21"/>
    <n v="100012649.40000001"/>
    <n v="25214586.66"/>
    <n v="-0.88789823724330397"/>
  </r>
  <r>
    <s v="Nicaragua"/>
    <s v="NIC"/>
    <x v="4"/>
    <s v="Lower middle income"/>
    <n v="2007"/>
    <n v="71.673000000000002"/>
    <n v="21.6"/>
    <n v="4699.9998092651404"/>
    <n v="6.9564304400000001"/>
    <n v="4.5890142438321302"/>
    <n v="4.8899998664856001"/>
    <n v="38.992948209087402"/>
    <n v="175948.1"/>
    <n v="288170.51"/>
    <n v="802429.94"/>
    <n v="0.21432236608927999"/>
  </r>
  <r>
    <s v="Netherlands"/>
    <s v="NLD"/>
    <x v="2"/>
    <s v="High income"/>
    <n v="2007"/>
    <n v="80.097560975609696"/>
    <n v="2.5"/>
    <n v="164550.00305175799"/>
    <n v="9.0529193899999996"/>
    <n v="4.8868298530578604"/>
    <n v="4.1500000953674299"/>
    <n v="97.455702680000002"/>
    <n v="303740.03000000003"/>
    <n v="215824.98"/>
    <n v="3823010.17"/>
    <n v="0.97284056864183199"/>
  </r>
  <r>
    <s v="Norway"/>
    <s v="NOR"/>
    <x v="2"/>
    <s v="High income"/>
    <n v="2007"/>
    <n v="80.395121951219494"/>
    <n v="2.5"/>
    <n v="37750"/>
    <n v="8.05085373"/>
    <n v="6.5343999862670898"/>
    <n v="2.4900000095367401"/>
    <n v="60.913370530000002"/>
    <n v="120550.45"/>
    <n v="58426.57"/>
    <n v="1105408.8"/>
    <n v="0.61028914986958605"/>
  </r>
  <r>
    <s v="Nepal"/>
    <s v="NPL"/>
    <x v="0"/>
    <s v="Lower middle income"/>
    <n v="2007"/>
    <n v="66.260000000000005"/>
    <n v="14.9"/>
    <n v="2690.0000572204599"/>
    <n v="3.6648433200000001"/>
    <n v="3.5172100067138699"/>
    <n v="1.3309999704361"/>
    <n v="21.330670040000001"/>
    <n v="837697.92"/>
    <n v="4816573.83"/>
    <n v="4364858.7699999996"/>
    <n v="-0.97658720002483002"/>
  </r>
  <r>
    <s v="Nauru"/>
    <s v="NRU"/>
    <x v="5"/>
    <s v="High income"/>
    <n v="2007"/>
    <n v="73.205609756097502"/>
    <n v="2.5"/>
    <n v="50000.000745058103"/>
    <n v="16.170551583499901"/>
    <n v="4.2461500167846697"/>
    <n v="5.9200000762939498"/>
    <n v="51.168487161897701"/>
    <n v="783.7"/>
    <n v="1484.58"/>
    <n v="2824.78"/>
    <n v="6.4642160672695104"/>
  </r>
  <r>
    <s v="New Zealand"/>
    <s v="NZL"/>
    <x v="5"/>
    <s v="High income"/>
    <n v="2007"/>
    <n v="80.151219512195098"/>
    <n v="2.5"/>
    <n v="33270.000457763701"/>
    <n v="8.3290443399999994"/>
    <n v="5.9196500778198198"/>
    <n v="3.6600000858306898"/>
    <n v="78.271357820000006"/>
    <n v="153207.04000000001"/>
    <n v="45126.28"/>
    <n v="880299.04"/>
    <n v="0.71093964052168201"/>
  </r>
  <r>
    <s v="Oman"/>
    <s v="OMN"/>
    <x v="3"/>
    <s v="High income"/>
    <n v="2007"/>
    <n v="74.893000000000001"/>
    <n v="9.6999999999999993"/>
    <n v="42259.998321533203"/>
    <n v="2.4257648000000001"/>
    <n v="4.5890142438321302"/>
    <n v="4.1789999008178702"/>
    <n v="58.3983388604507"/>
    <n v="152340.09"/>
    <n v="76227.990000000005"/>
    <n v="374263.09"/>
    <n v="-1.4248908325395"/>
  </r>
  <r>
    <s v="Pakistan"/>
    <s v="PAK"/>
    <x v="0"/>
    <s v="Lower middle income"/>
    <n v="2007"/>
    <n v="64.42"/>
    <n v="15.8"/>
    <n v="146259.994506836"/>
    <n v="3.1382284199999999"/>
    <n v="2.6352701187133798"/>
    <n v="0.40000000596046398"/>
    <n v="36.286539806789399"/>
    <n v="4871921.78"/>
    <n v="56034532.100000001"/>
    <n v="31054923.039999999"/>
    <n v="-1.16711860606224"/>
  </r>
  <r>
    <s v="Panama"/>
    <s v="PAN"/>
    <x v="4"/>
    <s v="High income"/>
    <n v="2007"/>
    <n v="76.233999999999995"/>
    <n v="16.2"/>
    <n v="7480.00001907349"/>
    <n v="6.9285740899999997"/>
    <n v="4.5890142438321302"/>
    <n v="3.6849999427795401"/>
    <n v="38.992948209087402"/>
    <n v="113311.24"/>
    <n v="154659.32999999999"/>
    <n v="508045.29"/>
    <n v="0.20424382571267799"/>
  </r>
  <r>
    <s v="Peru"/>
    <s v="PER"/>
    <x v="4"/>
    <s v="Upper middle income"/>
    <n v="2007"/>
    <n v="73.528000000000006"/>
    <n v="13.7"/>
    <n v="33810.001373291001"/>
    <n v="4.4261212299999997"/>
    <n v="2.6294000148773198"/>
    <n v="4.03999996185303"/>
    <n v="23.447693050000002"/>
    <n v="872326.75"/>
    <n v="1892737.62"/>
    <n v="3930998.4"/>
    <n v="-0.70115376550271502"/>
  </r>
  <r>
    <s v="Philippines"/>
    <s v="PHL"/>
    <x v="5"/>
    <s v="Lower middle income"/>
    <n v="2007"/>
    <n v="69.37"/>
    <n v="12.1"/>
    <n v="73220.001220703096"/>
    <n v="3.75318241"/>
    <n v="2.48517990112305"/>
    <n v="3.4300000667571999"/>
    <n v="46.221595370000003"/>
    <n v="2751886.32"/>
    <n v="9591755.1400000006"/>
    <n v="15813250.92"/>
    <n v="-0.944625759082378"/>
  </r>
  <r>
    <s v="Palau"/>
    <s v="PLW"/>
    <x v="5"/>
    <s v="Upper middle income"/>
    <n v="2007"/>
    <n v="65.255499999999998"/>
    <n v="2.5"/>
    <n v="239999.994635582"/>
    <n v="9.8568201099999992"/>
    <n v="4.5890142438321302"/>
    <n v="5.9200000762939498"/>
    <n v="51.168487161897701"/>
    <n v="1158.44"/>
    <n v="1220.8599999999999"/>
    <n v="5546.28"/>
    <n v="1.26369510864076"/>
  </r>
  <r>
    <s v="Papua New Guinea"/>
    <s v="PNG"/>
    <x v="5"/>
    <s v="Lower middle income"/>
    <n v="2007"/>
    <n v="61.140999999999998"/>
    <n v="26.6"/>
    <n v="5050.0001907348596"/>
    <n v="2.4210209800000002"/>
    <n v="4.5890142438321302"/>
    <n v="2.2449998855590798"/>
    <n v="51.168487161897701"/>
    <n v="325542.01"/>
    <n v="1771945.71"/>
    <n v="1401172.07"/>
    <n v="-1.4266071658498301"/>
  </r>
  <r>
    <s v="Poland"/>
    <s v="POL"/>
    <x v="2"/>
    <s v="High income"/>
    <n v="2007"/>
    <n v="75.243902439024396"/>
    <n v="2.5"/>
    <n v="313380.00488281302"/>
    <n v="5.8733921100000002"/>
    <n v="4.8687400817871103"/>
    <n v="9.6000003814697301"/>
    <n v="83.718760750000001"/>
    <n v="1679473.79"/>
    <n v="579501.59"/>
    <n v="10501484.66"/>
    <n v="-0.177525293001465"/>
  </r>
  <r>
    <s v="Puerto Rico"/>
    <s v="PRI"/>
    <x v="4"/>
    <s v="High income"/>
    <n v="2007"/>
    <n v="78.425853658536596"/>
    <n v="2.5"/>
    <n v="186090.002059936"/>
    <n v="6.3640590628438902"/>
    <n v="4.5890142438321302"/>
    <n v="10.930000305175801"/>
    <n v="32.522994920000002"/>
    <n v="129983.72"/>
    <n v="110294.29"/>
    <n v="857814.91"/>
    <n v="0"/>
  </r>
  <r>
    <s v="Portugal"/>
    <s v="PRT"/>
    <x v="2"/>
    <s v="High income"/>
    <n v="2007"/>
    <n v="78.321951219512201"/>
    <n v="2.5"/>
    <n v="58799.999237060503"/>
    <n v="9.2518663399999994"/>
    <n v="4.92147016525269"/>
    <n v="7.96000003814697"/>
    <n v="59.941859020000003"/>
    <n v="274651.96000000002"/>
    <n v="211444.21"/>
    <n v="2862216.03"/>
    <n v="1.0448203818038799"/>
  </r>
  <r>
    <s v="Paraguay"/>
    <s v="PRY"/>
    <x v="4"/>
    <s v="Upper middle income"/>
    <n v="2007"/>
    <n v="72.055000000000007"/>
    <n v="9.4"/>
    <n v="3720.0000286102299"/>
    <n v="5.0204267500000004"/>
    <n v="2.7395100593566899"/>
    <n v="4.71000003814697"/>
    <n v="50.226576780000002"/>
    <n v="198851.75"/>
    <n v="321995.38"/>
    <n v="911119.35999999999"/>
    <n v="-0.48613161869032201"/>
  </r>
  <r>
    <s v="Qatar"/>
    <s v="QAT"/>
    <x v="3"/>
    <s v="High income"/>
    <n v="2007"/>
    <n v="78.600999999999999"/>
    <n v="2.5"/>
    <n v="49830.001831054702"/>
    <n v="2.0700805199999999"/>
    <n v="4.5890142438321302"/>
    <n v="0.519999980926514"/>
    <n v="71.099999999999994"/>
    <n v="49079.199999999997"/>
    <n v="18912.810000000001"/>
    <n v="143684.57999999999"/>
    <n v="-1.5535788472041101"/>
  </r>
  <r>
    <s v="Romania"/>
    <s v="ROU"/>
    <x v="2"/>
    <s v="High income"/>
    <n v="2007"/>
    <n v="72.565853658536497"/>
    <n v="2.5"/>
    <n v="96730.003356933594"/>
    <n v="5.0222334899999996"/>
    <n v="4.1495399475097701"/>
    <n v="6.4099998474121103"/>
    <n v="56.938660079999998"/>
    <n v="859718.22"/>
    <n v="534077.86"/>
    <n v="6579820.2599999998"/>
    <n v="-0.48547793283269802"/>
  </r>
  <r>
    <s v="Rwanda"/>
    <s v="RWA"/>
    <x v="1"/>
    <s v="Low income"/>
    <n v="2007"/>
    <n v="58.914999999999999"/>
    <n v="32.299999999999997"/>
    <n v="579999.983310699"/>
    <n v="7.8339586299999997"/>
    <n v="3.98742008209229"/>
    <n v="1.0119999647140501"/>
    <n v="15.6683016987251"/>
    <n v="463996.19"/>
    <n v="3406660.53"/>
    <n v="1459393.37"/>
    <n v="0.53181562326480403"/>
  </r>
  <r>
    <s v="Saudi Arabia"/>
    <s v="SAU"/>
    <x v="3"/>
    <s v="High income"/>
    <n v="2007"/>
    <n v="73.466999999999999"/>
    <n v="4.8"/>
    <n v="354619.99511718802"/>
    <n v="3.5622873300000002"/>
    <n v="4.5890142438321302"/>
    <n v="5.7300000190734899"/>
    <n v="43.342168200000003"/>
    <n v="1477694.42"/>
    <n v="780408.19"/>
    <n v="3824522.83"/>
    <n v="-1.0136923730312499"/>
  </r>
  <r>
    <s v="Sudan"/>
    <s v="SDN"/>
    <x v="1"/>
    <s v="Low income"/>
    <n v="2007"/>
    <n v="61.421999999999997"/>
    <n v="16.7"/>
    <n v="13960.000038147"/>
    <n v="5.6626920700000003"/>
    <n v="4.5890142438321302"/>
    <n v="14.8190002441406"/>
    <n v="15.6683016987251"/>
    <n v="1545620.2"/>
    <n v="7558731.9900000002"/>
    <n v="6344351.5599999996"/>
    <n v="-0.25375742177970201"/>
  </r>
  <r>
    <s v="Senegal"/>
    <s v="SEN"/>
    <x v="1"/>
    <s v="Lower middle income"/>
    <n v="2007"/>
    <n v="62.125999999999998"/>
    <n v="13.6"/>
    <n v="6199.9998092651404"/>
    <n v="3.41496325"/>
    <n v="4.5890142438321302"/>
    <n v="10.0839996337891"/>
    <n v="16.364759679999999"/>
    <n v="319157.96000000002"/>
    <n v="3901608.35"/>
    <n v="1805966.42"/>
    <n v="-1.06699482251676"/>
  </r>
  <r>
    <s v="Singapore"/>
    <s v="SGP"/>
    <x v="5"/>
    <s v="High income"/>
    <n v="2007"/>
    <n v="80.4414634146341"/>
    <n v="2.5"/>
    <n v="38290.0009155273"/>
    <n v="2.83749056"/>
    <n v="2.9467499256134002"/>
    <n v="3.9000000953674299"/>
    <n v="100"/>
    <n v="81466.490000000005"/>
    <n v="68146.83"/>
    <n v="651860.47"/>
    <n v="-1.2759267831846099"/>
  </r>
  <r>
    <s v="Solomon Islands"/>
    <s v="SLB"/>
    <x v="5"/>
    <s v="Lower middle income"/>
    <n v="2007"/>
    <n v="69.762"/>
    <n v="12.6"/>
    <n v="340000.00357627898"/>
    <n v="7.1794891400000003"/>
    <n v="8.2208003997802699"/>
    <n v="1.8769999742507899"/>
    <n v="51.168487161897701"/>
    <n v="37628.81"/>
    <n v="107135.34"/>
    <n v="141602.73000000001"/>
    <n v="0.29502590816504898"/>
  </r>
  <r>
    <s v="Sierra Leone"/>
    <s v="SLE"/>
    <x v="1"/>
    <s v="Low income"/>
    <n v="2007"/>
    <n v="46.52"/>
    <n v="41.7"/>
    <n v="500000"/>
    <n v="10.035161970000001"/>
    <n v="2.5585100650787398"/>
    <n v="3.7880001068115199"/>
    <n v="10.595213680000001"/>
    <n v="272984.03000000003"/>
    <n v="4128718.05"/>
    <n v="1126324.99"/>
    <n v="1.32821991669524"/>
  </r>
  <r>
    <s v="El Salvador"/>
    <s v="SLV"/>
    <x v="4"/>
    <s v="Lower middle income"/>
    <n v="2007"/>
    <n v="70.542000000000002"/>
    <n v="9.6999999999999993"/>
    <n v="7630.0001144409198"/>
    <n v="7.6382956499999999"/>
    <n v="3.6098499298095699"/>
    <n v="6.4099998474121103"/>
    <n v="38.992948209087402"/>
    <n v="381343.63"/>
    <n v="283731.58"/>
    <n v="1028513.49"/>
    <n v="0.46102396376396299"/>
  </r>
  <r>
    <s v="San Marino"/>
    <s v="SMR"/>
    <x v="2"/>
    <s v="High income"/>
    <n v="2007"/>
    <n v="61.769999999999897"/>
    <n v="2.5"/>
    <n v="4125.0000596046402"/>
    <n v="5.1441412"/>
    <n v="4.5890142438321302"/>
    <n v="5.9200000762939498"/>
    <n v="70.371499999999997"/>
    <n v="649.96"/>
    <n v="338.68"/>
    <n v="6798.55"/>
    <n v="-0.44137122906662402"/>
  </r>
  <r>
    <s v="Somalia"/>
    <s v="SOM"/>
    <x v="1"/>
    <s v="Low income"/>
    <n v="2007"/>
    <n v="52.997999999999998"/>
    <n v="70.900000000000006"/>
    <n v="620000.00476837205"/>
    <n v="6.3640590628438902"/>
    <n v="4.5890142438321302"/>
    <n v="18.896999359130898"/>
    <n v="19.477679800000001"/>
    <n v="812506.41"/>
    <n v="9063542.3300000001"/>
    <n v="2102410.17"/>
    <n v="0"/>
  </r>
  <r>
    <s v="Serbia"/>
    <s v="SRB"/>
    <x v="2"/>
    <s v="Upper middle income"/>
    <n v="2007"/>
    <n v="73.631707317073094"/>
    <n v="2.5"/>
    <n v="51459.9990844727"/>
    <n v="9.3700132400000005"/>
    <n v="4.20983982086182"/>
    <n v="18.059999465942401"/>
    <n v="20.443136549999998"/>
    <n v="323246.03999999998"/>
    <n v="146829.70000000001"/>
    <n v="3080110.06"/>
    <n v="1.0875664092633399"/>
  </r>
  <r>
    <s v="South Sudan"/>
    <s v="SSD"/>
    <x v="1"/>
    <s v="Low income"/>
    <n v="2007"/>
    <n v="52.96"/>
    <n v="2.5"/>
    <n v="1169.9999570846601"/>
    <n v="6.3640590628438902"/>
    <n v="4.5890142438321302"/>
    <n v="12.1149997711182"/>
    <n v="15.6683016987251"/>
    <n v="322559.43"/>
    <n v="4882216.04"/>
    <n v="1216324.82"/>
    <n v="0"/>
  </r>
  <r>
    <s v="Sao Tome and Principe"/>
    <s v="STP"/>
    <x v="1"/>
    <s v="Lower middle income"/>
    <n v="2007"/>
    <n v="65.853999999999999"/>
    <n v="9.8000000000000007"/>
    <n v="79999.9982118607"/>
    <n v="8.1677617999999992"/>
    <n v="6.2868299484252903"/>
    <n v="16.2339992523193"/>
    <n v="20.220754379999999"/>
    <n v="4698.1400000000003"/>
    <n v="28289.040000000001"/>
    <n v="27384.36"/>
    <n v="0.65258696361207502"/>
  </r>
  <r>
    <s v="Suriname"/>
    <s v="SUR"/>
    <x v="4"/>
    <s v="Upper middle income"/>
    <n v="2007"/>
    <n v="69.578999999999994"/>
    <n v="8.8000000000000007"/>
    <n v="1409.9999666214001"/>
    <n v="5.5907020599999999"/>
    <n v="4.5890142438321302"/>
    <n v="9.0319995880127006"/>
    <n v="29.498343859999999"/>
    <n v="23621.91"/>
    <n v="43093.17"/>
    <n v="106069.06"/>
    <n v="-0.27980369928902998"/>
  </r>
  <r>
    <s v="Slovenia"/>
    <s v="SVN"/>
    <x v="2"/>
    <s v="High income"/>
    <n v="2007"/>
    <n v="78.560975609756099"/>
    <n v="2.5"/>
    <n v="16280.000686645501"/>
    <n v="7.5113916400000003"/>
    <n v="5.1166100502014196"/>
    <n v="4.8200001716613796"/>
    <n v="40.0985181"/>
    <n v="100177.2"/>
    <n v="24249.49"/>
    <n v="502874.93"/>
    <n v="0.41510957839984702"/>
  </r>
  <r>
    <s v="Sweden"/>
    <s v="SWE"/>
    <x v="2"/>
    <s v="High income"/>
    <n v="2007"/>
    <n v="80.900000000000006"/>
    <n v="2.5"/>
    <n v="47139.999389648401"/>
    <n v="7.9960770600000002"/>
    <n v="6.1715898513793901"/>
    <n v="6.1599998474121103"/>
    <n v="93.469994299999996"/>
    <n v="235573.5"/>
    <n v="95496.19"/>
    <n v="2264876.4900000002"/>
    <n v="0.590470728565618"/>
  </r>
  <r>
    <s v="Eswatini"/>
    <s v="SWZ"/>
    <x v="1"/>
    <s v="Lower middle income"/>
    <n v="2007"/>
    <n v="43.308"/>
    <n v="10.7"/>
    <n v="660000.02622604405"/>
    <n v="7.93004131"/>
    <n v="4.5890142438321302"/>
    <n v="28.2399997711182"/>
    <n v="15.6683016987251"/>
    <n v="72277.56"/>
    <n v="800187.02"/>
    <n v="201471.97"/>
    <n v="0.566578726466484"/>
  </r>
  <r>
    <s v="Seychelles"/>
    <s v="SYC"/>
    <x v="1"/>
    <s v="High income"/>
    <n v="2007"/>
    <n v="73.143902439024302"/>
    <n v="2.5"/>
    <n v="400000.00596046401"/>
    <n v="4.0907211300000004"/>
    <n v="4.5890142438321302"/>
    <n v="5.9200000762939498"/>
    <n v="15.6683016987251"/>
    <n v="2649.43"/>
    <n v="4152.87"/>
    <n v="19460.46"/>
    <n v="-0.82250288159891305"/>
  </r>
  <r>
    <s v="Chad"/>
    <s v="TCD"/>
    <x v="1"/>
    <s v="Low income"/>
    <n v="2007"/>
    <n v="49.335000000000001"/>
    <n v="39.200000000000003"/>
    <n v="500000"/>
    <n v="4.34312963"/>
    <n v="4.5890142438321302"/>
    <n v="0.92500001192092896"/>
    <n v="8.7586634249999999"/>
    <n v="504505.32"/>
    <n v="8200558.9800000004"/>
    <n v="1750405.74"/>
    <n v="-0.73118046288118699"/>
  </r>
  <r>
    <s v="Togo"/>
    <s v="TGO"/>
    <x v="1"/>
    <s v="Low income"/>
    <n v="2007"/>
    <n v="55.581000000000003"/>
    <n v="26.2"/>
    <n v="1500"/>
    <n v="3.8666465300000001"/>
    <n v="3.5106298923492401"/>
    <n v="3.80299997329712"/>
    <n v="6.8065243649999996"/>
    <n v="214250.79"/>
    <n v="2938443.97"/>
    <n v="880980.18"/>
    <n v="-0.90357398041375903"/>
  </r>
  <r>
    <s v="Thailand"/>
    <s v="THA"/>
    <x v="5"/>
    <s v="Upper middle income"/>
    <n v="2007"/>
    <n v="72.915999999999997"/>
    <n v="10.199999999999999"/>
    <n v="224589.996337891"/>
    <n v="3.19277525"/>
    <n v="3.60314989089966"/>
    <n v="1.1799999475479099"/>
    <n v="21.513360840000001"/>
    <n v="3032515.3"/>
    <n v="3034923.48"/>
    <n v="12750627.310000001"/>
    <n v="-1.1473833418021799"/>
  </r>
  <r>
    <s v="Tajikistan"/>
    <s v="TJK"/>
    <x v="2"/>
    <s v="Lower middle income"/>
    <n v="2007"/>
    <n v="67.382000000000005"/>
    <n v="2.5"/>
    <n v="3269.99998092651"/>
    <n v="5.5405011200000001"/>
    <n v="3.41326999664307"/>
    <n v="12.369000434875501"/>
    <n v="71.622225761363595"/>
    <n v="226227.42"/>
    <n v="898324.21"/>
    <n v="1241762.55"/>
    <n v="-0.29796660292620403"/>
  </r>
  <r>
    <s v="Turkmenistan"/>
    <s v="TKM"/>
    <x v="2"/>
    <s v="Upper middle income"/>
    <n v="2007"/>
    <n v="65.694999999999993"/>
    <n v="3.9"/>
    <n v="58479.999542236299"/>
    <n v="5.2888321899999999"/>
    <n v="4.5890142438321302"/>
    <n v="5.7600002288818404"/>
    <n v="71.622225761363595"/>
    <n v="160259.82"/>
    <n v="433250.12"/>
    <n v="1029000.76"/>
    <n v="-0.38902144221926299"/>
  </r>
  <r>
    <s v="Tonga"/>
    <s v="TON"/>
    <x v="5"/>
    <s v="Upper middle income"/>
    <n v="2007"/>
    <n v="69.878"/>
    <n v="2.5"/>
    <n v="129999.995231628"/>
    <n v="4.8688707400000002"/>
    <n v="4.5890142438321302"/>
    <n v="1.25"/>
    <n v="34.886600379999997"/>
    <n v="2288.29"/>
    <n v="6466.17"/>
    <n v="19276.77"/>
    <n v="-0.54096519760865402"/>
  </r>
  <r>
    <s v="Trinidad and Tobago"/>
    <s v="TTO"/>
    <x v="4"/>
    <s v="High income"/>
    <n v="2007"/>
    <n v="71.209999999999994"/>
    <n v="9.9"/>
    <n v="20500"/>
    <n v="4.1536026000000001"/>
    <n v="4.5890142438321302"/>
    <n v="5.53999996185303"/>
    <n v="38.992948209087402"/>
    <n v="65277.14"/>
    <n v="55989.36"/>
    <n v="309944.51"/>
    <n v="-0.79975211079315101"/>
  </r>
  <r>
    <s v="Tunisia"/>
    <s v="TUN"/>
    <x v="3"/>
    <s v="Lower middle income"/>
    <n v="2007"/>
    <n v="74.558000000000007"/>
    <n v="4"/>
    <n v="24750"/>
    <n v="5.4285693200000003"/>
    <n v="6.4645199775695801"/>
    <n v="12.3599996566772"/>
    <n v="62.945891039999999"/>
    <n v="322211.26"/>
    <n v="355679.68"/>
    <n v="1911537.38"/>
    <n v="-0.33846398200586503"/>
  </r>
  <r>
    <s v="Tuvalu"/>
    <s v="TUV"/>
    <x v="5"/>
    <s v="Upper middle income"/>
    <n v="2007"/>
    <n v="65.242000000000004"/>
    <n v="2.5"/>
    <n v="50000.000745058103"/>
    <n v="11.271959300000001"/>
    <n v="4.5890142438321302"/>
    <n v="5.9200000762939498"/>
    <n v="5.3304693939999996"/>
    <n v="443.84"/>
    <n v="756.96"/>
    <n v="2904.16"/>
    <n v="1.7756982054185799"/>
  </r>
  <r>
    <s v="Tanzania"/>
    <s v="TZA"/>
    <x v="1"/>
    <s v="Lower middle income"/>
    <n v="2007"/>
    <n v="55.926000000000002"/>
    <n v="25.7"/>
    <n v="5909.9998474121103"/>
    <n v="6.8842783000000001"/>
    <n v="4.0334200859069798"/>
    <n v="3.0299999713897701"/>
    <n v="13.405931430000001"/>
    <n v="1258273.8700000001"/>
    <n v="19961897.5"/>
    <n v="6654043.8300000001"/>
    <n v="0.18821742928857799"/>
  </r>
  <r>
    <s v="Uganda"/>
    <s v="UGA"/>
    <x v="1"/>
    <s v="Low income"/>
    <n v="2007"/>
    <n v="53.887"/>
    <n v="2.5"/>
    <n v="2869.9998855590802"/>
    <n v="6.1131558400000001"/>
    <n v="2.3399999141693102"/>
    <n v="2.72699999809265"/>
    <n v="15.6683016987251"/>
    <n v="978171.45"/>
    <n v="16860400.039999999"/>
    <n v="4164441.32"/>
    <n v="-9.0777803339335397E-2"/>
  </r>
  <r>
    <s v="Ukraine"/>
    <s v="UKR"/>
    <x v="2"/>
    <s v="Lower middle income"/>
    <n v="2007"/>
    <n v="68.222195121951202"/>
    <n v="2.5"/>
    <n v="312140.01464843802"/>
    <n v="6.0170521700000004"/>
    <n v="5.9024400711059597"/>
    <n v="6.3499999046325701"/>
    <n v="45.252670600000002"/>
    <n v="3172920.11"/>
    <n v="1688969.75"/>
    <n v="19256047.940000001"/>
    <n v="-0.12554850080812099"/>
  </r>
  <r>
    <s v="Uruguay"/>
    <s v="URY"/>
    <x v="4"/>
    <s v="High income"/>
    <n v="2007"/>
    <n v="76.251000000000005"/>
    <n v="3.1"/>
    <n v="5849.9999046325702"/>
    <n v="7.4934983300000004"/>
    <n v="4.5890142438321302"/>
    <n v="9.3999996185302699"/>
    <n v="38.992948209087402"/>
    <n v="130775.62"/>
    <n v="88219.81"/>
    <n v="824557.65"/>
    <n v="0.408635706291475"/>
  </r>
  <r>
    <s v="United States"/>
    <s v="USA"/>
    <x v="6"/>
    <s v="High income"/>
    <n v="2007"/>
    <n v="77.987804878048706"/>
    <n v="2.5"/>
    <n v="4819287.6220703097"/>
    <n v="14.93882084"/>
    <n v="4.5890142438321302"/>
    <n v="4.6199998855590803"/>
    <n v="97.956998170000006"/>
    <n v="9474762.8900000006"/>
    <n v="5155211.54"/>
    <n v="78932934.290000007"/>
    <n v="3.1023835782796598"/>
  </r>
  <r>
    <s v="Uzbekistan"/>
    <s v="UZB"/>
    <x v="2"/>
    <s v="Lower middle income"/>
    <n v="2007"/>
    <n v="68.938999999999993"/>
    <n v="11.5"/>
    <n v="122580.00183105499"/>
    <n v="4.8140597300000003"/>
    <n v="4.5890142438321302"/>
    <n v="4.9899997711181596"/>
    <n v="71.622225761363595"/>
    <n v="1057431.72"/>
    <n v="2646273.9300000002"/>
    <n v="5959510.1200000001"/>
    <n v="-0.56079604326385801"/>
  </r>
  <r>
    <s v="Vietnam"/>
    <s v="VNM"/>
    <x v="5"/>
    <s v="Lower middle income"/>
    <n v="2007"/>
    <n v="74.474000000000004"/>
    <n v="14.1"/>
    <n v="105139.999389648"/>
    <n v="4.3023581499999999"/>
    <n v="4.5890142438321302"/>
    <n v="2.0299999713897701"/>
    <n v="51.168487161897701"/>
    <n v="3005583.99"/>
    <n v="4779188.67"/>
    <n v="14884172.18"/>
    <n v="-0.74593174965758902"/>
  </r>
  <r>
    <s v="Vanuatu"/>
    <s v="VUT"/>
    <x v="5"/>
    <s v="Lower middle income"/>
    <n v="2007"/>
    <n v="68.671999999999997"/>
    <n v="6.1"/>
    <n v="109999.999403954"/>
    <n v="3.10785556"/>
    <n v="4.5890142438321302"/>
    <n v="1.79499995708466"/>
    <n v="51.168487161897701"/>
    <n v="10360.799999999999"/>
    <n v="29080.82"/>
    <n v="49358.13"/>
    <n v="-1.1781076299602999"/>
  </r>
  <r>
    <s v="Samoa"/>
    <s v="WSM"/>
    <x v="5"/>
    <s v="Lower middle income"/>
    <n v="2007"/>
    <n v="70.900999999999996"/>
    <n v="3.9"/>
    <n v="200000.00298023201"/>
    <n v="4.8717508299999999"/>
    <n v="4.5890142438321302"/>
    <n v="5.3600001335143999"/>
    <n v="48.409773569999999"/>
    <n v="6031.88"/>
    <n v="8739.06"/>
    <n v="37929.01"/>
    <n v="-0.53992316936901597"/>
  </r>
  <r>
    <s v="South Africa"/>
    <s v="ZAF"/>
    <x v="1"/>
    <s v="Upper middle income"/>
    <n v="2007"/>
    <n v="54.451999999999998"/>
    <n v="3.6"/>
    <n v="397059.99755859398"/>
    <n v="7.6813840899999999"/>
    <n v="4.4466700553893999"/>
    <n v="26.540000915527301"/>
    <n v="15.6683016987251"/>
    <n v="3983890.08"/>
    <n v="24867398.149999999"/>
    <n v="9635530.8000000007"/>
    <n v="0.47661353606273099"/>
  </r>
  <r>
    <s v="Zambia"/>
    <s v="ZMB"/>
    <x v="1"/>
    <s v="Low income"/>
    <n v="2007"/>
    <n v="51.134"/>
    <n v="2.5"/>
    <n v="1980.00001907349"/>
    <n v="4.3526496899999998"/>
    <n v="1.2407599687576301"/>
    <n v="10.5869998931885"/>
    <n v="15.6683016987251"/>
    <n v="446885.26"/>
    <n v="7665265.0300000003"/>
    <n v="1955771.98"/>
    <n v="-0.727736066573068"/>
  </r>
  <r>
    <s v="Zimbabwe"/>
    <s v="ZWE"/>
    <x v="1"/>
    <s v="Lower middle income"/>
    <n v="2007"/>
    <n v="44.947000000000003"/>
    <n v="2.5"/>
    <n v="9760.0002288818396"/>
    <n v="6.3640590628438902"/>
    <n v="4.5890142438321302"/>
    <n v="4.8289999961853001"/>
    <n v="29.530967570000001"/>
    <n v="456047.01"/>
    <n v="8495066.9499999993"/>
    <n v="1865665.77"/>
    <n v="0"/>
  </r>
  <r>
    <s v="Afghanistan"/>
    <s v="AFG"/>
    <x v="0"/>
    <s v="Low income"/>
    <n v="2008"/>
    <n v="59.93"/>
    <n v="26.5"/>
    <n v="3559.9999427795401"/>
    <n v="10.25649548"/>
    <n v="3.5099999904632599"/>
    <n v="11.093000411987299"/>
    <n v="36.286539806789399"/>
    <n v="2451785.56"/>
    <n v="7759400.7800000003"/>
    <n v="6334855.5199999996"/>
    <n v="1.40829927803404"/>
  </r>
  <r>
    <s v="Angola"/>
    <s v="AGO"/>
    <x v="1"/>
    <s v="Lower middle income"/>
    <n v="2008"/>
    <n v="53.243000000000002"/>
    <n v="42.9"/>
    <n v="19280.000686645501"/>
    <n v="3.3229048300000001"/>
    <n v="2.6900000572204599"/>
    <n v="3.7929999828338601"/>
    <n v="15.6683016987251"/>
    <n v="1268731.1100000001"/>
    <n v="9964158.7300000004"/>
    <n v="3248453.77"/>
    <n v="-1.10030193213364"/>
  </r>
  <r>
    <s v="Albania"/>
    <s v="ALB"/>
    <x v="2"/>
    <s v="Upper middle income"/>
    <n v="2008"/>
    <n v="75.912000000000006"/>
    <n v="7.3"/>
    <n v="4079.9999237060501"/>
    <n v="5.1390624000000003"/>
    <n v="4.5890142438321302"/>
    <n v="13.060000419616699"/>
    <n v="43.375345170000003"/>
    <n v="86437.79"/>
    <n v="78053.440000000002"/>
    <n v="555768.28"/>
    <n v="-0.44320875949917099"/>
  </r>
  <r>
    <s v="Andorra"/>
    <s v="AND"/>
    <x v="2"/>
    <s v="High income"/>
    <n v="2008"/>
    <n v="75.9345"/>
    <n v="2.5"/>
    <n v="540000.021457672"/>
    <n v="5.7856855400000002"/>
    <n v="2.87392997741699"/>
    <n v="5.9200000762939498"/>
    <n v="72.081035549999996"/>
    <n v="2085.56"/>
    <n v="851.77"/>
    <n v="17074.349999999999"/>
    <n v="-0.209257885643296"/>
  </r>
  <r>
    <s v="United Arab Emirates"/>
    <s v="ARE"/>
    <x v="3"/>
    <s v="High income"/>
    <n v="2008"/>
    <n v="75.956999999999994"/>
    <n v="7.4"/>
    <n v="156050.00305175799"/>
    <n v="2.9284777599999998"/>
    <n v="4.5890142438321302"/>
    <n v="2.73699998855591"/>
    <n v="77.671436069999999"/>
    <n v="304711.14"/>
    <n v="99641.51"/>
    <n v="905910.35"/>
    <n v="-1.2430072453071099"/>
  </r>
  <r>
    <s v="Argentina"/>
    <s v="ARG"/>
    <x v="4"/>
    <s v="Upper middle income"/>
    <n v="2008"/>
    <n v="74.951999999999998"/>
    <n v="3.3"/>
    <n v="167229.995727539"/>
    <n v="8.1826686899999999"/>
    <n v="4.8444099426269496"/>
    <n v="7.8400001525878897"/>
    <n v="49.540768790000001"/>
    <n v="1394355.56"/>
    <n v="1486938.26"/>
    <n v="8473323.5500000007"/>
    <n v="0.65798033685568302"/>
  </r>
  <r>
    <s v="Armenia"/>
    <s v="ARM"/>
    <x v="2"/>
    <s v="Upper middle income"/>
    <n v="2008"/>
    <n v="72.945999999999998"/>
    <n v="5.6"/>
    <n v="5690.0000572204599"/>
    <n v="6.6397624000000004"/>
    <n v="3.17272996902466"/>
    <n v="14.3929996490479"/>
    <n v="50.96552269"/>
    <n v="91654.04"/>
    <n v="97242.98"/>
    <n v="803568.89"/>
    <n v="9.9750585252258397E-2"/>
  </r>
  <r>
    <s v="American Samoa"/>
    <s v="ASM"/>
    <x v="5"/>
    <s v="Upper middle income"/>
    <n v="2008"/>
    <n v="74.240499999999997"/>
    <n v="2.5"/>
    <n v="3085.0000232458101"/>
    <n v="6.3640590628438902"/>
    <n v="4.5890142438321302"/>
    <n v="5.9200000762939498"/>
    <n v="51.168487161897701"/>
    <n v="1553.16"/>
    <n v="2261.2199999999998"/>
    <n v="11585.27"/>
    <n v="0"/>
  </r>
  <r>
    <s v="Antigua and Barbuda"/>
    <s v="ATG"/>
    <x v="4"/>
    <s v="High income"/>
    <n v="2008"/>
    <n v="75.534999999999997"/>
    <n v="2.5"/>
    <n v="479999.989271164"/>
    <n v="4.2048173000000002"/>
    <n v="4.5890142438321302"/>
    <n v="5.9200000762939498"/>
    <n v="38.992948209087402"/>
    <n v="2058.23"/>
    <n v="2682.43"/>
    <n v="16712.169999999998"/>
    <n v="-0.78122242467757796"/>
  </r>
  <r>
    <s v="Australia"/>
    <s v="AUS"/>
    <x v="5"/>
    <s v="High income"/>
    <n v="2008"/>
    <n v="81.395121951219494"/>
    <n v="2.5"/>
    <n v="388940.00244140602"/>
    <n v="8.2558565099999992"/>
    <n v="4.6327800750732404"/>
    <n v="4.2300000190734899"/>
    <n v="62.656544089999997"/>
    <n v="642859.89"/>
    <n v="206764.59"/>
    <n v="4482245.07"/>
    <n v="0.68445998687966203"/>
  </r>
  <r>
    <s v="Austria"/>
    <s v="AUT"/>
    <x v="2"/>
    <s v="High income"/>
    <n v="2008"/>
    <n v="80.431707317073105"/>
    <n v="2.5"/>
    <n v="70730.003356933594"/>
    <n v="9.7256460199999992"/>
    <n v="5.2639598846435502"/>
    <n v="4.1300001144409197"/>
    <n v="99.652991499999999"/>
    <n v="227424.14"/>
    <n v="74647.17"/>
    <n v="2106358.2000000002"/>
    <n v="1.2162357910191399"/>
  </r>
  <r>
    <s v="Azerbaijan"/>
    <s v="AZE"/>
    <x v="2"/>
    <s v="Upper middle income"/>
    <n v="2008"/>
    <n v="70.200999999999993"/>
    <n v="2.5"/>
    <n v="30450.0007629395"/>
    <n v="2.01227262149999"/>
    <n v="2.44092988967896"/>
    <n v="5.8600001335143999"/>
    <n v="24.39743142"/>
    <n v="237996.51"/>
    <n v="740106.62"/>
    <n v="2083159.54"/>
    <n v="-1.6010734443390999"/>
  </r>
  <r>
    <s v="Burundi"/>
    <s v="BDI"/>
    <x v="1"/>
    <s v="Low income"/>
    <n v="2008"/>
    <n v="55.720999999999997"/>
    <n v="2.5"/>
    <n v="180000.00715255699"/>
    <n v="9.2354221299999999"/>
    <n v="5.1929001808166504"/>
    <n v="1.62999999523163"/>
    <n v="15.6683016987251"/>
    <n v="479056.14"/>
    <n v="4310421.97"/>
    <n v="1273216.32"/>
    <n v="1.03887079995104"/>
  </r>
  <r>
    <s v="Belgium"/>
    <s v="BEL"/>
    <x v="2"/>
    <s v="High income"/>
    <n v="2008"/>
    <n v="79.680487804877998"/>
    <n v="2.5"/>
    <n v="106930.000305176"/>
    <n v="9.6300201399999992"/>
    <n v="6.3329401016235396"/>
    <n v="6.9800000190734899"/>
    <n v="78.250425519999993"/>
    <n v="400714.03"/>
    <n v="166386.44"/>
    <n v="2716003.31"/>
    <n v="1.1816379599096101"/>
  </r>
  <r>
    <s v="Benin"/>
    <s v="BEN"/>
    <x v="1"/>
    <s v="Lower middle income"/>
    <n v="2008"/>
    <n v="58.654000000000003"/>
    <n v="9"/>
    <n v="4019.99998092651"/>
    <n v="2.6967508800000002"/>
    <n v="2.7772800922393799"/>
    <n v="0.941999971866608"/>
    <n v="15.6683016987251"/>
    <n v="331130.83"/>
    <n v="4419450.6900000004"/>
    <n v="1420557.98"/>
    <n v="-1.3268469700529499"/>
  </r>
  <r>
    <s v="Burkina Faso"/>
    <s v="BFA"/>
    <x v="1"/>
    <s v="Low income"/>
    <n v="2008"/>
    <n v="55.618000000000002"/>
    <n v="15.4"/>
    <n v="1700.0000476837199"/>
    <n v="4.64780807"/>
    <n v="4.5890142438321302"/>
    <n v="3.4130001068115199"/>
    <n v="15.6683016987251"/>
    <n v="624545.06999999995"/>
    <n v="9874194.1899999995"/>
    <n v="2817647.31"/>
    <n v="-0.62094656793730196"/>
  </r>
  <r>
    <s v="Bangladesh"/>
    <s v="BGD"/>
    <x v="0"/>
    <s v="Lower middle income"/>
    <n v="2008"/>
    <n v="69.072000000000003"/>
    <n v="13.6"/>
    <n v="41580.001831054702"/>
    <n v="2.4884834300000001"/>
    <n v="2.0545699596404998"/>
    <n v="4.5669999122619602"/>
    <n v="26.29209359"/>
    <n v="4219100.6100000003"/>
    <n v="20461453.34"/>
    <n v="23566513.579999998"/>
    <n v="-1.40219897790599"/>
  </r>
  <r>
    <s v="Bulgaria"/>
    <s v="BGR"/>
    <x v="2"/>
    <s v="Upper middle income"/>
    <n v="2008"/>
    <n v="72.963414634146304"/>
    <n v="4.5"/>
    <n v="50040.0009155273"/>
    <n v="6.2877101900000003"/>
    <n v="4.2223801612854004"/>
    <n v="5.6100001335143999"/>
    <n v="49.913462590000002"/>
    <n v="317066.96000000002"/>
    <n v="152823.66"/>
    <n v="3033234.88"/>
    <n v="-2.7623331759731199E-2"/>
  </r>
  <r>
    <s v="Bahrain"/>
    <s v="BHR"/>
    <x v="3"/>
    <s v="High income"/>
    <n v="2008"/>
    <n v="75.77"/>
    <n v="2.5"/>
    <n v="24760.0002288818"/>
    <n v="3.2851040399999998"/>
    <n v="2.4967799186706499"/>
    <n v="1.10699999332428"/>
    <n v="77.883609899999996"/>
    <n v="26530.78"/>
    <n v="18295.21"/>
    <n v="156872.04999999999"/>
    <n v="-1.11397841122305"/>
  </r>
  <r>
    <s v="Bosnia and Herzegovina"/>
    <s v="BIH"/>
    <x v="2"/>
    <s v="Upper middle income"/>
    <n v="2008"/>
    <n v="75.665000000000006"/>
    <n v="2.5"/>
    <n v="20760.0002288818"/>
    <n v="9.6894388199999995"/>
    <n v="4.5890142438321302"/>
    <n v="23.409999847412099"/>
    <n v="21.99616503"/>
    <n v="128551.8"/>
    <n v="59171.519999999997"/>
    <n v="1009270.14"/>
    <n v="1.2031358792531099"/>
  </r>
  <r>
    <s v="Belarus"/>
    <s v="BLR"/>
    <x v="2"/>
    <s v="Upper middle income"/>
    <n v="2008"/>
    <n v="70.456097560975607"/>
    <n v="2.5"/>
    <n v="60529.998779296897"/>
    <n v="5.2941536899999999"/>
    <n v="4.5890142438321302"/>
    <n v="7.03200006484985"/>
    <n v="81.055772730000001"/>
    <n v="722381.65"/>
    <n v="203231.67"/>
    <n v="3421909.67"/>
    <n v="-0.38709610194266197"/>
  </r>
  <r>
    <s v="Belize"/>
    <s v="BLZ"/>
    <x v="4"/>
    <s v="Upper middle income"/>
    <n v="2008"/>
    <n v="71.058999999999997"/>
    <n v="7.1"/>
    <n v="500000"/>
    <n v="5.6823449100000003"/>
    <n v="5.7726302146911603"/>
    <n v="8.1800003051757795"/>
    <n v="38.992948209087402"/>
    <n v="15080.95"/>
    <n v="18511.18"/>
    <n v="45856.58"/>
    <n v="-0.246646944583124"/>
  </r>
  <r>
    <s v="Bermuda"/>
    <s v="BMU"/>
    <x v="6"/>
    <s v="High income"/>
    <n v="2008"/>
    <n v="79.2365853658536"/>
    <n v="2.5"/>
    <n v="6804.9998283386003"/>
    <n v="6.3640590628438902"/>
    <n v="4.5890142438321302"/>
    <n v="5.9200000762939498"/>
    <n v="89.454320113421005"/>
    <n v="1237.33"/>
    <n v="1304.31"/>
    <n v="14076.78"/>
    <n v="0"/>
  </r>
  <r>
    <s v="Bolivia"/>
    <s v="BOL"/>
    <x v="4"/>
    <s v="Lower middle income"/>
    <n v="2008"/>
    <n v="66.936999999999998"/>
    <n v="24.7"/>
    <n v="13109.999656677201"/>
    <n v="4.6067724200000004"/>
    <n v="4.5890142438321302"/>
    <n v="2.5999999046325701"/>
    <n v="36.029203760000001"/>
    <n v="400121.74"/>
    <n v="1280711.53"/>
    <n v="1802750.17"/>
    <n v="-0.63579343249081"/>
  </r>
  <r>
    <s v="Brazil"/>
    <s v="BRA"/>
    <x v="4"/>
    <s v="Upper middle income"/>
    <n v="2008"/>
    <n v="72.965999999999994"/>
    <n v="5.0999999999999996"/>
    <n v="373630.00488281302"/>
    <n v="8.0112924599999999"/>
    <n v="5.2688398361206099"/>
    <n v="7.3400001525878897"/>
    <n v="39.052812199999998"/>
    <n v="9589985.2200000007"/>
    <n v="11820504.17"/>
    <n v="40234424.920000002"/>
    <n v="0.59597572197811199"/>
  </r>
  <r>
    <s v="Barbados"/>
    <s v="BRB"/>
    <x v="4"/>
    <s v="High income"/>
    <n v="2008"/>
    <n v="78.183999999999997"/>
    <n v="4.9000000000000004"/>
    <n v="1779.9999713897701"/>
    <n v="6.4767637300000001"/>
    <n v="4.9225997924804696"/>
    <n v="8.1199998855590803"/>
    <n v="38.992948209087402"/>
    <n v="6842.6"/>
    <n v="9951.8799999999992"/>
    <n v="67617.69"/>
    <n v="4.0777005550416003E-2"/>
  </r>
  <r>
    <s v="Bhutan"/>
    <s v="BTN"/>
    <x v="0"/>
    <s v="Lower middle income"/>
    <n v="2008"/>
    <n v="67.325000000000003"/>
    <n v="2.5"/>
    <n v="300000.01192092901"/>
    <n v="3.3811709900000002"/>
    <n v="4.9115900993347203"/>
    <n v="3.6549999713897701"/>
    <n v="64.95538449"/>
    <n v="21712.45"/>
    <n v="99725.67"/>
    <n v="115635.55"/>
    <n v="-1.0792209991991499"/>
  </r>
  <r>
    <s v="Botswana"/>
    <s v="BWA"/>
    <x v="1"/>
    <s v="Upper middle income"/>
    <n v="2008"/>
    <n v="56.679000000000002"/>
    <n v="22"/>
    <n v="4389.9998664856003"/>
    <n v="5.7820033999999998"/>
    <n v="4.5890142438321302"/>
    <n v="16.6420001983643"/>
    <n v="15.6683016987251"/>
    <n v="115487.5"/>
    <n v="831321.3"/>
    <n v="334162.92"/>
    <n v="-0.21059009882493299"/>
  </r>
  <r>
    <s v="Central African Republic"/>
    <s v="CAF"/>
    <x v="1"/>
    <s v="Low income"/>
    <n v="2008"/>
    <n v="46.161000000000001"/>
    <n v="33.299999999999997"/>
    <n v="170000.00178813899"/>
    <n v="4.0869908300000004"/>
    <n v="1.2900099754333501"/>
    <n v="5.4699997901916504"/>
    <n v="17.913492519999998"/>
    <n v="341555.83"/>
    <n v="3686621.06"/>
    <n v="856832.82"/>
    <n v="-0.82385251926381997"/>
  </r>
  <r>
    <s v="Canada"/>
    <s v="CAN"/>
    <x v="6"/>
    <s v="High income"/>
    <n v="2008"/>
    <n v="80.695121951219505"/>
    <n v="2.5"/>
    <n v="550469.970703125"/>
    <n v="9.6070985800000006"/>
    <n v="4.62612009048462"/>
    <n v="6.1399998664856001"/>
    <n v="80.068949840000002"/>
    <n v="847312.52"/>
    <n v="408878.58"/>
    <n v="7220010.1600000001"/>
    <n v="1.17334484656365"/>
  </r>
  <r>
    <s v="Switzerland"/>
    <s v="CHE"/>
    <x v="2"/>
    <s v="High income"/>
    <n v="2008"/>
    <n v="81.992682926829204"/>
    <n v="2.5"/>
    <n v="44959.9990844727"/>
    <n v="9.4809274699999992"/>
    <n v="4.7319297790527299"/>
    <n v="3.3499999046325701"/>
    <n v="99.616918040000002"/>
    <n v="223409.32"/>
    <n v="77615.11"/>
    <n v="1772613.14"/>
    <n v="1.12769562739116"/>
  </r>
  <r>
    <s v="Chile"/>
    <s v="CHL"/>
    <x v="4"/>
    <s v="High income"/>
    <n v="2008"/>
    <n v="78.33"/>
    <n v="3.4"/>
    <n v="67989.997863769502"/>
    <n v="6.7404789899999997"/>
    <n v="3.79242992401123"/>
    <n v="9.2899999618530291"/>
    <n v="59.596641859999998"/>
    <n v="522250.6"/>
    <n v="295906.84000000003"/>
    <n v="3086510.5"/>
    <n v="0.13619025588063"/>
  </r>
  <r>
    <s v="China"/>
    <s v="CHN"/>
    <x v="5"/>
    <s v="Upper middle income"/>
    <n v="2008"/>
    <n v="73.834999999999994"/>
    <n v="4"/>
    <n v="4819287.6220703097"/>
    <n v="3.9000015299999999"/>
    <n v="3.6300001144409202"/>
    <n v="4.5900001525878897"/>
    <n v="29.251106839999998"/>
    <n v="47122059.479999997"/>
    <n v="29827825.449999999"/>
    <n v="286177971"/>
    <n v="-0.89150600617228204"/>
  </r>
  <r>
    <s v="Cote d'Ivoire"/>
    <s v="CIV"/>
    <x v="1"/>
    <s v="Lower middle income"/>
    <n v="2008"/>
    <n v="51.682000000000002"/>
    <n v="18.2"/>
    <n v="6469.9997901916504"/>
    <n v="4.5687341699999999"/>
    <n v="3.0985300540924099"/>
    <n v="6.3680000305175799"/>
    <n v="15.6683016987251"/>
    <n v="699268.73"/>
    <n v="11676469.85"/>
    <n v="3098630.69"/>
    <n v="-0.64955582557103297"/>
  </r>
  <r>
    <s v="Cameroon"/>
    <s v="CMR"/>
    <x v="1"/>
    <s v="Lower middle income"/>
    <n v="2008"/>
    <n v="54.152999999999999"/>
    <n v="11.2"/>
    <n v="6389.9998664856003"/>
    <n v="3.8229162699999999"/>
    <n v="2.49827003479004"/>
    <n v="3.4119999408721902"/>
    <n v="15.6683016987251"/>
    <n v="753524.97"/>
    <n v="10959045.140000001"/>
    <n v="3171403.2"/>
    <n v="-0.91939576579085602"/>
  </r>
  <r>
    <s v="Colombia"/>
    <s v="COL"/>
    <x v="4"/>
    <s v="Upper middle income"/>
    <n v="2008"/>
    <n v="74.962000000000003"/>
    <n v="11.3"/>
    <n v="59779.998779296897"/>
    <n v="6.8419270499999998"/>
    <n v="3.9387800693511998"/>
    <n v="10.4899997711182"/>
    <n v="16.473178650000001"/>
    <n v="2365463.5"/>
    <n v="1836358.28"/>
    <n v="6847626.79"/>
    <n v="0.172894575320827"/>
  </r>
  <r>
    <s v="Comoros"/>
    <s v="COM"/>
    <x v="1"/>
    <s v="Lower middle income"/>
    <n v="2008"/>
    <n v="61.094000000000001"/>
    <n v="2.5"/>
    <n v="109999.999403954"/>
    <n v="5.0689749700000002"/>
    <n v="4.4226498603820801"/>
    <n v="5.9770002365112296"/>
    <n v="15.6683016987251"/>
    <n v="21423.01"/>
    <n v="172348.28"/>
    <n v="101689.81"/>
    <n v="-0.468566675850282"/>
  </r>
  <r>
    <s v="Costa Rica"/>
    <s v="CRI"/>
    <x v="4"/>
    <s v="Upper middle income"/>
    <n v="2008"/>
    <n v="78.491"/>
    <n v="3.9"/>
    <n v="7519.99998092651"/>
    <n v="7.4685454399999998"/>
    <n v="4.8869700431823704"/>
    <n v="4.7800002098083496"/>
    <n v="36.435532299999998"/>
    <n v="119663.22"/>
    <n v="91336.9"/>
    <n v="654683.52"/>
    <n v="0.399607649515267"/>
  </r>
  <r>
    <s v="Cuba"/>
    <s v="CUB"/>
    <x v="4"/>
    <s v="Upper middle income"/>
    <n v="2008"/>
    <n v="78.150000000000006"/>
    <n v="2.5"/>
    <n v="26750"/>
    <n v="11.31422806"/>
    <n v="14.059080123901399"/>
    <n v="1.58000004291534"/>
    <n v="38.602248719999999"/>
    <n v="315893.53999999998"/>
    <n v="238128.32"/>
    <n v="2512960.34"/>
    <n v="1.7909912141698701"/>
  </r>
  <r>
    <s v="Cyprus"/>
    <s v="CYP"/>
    <x v="2"/>
    <s v="High income"/>
    <n v="2008"/>
    <n v="79.070999999999998"/>
    <n v="6.4"/>
    <n v="8489.9997711181604"/>
    <n v="6.01427698"/>
    <n v="6.7227602005004901"/>
    <n v="3.6500000953674299"/>
    <n v="76.432328839999997"/>
    <n v="27402.6"/>
    <n v="10652.64"/>
    <n v="225320.45"/>
    <n v="-0.12655257580243101"/>
  </r>
  <r>
    <s v="Germany"/>
    <s v="DEU"/>
    <x v="2"/>
    <s v="High income"/>
    <n v="2008"/>
    <n v="79.7365853658536"/>
    <n v="2.5"/>
    <n v="789690.00244140602"/>
    <n v="10.25105095"/>
    <n v="4.4359498023986799"/>
    <n v="7.5199999809265101"/>
    <n v="96.295082829999998"/>
    <n v="1853545.42"/>
    <n v="921391.43"/>
    <n v="22968766.050000001"/>
    <n v="1.4063294250045999"/>
  </r>
  <r>
    <s v="Djibouti"/>
    <s v="DJI"/>
    <x v="3"/>
    <s v="Lower middle income"/>
    <n v="2008"/>
    <n v="59.124000000000002"/>
    <n v="23.4"/>
    <n v="469999.99880790699"/>
    <n v="3.1909868700000001"/>
    <n v="4.5890142438321302"/>
    <n v="27.305000305175799"/>
    <n v="28.153300479999999"/>
    <n v="31197.38"/>
    <n v="307250.64"/>
    <n v="129176.37"/>
    <n v="-1.1480303849373601"/>
  </r>
  <r>
    <s v="Dominica"/>
    <s v="DMA"/>
    <x v="4"/>
    <s v="Upper middle income"/>
    <n v="2008"/>
    <n v="68.785170731707296"/>
    <n v="4.0999999999999996"/>
    <n v="180000.00715255699"/>
    <n v="5.0496878599999997"/>
    <n v="4.5890142438321302"/>
    <n v="5.9200000762939498"/>
    <n v="38.992948209087402"/>
    <n v="2422.04"/>
    <n v="3129.77"/>
    <n v="17859.05"/>
    <n v="-0.47554483044996798"/>
  </r>
  <r>
    <s v="Denmark"/>
    <s v="DNK"/>
    <x v="2"/>
    <s v="High income"/>
    <n v="2008"/>
    <n v="78.446341463414598"/>
    <n v="2.5"/>
    <n v="50130.001068115198"/>
    <n v="9.5113439599999996"/>
    <n v="7.4760499000549299"/>
    <n v="3.6800000667571999"/>
    <n v="87.253156540000006"/>
    <n v="127265.2"/>
    <n v="74767.94"/>
    <n v="1469879.78"/>
    <n v="1.1387004368001199"/>
  </r>
  <r>
    <s v="Dominican Republic"/>
    <s v="DOM"/>
    <x v="4"/>
    <s v="Upper middle income"/>
    <n v="2008"/>
    <n v="71.558999999999997"/>
    <n v="16"/>
    <n v="20579.999923706098"/>
    <n v="4.7250762000000002"/>
    <n v="4.5890142438321302"/>
    <n v="4.7600002288818404"/>
    <n v="38.992948209087402"/>
    <n v="405633.2"/>
    <n v="826753.19"/>
    <n v="1637464.36"/>
    <n v="-0.59299064521126199"/>
  </r>
  <r>
    <s v="Algeria"/>
    <s v="DZA"/>
    <x v="3"/>
    <s v="Lower middle income"/>
    <n v="2008"/>
    <n v="74.311000000000007"/>
    <n v="5.6"/>
    <n v="107750"/>
    <n v="4.2018837900000001"/>
    <n v="4.3370199203491202"/>
    <n v="11.329999923706101"/>
    <n v="20.1856446"/>
    <n v="1306605.92"/>
    <n v="1903289.33"/>
    <n v="6011211.8200000003"/>
    <n v="-0.78228378048981295"/>
  </r>
  <r>
    <s v="Ecuador"/>
    <s v="ECU"/>
    <x v="4"/>
    <s v="Upper middle income"/>
    <n v="2008"/>
    <n v="74.704999999999998"/>
    <n v="21.3"/>
    <n v="31690.000534057599"/>
    <n v="5.3773426999999998"/>
    <n v="4.5890142438321302"/>
    <n v="3.9200000762939502"/>
    <n v="40.756577149999998"/>
    <n v="787197.87"/>
    <n v="894376.61"/>
    <n v="2428399.4"/>
    <n v="-0.35699798082577"/>
  </r>
  <r>
    <s v="Eritrea"/>
    <s v="ERI"/>
    <x v="1"/>
    <s v="Low income"/>
    <n v="2008"/>
    <n v="60.951999999999998"/>
    <n v="2.5"/>
    <n v="449999.98807907099"/>
    <n v="6.4152045199999996"/>
    <n v="4.5890142438321302"/>
    <n v="5.1719999313354501"/>
    <n v="15.6683016987251"/>
    <n v="284417.25"/>
    <n v="1892766.34"/>
    <n v="808407.75"/>
    <n v="1.8504633773901099E-2"/>
  </r>
  <r>
    <s v="Spain"/>
    <s v="ESP"/>
    <x v="2"/>
    <s v="High income"/>
    <n v="2008"/>
    <n v="81.175609756097501"/>
    <n v="2.5"/>
    <n v="324269.98901367199"/>
    <n v="8.3818778999999992"/>
    <n v="4.5280599594116202"/>
    <n v="11.25"/>
    <n v="94.144481650000003"/>
    <n v="1031307.51"/>
    <n v="563113.92000000004"/>
    <n v="10756770.07"/>
    <n v="0.730055036749099"/>
  </r>
  <r>
    <s v="Estonia"/>
    <s v="EST"/>
    <x v="2"/>
    <s v="High income"/>
    <n v="2008"/>
    <n v="73.770731707316997"/>
    <n v="2.5"/>
    <n v="18399.999618530299"/>
    <n v="5.7103238100000002"/>
    <n v="5.4840397834777797"/>
    <n v="5.4499998092651403"/>
    <n v="92.660131640000003"/>
    <n v="66575.490000000005"/>
    <n v="22466.14"/>
    <n v="427784.42"/>
    <n v="-0.23652406511963001"/>
  </r>
  <r>
    <s v="Ethiopia"/>
    <s v="ETH"/>
    <x v="1"/>
    <s v="Low income"/>
    <n v="2008"/>
    <n v="59.581000000000003"/>
    <n v="33.5"/>
    <n v="6489.9997711181604"/>
    <n v="4.2806391699999997"/>
    <n v="5.4081997871398899"/>
    <n v="2.4059998989105198"/>
    <n v="4.0639693020000003"/>
    <n v="3020285.75"/>
    <n v="35060164.259999998"/>
    <n v="11164764.800000001"/>
    <n v="-0.75378976468355596"/>
  </r>
  <r>
    <s v="Finland"/>
    <s v="FIN"/>
    <x v="2"/>
    <s v="High income"/>
    <n v="2008"/>
    <n v="79.568292682926796"/>
    <n v="2.5"/>
    <n v="56659.999847412102"/>
    <n v="8.3431062699999998"/>
    <n v="5.83010005950928"/>
    <n v="6.3699998855590803"/>
    <n v="82.044728890000002"/>
    <n v="212977.4"/>
    <n v="43164.81"/>
    <n v="1369732.99"/>
    <n v="0.71602730381130697"/>
  </r>
  <r>
    <s v="Fiji"/>
    <s v="FJI"/>
    <x v="5"/>
    <s v="Upper middle income"/>
    <n v="2008"/>
    <n v="66.477000000000004"/>
    <n v="3.9"/>
    <n v="970000.02861022903"/>
    <n v="3.1846714"/>
    <n v="4.2535700798034703"/>
    <n v="4.1620001792907697"/>
    <n v="51.168487161897701"/>
    <n v="26282.560000000001"/>
    <n v="56877.52"/>
    <n v="225457.75"/>
    <n v="-1.15031534759012"/>
  </r>
  <r>
    <s v="France"/>
    <s v="FRA"/>
    <x v="2"/>
    <s v="High income"/>
    <n v="2008"/>
    <n v="81.214634146341396"/>
    <n v="2.5"/>
    <n v="357989.990234375"/>
    <n v="10.500846859999999"/>
    <n v="4.5890142438321302"/>
    <n v="7.0599999427795401"/>
    <n v="79.000727580000003"/>
    <n v="2008070.64"/>
    <n v="779513.6"/>
    <n v="14414624.26"/>
    <n v="1.49670659806729"/>
  </r>
  <r>
    <s v="Gabon"/>
    <s v="GAB"/>
    <x v="1"/>
    <s v="Upper middle income"/>
    <n v="2008"/>
    <n v="59.904000000000003"/>
    <n v="16.8"/>
    <n v="5269.99998092651"/>
    <n v="2.7944517100000001"/>
    <n v="4.5890142438321302"/>
    <n v="19.093999862670898"/>
    <n v="15.6683016987251"/>
    <n v="60498.69"/>
    <n v="389039.29"/>
    <n v="264281.11"/>
    <n v="-1.29149841362031"/>
  </r>
  <r>
    <s v="United Kingdom"/>
    <s v="GBR"/>
    <x v="2"/>
    <s v="High income"/>
    <n v="2008"/>
    <n v="79.599999999999994"/>
    <n v="2.5"/>
    <n v="515340.02685546898"/>
    <n v="9.0643997200000008"/>
    <n v="4.88497018814087"/>
    <n v="5.6199998855590803"/>
    <n v="97.876061289999996"/>
    <n v="1247804.8400000001"/>
    <n v="1032945.39"/>
    <n v="16173966.93"/>
    <n v="0.97699419858407899"/>
  </r>
  <r>
    <s v="Georgia"/>
    <s v="GEO"/>
    <x v="2"/>
    <s v="Upper middle income"/>
    <n v="2008"/>
    <n v="70.945999999999998"/>
    <n v="3.6"/>
    <n v="4840.0001525878897"/>
    <n v="8.4446716300000002"/>
    <n v="2.9195499420165998"/>
    <n v="17.870000839233398"/>
    <n v="42.29247153"/>
    <n v="182084.82"/>
    <n v="142683.38"/>
    <n v="1338675.08"/>
    <n v="0.75277406286711002"/>
  </r>
  <r>
    <s v="Ghana"/>
    <s v="GHA"/>
    <x v="1"/>
    <s v="Lower middle income"/>
    <n v="2008"/>
    <n v="60.216000000000001"/>
    <n v="8.1999999999999993"/>
    <n v="8659.9998474121094"/>
    <n v="3.8991744499999998"/>
    <n v="5.7579598426818803"/>
    <n v="4.9920001029968297"/>
    <n v="7.6909972099999999"/>
    <n v="722477.84"/>
    <n v="8607128.9700000007"/>
    <n v="3835660.3"/>
    <n v="-0.89180524706976805"/>
  </r>
  <r>
    <s v="Guinea"/>
    <s v="GIN"/>
    <x v="1"/>
    <s v="Low income"/>
    <n v="2008"/>
    <n v="55.613999999999997"/>
    <n v="2.5"/>
    <n v="2009.99999046326"/>
    <n v="3.2622377899999999"/>
    <n v="1.5811200141906701"/>
    <n v="4.7249999046325701"/>
    <n v="15.6683016987251"/>
    <n v="411512.31"/>
    <n v="5479398.0300000003"/>
    <n v="1823908.05"/>
    <n v="-1.1222515131867501"/>
  </r>
  <r>
    <s v="Guinea-Bissau"/>
    <s v="GNB"/>
    <x v="1"/>
    <s v="Low income"/>
    <n v="2008"/>
    <n v="53.612000000000002"/>
    <n v="2.5"/>
    <n v="219999.99880790699"/>
    <n v="7.04291964"/>
    <n v="4.5890142438321302"/>
    <n v="5.8920001983642596"/>
    <n v="6.429392988"/>
    <n v="86898.71"/>
    <n v="768159.08"/>
    <n v="290430.65999999997"/>
    <n v="0.24561450932915199"/>
  </r>
  <r>
    <s v="Equatorial Guinea"/>
    <s v="GNQ"/>
    <x v="1"/>
    <s v="Upper middle income"/>
    <n v="2008"/>
    <n v="55.07"/>
    <n v="2.5"/>
    <n v="9779.9997329711896"/>
    <n v="2.01227262149999"/>
    <n v="4.5890142438321302"/>
    <n v="8.4960002899169904"/>
    <n v="15.6683016987251"/>
    <n v="28829.63"/>
    <n v="327663.40000000002"/>
    <n v="119101.77"/>
    <n v="-1.6408071997811"/>
  </r>
  <r>
    <s v="Greece"/>
    <s v="GRC"/>
    <x v="2"/>
    <s v="High income"/>
    <n v="2008"/>
    <n v="79.939024390243901"/>
    <n v="2.5"/>
    <n v="100410.003662109"/>
    <n v="8.8277425800000007"/>
    <n v="4.5890142438321302"/>
    <n v="7.7600002288818404"/>
    <n v="82.495646149999999"/>
    <n v="265452.95"/>
    <n v="115712.46"/>
    <n v="2948566.7"/>
    <n v="0.89137068577995604"/>
  </r>
  <r>
    <s v="Grenada"/>
    <s v="GRD"/>
    <x v="4"/>
    <s v="Upper middle income"/>
    <n v="2008"/>
    <n v="73.037999999999997"/>
    <n v="2.5"/>
    <n v="289999.99165535002"/>
    <n v="5.3861990000000004"/>
    <n v="4.5890142438321302"/>
    <n v="5.9200000762939498"/>
    <n v="38.992948209087402"/>
    <n v="3224.75"/>
    <n v="4216.17"/>
    <n v="23070.39"/>
    <n v="-0.353793735576937"/>
  </r>
  <r>
    <s v="Greenland"/>
    <s v="GRL"/>
    <x v="2"/>
    <s v="High income"/>
    <n v="2008"/>
    <n v="70.015121951219498"/>
    <n v="2.5"/>
    <n v="5764.9998813867696"/>
    <n v="6.3640590628438902"/>
    <n v="4.5890142438321302"/>
    <n v="5.9200000762939498"/>
    <n v="86.133512139999993"/>
    <n v="4291.6400000000003"/>
    <n v="1458.08"/>
    <n v="14851.63"/>
    <n v="0"/>
  </r>
  <r>
    <s v="Guatemala"/>
    <s v="GTM"/>
    <x v="4"/>
    <s v="Upper middle income"/>
    <n v="2008"/>
    <n v="70.75"/>
    <n v="17.899999999999999"/>
    <n v="11239.9997711182"/>
    <n v="6.0812597300000002"/>
    <n v="3.23686003684998"/>
    <n v="3.30900001525879"/>
    <n v="38.992948209087402"/>
    <n v="875917.21"/>
    <n v="1522804.13"/>
    <n v="2163127.42"/>
    <n v="-0.102317945263583"/>
  </r>
  <r>
    <s v="Guam"/>
    <s v="GUM"/>
    <x v="5"/>
    <s v="High income"/>
    <n v="2008"/>
    <n v="77.474000000000004"/>
    <n v="2.5"/>
    <n v="6419.9998974800301"/>
    <n v="6.3640590628438902"/>
    <n v="4.5890142438321302"/>
    <n v="8.7159996032714808"/>
    <n v="51.168487161897701"/>
    <n v="4492.37"/>
    <n v="5791.08"/>
    <n v="30498.37"/>
    <n v="0"/>
  </r>
  <r>
    <s v="Guyana"/>
    <s v="GUY"/>
    <x v="4"/>
    <s v="Upper middle income"/>
    <n v="2008"/>
    <n v="67.521000000000001"/>
    <n v="7.6"/>
    <n v="1600.00002384186"/>
    <n v="4.2024221400000004"/>
    <n v="4.5890142438321302"/>
    <n v="11.270999908447299"/>
    <n v="38.992948209087402"/>
    <n v="50967.38"/>
    <n v="77074.960000000006"/>
    <n v="178175.06"/>
    <n v="-0.78208900327701503"/>
  </r>
  <r>
    <s v="Honduras"/>
    <s v="HND"/>
    <x v="4"/>
    <s v="Lower middle income"/>
    <n v="2008"/>
    <n v="72.802999999999997"/>
    <n v="20.8"/>
    <n v="8590.0001525878906"/>
    <n v="8.6036262499999996"/>
    <n v="4.5890142438321302"/>
    <n v="3.1600000858306898"/>
    <n v="44.783844739999999"/>
    <n v="394304.4"/>
    <n v="516088.63"/>
    <n v="1253882.3700000001"/>
    <n v="0.81028448888191096"/>
  </r>
  <r>
    <s v="Croatia"/>
    <s v="HRV"/>
    <x v="2"/>
    <s v="High income"/>
    <n v="2008"/>
    <n v="75.9121951219512"/>
    <n v="2.5"/>
    <n v="21729.999542236299"/>
    <n v="7.7287116100000004"/>
    <n v="4.2521300315856898"/>
    <n v="8.5299997329711896"/>
    <n v="78.339350530000004"/>
    <n v="179791.1"/>
    <n v="57121.5"/>
    <n v="1348905.35"/>
    <n v="0.49373682469331098"/>
  </r>
  <r>
    <s v="Haiti"/>
    <s v="HTI"/>
    <x v="4"/>
    <s v="Lower middle income"/>
    <n v="2008"/>
    <n v="59.781999999999996"/>
    <n v="48.6"/>
    <n v="2029.9999713897701"/>
    <n v="3.79294419"/>
    <n v="4.5890142438321302"/>
    <n v="16.336000442504901"/>
    <n v="38.992948209087402"/>
    <n v="682502.34"/>
    <n v="2733822.67"/>
    <n v="2334179.16"/>
    <n v="-0.93023978585991496"/>
  </r>
  <r>
    <s v="Hungary"/>
    <s v="HUN"/>
    <x v="2"/>
    <s v="High income"/>
    <n v="2008"/>
    <n v="73.702439024390202"/>
    <n v="2.5"/>
    <n v="53009.998321533203"/>
    <n v="7.0968809100000003"/>
    <n v="4.9661102294921902"/>
    <n v="7.8200001716613796"/>
    <n v="71.353792769999998"/>
    <n v="408120.39"/>
    <n v="128387.73"/>
    <n v="3430593.46"/>
    <n v="0.26513791560699201"/>
  </r>
  <r>
    <s v="Indonesia"/>
    <s v="IDN"/>
    <x v="5"/>
    <s v="Lower middle income"/>
    <n v="2008"/>
    <n v="68.484999999999999"/>
    <n v="17.399999999999999"/>
    <n v="376140.01464843802"/>
    <n v="2.5484228099999999"/>
    <n v="2.9019000530242902"/>
    <n v="7.21000003814697"/>
    <n v="51.168487161897701"/>
    <n v="5937786.3899999997"/>
    <n v="24674868.93"/>
    <n v="47228732.359999999"/>
    <n v="-1.38051266719125"/>
  </r>
  <r>
    <s v="India"/>
    <s v="IND"/>
    <x v="0"/>
    <s v="Lower middle income"/>
    <n v="2008"/>
    <n v="65.793999999999997"/>
    <n v="16.600000000000001"/>
    <n v="1424380.0048828099"/>
    <n v="3.51468062"/>
    <n v="4.5890142438321302"/>
    <n v="5.4140000343322798"/>
    <n v="21.306803179999999"/>
    <n v="54648485.340000004"/>
    <n v="226718272.19999999"/>
    <n v="220529676"/>
    <n v="-1.03091667373583"/>
  </r>
  <r>
    <s v="Ireland"/>
    <s v="IRL"/>
    <x v="2"/>
    <s v="High income"/>
    <n v="2008"/>
    <n v="80.095121951219497"/>
    <n v="2.5"/>
    <n v="45779.998779296897"/>
    <n v="9.1092796299999996"/>
    <n v="5.4582800865173304"/>
    <n v="6.7699999809265101"/>
    <n v="66.799256709999995"/>
    <n v="102389.3"/>
    <n v="51482.54"/>
    <n v="937095.38"/>
    <n v="0.99323193199255699"/>
  </r>
  <r>
    <s v="Iraq"/>
    <s v="IRQ"/>
    <x v="3"/>
    <s v="Upper middle income"/>
    <n v="2008"/>
    <n v="68.19"/>
    <n v="17"/>
    <n v="88139.999389648394"/>
    <n v="3.03573871"/>
    <n v="4.5890142438321302"/>
    <n v="8.4840002059936506"/>
    <n v="36.843545399999996"/>
    <n v="2730741.7599999998"/>
    <n v="2439380.87"/>
    <n v="5217810.22"/>
    <n v="-1.2041997986959201"/>
  </r>
  <r>
    <s v="Iceland"/>
    <s v="ISL"/>
    <x v="2"/>
    <s v="High income"/>
    <n v="2008"/>
    <n v="81.609756097560904"/>
    <n v="2.5"/>
    <n v="2180.0000667571999"/>
    <n v="8.3437080399999992"/>
    <n v="7.0360198020935103"/>
    <n v="2.9500000476837198"/>
    <n v="58.414977919999998"/>
    <n v="6353.42"/>
    <n v="3268.01"/>
    <n v="59808.99"/>
    <n v="0.71624502663724898"/>
  </r>
  <r>
    <s v="Israel"/>
    <s v="ISR"/>
    <x v="3"/>
    <s v="High income"/>
    <n v="2008"/>
    <n v="80.951219512195095"/>
    <n v="2.5"/>
    <n v="66709.9990844727"/>
    <n v="6.96061993"/>
    <n v="5.5199499130248997"/>
    <n v="7.6999998092651403"/>
    <n v="85.881213950000003"/>
    <n v="187708.15"/>
    <n v="95279.61"/>
    <n v="1296662.76"/>
    <n v="0.215838140558023"/>
  </r>
  <r>
    <s v="Italy"/>
    <s v="ITA"/>
    <x v="2"/>
    <s v="High income"/>
    <n v="2008"/>
    <n v="81.485365853658493"/>
    <n v="2.5"/>
    <n v="444980.01098632801"/>
    <n v="8.5328235600000006"/>
    <n v="4.3879499435424796"/>
    <n v="6.7199997901916504"/>
    <n v="95.682263379999995"/>
    <n v="1187256.44"/>
    <n v="590294.54"/>
    <n v="15676879.300000001"/>
    <n v="0.78466778856270103"/>
  </r>
  <r>
    <s v="Jamaica"/>
    <s v="JAM"/>
    <x v="4"/>
    <s v="Upper middle income"/>
    <n v="2008"/>
    <n v="74.102999999999994"/>
    <n v="9"/>
    <n v="9619.9998855590802"/>
    <n v="5.61143064"/>
    <n v="6.1913199424743697"/>
    <n v="10.5900001525879"/>
    <n v="38.992948209087402"/>
    <n v="79891.360000000001"/>
    <n v="120289.82"/>
    <n v="523341.98"/>
    <n v="-0.27230401499874701"/>
  </r>
  <r>
    <s v="Jordan"/>
    <s v="JOR"/>
    <x v="3"/>
    <s v="Upper middle income"/>
    <n v="2008"/>
    <n v="73.099000000000004"/>
    <n v="6.5"/>
    <n v="20010.0002288818"/>
    <n v="8.4888067199999995"/>
    <n v="3.6700000762939502"/>
    <n v="12.699999809265099"/>
    <n v="78.189836389999996"/>
    <n v="144170.47"/>
    <n v="262894.39"/>
    <n v="888874.63"/>
    <n v="0.76874231737963405"/>
  </r>
  <r>
    <s v="Japan"/>
    <s v="JPN"/>
    <x v="5"/>
    <s v="High income"/>
    <n v="2008"/>
    <n v="82.587560975609705"/>
    <n v="2.5"/>
    <n v="1158219.9707031299"/>
    <n v="8.0890932099999997"/>
    <n v="3.2724199295043901"/>
    <n v="4"/>
    <n v="76.516461059999997"/>
    <n v="3602237.4"/>
    <n v="2005913.59"/>
    <n v="29632558.199999999"/>
    <n v="0.62412434877971801"/>
  </r>
  <r>
    <s v="Kazakhstan"/>
    <s v="KAZ"/>
    <x v="2"/>
    <s v="Upper middle income"/>
    <n v="2008"/>
    <n v="67.11"/>
    <n v="4.3"/>
    <n v="242029.99877929699"/>
    <n v="3.0495262099999998"/>
    <n v="2.58945989608765"/>
    <n v="6.6300001144409197"/>
    <n v="71.622225761363595"/>
    <n v="1164954.06"/>
    <n v="864119.57"/>
    <n v="4626055.13"/>
    <n v="-1.199211425293"/>
  </r>
  <r>
    <s v="Kenya"/>
    <s v="KEN"/>
    <x v="1"/>
    <s v="Lower middle income"/>
    <n v="2008"/>
    <n v="58.76"/>
    <n v="26.6"/>
    <n v="9909.9998474121094"/>
    <n v="6.0498518900000002"/>
    <n v="4.5890142438321302"/>
    <n v="2.9159998893737802"/>
    <n v="15.6683016987251"/>
    <n v="1160267.93"/>
    <n v="14100254.18"/>
    <n v="4891703.5599999996"/>
    <n v="-0.11368142912208801"/>
  </r>
  <r>
    <s v="Cambodia"/>
    <s v="KHM"/>
    <x v="5"/>
    <s v="Lower middle income"/>
    <n v="2008"/>
    <n v="65.394000000000005"/>
    <n v="14.5"/>
    <n v="4059.9999427795401"/>
    <n v="6.6010937700000003"/>
    <n v="4.5890142438321302"/>
    <n v="0.81999999284744296"/>
    <n v="51.168487161897701"/>
    <n v="530545.05000000005"/>
    <n v="2536396.41"/>
    <n v="2612511.75"/>
    <n v="8.5760118132090807E-2"/>
  </r>
  <r>
    <s v="Kiribati"/>
    <s v="KIR"/>
    <x v="5"/>
    <s v="Lower middle income"/>
    <n v="2008"/>
    <n v="65.207999999999998"/>
    <n v="6.2"/>
    <n v="59999.9986588955"/>
    <n v="14.075390820000001"/>
    <n v="4.5890142438321302"/>
    <n v="5.9200000762939498"/>
    <n v="21.697393630000001"/>
    <n v="4498.88"/>
    <n v="18416.95"/>
    <n v="31221.01"/>
    <n v="2.7899910961727001"/>
  </r>
  <r>
    <s v="Kuwait"/>
    <s v="KWT"/>
    <x v="3"/>
    <s v="High income"/>
    <n v="2008"/>
    <n v="73.975999999999999"/>
    <n v="2.5"/>
    <n v="75839.996337890596"/>
    <n v="2.01227262149999"/>
    <n v="2.7699999809265101"/>
    <n v="1.75"/>
    <n v="100"/>
    <n v="66077.009999999995"/>
    <n v="53665.99"/>
    <n v="380201.3"/>
    <n v="-1.6064302428108299"/>
  </r>
  <r>
    <s v="Lebanon"/>
    <s v="LBN"/>
    <x v="3"/>
    <s v="Lower middle income"/>
    <n v="2008"/>
    <n v="77.911000000000001"/>
    <n v="9.4"/>
    <n v="18649.999618530299"/>
    <n v="7.81755829"/>
    <n v="2.0147900581359899"/>
    <n v="7.6719999313354501"/>
    <n v="11.95718112"/>
    <n v="103296.69"/>
    <n v="143017.65"/>
    <n v="889175.68"/>
    <n v="0.52588191375584104"/>
  </r>
  <r>
    <s v="Liberia"/>
    <s v="LBR"/>
    <x v="1"/>
    <s v="Low income"/>
    <n v="2008"/>
    <n v="58.228999999999999"/>
    <n v="32.9"/>
    <n v="540000.021457672"/>
    <n v="9.0132179299999997"/>
    <n v="1.70166003704071"/>
    <n v="2.23300004005432"/>
    <n v="15.6683016987251"/>
    <n v="101116.39"/>
    <n v="1624877.02"/>
    <n v="525751.92000000004"/>
    <n v="0.95847641943994299"/>
  </r>
  <r>
    <s v="Libya"/>
    <s v="LBY"/>
    <x v="3"/>
    <s v="Upper middle income"/>
    <n v="2008"/>
    <n v="72.174000000000007"/>
    <n v="2.5"/>
    <n v="53270.000457763701"/>
    <n v="2.6357171500000001"/>
    <n v="4.5890142438321302"/>
    <n v="19.375"/>
    <n v="23.23489803"/>
    <n v="218478.05"/>
    <n v="169566"/>
    <n v="941612.72"/>
    <n v="-1.34892922103485"/>
  </r>
  <r>
    <s v="Sri Lanka"/>
    <s v="LKA"/>
    <x v="0"/>
    <s v="Lower middle income"/>
    <n v="2008"/>
    <n v="75.156999999999996"/>
    <n v="10.8"/>
    <n v="12810.000419616699"/>
    <n v="3.9846484700000002"/>
    <n v="1.9800000190734901"/>
    <n v="5.2199997901916504"/>
    <n v="36.286539806789399"/>
    <n v="1352126.37"/>
    <n v="687692.55"/>
    <n v="3855831.56"/>
    <n v="-0.86088040007005395"/>
  </r>
  <r>
    <s v="Lesotho"/>
    <s v="LSO"/>
    <x v="1"/>
    <s v="Lower middle income"/>
    <n v="2008"/>
    <n v="43.384"/>
    <n v="12.3"/>
    <n v="460000.00834464998"/>
    <n v="7.7015414199999999"/>
    <n v="12.329520225524901"/>
    <n v="28.7600002288818"/>
    <n v="24.468118310000001"/>
    <n v="158249.14000000001"/>
    <n v="1360606.55"/>
    <n v="409964.07"/>
    <n v="0.48390653978681902"/>
  </r>
  <r>
    <s v="Lithuania"/>
    <s v="LTU"/>
    <x v="2"/>
    <s v="High income"/>
    <n v="2008"/>
    <n v="71.812195121951206"/>
    <n v="2.5"/>
    <n v="13060.000419616699"/>
    <n v="6.2945375400000003"/>
    <n v="4.8399000167846697"/>
    <n v="5.8299999237060502"/>
    <n v="83.296850500000005"/>
    <n v="244970.86"/>
    <n v="66936.899999999994"/>
    <n v="1106978.1000000001"/>
    <n v="-2.5153168847497801E-2"/>
  </r>
  <r>
    <s v="Luxembourg"/>
    <s v="LUX"/>
    <x v="2"/>
    <s v="High income"/>
    <n v="2008"/>
    <n v="80.539024390243895"/>
    <n v="2.5"/>
    <n v="11020.000457763699"/>
    <n v="6.53840208"/>
    <n v="4.5890142438321302"/>
    <n v="5.0599999427795401"/>
    <n v="91.135574059999996"/>
    <n v="11932.9"/>
    <n v="5236.57"/>
    <n v="110668.29"/>
    <n v="6.3078010499812501E-2"/>
  </r>
  <r>
    <s v="Latvia"/>
    <s v="LVA"/>
    <x v="2"/>
    <s v="High income"/>
    <n v="2008"/>
    <n v="72.419512195121897"/>
    <n v="2.5"/>
    <n v="8109.9996566772497"/>
    <n v="5.6001029000000004"/>
    <n v="5.3664498329162598"/>
    <n v="7.7399997711181596"/>
    <n v="57.887924349999999"/>
    <n v="132123.04999999999"/>
    <n v="46455.53"/>
    <n v="779985.22"/>
    <n v="-0.276402437260302"/>
  </r>
  <r>
    <s v="Morocco"/>
    <s v="MAR"/>
    <x v="3"/>
    <s v="Lower middle income"/>
    <n v="2008"/>
    <n v="73.546000000000006"/>
    <n v="5.6"/>
    <n v="48630.001068115198"/>
    <n v="5.3025169400000003"/>
    <n v="5.3421502113342303"/>
    <n v="9.5699996948242205"/>
    <n v="35.484324659999999"/>
    <n v="1319503.24"/>
    <n v="2683294.79"/>
    <n v="6329725.5599999996"/>
    <n v="-0.38407024418295499"/>
  </r>
  <r>
    <s v="Monaco"/>
    <s v="MCO"/>
    <x v="2"/>
    <s v="High income"/>
    <n v="2008"/>
    <n v="71.108500000000006"/>
    <n v="2.5"/>
    <n v="28390.000343322699"/>
    <n v="2.01227262149999"/>
    <n v="4.5890142438321302"/>
    <n v="5.9200000762939498"/>
    <n v="100"/>
    <n v="933.63"/>
    <n v="520.70000000000005"/>
    <n v="11694.86"/>
    <n v="-1.6063656318427499"/>
  </r>
  <r>
    <s v="Moldova"/>
    <s v="MDA"/>
    <x v="2"/>
    <s v="Upper middle income"/>
    <n v="2008"/>
    <n v="68.671000000000006"/>
    <n v="2.5"/>
    <n v="8149.9996185302698"/>
    <n v="10.94920063"/>
    <n v="8.2372703552246094"/>
    <n v="3.9800000190734899"/>
    <n v="71.622225761363595"/>
    <n v="210798.87"/>
    <n v="146725.26"/>
    <n v="1275096.42"/>
    <n v="1.65892280995244"/>
  </r>
  <r>
    <s v="Madagascar"/>
    <s v="MDG"/>
    <x v="1"/>
    <s v="Low income"/>
    <n v="2008"/>
    <n v="62.509"/>
    <n v="30.4"/>
    <n v="1779.9999713897701"/>
    <n v="4.1061687500000001"/>
    <n v="2.5543398857116699"/>
    <n v="3.5820000171661399"/>
    <n v="6.3404025129999999"/>
    <n v="524290.78"/>
    <n v="7115964.6399999997"/>
    <n v="3151125.83"/>
    <n v="-0.81691387004885696"/>
  </r>
  <r>
    <s v="Maldives"/>
    <s v="MDV"/>
    <x v="0"/>
    <s v="Upper middle income"/>
    <n v="2008"/>
    <n v="75.072999999999993"/>
    <n v="2.5"/>
    <n v="870000.00476837205"/>
    <n v="11.471041680000001"/>
    <n v="4.4702901840209996"/>
    <n v="11.0559997558594"/>
    <n v="36.286539806789399"/>
    <n v="5969.9"/>
    <n v="16751.009999999998"/>
    <n v="44464.08"/>
    <n v="1.8477270177037499"/>
  </r>
  <r>
    <s v="Mexico"/>
    <s v="MEX"/>
    <x v="4"/>
    <s v="Upper middle income"/>
    <n v="2008"/>
    <n v="75.194000000000003"/>
    <n v="4.5"/>
    <n v="459549.98779296898"/>
    <n v="5.6988697100000003"/>
    <n v="4.8200697898864702"/>
    <n v="3.8699998855590798"/>
    <n v="29.969510329999999"/>
    <n v="4086155.82"/>
    <n v="4655409.93"/>
    <n v="19623323.760000002"/>
    <n v="-0.24066820494152399"/>
  </r>
  <r>
    <s v="Marshall Islands"/>
    <s v="MHL"/>
    <x v="5"/>
    <s v="Upper middle income"/>
    <n v="2008"/>
    <n v="74.796999999999997"/>
    <n v="2.5"/>
    <n v="129999.995231628"/>
    <n v="16.170551583499901"/>
    <n v="17.559999465942401"/>
    <n v="5.9200000762939498"/>
    <n v="51.168487161897701"/>
    <n v="2743.78"/>
    <n v="5348.19"/>
    <n v="12649.89"/>
    <n v="3.8812444960097499"/>
  </r>
  <r>
    <s v="North Macedonia"/>
    <s v="MKD"/>
    <x v="2"/>
    <s v="Upper middle income"/>
    <n v="2008"/>
    <n v="74.400000000000006"/>
    <n v="2.9"/>
    <n v="9479.9995422363299"/>
    <n v="6.5531759300000001"/>
    <n v="4.5890142438321302"/>
    <n v="33.759998321533203"/>
    <n v="12.80424268"/>
    <n v="60380.59"/>
    <n v="39285.360000000001"/>
    <n v="609299.25"/>
    <n v="6.8423249331994798E-2"/>
  </r>
  <r>
    <s v="Mali"/>
    <s v="MLI"/>
    <x v="1"/>
    <s v="Low income"/>
    <n v="2008"/>
    <n v="54.192999999999998"/>
    <n v="9.4"/>
    <n v="2079.9999237060501"/>
    <n v="5.04372358"/>
    <n v="3.4035599231720002"/>
    <n v="10.494000434875501"/>
    <n v="11.46107647"/>
    <n v="608940.37"/>
    <n v="10183254.810000001"/>
    <n v="2476700.94"/>
    <n v="-0.47770273113679002"/>
  </r>
  <r>
    <s v="Malta"/>
    <s v="MLT"/>
    <x v="3"/>
    <s v="High income"/>
    <n v="2008"/>
    <n v="79.636585365853605"/>
    <n v="2.5"/>
    <n v="2720.0000286102299"/>
    <n v="7.8633585000000004"/>
    <n v="5.5012102127075204"/>
    <n v="5.9800000190734899"/>
    <n v="91.867974689999997"/>
    <n v="8822.52"/>
    <n v="5517.13"/>
    <n v="97471.07"/>
    <n v="0.54245261543577605"/>
  </r>
  <r>
    <s v="Myanmar"/>
    <s v="MMR"/>
    <x v="5"/>
    <s v="Lower middle income"/>
    <n v="2008"/>
    <n v="62.677999999999997"/>
    <n v="17.100000000000001"/>
    <n v="7900.0000953674298"/>
    <n v="2.1087307900000001"/>
    <n v="4.5890142438321302"/>
    <n v="0.70899999141693104"/>
    <n v="61.0556676"/>
    <n v="10047102.939999999"/>
    <n v="9924214.8000000007"/>
    <n v="11982670.189999999"/>
    <n v="-1.5395950228063899"/>
  </r>
  <r>
    <s v="Montenegro"/>
    <s v="MNE"/>
    <x v="2"/>
    <s v="Upper middle income"/>
    <n v="2008"/>
    <n v="75.136585365853605"/>
    <n v="2.5"/>
    <n v="2690.0000572204599"/>
    <n v="6.3640590628438902"/>
    <n v="4.5890142438321302"/>
    <n v="17.149999618530298"/>
    <n v="31.040267969999999"/>
    <n v="23417.7"/>
    <n v="10355.780000000001"/>
    <n v="175846.74"/>
    <n v="0"/>
  </r>
  <r>
    <s v="Mongolia"/>
    <s v="MNG"/>
    <x v="5"/>
    <s v="Lower middle income"/>
    <n v="2008"/>
    <n v="66.447000000000003"/>
    <n v="22.3"/>
    <n v="12970.000267028799"/>
    <n v="4.5569291099999996"/>
    <n v="4.5890142438321302"/>
    <n v="5.5599999427795401"/>
    <n v="39.520510479999999"/>
    <n v="175787.83"/>
    <n v="233363.53"/>
    <n v="656633.59999999998"/>
    <n v="-0.65382694414393405"/>
  </r>
  <r>
    <s v="Northern Mariana Islands"/>
    <s v="MNP"/>
    <x v="5"/>
    <s v="High income"/>
    <n v="2008"/>
    <n v="58.869500000000002"/>
    <n v="2.5"/>
    <n v="7605.0001382827604"/>
    <n v="6.3640590628438902"/>
    <n v="4.5890142438321302"/>
    <n v="5.9200000762939498"/>
    <n v="51.168487161897701"/>
    <n v="2098.2800000000002"/>
    <n v="1601.45"/>
    <n v="11901.65"/>
    <n v="0"/>
  </r>
  <r>
    <s v="Mozambique"/>
    <s v="MOZ"/>
    <x v="1"/>
    <s v="Low income"/>
    <n v="2008"/>
    <n v="51.292000000000002"/>
    <n v="28.6"/>
    <n v="2240.00000953674"/>
    <n v="4.2326126100000003"/>
    <n v="4.5890142438321302"/>
    <n v="3.12899994850159"/>
    <n v="15.6683016987251"/>
    <n v="885984.58"/>
    <n v="14018887.41"/>
    <n v="3496987.45"/>
    <n v="-0.77116596882046895"/>
  </r>
  <r>
    <s v="Mauritania"/>
    <s v="MRT"/>
    <x v="1"/>
    <s v="Lower middle income"/>
    <n v="2008"/>
    <n v="62.015000000000001"/>
    <n v="7.3"/>
    <n v="1899.99997615814"/>
    <n v="3.0133945899999999"/>
    <n v="4.5890142438321302"/>
    <n v="9.8710002899169904"/>
    <n v="15.6683016987251"/>
    <n v="103004.82"/>
    <n v="832367.65"/>
    <n v="429665.19"/>
    <n v="-1.2122839919085799"/>
  </r>
  <r>
    <s v="Mauritius"/>
    <s v="MUS"/>
    <x v="1"/>
    <s v="Upper middle income"/>
    <n v="2008"/>
    <n v="72.570731707316995"/>
    <n v="5"/>
    <n v="3470.0000286102299"/>
    <n v="3.9919965300000002"/>
    <n v="3.0630700588226301"/>
    <n v="7.1700000762939498"/>
    <n v="15.6683016987251"/>
    <n v="31836.82"/>
    <n v="39388.22"/>
    <n v="310640.7"/>
    <n v="-0.85822184216854502"/>
  </r>
  <r>
    <s v="Malawi"/>
    <s v="MWI"/>
    <x v="1"/>
    <s v="Low income"/>
    <n v="2008"/>
    <n v="52.206000000000003"/>
    <n v="19"/>
    <n v="959999.978542328"/>
    <n v="8.5982170100000008"/>
    <n v="4.5890142438321302"/>
    <n v="5.8610000610351598"/>
    <n v="21.186582600000001"/>
    <n v="371367.59"/>
    <n v="8125653"/>
    <n v="2005475.11"/>
    <n v="0.80832740391755997"/>
  </r>
  <r>
    <s v="Malaysia"/>
    <s v="MYS"/>
    <x v="5"/>
    <s v="Upper middle income"/>
    <n v="2008"/>
    <n v="74.117999999999995"/>
    <n v="3.6"/>
    <n v="202910.003662109"/>
    <n v="3.00692534"/>
    <n v="3.9585199356079102"/>
    <n v="3.3199999332428001"/>
    <n v="67.603572209999996"/>
    <n v="724245.34"/>
    <n v="1054934"/>
    <n v="4323951.5199999996"/>
    <n v="-1.2146245927888599"/>
  </r>
  <r>
    <s v="Namibia"/>
    <s v="NAM"/>
    <x v="1"/>
    <s v="Upper middle income"/>
    <n v="2008"/>
    <n v="53.817"/>
    <n v="27.6"/>
    <n v="2950.0000476837199"/>
    <n v="9.9180116700000003"/>
    <n v="6.4034299850463903"/>
    <n v="22.186000823974599"/>
    <n v="15.6683016987251"/>
    <n v="101683.96"/>
    <n v="702638.11"/>
    <n v="319355.74"/>
    <n v="1.2858344631566001"/>
  </r>
  <r>
    <s v="Niger"/>
    <s v="NER"/>
    <x v="1"/>
    <s v="Low income"/>
    <n v="2008"/>
    <n v="55.764000000000003"/>
    <n v="2.5"/>
    <n v="860000.01430511498"/>
    <n v="5.2230334300000001"/>
    <n v="2.7231199741363499"/>
    <n v="1.71000003814697"/>
    <n v="10.885850899999999"/>
    <n v="578016.44999999995"/>
    <n v="10998480.59"/>
    <n v="2264522.2400000002"/>
    <n v="-0.41282770037549399"/>
  </r>
  <r>
    <s v="Nigeria"/>
    <s v="NGA"/>
    <x v="1"/>
    <s v="Lower middle income"/>
    <n v="2008"/>
    <n v="49.912999999999997"/>
    <n v="6.8"/>
    <n v="86930.000305175796"/>
    <n v="3.6958158000000001"/>
    <n v="4.5890142438321302"/>
    <n v="3.8190000057220499"/>
    <n v="24.144552829999999"/>
    <n v="4692622.33"/>
    <n v="99021410.269999996"/>
    <n v="25447548.239999998"/>
    <n v="-0.96538123117954"/>
  </r>
  <r>
    <s v="Nicaragua"/>
    <s v="NIC"/>
    <x v="4"/>
    <s v="Lower middle income"/>
    <n v="2008"/>
    <n v="71.915000000000006"/>
    <n v="21.2"/>
    <n v="4500"/>
    <n v="7.1670069700000001"/>
    <n v="4.5890142438321302"/>
    <n v="6.1999998092651403"/>
    <n v="38.992948209087402"/>
    <n v="169180.32"/>
    <n v="276805.71999999997"/>
    <n v="831487.66"/>
    <n v="0.29050980844873298"/>
  </r>
  <r>
    <s v="Netherlands"/>
    <s v="NLD"/>
    <x v="2"/>
    <s v="High income"/>
    <n v="2008"/>
    <n v="80.251219512195107"/>
    <n v="2.5"/>
    <n v="165220.00122070301"/>
    <n v="9.2766494799999997"/>
    <n v="5.0290498733520499"/>
    <n v="3.6500000953674299"/>
    <n v="97.459173840000005"/>
    <n v="305497.83"/>
    <n v="212516.68"/>
    <n v="3833644.61"/>
    <n v="1.05378702234182"/>
  </r>
  <r>
    <s v="Norway"/>
    <s v="NOR"/>
    <x v="2"/>
    <s v="High income"/>
    <n v="2008"/>
    <n v="80.592682926829198"/>
    <n v="2.5"/>
    <n v="36869.998931884802"/>
    <n v="7.9607529599999998"/>
    <n v="6.2852201461792001"/>
    <n v="2.5499999523162802"/>
    <n v="61.252725490000003"/>
    <n v="121564.44"/>
    <n v="58426.98"/>
    <n v="1109330.1200000001"/>
    <n v="0.57769032596021097"/>
  </r>
  <r>
    <s v="Nepal"/>
    <s v="NPL"/>
    <x v="0"/>
    <s v="Lower middle income"/>
    <n v="2008"/>
    <n v="66.727000000000004"/>
    <n v="13"/>
    <n v="2990.00000953674"/>
    <n v="3.8091130299999998"/>
    <n v="3.8051700592040998"/>
    <n v="1.33000004291534"/>
    <n v="23.1351786"/>
    <n v="840658.08"/>
    <n v="4585507.04"/>
    <n v="4465785.6900000004"/>
    <n v="-0.92438983398959396"/>
  </r>
  <r>
    <s v="Nauru"/>
    <s v="NRU"/>
    <x v="5"/>
    <s v="High income"/>
    <n v="2008"/>
    <n v="73.539109756097503"/>
    <n v="2.5"/>
    <n v="50000.000745058103"/>
    <n v="16.170551583499901"/>
    <n v="4.5890142438321302"/>
    <n v="5.9200000762939498"/>
    <n v="51.168487161897701"/>
    <n v="768.02"/>
    <n v="1414"/>
    <n v="2787.74"/>
    <n v="6.0204345693627799"/>
  </r>
  <r>
    <s v="New Zealand"/>
    <s v="NZL"/>
    <x v="5"/>
    <s v="High income"/>
    <n v="2008"/>
    <n v="80.351219512195101"/>
    <n v="2.5"/>
    <n v="34169.998168945298"/>
    <n v="9.1238288900000004"/>
    <n v="5.5114498138427699"/>
    <n v="4.1700000762939498"/>
    <n v="78.833492239999998"/>
    <n v="154283.44"/>
    <n v="45291.82"/>
    <n v="887611.43"/>
    <n v="0.99849591325211495"/>
  </r>
  <r>
    <s v="Oman"/>
    <s v="OMN"/>
    <x v="3"/>
    <s v="High income"/>
    <n v="2008"/>
    <n v="75.179000000000002"/>
    <n v="9.6999999999999993"/>
    <n v="41310.001373291001"/>
    <n v="2.01227262149999"/>
    <n v="4.5890142438321302"/>
    <n v="4.1399998664856001"/>
    <n v="58.3983388604507"/>
    <n v="151189.03"/>
    <n v="79097.119999999995"/>
    <n v="386410.22"/>
    <n v="-1.57451046360526"/>
  </r>
  <r>
    <s v="Pakistan"/>
    <s v="PAK"/>
    <x v="0"/>
    <s v="Lower middle income"/>
    <n v="2008"/>
    <n v="64.685000000000002"/>
    <n v="15.8"/>
    <n v="142160.003662109"/>
    <n v="2.9231219300000002"/>
    <n v="2.7462298870086701"/>
    <n v="0.41999998688697798"/>
    <n v="36.286539806789399"/>
    <n v="5222863.2300000004"/>
    <n v="55233664.109999999"/>
    <n v="32020753.289999999"/>
    <n v="-1.2449450063169001"/>
  </r>
  <r>
    <s v="Panama"/>
    <s v="PAN"/>
    <x v="4"/>
    <s v="High income"/>
    <n v="2008"/>
    <n v="76.414000000000001"/>
    <n v="14.1"/>
    <n v="7300.0001907348596"/>
    <n v="6.8464493800000001"/>
    <n v="3.5022900104522701"/>
    <n v="3.7430000305175799"/>
    <n v="38.992948209087402"/>
    <n v="123813.63"/>
    <n v="155421.79"/>
    <n v="523750.21"/>
    <n v="0.174530772651106"/>
  </r>
  <r>
    <s v="Peru"/>
    <s v="PER"/>
    <x v="4"/>
    <s v="Upper middle income"/>
    <n v="2008"/>
    <n v="73.825999999999993"/>
    <n v="11.6"/>
    <n v="38290.0009155273"/>
    <n v="4.5144343400000002"/>
    <n v="2.8677499294281001"/>
    <n v="4.03999996185303"/>
    <n v="25.453906960000001"/>
    <n v="850282.09"/>
    <n v="1840572.59"/>
    <n v="4020015.84"/>
    <n v="-0.669201724229602"/>
  </r>
  <r>
    <s v="Philippines"/>
    <s v="PHL"/>
    <x v="5"/>
    <s v="Lower middle income"/>
    <n v="2008"/>
    <n v="69.515000000000001"/>
    <n v="11.3"/>
    <n v="75150.001525878906"/>
    <n v="3.8631587000000001"/>
    <n v="2.5828299522399898"/>
    <n v="3.7200000286102299"/>
    <n v="47.186199389999999"/>
    <n v="2881939.97"/>
    <n v="9509638.9000000004"/>
    <n v="16369131.91"/>
    <n v="-0.90483589144954502"/>
  </r>
  <r>
    <s v="Palau"/>
    <s v="PLW"/>
    <x v="5"/>
    <s v="Upper middle income"/>
    <n v="2008"/>
    <n v="65.478499999999997"/>
    <n v="2.5"/>
    <n v="209999.99344348899"/>
    <n v="9.4487829199999993"/>
    <n v="6.2399997711181596"/>
    <n v="5.9200000762939498"/>
    <n v="51.168487161897701"/>
    <n v="1127.8499999999999"/>
    <n v="1194.5"/>
    <n v="5524.44"/>
    <n v="1.1160655988675801"/>
  </r>
  <r>
    <s v="Papua New Guinea"/>
    <s v="PNG"/>
    <x v="5"/>
    <s v="Lower middle income"/>
    <n v="2008"/>
    <n v="61.442"/>
    <n v="27"/>
    <n v="4760.0002288818396"/>
    <n v="2.1352605800000002"/>
    <n v="4.5890142438321302"/>
    <n v="2.3110001087188698"/>
    <n v="51.168487161897701"/>
    <n v="322181.52"/>
    <n v="1805306.12"/>
    <n v="1440633.54"/>
    <n v="-1.5299964372164701"/>
  </r>
  <r>
    <s v="Poland"/>
    <s v="POL"/>
    <x v="2"/>
    <s v="High income"/>
    <n v="2008"/>
    <n v="75.543902439024393"/>
    <n v="2.5"/>
    <n v="308329.98657226597"/>
    <n v="6.37592173"/>
    <n v="5.0423998832702601"/>
    <n v="7.1199998855590803"/>
    <n v="84.377595790000001"/>
    <n v="1661574.18"/>
    <n v="582603.52000000002"/>
    <n v="10506597.539999999"/>
    <n v="4.2919610755551701E-3"/>
  </r>
  <r>
    <s v="Puerto Rico"/>
    <s v="PRI"/>
    <x v="4"/>
    <s v="High income"/>
    <n v="2008"/>
    <n v="77.962926829268298"/>
    <n v="2.5"/>
    <n v="182584.993362426"/>
    <n v="6.3640590628438902"/>
    <n v="4.5890142438321302"/>
    <n v="11.4799995422363"/>
    <n v="32.520778100000001"/>
    <n v="130100.69"/>
    <n v="108375"/>
    <n v="858501.94"/>
    <n v="0"/>
  </r>
  <r>
    <s v="Portugal"/>
    <s v="PRT"/>
    <x v="2"/>
    <s v="High income"/>
    <n v="2008"/>
    <n v="78.524390243902403"/>
    <n v="2.5"/>
    <n v="56840.000152587898"/>
    <n v="9.5830783799999999"/>
    <n v="4.6960902214050302"/>
    <n v="7.5500001907348597"/>
    <n v="62.17196655"/>
    <n v="265120.74"/>
    <n v="209021.47"/>
    <n v="2864912.42"/>
    <n v="1.16465424081114"/>
  </r>
  <r>
    <s v="Paraguay"/>
    <s v="PRY"/>
    <x v="4"/>
    <s v="Upper middle income"/>
    <n v="2008"/>
    <n v="72.251000000000005"/>
    <n v="9.6"/>
    <n v="4320.0001716613797"/>
    <n v="5.0456447600000001"/>
    <n v="4.5890142438321302"/>
    <n v="4.4200000762939498"/>
    <n v="51.062157740000004"/>
    <n v="205286.26"/>
    <n v="316773.99"/>
    <n v="935306.34"/>
    <n v="-0.47700764042315702"/>
  </r>
  <r>
    <s v="Qatar"/>
    <s v="QAT"/>
    <x v="3"/>
    <s v="High income"/>
    <n v="2008"/>
    <n v="78.775000000000006"/>
    <n v="2.5"/>
    <n v="53040.0009155273"/>
    <n v="2.01227262149999"/>
    <n v="4.2275500297546396"/>
    <n v="0.31000000238418601"/>
    <n v="71.099999999999994"/>
    <n v="55739.16"/>
    <n v="20506.77"/>
    <n v="161477.62"/>
    <n v="-1.7099965195750899"/>
  </r>
  <r>
    <s v="Romania"/>
    <s v="ROU"/>
    <x v="2"/>
    <s v="High income"/>
    <n v="2008"/>
    <n v="72.565853658536497"/>
    <n v="2.5"/>
    <n v="95419.998168945298"/>
    <n v="5.0227422700000002"/>
    <n v="4.0971999168395996"/>
    <n v="5.78999996185303"/>
    <n v="58.671883989999998"/>
    <n v="861919.99"/>
    <n v="521704.98"/>
    <n v="6624212.0700000003"/>
    <n v="-0.48529385416579401"/>
  </r>
  <r>
    <s v="Rwanda"/>
    <s v="RWA"/>
    <x v="1"/>
    <s v="Low income"/>
    <n v="2008"/>
    <n v="60.612000000000002"/>
    <n v="29.5"/>
    <n v="560000.00238418602"/>
    <n v="7.5351037999999999"/>
    <n v="3.5040800571441699"/>
    <n v="1.0240000486373899"/>
    <n v="15.6683016987251"/>
    <n v="450604.35"/>
    <n v="3241657.46"/>
    <n v="1465096.05"/>
    <n v="0.42368873403138002"/>
  </r>
  <r>
    <s v="Saudi Arabia"/>
    <s v="SAU"/>
    <x v="3"/>
    <s v="High income"/>
    <n v="2008"/>
    <n v="73.597999999999999"/>
    <n v="5.5"/>
    <n v="389720.00122070301"/>
    <n v="2.97100425"/>
    <n v="5.1378102302551296"/>
    <n v="5.0799999237060502"/>
    <n v="44.553547620000003"/>
    <n v="1544044.48"/>
    <n v="760027.12"/>
    <n v="3955524.47"/>
    <n v="-1.2276209887968299"/>
  </r>
  <r>
    <s v="Sudan"/>
    <s v="SDN"/>
    <x v="1"/>
    <s v="Low income"/>
    <n v="2008"/>
    <n v="61.878999999999998"/>
    <n v="16.3"/>
    <n v="14949.9998092651"/>
    <n v="5.4231362299999999"/>
    <n v="1.8515000343322801"/>
    <n v="14.800000190734901"/>
    <n v="15.6683016987251"/>
    <n v="1528468.19"/>
    <n v="7201594.4199999999"/>
    <n v="6383086.9100000001"/>
    <n v="-0.34042969599692002"/>
  </r>
  <r>
    <s v="Senegal"/>
    <s v="SEN"/>
    <x v="1"/>
    <s v="Lower middle income"/>
    <n v="2008"/>
    <n v="62.88"/>
    <n v="11.9"/>
    <n v="6440.0000572204599"/>
    <n v="3.5068757499999998"/>
    <n v="4.0256800651550302"/>
    <n v="10.1330003738403"/>
    <n v="16.703536400000001"/>
    <n v="321085.94"/>
    <n v="3768005.67"/>
    <n v="1841615.71"/>
    <n v="-1.0337405073475301"/>
  </r>
  <r>
    <s v="Singapore"/>
    <s v="SGP"/>
    <x v="5"/>
    <s v="High income"/>
    <n v="2008"/>
    <n v="80.790243902439002"/>
    <n v="2.5"/>
    <n v="38419.998168945298"/>
    <n v="3.1948845399999999"/>
    <n v="2.7646000385284402"/>
    <n v="3.96000003814697"/>
    <n v="100"/>
    <n v="85586.08"/>
    <n v="70160.39"/>
    <n v="682920.19"/>
    <n v="-1.1466201921278301"/>
  </r>
  <r>
    <s v="Solomon Islands"/>
    <s v="SLB"/>
    <x v="5"/>
    <s v="Lower middle income"/>
    <n v="2008"/>
    <n v="70.063000000000002"/>
    <n v="13.2"/>
    <n v="319999.99284744298"/>
    <n v="5.6891865700000004"/>
    <n v="7.6563301086425799"/>
    <n v="1.89300000667572"/>
    <n v="51.168487161897701"/>
    <n v="33751.78"/>
    <n v="111396.9"/>
    <n v="140810.47"/>
    <n v="-0.244171604254869"/>
  </r>
  <r>
    <s v="Sierra Leone"/>
    <s v="SLE"/>
    <x v="1"/>
    <s v="Low income"/>
    <n v="2008"/>
    <n v="47.508000000000003"/>
    <n v="40.299999999999997"/>
    <n v="519999.98092651402"/>
    <n v="9.8738708499999994"/>
    <n v="2.4131700992584202"/>
    <n v="3.9189999103546098"/>
    <n v="10.85889068"/>
    <n v="257011.4"/>
    <n v="4095875.88"/>
    <n v="1126564.54"/>
    <n v="1.2698641355068401"/>
  </r>
  <r>
    <s v="El Salvador"/>
    <s v="SLV"/>
    <x v="4"/>
    <s v="Lower middle income"/>
    <n v="2008"/>
    <n v="70.756"/>
    <n v="9.9"/>
    <n v="6909.9998474121103"/>
    <n v="7.6648764600000003"/>
    <n v="4.4581098556518599"/>
    <n v="5.8800001144409197"/>
    <n v="38.992948209087402"/>
    <n v="371941.13"/>
    <n v="273764.27"/>
    <n v="1025954.67"/>
    <n v="0.47064100859674901"/>
  </r>
  <r>
    <s v="San Marino"/>
    <s v="SMR"/>
    <x v="2"/>
    <s v="High income"/>
    <n v="2008"/>
    <n v="62.040999999999997"/>
    <n v="2.5"/>
    <n v="3764.99992609024"/>
    <n v="5.4598774900000002"/>
    <n v="4.5890142438321302"/>
    <n v="5.9200000762939498"/>
    <n v="70.371499999999997"/>
    <n v="654.9"/>
    <n v="340.39"/>
    <n v="6893.12"/>
    <n v="-0.32713655915748302"/>
  </r>
  <r>
    <s v="Somalia"/>
    <s v="SOM"/>
    <x v="1"/>
    <s v="Low income"/>
    <n v="2008"/>
    <n v="53.326000000000001"/>
    <n v="70.8"/>
    <n v="620000.00476837205"/>
    <n v="6.3640590628438902"/>
    <n v="4.5890142438321302"/>
    <n v="18.916999816894499"/>
    <n v="20.531672459999999"/>
    <n v="860654.95"/>
    <n v="8935770.3300000001"/>
    <n v="2205104.6800000002"/>
    <n v="0"/>
  </r>
  <r>
    <s v="Serbia"/>
    <s v="SRB"/>
    <x v="2"/>
    <s v="Upper middle income"/>
    <n v="2008"/>
    <n v="73.885365853658499"/>
    <n v="2.5"/>
    <n v="49830.001831054702"/>
    <n v="9.4759006499999998"/>
    <n v="4.4419999122619602"/>
    <n v="13.699999809265099"/>
    <n v="20.173320530000002"/>
    <n v="317004.39"/>
    <n v="130231.39"/>
    <n v="3084988.57"/>
    <n v="1.12587690353337"/>
  </r>
  <r>
    <s v="South Sudan"/>
    <s v="SSD"/>
    <x v="1"/>
    <s v="Low income"/>
    <n v="2008"/>
    <n v="53.6"/>
    <n v="2.5"/>
    <n v="1240.00000953674"/>
    <n v="6.3640590628438902"/>
    <n v="4.5890142438321302"/>
    <n v="12.1499996185303"/>
    <n v="15.6683016987251"/>
    <n v="309317.42"/>
    <n v="4878371.66"/>
    <n v="1245995.56"/>
    <n v="0"/>
  </r>
  <r>
    <s v="Sao Tome and Principe"/>
    <s v="STP"/>
    <x v="1"/>
    <s v="Lower middle income"/>
    <n v="2008"/>
    <n v="66.412000000000006"/>
    <n v="11.1"/>
    <n v="90000.003576278701"/>
    <n v="7.1120276499999999"/>
    <n v="5.5544900894165004"/>
    <n v="15.630999565124499"/>
    <n v="21.306568609999999"/>
    <n v="4948.3500000000004"/>
    <n v="27718.05"/>
    <n v="27121.43"/>
    <n v="0.27061806755309797"/>
  </r>
  <r>
    <s v="Suriname"/>
    <s v="SUR"/>
    <x v="4"/>
    <s v="Upper middle income"/>
    <n v="2008"/>
    <n v="69.91"/>
    <n v="8.3000000000000007"/>
    <n v="1460.0000381469699"/>
    <n v="5.0827803600000001"/>
    <n v="4.5890142438321302"/>
    <n v="8.875"/>
    <n v="29.18094451"/>
    <n v="25094.27"/>
    <n v="41929.480000000003"/>
    <n v="108374.66"/>
    <n v="-0.46357182977282602"/>
  </r>
  <r>
    <s v="Slovenia"/>
    <s v="SVN"/>
    <x v="2"/>
    <s v="High income"/>
    <n v="2008"/>
    <n v="78.765853658536599"/>
    <n v="2.5"/>
    <n v="17360.000610351599"/>
    <n v="7.8546657599999996"/>
    <n v="5.1095199584960902"/>
    <n v="4.3699998855590803"/>
    <n v="42.530651540000001"/>
    <n v="97082.52"/>
    <n v="23660.99"/>
    <n v="498690.34"/>
    <n v="0.53930754685811599"/>
  </r>
  <r>
    <s v="Sweden"/>
    <s v="SWE"/>
    <x v="2"/>
    <s v="High income"/>
    <n v="2008"/>
    <n v="81.099999999999994"/>
    <n v="2.5"/>
    <n v="46150.001525878899"/>
    <n v="8.2082424199999995"/>
    <n v="6.3445501327514604"/>
    <n v="6.2300000190734899"/>
    <n v="93.616682879999999"/>
    <n v="235079.23"/>
    <n v="95522.78"/>
    <n v="2262759.14"/>
    <n v="0.66723301606115404"/>
  </r>
  <r>
    <s v="Eswatini"/>
    <s v="SWZ"/>
    <x v="1"/>
    <s v="Lower middle income"/>
    <n v="2008"/>
    <n v="44.17"/>
    <n v="10.9"/>
    <n v="629999.99523162795"/>
    <n v="8.8579292299999999"/>
    <n v="6.6181201934814498"/>
    <n v="27.679000854492202"/>
    <n v="15.6683016987251"/>
    <n v="72788"/>
    <n v="776399.29"/>
    <n v="202241.09"/>
    <n v="0.90229233814501297"/>
  </r>
  <r>
    <s v="Seychelles"/>
    <s v="SYC"/>
    <x v="1"/>
    <s v="High income"/>
    <n v="2008"/>
    <n v="73.163414634146307"/>
    <n v="2.5"/>
    <n v="419999.98688697797"/>
    <n v="3.9824571600000001"/>
    <n v="4.5890142438321302"/>
    <n v="5.9200000762939498"/>
    <n v="15.6683016987251"/>
    <n v="2538.56"/>
    <n v="4103.12"/>
    <n v="19694.38"/>
    <n v="-0.86167322491295895"/>
  </r>
  <r>
    <s v="Chad"/>
    <s v="TCD"/>
    <x v="1"/>
    <s v="Low income"/>
    <n v="2008"/>
    <n v="49.82"/>
    <n v="40.1"/>
    <n v="540000.021457672"/>
    <n v="4.0595479000000001"/>
    <n v="4.5890142438321302"/>
    <n v="0.941999971866608"/>
    <n v="8.7820820650000009"/>
    <n v="550541.31999999995"/>
    <n v="8239160.0999999996"/>
    <n v="1800557.28"/>
    <n v="-0.83378148260816598"/>
  </r>
  <r>
    <s v="Togo"/>
    <s v="TGO"/>
    <x v="1"/>
    <s v="Low income"/>
    <n v="2008"/>
    <n v="56.177999999999997"/>
    <n v="25.5"/>
    <n v="1570.0000524520899"/>
    <n v="3.8406379199999998"/>
    <n v="3.2853000164032"/>
    <n v="3.33500003814697"/>
    <n v="6.9898991730000004"/>
    <n v="218187.25"/>
    <n v="2915004.77"/>
    <n v="914401.38"/>
    <n v="-0.91298400096649801"/>
  </r>
  <r>
    <s v="Thailand"/>
    <s v="THA"/>
    <x v="5"/>
    <s v="Upper middle income"/>
    <n v="2008"/>
    <n v="73.340999999999994"/>
    <n v="10.6"/>
    <n v="227580.00183105501"/>
    <n v="3.45933914"/>
    <n v="3.5085000991821298"/>
    <n v="1.1799999475479099"/>
    <n v="21.861392410000001"/>
    <n v="2937318.57"/>
    <n v="2886179.07"/>
    <n v="12892537.699999999"/>
    <n v="-1.05093944558788"/>
  </r>
  <r>
    <s v="Tajikistan"/>
    <s v="TJK"/>
    <x v="2"/>
    <s v="Lower middle income"/>
    <n v="2008"/>
    <n v="67.911000000000001"/>
    <n v="2.5"/>
    <n v="3039.9999618530301"/>
    <n v="5.9120669399999999"/>
    <n v="3.4598300457000701"/>
    <n v="11.979000091552701"/>
    <n v="71.622225761363595"/>
    <n v="224377.57"/>
    <n v="877239.5"/>
    <n v="1278102.1599999999"/>
    <n v="-0.163532582696159"/>
  </r>
  <r>
    <s v="Turkmenistan"/>
    <s v="TKM"/>
    <x v="2"/>
    <s v="Upper middle income"/>
    <n v="2008"/>
    <n v="66.031000000000006"/>
    <n v="4"/>
    <n v="59279.998779296897"/>
    <n v="5.90518856"/>
    <n v="4.5890142438321302"/>
    <n v="4.9510002136230504"/>
    <n v="71.622225761363595"/>
    <n v="155188.9"/>
    <n v="423974.84"/>
    <n v="1024487.92"/>
    <n v="-0.16602120846929899"/>
  </r>
  <r>
    <s v="Tonga"/>
    <s v="TON"/>
    <x v="5"/>
    <s v="Upper middle income"/>
    <n v="2008"/>
    <n v="69.921000000000006"/>
    <n v="2.5"/>
    <n v="129999.995231628"/>
    <n v="6.2164168399999999"/>
    <n v="4.5890142438321302"/>
    <n v="1.35199999809265"/>
    <n v="35.43356344"/>
    <n v="2286.73"/>
    <n v="6470.13"/>
    <n v="19446.77"/>
    <n v="-5.34175548563759E-2"/>
  </r>
  <r>
    <s v="Trinidad and Tobago"/>
    <s v="TTO"/>
    <x v="4"/>
    <s v="High income"/>
    <n v="2008"/>
    <n v="71.463999999999999"/>
    <n v="9.6"/>
    <n v="20020.000457763701"/>
    <n v="3.6575703599999998"/>
    <n v="4.5890142438321302"/>
    <n v="4.6300001144409197"/>
    <n v="38.992948209087402"/>
    <n v="71707.070000000007"/>
    <n v="55484.23"/>
    <n v="319556.88"/>
    <n v="-0.97921858644183801"/>
  </r>
  <r>
    <s v="Tunisia"/>
    <s v="TUN"/>
    <x v="3"/>
    <s v="Lower middle income"/>
    <n v="2008"/>
    <n v="74.72"/>
    <n v="3.8"/>
    <n v="25250"/>
    <n v="5.4171466800000001"/>
    <n v="6.2715702056884801"/>
    <n v="12.439999580383301"/>
    <n v="64.328074049999998"/>
    <n v="316781.93"/>
    <n v="346203.13"/>
    <n v="1943894.57"/>
    <n v="-0.34259673947220198"/>
  </r>
  <r>
    <s v="Tuvalu"/>
    <s v="TUV"/>
    <x v="5"/>
    <s v="Upper middle income"/>
    <n v="2008"/>
    <n v="65.748500000000007"/>
    <n v="2.5"/>
    <n v="50000.000745058103"/>
    <n v="10.74156666"/>
    <n v="4.5890142438321302"/>
    <n v="5.9200000762939498"/>
    <n v="5.6116286530000004"/>
    <n v="445.84"/>
    <n v="733.41"/>
    <n v="2927.72"/>
    <n v="1.5837999977319099"/>
  </r>
  <r>
    <s v="Tanzania"/>
    <s v="TZA"/>
    <x v="1"/>
    <s v="Lower middle income"/>
    <n v="2008"/>
    <n v="56.777000000000001"/>
    <n v="25.9"/>
    <n v="6079.9999237060501"/>
    <n v="5.5570483199999998"/>
    <n v="4.1859102249145499"/>
    <n v="2.7690000534057599"/>
    <n v="14.67210672"/>
    <n v="1264044.5900000001"/>
    <n v="19265916.120000001"/>
    <n v="6776601.3200000003"/>
    <n v="-0.29197975887378103"/>
  </r>
  <r>
    <s v="Uganda"/>
    <s v="UGA"/>
    <x v="1"/>
    <s v="Low income"/>
    <n v="2008"/>
    <n v="54.984000000000002"/>
    <n v="2.5"/>
    <n v="2970.0000286102299"/>
    <n v="5.4565901800000001"/>
    <n v="1.96000003814697"/>
    <n v="3.1489999294281001"/>
    <n v="15.6683016987251"/>
    <n v="944071.65"/>
    <n v="16319456.67"/>
    <n v="4159415.46"/>
    <n v="-0.32832592124423998"/>
  </r>
  <r>
    <s v="Ukraine"/>
    <s v="UKR"/>
    <x v="2"/>
    <s v="Lower middle income"/>
    <n v="2008"/>
    <n v="68.251463414634102"/>
    <n v="2.5"/>
    <n v="301200.01220703102"/>
    <n v="5.4972801200000001"/>
    <n v="6.1524200439453098"/>
    <n v="6.3600001335143999"/>
    <n v="45.738398539999999"/>
    <n v="3022491.75"/>
    <n v="1688488.95"/>
    <n v="19132061.609999999"/>
    <n v="-0.313604135970451"/>
  </r>
  <r>
    <s v="Uruguay"/>
    <s v="URY"/>
    <x v="4"/>
    <s v="High income"/>
    <n v="2008"/>
    <n v="76.436999999999998"/>
    <n v="2.5"/>
    <n v="7750"/>
    <n v="8.1253318799999992"/>
    <n v="4.5890142438321302"/>
    <n v="8.0299997329711896"/>
    <n v="38.992948209087402"/>
    <n v="129816.92"/>
    <n v="84841.98"/>
    <n v="812102.51"/>
    <n v="0.63723564651934805"/>
  </r>
  <r>
    <s v="United States"/>
    <s v="USA"/>
    <x v="6"/>
    <s v="High income"/>
    <n v="2008"/>
    <n v="78.039024390243895"/>
    <n v="2.5"/>
    <n v="4819287.6220703097"/>
    <n v="15.2670145"/>
    <n v="4.5890142438321302"/>
    <n v="5.7800002098083496"/>
    <n v="98.021427639999999"/>
    <n v="9357473.1999999993"/>
    <n v="5090579.58"/>
    <n v="79951728.239999995"/>
    <n v="3.2211253751645601"/>
  </r>
  <r>
    <s v="Uzbekistan"/>
    <s v="UZB"/>
    <x v="2"/>
    <s v="Lower middle income"/>
    <n v="2008"/>
    <n v="69.192999999999998"/>
    <n v="11.2"/>
    <n v="128880.00488281299"/>
    <n v="4.9855155900000003"/>
    <n v="4.5890142438321302"/>
    <n v="4.8899998664856001"/>
    <n v="71.622225761363595"/>
    <n v="1038962.75"/>
    <n v="2597441.21"/>
    <n v="5970965.9500000002"/>
    <n v="-0.49876261792941901"/>
  </r>
  <r>
    <s v="Vietnam"/>
    <s v="VNM"/>
    <x v="5"/>
    <s v="Lower middle income"/>
    <n v="2008"/>
    <n v="74.625"/>
    <n v="12.9"/>
    <n v="117589.996337891"/>
    <n v="4.0542578699999998"/>
    <n v="4.88674020767212"/>
    <n v="1.9270000457763701"/>
    <n v="51.168487161897701"/>
    <n v="3094544.83"/>
    <n v="4656562.96"/>
    <n v="15277495.039999999"/>
    <n v="-0.83569543691116799"/>
  </r>
  <r>
    <s v="Vanuatu"/>
    <s v="VUT"/>
    <x v="5"/>
    <s v="Lower middle income"/>
    <n v="2008"/>
    <n v="68.823999999999998"/>
    <n v="5.9"/>
    <n v="100000.001490116"/>
    <n v="3.13810229"/>
    <n v="5.9515099525451696"/>
    <n v="1.7510000467300399"/>
    <n v="51.168487161897701"/>
    <n v="10623.81"/>
    <n v="28659.7"/>
    <n v="51265.34"/>
    <n v="-1.1671642404076401"/>
  </r>
  <r>
    <s v="Samoa"/>
    <s v="WSM"/>
    <x v="5"/>
    <s v="Lower middle income"/>
    <n v="2008"/>
    <n v="71.158000000000001"/>
    <n v="4"/>
    <n v="170000.00178813899"/>
    <n v="4.6574807199999997"/>
    <n v="5.1442098617553702"/>
    <n v="5.5809998512268102"/>
    <n v="48.339796849999999"/>
    <n v="5995.53"/>
    <n v="8678.4500000000007"/>
    <n v="38213.379999999997"/>
    <n v="-0.61744696394849097"/>
  </r>
  <r>
    <s v="South Africa"/>
    <s v="ZAF"/>
    <x v="1"/>
    <s v="Upper middle income"/>
    <n v="2008"/>
    <n v="55.36"/>
    <n v="3.6"/>
    <n v="426739.990234375"/>
    <n v="7.8802480700000004"/>
    <n v="4.37424993515015"/>
    <n v="22.409999847412099"/>
    <n v="15.6683016987251"/>
    <n v="3839038.77"/>
    <n v="23707915.280000001"/>
    <n v="9670774.6400000006"/>
    <n v="0.54856333034237503"/>
  </r>
  <r>
    <s v="Zambia"/>
    <s v="ZMB"/>
    <x v="1"/>
    <s v="Low income"/>
    <n v="2008"/>
    <n v="52.606000000000002"/>
    <n v="2.5"/>
    <n v="2190.0000572204599"/>
    <n v="4.0120754200000004"/>
    <n v="1.0997200012207"/>
    <n v="7.9299998283386204"/>
    <n v="15.6683016987251"/>
    <n v="451612.05"/>
    <n v="7043666.79"/>
    <n v="2001264.17"/>
    <n v="-0.850957218354501"/>
  </r>
  <r>
    <s v="Zimbabwe"/>
    <s v="ZWE"/>
    <x v="1"/>
    <s v="Lower middle income"/>
    <n v="2008"/>
    <n v="46.503999999999998"/>
    <n v="2.5"/>
    <n v="7599.9999046325702"/>
    <n v="6.3640590628438902"/>
    <n v="4.5890142438321302"/>
    <n v="5.0139999389648402"/>
    <n v="29.23253016"/>
    <n v="526598.31999999995"/>
    <n v="8201565.3300000001"/>
    <n v="1953714.53"/>
    <n v="0"/>
  </r>
  <r>
    <s v="Afghanistan"/>
    <s v="AFG"/>
    <x v="0"/>
    <s v="Low income"/>
    <n v="2009"/>
    <n v="60.484000000000002"/>
    <n v="23.3"/>
    <n v="4880.0001144409198"/>
    <n v="9.8184871699999992"/>
    <n v="3.7300000190734899"/>
    <n v="11.3109998703003"/>
    <n v="36.286539806789399"/>
    <n v="2397829.5099999998"/>
    <n v="7555498.6600000001"/>
    <n v="6346743.2400000002"/>
    <n v="1.24982609552369"/>
  </r>
  <r>
    <s v="Angola"/>
    <s v="AGO"/>
    <x v="1"/>
    <s v="Lower middle income"/>
    <n v="2009"/>
    <n v="54.311"/>
    <n v="33.1"/>
    <n v="21149.999618530299"/>
    <n v="3.84260869"/>
    <n v="3.21000003814697"/>
    <n v="3.7799999713897701"/>
    <n v="15.6683016987251"/>
    <n v="1261180.24"/>
    <n v="9690114.7899999991"/>
    <n v="3327472.94"/>
    <n v="-0.91227096838979604"/>
  </r>
  <r>
    <s v="Albania"/>
    <s v="ALB"/>
    <x v="2"/>
    <s v="Upper middle income"/>
    <n v="2009"/>
    <n v="76.221000000000004"/>
    <n v="6.3"/>
    <n v="4219.9997901916504"/>
    <n v="4.6022252999999997"/>
    <n v="4.5890142438321302"/>
    <n v="13.670000076293899"/>
    <n v="43.8438649"/>
    <n v="80509.960000000006"/>
    <n v="72799.63"/>
    <n v="556687.48"/>
    <n v="-0.637438598943603"/>
  </r>
  <r>
    <s v="Andorra"/>
    <s v="AND"/>
    <x v="2"/>
    <s v="High income"/>
    <n v="2009"/>
    <n v="76.182999999999893"/>
    <n v="2.5"/>
    <n v="519999.98092651402"/>
    <n v="6.2395768199999999"/>
    <n v="3.1429200172424299"/>
    <n v="5.9200000762939498"/>
    <n v="79.265658680000001"/>
    <n v="2075.6999999999998"/>
    <n v="848.54"/>
    <n v="17329.91"/>
    <n v="-4.5038180187717103E-2"/>
  </r>
  <r>
    <s v="United Arab Emirates"/>
    <s v="ARE"/>
    <x v="3"/>
    <s v="High income"/>
    <n v="2009"/>
    <n v="76.144999999999996"/>
    <n v="8"/>
    <n v="157020.004272461"/>
    <n v="4.0499935200000001"/>
    <n v="4.5890142438321302"/>
    <n v="2.6789999008178702"/>
    <n v="79.691707589999993"/>
    <n v="358480.76"/>
    <n v="111188.91"/>
    <n v="1039224.78"/>
    <n v="-0.83723829603143896"/>
  </r>
  <r>
    <s v="Argentina"/>
    <s v="ARG"/>
    <x v="4"/>
    <s v="Upper middle income"/>
    <n v="2009"/>
    <n v="75.116"/>
    <n v="3.2"/>
    <n v="156570.00732421901"/>
    <n v="9.4559879299999992"/>
    <n v="5.5310502052307102"/>
    <n v="8.6499996185302699"/>
    <n v="49.75629799"/>
    <n v="1398097.29"/>
    <n v="1490845.69"/>
    <n v="8554280.25"/>
    <n v="1.11867240069908"/>
  </r>
  <r>
    <s v="Armenia"/>
    <s v="ARM"/>
    <x v="2"/>
    <s v="Upper middle income"/>
    <n v="2009"/>
    <n v="73.117999999999995"/>
    <n v="4.4000000000000004"/>
    <n v="4510.0002288818396"/>
    <n v="8.4437799499999997"/>
    <n v="3.8407900333404501"/>
    <n v="18.440000534057599"/>
    <n v="52.427741519999998"/>
    <n v="90683.22"/>
    <n v="94419.59"/>
    <n v="800241.45"/>
    <n v="0.75245144942769604"/>
  </r>
  <r>
    <s v="American Samoa"/>
    <s v="ASM"/>
    <x v="5"/>
    <s v="Upper middle income"/>
    <n v="2009"/>
    <n v="74.400499999999994"/>
    <n v="2.5"/>
    <n v="2950.0001072883601"/>
    <n v="6.3640590628438902"/>
    <n v="4.5890142438321302"/>
    <n v="5.9200000762939498"/>
    <n v="51.168487161897701"/>
    <n v="3543.36"/>
    <n v="2192.31"/>
    <n v="11713.59"/>
    <n v="0"/>
  </r>
  <r>
    <s v="Antigua and Barbuda"/>
    <s v="ATG"/>
    <x v="4"/>
    <s v="High income"/>
    <n v="2009"/>
    <n v="75.683000000000007"/>
    <n v="2.5"/>
    <n v="1389.99998569489"/>
    <n v="4.1912312500000004"/>
    <n v="2.50888991355896"/>
    <n v="5.9200000762939498"/>
    <n v="38.992948209087402"/>
    <n v="2217.79"/>
    <n v="2586.94"/>
    <n v="16465.78"/>
    <n v="-0.78613791265369604"/>
  </r>
  <r>
    <s v="Australia"/>
    <s v="AUS"/>
    <x v="5"/>
    <s v="High income"/>
    <n v="2009"/>
    <n v="81.543902439024393"/>
    <n v="2.5"/>
    <n v="395290.00854492199"/>
    <n v="8.5631647100000006"/>
    <n v="5.0845198631286603"/>
    <n v="5.5599999427795401"/>
    <n v="63.623456619999999"/>
    <n v="658193.06999999995"/>
    <n v="208003.61"/>
    <n v="4522625.2"/>
    <n v="0.79564533965419504"/>
  </r>
  <r>
    <s v="Austria"/>
    <s v="AUT"/>
    <x v="2"/>
    <s v="High income"/>
    <n v="2009"/>
    <n v="80.331707317073096"/>
    <n v="2.5"/>
    <n v="64419.998168945298"/>
    <n v="10.225825309999999"/>
    <n v="5.7302498817443803"/>
    <n v="5.3000001907348597"/>
    <n v="99.648970379999994"/>
    <n v="228336.17"/>
    <n v="74331.63"/>
    <n v="2128101.77"/>
    <n v="1.3972026861725"/>
  </r>
  <r>
    <s v="Azerbaijan"/>
    <s v="AZE"/>
    <x v="2"/>
    <s v="Upper middle income"/>
    <n v="2009"/>
    <n v="70.596999999999994"/>
    <n v="2.5"/>
    <n v="25500"/>
    <n v="2.6137836000000001"/>
    <n v="3.2243099212646502"/>
    <n v="5.7399997711181596"/>
    <n v="24.508164829999998"/>
    <n v="237392.31"/>
    <n v="718762.42"/>
    <n v="2118300.33"/>
    <n v="-1.3568648683568201"/>
  </r>
  <r>
    <s v="Burundi"/>
    <s v="BDI"/>
    <x v="1"/>
    <s v="Low income"/>
    <n v="2009"/>
    <n v="56.488"/>
    <n v="2.5"/>
    <n v="180000.00715255699"/>
    <n v="10.35021877"/>
    <n v="6.1719498634338397"/>
    <n v="1.6230000257492101"/>
    <n v="15.6683016987251"/>
    <n v="496965.56"/>
    <n v="4262363.75"/>
    <n v="1300544.45"/>
    <n v="1.4422087443673099"/>
  </r>
  <r>
    <s v="Belgium"/>
    <s v="BEL"/>
    <x v="2"/>
    <s v="High income"/>
    <n v="2009"/>
    <n v="80.034146341463398"/>
    <n v="2.5"/>
    <n v="99669.998168945298"/>
    <n v="10.354550359999999"/>
    <n v="6.4580998420715297"/>
    <n v="7.9099998474121103"/>
    <n v="79.131369039999996"/>
    <n v="397587.41"/>
    <n v="165066.15"/>
    <n v="2735586.89"/>
    <n v="1.44377593119222"/>
  </r>
  <r>
    <s v="Benin"/>
    <s v="BEN"/>
    <x v="1"/>
    <s v="Lower middle income"/>
    <n v="2009"/>
    <n v="59.009"/>
    <n v="8.8000000000000007"/>
    <n v="4420.0000762939499"/>
    <n v="2.8252832899999998"/>
    <n v="3.0892701148986799"/>
    <n v="0.99500000476837203"/>
    <n v="15.6683016987251"/>
    <n v="345471.5"/>
    <n v="4402031.3499999996"/>
    <n v="1474479.6"/>
    <n v="-1.28034342296631"/>
  </r>
  <r>
    <s v="Burkina Faso"/>
    <s v="BFA"/>
    <x v="1"/>
    <s v="Low income"/>
    <n v="2009"/>
    <n v="56.377000000000002"/>
    <n v="14.1"/>
    <n v="1730.00001907349"/>
    <n v="5.0815930399999996"/>
    <n v="4.5890142438321302"/>
    <n v="3.55900001525879"/>
    <n v="15.6683016987251"/>
    <n v="634729.56000000006"/>
    <n v="9902639.4800000004"/>
    <n v="2888787.63"/>
    <n v="-0.46400140696294501"/>
  </r>
  <r>
    <s v="Bangladesh"/>
    <s v="BGD"/>
    <x v="0"/>
    <s v="Lower middle income"/>
    <n v="2009"/>
    <n v="69.484999999999999"/>
    <n v="14.8"/>
    <n v="44750"/>
    <n v="2.5609779399999999"/>
    <n v="1.9394199848175"/>
    <n v="5"/>
    <n v="27.35956418"/>
    <n v="4132735.05"/>
    <n v="19197079.73"/>
    <n v="23932837.149999999"/>
    <n v="-1.37597017025111"/>
  </r>
  <r>
    <s v="Bulgaria"/>
    <s v="BGR"/>
    <x v="2"/>
    <s v="Upper middle income"/>
    <n v="2009"/>
    <n v="73.4121951219512"/>
    <n v="4.0999999999999996"/>
    <n v="42909.999847412102"/>
    <n v="6.5957760800000003"/>
    <n v="4.2742900848388699"/>
    <n v="6.8200001716613796"/>
    <n v="51.41793406"/>
    <n v="306840.18"/>
    <n v="151309.79"/>
    <n v="2996261.56"/>
    <n v="8.3836156328938094E-2"/>
  </r>
  <r>
    <s v="Bahrain"/>
    <s v="BHR"/>
    <x v="3"/>
    <s v="High income"/>
    <n v="2009"/>
    <n v="75.912999999999997"/>
    <n v="2.5"/>
    <n v="24719.999313354499"/>
    <n v="4.0568461400000002"/>
    <n v="3.3399999141693102"/>
    <n v="1.13900005817413"/>
    <n v="79.097458329999995"/>
    <n v="27182.73"/>
    <n v="18573.25"/>
    <n v="166265.31"/>
    <n v="-0.83475899033074596"/>
  </r>
  <r>
    <s v="Bosnia and Herzegovina"/>
    <s v="BIH"/>
    <x v="2"/>
    <s v="Upper middle income"/>
    <n v="2009"/>
    <n v="75.843999999999994"/>
    <n v="2.5"/>
    <n v="20590.000152587902"/>
    <n v="9.0221214300000003"/>
    <n v="4.5890142438321302"/>
    <n v="24.069999694824201"/>
    <n v="22.59390874"/>
    <n v="124169.78"/>
    <n v="57108.84"/>
    <n v="1005457.78"/>
    <n v="0.961697741840152"/>
  </r>
  <r>
    <s v="Belarus"/>
    <s v="BLR"/>
    <x v="2"/>
    <s v="Upper middle income"/>
    <n v="2009"/>
    <n v="70.407317073170702"/>
    <n v="2.5"/>
    <n v="57400.001525878899"/>
    <n v="5.3903784799999999"/>
    <n v="4.3689398765564"/>
    <n v="6.0999999046325701"/>
    <n v="80.386777749999993"/>
    <n v="705243.41"/>
    <n v="203550.32"/>
    <n v="3436276.5"/>
    <n v="-0.35228158276678101"/>
  </r>
  <r>
    <s v="Belize"/>
    <s v="BLZ"/>
    <x v="4"/>
    <s v="Upper middle income"/>
    <n v="2009"/>
    <n v="71.540999999999997"/>
    <n v="6.9"/>
    <n v="1460.0000381469699"/>
    <n v="5.8531489399999996"/>
    <n v="6.1781702041626003"/>
    <n v="8.25"/>
    <n v="38.992948209087402"/>
    <n v="15200.84"/>
    <n v="19132.25"/>
    <n v="47465.46"/>
    <n v="-0.18484935398560101"/>
  </r>
  <r>
    <s v="Bermuda"/>
    <s v="BMU"/>
    <x v="6"/>
    <s v="High income"/>
    <n v="2009"/>
    <n v="79.388439024390195"/>
    <n v="2.5"/>
    <n v="7730.00001907348"/>
    <n v="6.3640590628438902"/>
    <n v="2.2892000675201398"/>
    <n v="5.9200000762939498"/>
    <n v="89.454320113421005"/>
    <n v="1246.24"/>
    <n v="1253.51"/>
    <n v="14187.11"/>
    <n v="0"/>
  </r>
  <r>
    <s v="Bolivia"/>
    <s v="BOL"/>
    <x v="4"/>
    <s v="Lower middle income"/>
    <n v="2009"/>
    <n v="67.475999999999999"/>
    <n v="22.9"/>
    <n v="14000"/>
    <n v="5.1744451500000004"/>
    <n v="4.5890142438321302"/>
    <n v="2.9700000286102299"/>
    <n v="37.354598719999998"/>
    <n v="392048.69"/>
    <n v="1257903.98"/>
    <n v="1839949.68"/>
    <n v="-0.43040713708596201"/>
  </r>
  <r>
    <s v="Brazil"/>
    <s v="BRA"/>
    <x v="4"/>
    <s v="Upper middle income"/>
    <n v="2009"/>
    <n v="73.3"/>
    <n v="4.3"/>
    <n v="350000"/>
    <n v="8.3948020900000007"/>
    <n v="5.4635500907897896"/>
    <n v="8.5200004577636701"/>
    <n v="39.457043300000002"/>
    <n v="9712939.0299999993"/>
    <n v="11590058.82"/>
    <n v="40783707.640000001"/>
    <n v="0.73473106109363395"/>
  </r>
  <r>
    <s v="Barbados"/>
    <s v="BRB"/>
    <x v="4"/>
    <s v="High income"/>
    <n v="2009"/>
    <n v="78.272000000000006"/>
    <n v="4.5"/>
    <n v="4619.9998855590802"/>
    <n v="7.1486844999999999"/>
    <n v="5.1161799430847203"/>
    <n v="10.0200004577637"/>
    <n v="38.992948209087402"/>
    <n v="6640.9"/>
    <n v="9831.2800000000007"/>
    <n v="68062.31"/>
    <n v="0.283880664512284"/>
  </r>
  <r>
    <s v="Bhutan"/>
    <s v="BTN"/>
    <x v="0"/>
    <s v="Lower middle income"/>
    <n v="2009"/>
    <n v="67.882000000000005"/>
    <n v="2.5"/>
    <n v="319999.99284744298"/>
    <n v="3.5476253"/>
    <n v="4.7417402267456099"/>
    <n v="3.96000003814697"/>
    <n v="64.782652749999997"/>
    <n v="22658.09"/>
    <n v="95844.76"/>
    <n v="117610.88"/>
    <n v="-1.01899715493404"/>
  </r>
  <r>
    <s v="Botswana"/>
    <s v="BWA"/>
    <x v="1"/>
    <s v="Upper middle income"/>
    <n v="2009"/>
    <n v="58.447000000000003"/>
    <n v="21.9"/>
    <n v="4190.0000572204599"/>
    <n v="6.5250082000000003"/>
    <n v="9.6329202651977504"/>
    <n v="16.170000076293899"/>
    <n v="15.6683016987251"/>
    <n v="115999.75"/>
    <n v="770227.5"/>
    <n v="341342.31"/>
    <n v="5.8232050408868898E-2"/>
  </r>
  <r>
    <s v="Central African Republic"/>
    <s v="CAF"/>
    <x v="1"/>
    <s v="Low income"/>
    <n v="2009"/>
    <n v="46.719000000000001"/>
    <n v="31.9"/>
    <n v="170000.00178813899"/>
    <n v="4.8190107299999996"/>
    <n v="1.2545800209045399"/>
    <n v="5.48699998855591"/>
    <n v="17.532256180000001"/>
    <n v="362707.02"/>
    <n v="3649902.63"/>
    <n v="879031.95"/>
    <n v="-0.55900475138949002"/>
  </r>
  <r>
    <s v="Canada"/>
    <s v="CAN"/>
    <x v="6"/>
    <s v="High income"/>
    <n v="2009"/>
    <n v="80.995121951219502"/>
    <n v="2.5"/>
    <n v="521320.00732421898"/>
    <n v="10.717164990000001"/>
    <n v="4.8405799865722701"/>
    <n v="8.3400001525878906"/>
    <n v="80.462022750000003"/>
    <n v="847215.82"/>
    <n v="409039.81"/>
    <n v="7292835.5199999996"/>
    <n v="1.57497137458669"/>
  </r>
  <r>
    <s v="Switzerland"/>
    <s v="CHE"/>
    <x v="2"/>
    <s v="High income"/>
    <n v="2009"/>
    <n v="82.043902439024393"/>
    <n v="2.5"/>
    <n v="43669.998168945298"/>
    <n v="10.069069860000001"/>
    <n v="4.89041996002197"/>
    <n v="4.1199998855590803"/>
    <n v="99.617185559999996"/>
    <n v="221920.51"/>
    <n v="78929.86"/>
    <n v="1793092.89"/>
    <n v="1.3404879287804701"/>
  </r>
  <r>
    <s v="Chile"/>
    <s v="CHL"/>
    <x v="4"/>
    <s v="High income"/>
    <n v="2009"/>
    <n v="78.558000000000007"/>
    <n v="3.5"/>
    <n v="65449.996948242202"/>
    <n v="7.2091846500000001"/>
    <n v="4.2306499481201199"/>
    <n v="11.310000419616699"/>
    <n v="61.220762120000003"/>
    <n v="527775.46"/>
    <n v="305782.84000000003"/>
    <n v="3162679.85"/>
    <n v="0.30576986408672502"/>
  </r>
  <r>
    <s v="China"/>
    <s v="CHN"/>
    <x v="5"/>
    <s v="Upper middle income"/>
    <n v="2009"/>
    <n v="74.119"/>
    <n v="2.8"/>
    <n v="4819287.6220703097"/>
    <n v="4.3495841000000004"/>
    <n v="3.75"/>
    <n v="4.7199997901916504"/>
    <n v="32.224111919999999"/>
    <n v="42609219.039999999"/>
    <n v="28486642"/>
    <n v="289173436.39999998"/>
    <n v="-0.728845209464836"/>
  </r>
  <r>
    <s v="Cote d'Ivoire"/>
    <s v="CIV"/>
    <x v="1"/>
    <s v="Lower middle income"/>
    <n v="2009"/>
    <n v="52.313000000000002"/>
    <n v="16.3"/>
    <n v="6030.0002098083496"/>
    <n v="4.4697017700000004"/>
    <n v="3.1739399433136"/>
    <n v="6.59299993515015"/>
    <n v="15.6683016987251"/>
    <n v="709348.47"/>
    <n v="11434947.119999999"/>
    <n v="3152349.08"/>
    <n v="-0.68538614942867404"/>
  </r>
  <r>
    <s v="Cameroon"/>
    <s v="CMR"/>
    <x v="1"/>
    <s v="Lower middle income"/>
    <n v="2009"/>
    <n v="54.627000000000002"/>
    <n v="8.8000000000000007"/>
    <n v="7030.0002098083496"/>
    <n v="3.7393360100000002"/>
    <n v="2.9079000949859601"/>
    <n v="3.76699995994568"/>
    <n v="15.6683016987251"/>
    <n v="771630.5"/>
    <n v="10826338.15"/>
    <n v="3292491.62"/>
    <n v="-0.94963544274411404"/>
  </r>
  <r>
    <s v="Colombia"/>
    <s v="COL"/>
    <x v="4"/>
    <s v="Upper middle income"/>
    <n v="2009"/>
    <n v="75.192999999999998"/>
    <n v="12.1"/>
    <n v="62009.998321533203"/>
    <n v="7.3113465299999998"/>
    <n v="4.7765197753906303"/>
    <n v="11.289999961853001"/>
    <n v="16.632174989999999"/>
    <n v="2410733.0699999998"/>
    <n v="1791204.73"/>
    <n v="7017879.9800000004"/>
    <n v="0.34273244649718299"/>
  </r>
  <r>
    <s v="Comoros"/>
    <s v="COM"/>
    <x v="1"/>
    <s v="Lower middle income"/>
    <n v="2009"/>
    <n v="61.475000000000001"/>
    <n v="2.5"/>
    <n v="140000.00059604499"/>
    <n v="4.9269437800000002"/>
    <n v="4.5890142438321302"/>
    <n v="6.3379998207092303"/>
    <n v="15.6683016987251"/>
    <n v="29451.56"/>
    <n v="172748.11"/>
    <n v="99517.35"/>
    <n v="-0.51995413627319498"/>
  </r>
  <r>
    <s v="Costa Rica"/>
    <s v="CRI"/>
    <x v="4"/>
    <s v="Upper middle income"/>
    <n v="2009"/>
    <n v="78.626000000000005"/>
    <n v="4.3"/>
    <n v="7199.9998092651404"/>
    <n v="7.8601903899999996"/>
    <n v="6.0103001594543501"/>
    <n v="7.71000003814697"/>
    <n v="35.776573919999997"/>
    <n v="119780.88"/>
    <n v="87854.720000000001"/>
    <n v="665674.75"/>
    <n v="0.54130638039232903"/>
  </r>
  <r>
    <s v="Cuba"/>
    <s v="CUB"/>
    <x v="4"/>
    <s v="Upper middle income"/>
    <n v="2009"/>
    <n v="78.256"/>
    <n v="2.5"/>
    <n v="26979.999542236299"/>
    <n v="12.29053974"/>
    <n v="13.124859809875501"/>
    <n v="1.66999995708466"/>
    <n v="38.282206469999998"/>
    <n v="319490.44"/>
    <n v="238564.53"/>
    <n v="2547608.3199999998"/>
    <n v="2.1442247385558"/>
  </r>
  <r>
    <s v="Cyprus"/>
    <s v="CYP"/>
    <x v="2"/>
    <s v="High income"/>
    <n v="2009"/>
    <n v="79.245000000000005"/>
    <n v="4.7"/>
    <n v="8279.9997329711896"/>
    <n v="6.4653158199999998"/>
    <n v="7.2054500579834002"/>
    <n v="5.3600001335143999"/>
    <n v="76.48196428"/>
    <n v="27004.25"/>
    <n v="10665.48"/>
    <n v="228031.14"/>
    <n v="3.6635105295619301E-2"/>
  </r>
  <r>
    <s v="Germany"/>
    <s v="DEU"/>
    <x v="2"/>
    <s v="High income"/>
    <n v="2009"/>
    <n v="79.836585365853594"/>
    <n v="2.5"/>
    <n v="734809.99755859398"/>
    <n v="11.23758507"/>
    <n v="4.9095101356506303"/>
    <n v="7.7399997711181596"/>
    <n v="96.385630610000007"/>
    <n v="1857716.09"/>
    <n v="930010.76"/>
    <n v="23049660.600000001"/>
    <n v="1.76326146963052"/>
  </r>
  <r>
    <s v="Djibouti"/>
    <s v="DJI"/>
    <x v="3"/>
    <s v="Lower middle income"/>
    <n v="2009"/>
    <n v="59.561"/>
    <n v="23.1"/>
    <n v="469999.99880790699"/>
    <n v="3.2145187900000001"/>
    <n v="4.5890142438321302"/>
    <n v="27.221000671386701"/>
    <n v="28.96435636"/>
    <n v="31768.7"/>
    <n v="308276.12"/>
    <n v="133086.5"/>
    <n v="-1.13951644086863"/>
  </r>
  <r>
    <s v="Dominica"/>
    <s v="DMA"/>
    <x v="4"/>
    <s v="Upper middle income"/>
    <n v="2009"/>
    <n v="69.079280487804795"/>
    <n v="4.5"/>
    <n v="500000"/>
    <n v="4.9832930600000003"/>
    <n v="4.5890142438321302"/>
    <n v="5.9200000762939498"/>
    <n v="38.992948209087402"/>
    <n v="2431.16"/>
    <n v="3132.34"/>
    <n v="17960.66"/>
    <n v="-0.499566738294909"/>
  </r>
  <r>
    <s v="Denmark"/>
    <s v="DNK"/>
    <x v="2"/>
    <s v="High income"/>
    <n v="2009"/>
    <n v="78.597560975609696"/>
    <n v="2.5"/>
    <n v="47930.000305175803"/>
    <n v="10.67432022"/>
    <n v="8.4488801956176793"/>
    <n v="6.4099998474121103"/>
    <n v="87.705343189999994"/>
    <n v="123016.86"/>
    <n v="74563.22"/>
    <n v="1467776.06"/>
    <n v="1.55946996308191"/>
  </r>
  <r>
    <s v="Dominican Republic"/>
    <s v="DOM"/>
    <x v="4"/>
    <s v="Upper middle income"/>
    <n v="2009"/>
    <n v="71.805999999999997"/>
    <n v="15.2"/>
    <n v="19659.999847412098"/>
    <n v="5.0870680799999999"/>
    <n v="4.5890142438321302"/>
    <n v="5.4699997901916504"/>
    <n v="38.992948209087402"/>
    <n v="406382.5"/>
    <n v="809201.33"/>
    <n v="1664282.07"/>
    <n v="-0.46202051529179899"/>
  </r>
  <r>
    <s v="Algeria"/>
    <s v="DZA"/>
    <x v="3"/>
    <s v="Lower middle income"/>
    <n v="2009"/>
    <n v="74.644000000000005"/>
    <n v="5.0999999999999996"/>
    <n v="112169.99816894501"/>
    <n v="5.3593954999999998"/>
    <n v="6.0300002098083496"/>
    <n v="10.1599998474121"/>
    <n v="20.016376279999999"/>
    <n v="1291012.47"/>
    <n v="1893227.66"/>
    <n v="6111864.0899999999"/>
    <n v="-0.36349135055464499"/>
  </r>
  <r>
    <s v="Ecuador"/>
    <s v="ECU"/>
    <x v="4"/>
    <s v="Upper middle income"/>
    <n v="2009"/>
    <n v="74.894999999999996"/>
    <n v="16"/>
    <n v="34500"/>
    <n v="5.6990099000000001"/>
    <n v="4.3424201011657697"/>
    <n v="4.6100001335143999"/>
    <n v="40.900370940000002"/>
    <n v="788986.56"/>
    <n v="857882.16"/>
    <n v="2471501.7000000002"/>
    <n v="-0.24061748363110899"/>
  </r>
  <r>
    <s v="Eritrea"/>
    <s v="ERI"/>
    <x v="1"/>
    <s v="Low income"/>
    <n v="2009"/>
    <n v="61.601999999999997"/>
    <n v="2.5"/>
    <n v="469999.99880790699"/>
    <n v="5.38878536"/>
    <n v="4.5890142438321302"/>
    <n v="5.2449998855590803"/>
    <n v="15.6683016987251"/>
    <n v="266871.88"/>
    <n v="1877152.1"/>
    <n v="818499.04"/>
    <n v="-0.35285798004225999"/>
  </r>
  <r>
    <s v="Spain"/>
    <s v="ESP"/>
    <x v="2"/>
    <s v="High income"/>
    <n v="2009"/>
    <n v="81.475609756097498"/>
    <n v="2.5"/>
    <n v="287489.990234375"/>
    <n v="9.1070718799999995"/>
    <n v="4.9120001792907697"/>
    <n v="17.860000610351602"/>
    <n v="94.335006980000003"/>
    <n v="986580.45"/>
    <n v="548897.14"/>
    <n v="10781023.4"/>
    <n v="0.99243315909099405"/>
  </r>
  <r>
    <s v="Estonia"/>
    <s v="EST"/>
    <x v="2"/>
    <s v="High income"/>
    <n v="2009"/>
    <n v="74.8243902439024"/>
    <n v="2.5"/>
    <n v="15050.0001907349"/>
    <n v="6.5121889099999999"/>
    <n v="5.9600501060485804"/>
    <n v="13.550000190734901"/>
    <n v="92.679352649999998"/>
    <n v="60903.87"/>
    <n v="21706.49"/>
    <n v="416769.23"/>
    <n v="5.3593979309662698E-2"/>
  </r>
  <r>
    <s v="Ethiopia"/>
    <s v="ETH"/>
    <x v="1"/>
    <s v="Low income"/>
    <n v="2009"/>
    <n v="60.645000000000003"/>
    <n v="28.5"/>
    <n v="6530.0002098083496"/>
    <n v="4.6498341600000002"/>
    <n v="4.4220700263977104"/>
    <n v="2.3800001144409202"/>
    <n v="4.3051048889999999"/>
    <n v="3047373.39"/>
    <n v="33446873.579999998"/>
    <n v="11190496.84"/>
    <n v="-0.62021352036029997"/>
  </r>
  <r>
    <s v="Finland"/>
    <s v="FIN"/>
    <x v="2"/>
    <s v="High income"/>
    <n v="2009"/>
    <n v="79.719512195121894"/>
    <n v="2.5"/>
    <n v="54180.000305175803"/>
    <n v="9.1612224599999994"/>
    <n v="6.4595599174499503"/>
    <n v="8.25"/>
    <n v="82.301629199999994"/>
    <n v="208306.53"/>
    <n v="41667.160000000003"/>
    <n v="1378925.33"/>
    <n v="1.0120250584944099"/>
  </r>
  <r>
    <s v="Fiji"/>
    <s v="FJI"/>
    <x v="5"/>
    <s v="Upper middle income"/>
    <n v="2009"/>
    <n v="66.558999999999997"/>
    <n v="4.8"/>
    <n v="970000.02861022903"/>
    <n v="3.53587651"/>
    <n v="4.4984798431396502"/>
    <n v="4.3099999427795401"/>
    <n v="51.168487161897701"/>
    <n v="25922.25"/>
    <n v="55926.27"/>
    <n v="224453.1"/>
    <n v="-1.02324791479279"/>
  </r>
  <r>
    <s v="France"/>
    <s v="FRA"/>
    <x v="2"/>
    <s v="High income"/>
    <n v="2009"/>
    <n v="81.414634146341399"/>
    <n v="2.5"/>
    <n v="343730.01098632801"/>
    <n v="11.28756237"/>
    <n v="4.5890142438321302"/>
    <n v="8.7399997711181605"/>
    <n v="78.960819650000005"/>
    <n v="2012789.44"/>
    <n v="776699.35"/>
    <n v="14510653.98"/>
    <n v="1.7813434594089299"/>
  </r>
  <r>
    <s v="Gabon"/>
    <s v="GAB"/>
    <x v="1"/>
    <s v="Upper middle income"/>
    <n v="2009"/>
    <n v="60.637"/>
    <n v="16.3"/>
    <n v="5199.9998092651404"/>
    <n v="3.8398134700000002"/>
    <n v="4.5890142438321302"/>
    <n v="19.763999938964801"/>
    <n v="15.6683016987251"/>
    <n v="58815.45"/>
    <n v="380822.08"/>
    <n v="265801.93"/>
    <n v="-0.91328229031931996"/>
  </r>
  <r>
    <s v="United Kingdom"/>
    <s v="GBR"/>
    <x v="2"/>
    <s v="High income"/>
    <n v="2009"/>
    <n v="80.051219512195104"/>
    <n v="2.5"/>
    <n v="466489.990234375"/>
    <n v="9.8809166000000008"/>
    <n v="5.0463199615478498"/>
    <n v="7.53999996185303"/>
    <n v="97.901688719999996"/>
    <n v="1241980.8500000001"/>
    <n v="1016576.25"/>
    <n v="16078148.869999999"/>
    <n v="1.2724133164246001"/>
  </r>
  <r>
    <s v="Georgia"/>
    <s v="GEO"/>
    <x v="2"/>
    <s v="Upper middle income"/>
    <n v="2009"/>
    <n v="71.180000000000007"/>
    <n v="5"/>
    <n v="5619.9998855590802"/>
    <n v="9.56681633"/>
    <n v="3.22237992286682"/>
    <n v="20.709999084472699"/>
    <n v="41.575985490000001"/>
    <n v="151567.35999999999"/>
    <n v="138845.93"/>
    <n v="1347172.87"/>
    <n v="1.1587705651848801"/>
  </r>
  <r>
    <s v="Ghana"/>
    <s v="GHA"/>
    <x v="1"/>
    <s v="Lower middle income"/>
    <n v="2009"/>
    <n v="60.645000000000003"/>
    <n v="6.6"/>
    <n v="10010.0002288818"/>
    <n v="4.4222006800000004"/>
    <n v="5.3174400329589799"/>
    <n v="5.2170000076293901"/>
    <n v="8.1643562079999992"/>
    <n v="731211.02"/>
    <n v="8504992.6600000001"/>
    <n v="3925633.79"/>
    <n v="-0.70257223638901201"/>
  </r>
  <r>
    <s v="Guinea"/>
    <s v="GIN"/>
    <x v="1"/>
    <s v="Low income"/>
    <n v="2009"/>
    <n v="56.279000000000003"/>
    <n v="2.5"/>
    <n v="2119.9998855590802"/>
    <n v="3.5771682299999998"/>
    <n v="2.2072501182556201"/>
    <n v="4.8060002326965297"/>
    <n v="15.6683016987251"/>
    <n v="428770.27"/>
    <n v="5474182.5"/>
    <n v="1840202.54"/>
    <n v="-1.00830840307502"/>
  </r>
  <r>
    <s v="Guinea-Bissau"/>
    <s v="GNB"/>
    <x v="1"/>
    <s v="Low income"/>
    <n v="2009"/>
    <n v="54.113"/>
    <n v="2.5"/>
    <n v="230000.00417232499"/>
    <n v="6.9484448399999996"/>
    <n v="4.5890142438321302"/>
    <n v="5.8959999084472701"/>
    <n v="6.8643685320000003"/>
    <n v="89692.63"/>
    <n v="730600.55"/>
    <n v="292115.20000000001"/>
    <n v="0.21143314363079599"/>
  </r>
  <r>
    <s v="Equatorial Guinea"/>
    <s v="GNQ"/>
    <x v="1"/>
    <s v="Upper middle income"/>
    <n v="2009"/>
    <n v="55.329000000000001"/>
    <n v="2.5"/>
    <n v="9710.0000381469708"/>
    <n v="2.01227262149999"/>
    <n v="4.5890142438321302"/>
    <n v="8.5489997863769496"/>
    <n v="15.6683016987251"/>
    <n v="28089.83"/>
    <n v="314071.21000000002"/>
    <n v="122867.69"/>
    <n v="-1.6353819986348099"/>
  </r>
  <r>
    <s v="Greece"/>
    <s v="GRC"/>
    <x v="2"/>
    <s v="High income"/>
    <n v="2009"/>
    <n v="80.187804878048695"/>
    <n v="2.5"/>
    <n v="94739.997863769502"/>
    <n v="9.4068851500000008"/>
    <n v="4.5890142438321302"/>
    <n v="9.6199998855590803"/>
    <n v="83.165336109999998"/>
    <n v="264167.03000000003"/>
    <n v="114844.92"/>
    <n v="2954352.8"/>
    <n v="1.1009068158025099"/>
  </r>
  <r>
    <s v="Grenada"/>
    <s v="GRD"/>
    <x v="4"/>
    <s v="Upper middle income"/>
    <n v="2009"/>
    <n v="72.959999999999994"/>
    <n v="2.5"/>
    <n v="810000.00238418602"/>
    <n v="5.4347100299999997"/>
    <n v="4.5890142438321302"/>
    <n v="5.9200000762939498"/>
    <n v="38.992948209087402"/>
    <n v="3232.12"/>
    <n v="4130.1099999999997"/>
    <n v="23309.52"/>
    <n v="-0.33624224822968801"/>
  </r>
  <r>
    <s v="Greenland"/>
    <s v="GRL"/>
    <x v="2"/>
    <s v="High income"/>
    <n v="2009"/>
    <n v="70.531951219512194"/>
    <n v="2.5"/>
    <n v="6330.0001919269398"/>
    <n v="6.3640590628438902"/>
    <n v="4.5890142438321302"/>
    <n v="5.9200000762939498"/>
    <n v="86.751187040000005"/>
    <n v="4209.55"/>
    <n v="1425.85"/>
    <n v="14887.51"/>
    <n v="0"/>
  </r>
  <r>
    <s v="Guatemala"/>
    <s v="GTM"/>
    <x v="4"/>
    <s v="Upper middle income"/>
    <n v="2009"/>
    <n v="71.108000000000004"/>
    <n v="17.600000000000001"/>
    <n v="11850.000381469699"/>
    <n v="6.3395090100000004"/>
    <n v="4.5890142438321302"/>
    <n v="3.5120000839233398"/>
    <n v="38.992948209087402"/>
    <n v="945257.46"/>
    <n v="1474018.15"/>
    <n v="2255072.4300000002"/>
    <n v="-8.8823086597796894E-3"/>
  </r>
  <r>
    <s v="Guam"/>
    <s v="GUM"/>
    <x v="5"/>
    <s v="High income"/>
    <n v="2009"/>
    <n v="77.709999999999994"/>
    <n v="2.5"/>
    <n v="6740.0001883506602"/>
    <n v="6.3640590628438902"/>
    <n v="4.5890142438321302"/>
    <n v="9.3000001907348597"/>
    <n v="51.168487161897701"/>
    <n v="4369.8500000000004"/>
    <n v="5860.81"/>
    <n v="31266.66"/>
    <n v="0"/>
  </r>
  <r>
    <s v="Guyana"/>
    <s v="GUY"/>
    <x v="4"/>
    <s v="Upper middle income"/>
    <n v="2009"/>
    <n v="67.792000000000002"/>
    <n v="8.4"/>
    <n v="1629.99999523163"/>
    <n v="4.3511710199999998"/>
    <n v="2.1505799293518102"/>
    <n v="11.5260000228882"/>
    <n v="38.992948209087402"/>
    <n v="47118.6"/>
    <n v="74233.42"/>
    <n v="177896.09"/>
    <n v="-0.72827105537449699"/>
  </r>
  <r>
    <s v="Honduras"/>
    <s v="HND"/>
    <x v="4"/>
    <s v="Lower middle income"/>
    <n v="2009"/>
    <n v="73.061000000000007"/>
    <n v="18.3"/>
    <n v="8069.9996948242197"/>
    <n v="8.9959258999999996"/>
    <n v="4.5890142438321302"/>
    <n v="3.28999996185303"/>
    <n v="45.259115270000002"/>
    <n v="393655.45"/>
    <n v="506492.84"/>
    <n v="1293276.6499999999"/>
    <n v="0.95222009287352505"/>
  </r>
  <r>
    <s v="Croatia"/>
    <s v="HRV"/>
    <x v="2"/>
    <s v="High income"/>
    <n v="2009"/>
    <n v="76.168292682926804"/>
    <n v="2.5"/>
    <n v="20309.999465942401"/>
    <n v="8.1758317900000002"/>
    <n v="4.3580899238586399"/>
    <n v="9.1999998092651403"/>
    <n v="78.398273270000004"/>
    <n v="173146.96"/>
    <n v="54675.01"/>
    <n v="1318120.05"/>
    <n v="0.65550671871472799"/>
  </r>
  <r>
    <s v="Haiti"/>
    <s v="HTI"/>
    <x v="4"/>
    <s v="Lower middle income"/>
    <n v="2009"/>
    <n v="60.148000000000003"/>
    <n v="45.8"/>
    <n v="1990.00000953674"/>
    <n v="3.6044762100000001"/>
    <n v="4.5890142438321302"/>
    <n v="15.656999588012701"/>
    <n v="38.992948209087402"/>
    <n v="642367.35"/>
    <n v="2714446.99"/>
    <n v="2377998.64"/>
    <n v="-0.998428265187846"/>
  </r>
  <r>
    <s v="Hungary"/>
    <s v="HUN"/>
    <x v="2"/>
    <s v="High income"/>
    <n v="2009"/>
    <n v="73.904878048780404"/>
    <n v="2.5"/>
    <n v="47840.000152587898"/>
    <n v="7.2392807000000001"/>
    <n v="4.9446601867675799"/>
    <n v="10.0299997329712"/>
    <n v="73.179109550000007"/>
    <n v="398497.72"/>
    <n v="125586.21"/>
    <n v="3426188.72"/>
    <n v="0.31665873700443398"/>
  </r>
  <r>
    <s v="Indonesia"/>
    <s v="IDN"/>
    <x v="5"/>
    <s v="Lower middle income"/>
    <n v="2009"/>
    <n v="68.852999999999994"/>
    <n v="15.4"/>
    <n v="391079.98657226597"/>
    <n v="2.62324095"/>
    <n v="3.5251300334930402"/>
    <n v="6.1100001335143999"/>
    <n v="51.168487161897701"/>
    <n v="5922454.0999999996"/>
    <n v="23753521.059999999"/>
    <n v="48051280.100000001"/>
    <n v="-1.3534431607809601"/>
  </r>
  <r>
    <s v="India"/>
    <s v="IND"/>
    <x v="0"/>
    <s v="Lower middle income"/>
    <n v="2009"/>
    <n v="66.244"/>
    <n v="16.3"/>
    <n v="1564880.0048828099"/>
    <n v="3.4853787399999998"/>
    <n v="3.2782499790191699"/>
    <n v="5.5440001487731898"/>
    <n v="23.338640699999999"/>
    <n v="54420117.229999997"/>
    <n v="217642490.30000001"/>
    <n v="222096113.69999999"/>
    <n v="-1.04151821272749"/>
  </r>
  <r>
    <s v="Ireland"/>
    <s v="IRL"/>
    <x v="2"/>
    <s v="High income"/>
    <n v="2009"/>
    <n v="80.190243902438993"/>
    <n v="2.5"/>
    <n v="40560.001373291001"/>
    <n v="10.506268499999999"/>
    <n v="6.1561098098754901"/>
    <n v="12.6099996566772"/>
    <n v="68.486806630000004"/>
    <n v="103694.96"/>
    <n v="50496.62"/>
    <n v="948428.34"/>
    <n v="1.4986681694019199"/>
  </r>
  <r>
    <s v="Iraq"/>
    <s v="IRQ"/>
    <x v="3"/>
    <s v="Upper middle income"/>
    <n v="2009"/>
    <n v="68.34"/>
    <n v="15.8"/>
    <n v="94199.996948242202"/>
    <n v="3.7682588099999998"/>
    <n v="4.5890142438321302"/>
    <n v="8.3929996490478498"/>
    <n v="37.433624930000001"/>
    <n v="2364857.56"/>
    <n v="2344495.7200000002"/>
    <n v="5316421.79"/>
    <n v="-0.93917105643347398"/>
  </r>
  <r>
    <s v="Iceland"/>
    <s v="ISL"/>
    <x v="2"/>
    <s v="High income"/>
    <n v="2009"/>
    <n v="81.751219512195107"/>
    <n v="2.5"/>
    <n v="2109.9998950958302"/>
    <n v="8.77518463"/>
    <n v="7.1898498535156303"/>
    <n v="7.2199997901916504"/>
    <n v="60.542819389999998"/>
    <n v="6369.72"/>
    <n v="3254.51"/>
    <n v="60389.39"/>
    <n v="0.87235500636802898"/>
  </r>
  <r>
    <s v="Israel"/>
    <s v="ISR"/>
    <x v="3"/>
    <s v="High income"/>
    <n v="2009"/>
    <n v="81.404878048780404"/>
    <n v="2.5"/>
    <n v="65730.003356933594"/>
    <n v="7.0653886799999999"/>
    <n v="5.4817199707031303"/>
    <n v="9.5299997329711896"/>
    <n v="86.639607600000005"/>
    <n v="184730.91"/>
    <n v="96005.47"/>
    <n v="1308848.56"/>
    <n v="0.25374389910431899"/>
  </r>
  <r>
    <s v="Italy"/>
    <s v="ITA"/>
    <x v="2"/>
    <s v="High income"/>
    <n v="2009"/>
    <n v="81.636585365853605"/>
    <n v="2.5"/>
    <n v="397059.99755859398"/>
    <n v="8.9516229599999999"/>
    <n v="4.5237197875976598"/>
    <n v="7.75"/>
    <n v="95.689079280000001"/>
    <n v="1187635.8500000001"/>
    <n v="589857.81999999995"/>
    <n v="15738920.890000001"/>
    <n v="0.93619110955043505"/>
  </r>
  <r>
    <s v="Jamaica"/>
    <s v="JAM"/>
    <x v="4"/>
    <s v="Upper middle income"/>
    <n v="2009"/>
    <n v="74.070999999999998"/>
    <n v="9.6"/>
    <n v="7880.0001144409198"/>
    <n v="5.1465253799999999"/>
    <n v="6.1984801292419398"/>
    <n v="11.3599996566772"/>
    <n v="38.992948209087402"/>
    <n v="94301.06"/>
    <n v="115106.24000000001"/>
    <n v="539363.79"/>
    <n v="-0.44050862307570698"/>
  </r>
  <r>
    <s v="Jordan"/>
    <s v="JOR"/>
    <x v="3"/>
    <s v="Upper middle income"/>
    <n v="2009"/>
    <n v="73.266000000000005"/>
    <n v="6.4"/>
    <n v="20659.999847412098"/>
    <n v="9.2239704099999997"/>
    <n v="3.5899999141693102"/>
    <n v="12.8999996185303"/>
    <n v="78.755566599999995"/>
    <n v="141602.5"/>
    <n v="262589.84000000003"/>
    <n v="918673.45"/>
    <n v="1.0347275212228"/>
  </r>
  <r>
    <s v="Japan"/>
    <s v="JPN"/>
    <x v="5"/>
    <s v="High income"/>
    <n v="2009"/>
    <n v="82.931463414634095"/>
    <n v="2.6"/>
    <n v="1100979.98046875"/>
    <n v="8.9587821999999999"/>
    <n v="4.5890142438321302"/>
    <n v="5.0700001716613796"/>
    <n v="76.94002381"/>
    <n v="3572240.11"/>
    <n v="2001384.82"/>
    <n v="29795348.059999999"/>
    <n v="0.93878135161035303"/>
  </r>
  <r>
    <s v="Kazakhstan"/>
    <s v="KAZ"/>
    <x v="2"/>
    <s v="Upper middle income"/>
    <n v="2009"/>
    <n v="68.39"/>
    <n v="3.7"/>
    <n v="213610.000610352"/>
    <n v="3.4991371600000001"/>
    <n v="3.06071996688843"/>
    <n v="6.5500001907348597"/>
    <n v="71.622225761363595"/>
    <n v="1088263.6499999999"/>
    <n v="826504.3"/>
    <n v="4520250"/>
    <n v="-1.03654036058648"/>
  </r>
  <r>
    <s v="Kenya"/>
    <s v="KEN"/>
    <x v="1"/>
    <s v="Lower middle income"/>
    <n v="2009"/>
    <n v="59.932000000000002"/>
    <n v="24.7"/>
    <n v="11710.000038147"/>
    <n v="6.0278034199999997"/>
    <n v="4.5890142438321302"/>
    <n v="2.8840000629425"/>
    <n v="15.6683016987251"/>
    <n v="1070799.72"/>
    <n v="13566824.609999999"/>
    <n v="5046911.37"/>
    <n v="-0.121658654966009"/>
  </r>
  <r>
    <s v="Cambodia"/>
    <s v="KHM"/>
    <x v="5"/>
    <s v="Lower middle income"/>
    <n v="2009"/>
    <n v="66.013999999999996"/>
    <n v="13"/>
    <n v="4750"/>
    <n v="7.5833058400000004"/>
    <n v="1.6656800508499101"/>
    <n v="0.57999998331069902"/>
    <n v="51.168487161897701"/>
    <n v="525390.43999999994"/>
    <n v="2417889.7200000002"/>
    <n v="2643649.37"/>
    <n v="0.441128427543796"/>
  </r>
  <r>
    <s v="Kiribati"/>
    <s v="KIR"/>
    <x v="5"/>
    <s v="Lower middle income"/>
    <n v="2009"/>
    <n v="65.48"/>
    <n v="5.4"/>
    <n v="59999.9986588955"/>
    <n v="13.43940926"/>
    <n v="4.5890142438321302"/>
    <n v="5.9200000762939498"/>
    <n v="22.21374831"/>
    <n v="4573.18"/>
    <n v="18327.21"/>
    <n v="31734.22"/>
    <n v="2.5598903891082698"/>
  </r>
  <r>
    <s v="Kuwait"/>
    <s v="KWT"/>
    <x v="3"/>
    <s v="High income"/>
    <n v="2009"/>
    <n v="74.162000000000006"/>
    <n v="2.5"/>
    <n v="77650.001525878906"/>
    <n v="2.7063875199999998"/>
    <n v="3.5799999237060498"/>
    <n v="1.6399999856948899"/>
    <n v="100"/>
    <n v="67220.03"/>
    <n v="58481.36"/>
    <n v="392082.73"/>
    <n v="-1.32336039462815"/>
  </r>
  <r>
    <s v="Lebanon"/>
    <s v="LBN"/>
    <x v="3"/>
    <s v="Lower middle income"/>
    <n v="2009"/>
    <n v="78.161000000000001"/>
    <n v="7.6"/>
    <n v="21899.999618530299"/>
    <n v="7.0073747600000003"/>
    <n v="1.7657099962234499"/>
    <n v="6.3499999046325701"/>
    <n v="12.37913363"/>
    <n v="95632.78"/>
    <n v="136313.07"/>
    <n v="908391.1"/>
    <n v="0.23275422762456899"/>
  </r>
  <r>
    <s v="Liberia"/>
    <s v="LBR"/>
    <x v="1"/>
    <s v="Low income"/>
    <n v="2009"/>
    <n v="58.970999999999997"/>
    <n v="33.1"/>
    <n v="540000.021457672"/>
    <n v="9.4070539499999999"/>
    <n v="4.5890142438321302"/>
    <n v="2.2530000209808398"/>
    <n v="15.6683016987251"/>
    <n v="105251.21"/>
    <n v="1604635.56"/>
    <n v="550813.11"/>
    <n v="1.10096788832693"/>
  </r>
  <r>
    <s v="Libya"/>
    <s v="LBY"/>
    <x v="3"/>
    <s v="Upper middle income"/>
    <n v="2009"/>
    <n v="72.129000000000005"/>
    <n v="2.5"/>
    <n v="56400.001525878899"/>
    <n v="4.2881603200000002"/>
    <n v="4.5890142438321302"/>
    <n v="19.372999191284201"/>
    <n v="23.035273759999999"/>
    <n v="228892.45"/>
    <n v="163787.13"/>
    <n v="974123.62"/>
    <n v="-0.75106858211823502"/>
  </r>
  <r>
    <s v="Sri Lanka"/>
    <s v="LKA"/>
    <x v="0"/>
    <s v="Lower middle income"/>
    <n v="2009"/>
    <n v="75.286000000000001"/>
    <n v="9.8000000000000007"/>
    <n v="12289.999961853"/>
    <n v="4.1933884600000004"/>
    <n v="2.0559000968933101"/>
    <n v="5.8499999046325701"/>
    <n v="36.286539806789399"/>
    <n v="1397866.2"/>
    <n v="719501.23"/>
    <n v="3875317.56"/>
    <n v="-0.78535742532905295"/>
  </r>
  <r>
    <s v="Lesotho"/>
    <s v="LSO"/>
    <x v="1"/>
    <s v="Lower middle income"/>
    <n v="2009"/>
    <n v="44.146000000000001"/>
    <n v="11.9"/>
    <n v="529999.97138977097"/>
    <n v="8.9973897899999997"/>
    <n v="4.5890142438321302"/>
    <n v="28.024999618530298"/>
    <n v="26.528215079999999"/>
    <n v="159963.95000000001"/>
    <n v="1273532.8500000001"/>
    <n v="412022.31"/>
    <n v="0.95274973421102704"/>
  </r>
  <r>
    <s v="Lithuania"/>
    <s v="LTU"/>
    <x v="2"/>
    <s v="High income"/>
    <n v="2009"/>
    <n v="72.914634146341399"/>
    <n v="2.5"/>
    <n v="11689.999580383301"/>
    <n v="7.3658733400000003"/>
    <n v="5.5852398872375497"/>
    <n v="13.789999961853001"/>
    <n v="83.770045629999998"/>
    <n v="213961.15"/>
    <n v="60097.55"/>
    <n v="1032267.73"/>
    <n v="0.36246046744006699"/>
  </r>
  <r>
    <s v="Luxembourg"/>
    <s v="LUX"/>
    <x v="2"/>
    <s v="High income"/>
    <n v="2009"/>
    <n v="80.636585365853605"/>
    <n v="2.5"/>
    <n v="10439.999580383301"/>
    <n v="7.3397932099999998"/>
    <n v="4.5890142438321302"/>
    <n v="5.1199998855590803"/>
    <n v="91.776781760000006"/>
    <n v="11978.8"/>
    <n v="5290.8"/>
    <n v="111962.85"/>
    <n v="0.35302457066134202"/>
  </r>
  <r>
    <s v="Latvia"/>
    <s v="LVA"/>
    <x v="2"/>
    <s v="High income"/>
    <n v="2009"/>
    <n v="73.080487804878004"/>
    <n v="2.5"/>
    <n v="7360.0001335143997"/>
    <n v="6.1192698500000002"/>
    <n v="5.5226597785949698"/>
    <n v="17.5100002288818"/>
    <n v="59.838096419999999"/>
    <n v="119914.28"/>
    <n v="43183.64"/>
    <n v="751740.38"/>
    <n v="-8.8565729731416604E-2"/>
  </r>
  <r>
    <s v="Morocco"/>
    <s v="MAR"/>
    <x v="3"/>
    <s v="Lower middle income"/>
    <n v="2009"/>
    <n v="74.003"/>
    <n v="5.4"/>
    <n v="48750"/>
    <n v="5.8412446999999998"/>
    <n v="5.2606401443481401"/>
    <n v="8.9600000381469709"/>
    <n v="35.809673019999998"/>
    <n v="1311650.68"/>
    <n v="2537964.38"/>
    <n v="6428883.5"/>
    <n v="-0.18915635628463701"/>
  </r>
  <r>
    <s v="Monaco"/>
    <s v="MCO"/>
    <x v="2"/>
    <s v="High income"/>
    <n v="2009"/>
    <n v="71.561000000000007"/>
    <n v="2.5"/>
    <n v="28194.999933242801"/>
    <n v="2.2763435799999998"/>
    <n v="1.3545900583267201"/>
    <n v="5.9200000762939498"/>
    <n v="100"/>
    <n v="941.35"/>
    <n v="523.24"/>
    <n v="11792.28"/>
    <n v="-1.47895203578009"/>
  </r>
  <r>
    <s v="Moldova"/>
    <s v="MDA"/>
    <x v="2"/>
    <s v="Upper middle income"/>
    <n v="2009"/>
    <n v="69.119"/>
    <n v="2.5"/>
    <n v="7639.9998664856003"/>
    <n v="13.6766243"/>
    <n v="9.5097599029540998"/>
    <n v="6.4000000953674299"/>
    <n v="71.622225761363595"/>
    <n v="207894.24"/>
    <n v="143451.84"/>
    <n v="1274632.5900000001"/>
    <n v="2.6457157523944601"/>
  </r>
  <r>
    <s v="Madagascar"/>
    <s v="MDG"/>
    <x v="1"/>
    <s v="Low income"/>
    <n v="2009"/>
    <n v="62.944000000000003"/>
    <n v="29.7"/>
    <n v="1690.0000572204599"/>
    <n v="4.4167618800000001"/>
    <n v="2.8251299858093302"/>
    <n v="3.9749999046325701"/>
    <n v="6.6924165169999998"/>
    <n v="539464.12"/>
    <n v="7098257.2599999998"/>
    <n v="3234177.99"/>
    <n v="-0.70454001628121798"/>
  </r>
  <r>
    <s v="Maldives"/>
    <s v="MDV"/>
    <x v="0"/>
    <s v="Upper middle income"/>
    <n v="2009"/>
    <n v="75.498999999999995"/>
    <n v="2.5"/>
    <n v="910000.02622604405"/>
    <n v="10.092881200000001"/>
    <n v="5.0816898345947301"/>
    <n v="11.699999809265099"/>
    <n v="36.286539806789399"/>
    <n v="6095.87"/>
    <n v="16703.490000000002"/>
    <n v="45798.52"/>
    <n v="1.3491029681381399"/>
  </r>
  <r>
    <s v="Mexico"/>
    <s v="MEX"/>
    <x v="4"/>
    <s v="Upper middle income"/>
    <n v="2009"/>
    <n v="75.128"/>
    <n v="4.7"/>
    <n v="448369.99511718802"/>
    <n v="6.1297845799999999"/>
    <n v="5.1879401206970197"/>
    <n v="5.3600001335143999"/>
    <n v="32.068567100000003"/>
    <n v="4333523.28"/>
    <n v="4575608.7"/>
    <n v="20218181.870000001"/>
    <n v="-8.4761457784299901E-2"/>
  </r>
  <r>
    <s v="Marshall Islands"/>
    <s v="MHL"/>
    <x v="5"/>
    <s v="Upper middle income"/>
    <n v="2009"/>
    <n v="74.787170731707306"/>
    <n v="2.5"/>
    <n v="140000.00059604499"/>
    <n v="16.170551583499901"/>
    <n v="23.2700004577637"/>
    <n v="5.9200000762939498"/>
    <n v="51.168487161897701"/>
    <n v="2726.25"/>
    <n v="5164.1000000000004"/>
    <n v="12810.32"/>
    <n v="3.6411220083888098"/>
  </r>
  <r>
    <s v="North Macedonia"/>
    <s v="MKD"/>
    <x v="2"/>
    <s v="Upper middle income"/>
    <n v="2009"/>
    <n v="74.446341463414598"/>
    <n v="3.1"/>
    <n v="8869.9998855590802"/>
    <n v="6.5284638399999997"/>
    <n v="4.5890142438321302"/>
    <n v="32.180000305175803"/>
    <n v="12.76497902"/>
    <n v="60487.62"/>
    <n v="39774.949999999997"/>
    <n v="613898.97"/>
    <n v="5.9482314972136997E-2"/>
  </r>
  <r>
    <s v="Mali"/>
    <s v="MLI"/>
    <x v="1"/>
    <s v="Low income"/>
    <n v="2009"/>
    <n v="54.756"/>
    <n v="7.4"/>
    <n v="2509.99999046326"/>
    <n v="5.2265791899999998"/>
    <n v="3.86904001235962"/>
    <n v="9.2869997024536097"/>
    <n v="12.156775039999999"/>
    <n v="631624.62"/>
    <n v="10192848.16"/>
    <n v="2562387.48"/>
    <n v="-0.41154483003082398"/>
  </r>
  <r>
    <s v="Malta"/>
    <s v="MLT"/>
    <x v="3"/>
    <s v="High income"/>
    <n v="2009"/>
    <n v="80.241463414634097"/>
    <n v="2.5"/>
    <n v="2509.99999046326"/>
    <n v="7.9238286000000002"/>
    <n v="5.0703902244567898"/>
    <n v="6.8899998664856001"/>
    <n v="91.867974689999997"/>
    <n v="8779.58"/>
    <n v="5493.62"/>
    <n v="98315.14"/>
    <n v="0.56433094279837603"/>
  </r>
  <r>
    <s v="Myanmar"/>
    <s v="MMR"/>
    <x v="5"/>
    <s v="Lower middle income"/>
    <n v="2009"/>
    <n v="63.088999999999999"/>
    <n v="12.9"/>
    <n v="7489.9997711181604"/>
    <n v="2.1595010800000001"/>
    <n v="4.5890142438321302"/>
    <n v="0.71100002527236905"/>
    <n v="61.046322099999998"/>
    <n v="2160132.11"/>
    <n v="9320244.1400000006"/>
    <n v="11946501.289999999"/>
    <n v="-1.52122612603072"/>
  </r>
  <r>
    <s v="Montenegro"/>
    <s v="MNE"/>
    <x v="2"/>
    <s v="Upper middle income"/>
    <n v="2009"/>
    <n v="75.143902439024401"/>
    <n v="2.5"/>
    <n v="1750"/>
    <n v="6.3640590628438902"/>
    <n v="4.5890142438321302"/>
    <n v="19.090000152587901"/>
    <n v="32.468123929999997"/>
    <n v="22876.45"/>
    <n v="9940.16"/>
    <n v="176554.35"/>
    <n v="0"/>
  </r>
  <r>
    <s v="Mongolia"/>
    <s v="MNG"/>
    <x v="5"/>
    <s v="Lower middle income"/>
    <n v="2009"/>
    <n v="66.915999999999997"/>
    <n v="19.600000000000001"/>
    <n v="13640.000343322799"/>
    <n v="4.4597988099999997"/>
    <n v="5.1448497772216797"/>
    <n v="5.8600001335143999"/>
    <n v="40.501103069999999"/>
    <n v="173488.53"/>
    <n v="231302.13"/>
    <n v="675940.46"/>
    <n v="-0.68896908050930294"/>
  </r>
  <r>
    <s v="Northern Mariana Islands"/>
    <s v="MNP"/>
    <x v="5"/>
    <s v="High income"/>
    <n v="2009"/>
    <n v="59.326999999999998"/>
    <n v="2.5"/>
    <n v="8065.0001764297604"/>
    <n v="6.3640590628438902"/>
    <n v="4.5890142438321302"/>
    <n v="5.9200000762939498"/>
    <n v="51.168487161897701"/>
    <n v="2006.28"/>
    <n v="1535.17"/>
    <n v="12007.5"/>
    <n v="0"/>
  </r>
  <r>
    <s v="Mozambique"/>
    <s v="MOZ"/>
    <x v="1"/>
    <s v="Low income"/>
    <n v="2009"/>
    <n v="51.738"/>
    <n v="25.8"/>
    <n v="2490.00000953674"/>
    <n v="5.2103824599999999"/>
    <n v="4.5890142438321302"/>
    <n v="3.1749999523162802"/>
    <n v="15.6683016987251"/>
    <n v="890243.34"/>
    <n v="14006878.140000001"/>
    <n v="3579384.73"/>
    <n v="-0.417404872616228"/>
  </r>
  <r>
    <s v="Mauritania"/>
    <s v="MRT"/>
    <x v="1"/>
    <s v="Lower middle income"/>
    <n v="2009"/>
    <n v="62.265999999999998"/>
    <n v="7.8"/>
    <n v="2349.9999046325702"/>
    <n v="3.1103453600000002"/>
    <n v="4.5890142438321302"/>
    <n v="9.8739995956420898"/>
    <n v="15.6683016987251"/>
    <n v="105346.36"/>
    <n v="804285.46"/>
    <n v="443215.18"/>
    <n v="-1.1772068102251401"/>
  </r>
  <r>
    <s v="Mauritius"/>
    <s v="MUS"/>
    <x v="1"/>
    <s v="Upper middle income"/>
    <n v="2009"/>
    <n v="72.882439024390195"/>
    <n v="4.7"/>
    <n v="3420.0000762939499"/>
    <n v="4.2265028999999998"/>
    <n v="3.0473101139068599"/>
    <n v="7.2600002288818404"/>
    <n v="15.6683016987251"/>
    <n v="32103.02"/>
    <n v="37951.480000000003"/>
    <n v="316900.09000000003"/>
    <n v="-0.77337648667095304"/>
  </r>
  <r>
    <s v="Malawi"/>
    <s v="MWI"/>
    <x v="1"/>
    <s v="Low income"/>
    <n v="2009"/>
    <n v="53.887999999999998"/>
    <n v="17.100000000000001"/>
    <n v="980000.01907348598"/>
    <n v="8.2696628600000004"/>
    <n v="4.5890142438321302"/>
    <n v="5.8720002174377397"/>
    <n v="21.437001819999999"/>
    <n v="382374.15"/>
    <n v="7577334.0499999998"/>
    <n v="2055236.52"/>
    <n v="0.68945518028901098"/>
  </r>
  <r>
    <s v="Malaysia"/>
    <s v="MYS"/>
    <x v="5"/>
    <s v="Upper middle income"/>
    <n v="2009"/>
    <n v="74.305000000000007"/>
    <n v="3.7"/>
    <n v="181929.99267578099"/>
    <n v="3.2610568999999998"/>
    <n v="5.9741802215576199"/>
    <n v="3.6600000858306898"/>
    <n v="68.144772230000001"/>
    <n v="745935.5"/>
    <n v="1106633.6200000001"/>
    <n v="4460380.8499999996"/>
    <n v="-1.1226787639768001"/>
  </r>
  <r>
    <s v="Namibia"/>
    <s v="NAM"/>
    <x v="1"/>
    <s v="Upper middle income"/>
    <n v="2009"/>
    <n v="55.207000000000001"/>
    <n v="29.5"/>
    <n v="3019.99998092651"/>
    <n v="9.0496702199999994"/>
    <n v="4.5890142438321302"/>
    <n v="22.208999633789102"/>
    <n v="15.6683016987251"/>
    <n v="104059.37"/>
    <n v="671830.77"/>
    <n v="321759.88"/>
    <n v="0.97166500576171799"/>
  </r>
  <r>
    <s v="Niger"/>
    <s v="NER"/>
    <x v="1"/>
    <s v="Low income"/>
    <n v="2009"/>
    <n v="56.557000000000002"/>
    <n v="2.5"/>
    <n v="1080.0000429153399"/>
    <n v="5.3301653900000003"/>
    <n v="3.3358800411224401"/>
    <n v="1.26699995994568"/>
    <n v="11.39895417"/>
    <n v="582174.57999999996"/>
    <n v="11006383.609999999"/>
    <n v="2313866.09"/>
    <n v="-0.37406692286930598"/>
  </r>
  <r>
    <s v="Nigeria"/>
    <s v="NGA"/>
    <x v="1"/>
    <s v="Lower middle income"/>
    <n v="2009"/>
    <n v="50.421999999999997"/>
    <n v="7.5"/>
    <n v="76949.996948242202"/>
    <n v="3.5801973299999998"/>
    <n v="4.5890142438321302"/>
    <n v="3.7960000038146999"/>
    <n v="24.601275609999998"/>
    <n v="4802906.41"/>
    <n v="97783183.189999998"/>
    <n v="25918773.5"/>
    <n v="-1.0072124624131999"/>
  </r>
  <r>
    <s v="Nicaragua"/>
    <s v="NIC"/>
    <x v="4"/>
    <s v="Lower middle income"/>
    <n v="2009"/>
    <n v="72.167000000000002"/>
    <n v="20.8"/>
    <n v="4389.9998664856003"/>
    <n v="7.6858439399999998"/>
    <n v="4.5890142438321302"/>
    <n v="8.1599998474121094"/>
    <n v="38.992948209087402"/>
    <n v="167300.26999999999"/>
    <n v="269176.31"/>
    <n v="852833.8"/>
    <n v="0.478227127875678"/>
  </r>
  <r>
    <s v="Netherlands"/>
    <s v="NLD"/>
    <x v="2"/>
    <s v="High income"/>
    <n v="2009"/>
    <n v="80.548780487804805"/>
    <n v="2.5"/>
    <n v="160490.005493164"/>
    <n v="9.9929113399999991"/>
    <n v="5.4315600395202601"/>
    <n v="4.3499999046325701"/>
    <n v="97.462663149999997"/>
    <n v="307013.51"/>
    <n v="210575.62"/>
    <n v="3838597.17"/>
    <n v="1.3129334674514599"/>
  </r>
  <r>
    <s v="Norway"/>
    <s v="NOR"/>
    <x v="2"/>
    <s v="High income"/>
    <n v="2009"/>
    <n v="80.7951219512195"/>
    <n v="2.5"/>
    <n v="37430.000305175803"/>
    <n v="9.0743150700000008"/>
    <n v="7.1033701896667498"/>
    <n v="3.0999999046325701"/>
    <n v="61.592920079999999"/>
    <n v="122448.11"/>
    <n v="58994.17"/>
    <n v="1113214.47"/>
    <n v="0.98058161241694497"/>
  </r>
  <r>
    <s v="Nepal"/>
    <s v="NPL"/>
    <x v="0"/>
    <s v="Lower middle income"/>
    <n v="2009"/>
    <n v="67.177999999999997"/>
    <n v="11.2"/>
    <n v="3880.0001144409198"/>
    <n v="3.8931474700000002"/>
    <n v="4.6637601852417001"/>
    <n v="1.5509999990463299"/>
    <n v="24.97934304"/>
    <n v="841919.02"/>
    <n v="4368416.5599999996"/>
    <n v="4572360.62"/>
    <n v="-0.89398583287081401"/>
  </r>
  <r>
    <s v="Nauru"/>
    <s v="NRU"/>
    <x v="5"/>
    <s v="High income"/>
    <n v="2009"/>
    <n v="73.9402195121951"/>
    <n v="2.5"/>
    <n v="50000.000745058103"/>
    <n v="12.315758710000001"/>
    <n v="4.5890142438321302"/>
    <n v="5.9200000762939498"/>
    <n v="51.168487161897701"/>
    <n v="756.34"/>
    <n v="1347.22"/>
    <n v="2757.29"/>
    <n v="2.15334906415486"/>
  </r>
  <r>
    <s v="New Zealand"/>
    <s v="NZL"/>
    <x v="5"/>
    <s v="High income"/>
    <n v="2009"/>
    <n v="80.702439024390202"/>
    <n v="2.5"/>
    <n v="31170.000076293902"/>
    <n v="9.6207637800000008"/>
    <n v="6.2881698608398402"/>
    <n v="6.1199998855590803"/>
    <n v="79.397351580000006"/>
    <n v="153549.49"/>
    <n v="46474.21"/>
    <n v="890440.35"/>
    <n v="1.1782889713306901"/>
  </r>
  <r>
    <s v="Oman"/>
    <s v="OMN"/>
    <x v="3"/>
    <s v="High income"/>
    <n v="2009"/>
    <n v="75.44"/>
    <n v="8.6"/>
    <n v="43590.000152587898"/>
    <n v="2.8300879000000001"/>
    <n v="4.1877398490905797"/>
    <n v="4.0510001182556197"/>
    <n v="58.3983388604507"/>
    <n v="147126.51999999999"/>
    <n v="82167.5"/>
    <n v="393948.88"/>
    <n v="-1.2786050955874999"/>
  </r>
  <r>
    <s v="Pakistan"/>
    <s v="PAK"/>
    <x v="0"/>
    <s v="Lower middle income"/>
    <n v="2009"/>
    <n v="64.968999999999994"/>
    <n v="15.6"/>
    <n v="145139.999389648"/>
    <n v="2.61331201"/>
    <n v="2.5907800197601301"/>
    <n v="0.54000002145767201"/>
    <n v="36.286539806789399"/>
    <n v="5555695.3600000003"/>
    <n v="54489186.039999999"/>
    <n v="32792807.620000001"/>
    <n v="-1.3570354915309299"/>
  </r>
  <r>
    <s v="Panama"/>
    <s v="PAN"/>
    <x v="4"/>
    <s v="High income"/>
    <n v="2009"/>
    <n v="76.599999999999994"/>
    <n v="12.4"/>
    <n v="8699.9998092651404"/>
    <n v="6.9964842799999998"/>
    <n v="4.5890142438321302"/>
    <n v="3.85199999809265"/>
    <n v="38.992948209087402"/>
    <n v="129379.61"/>
    <n v="156537"/>
    <n v="537968.1"/>
    <n v="0.22881400780393199"/>
  </r>
  <r>
    <s v="Peru"/>
    <s v="PER"/>
    <x v="4"/>
    <s v="Upper middle income"/>
    <n v="2009"/>
    <n v="74.12"/>
    <n v="9.6999999999999993"/>
    <n v="41169.998168945298"/>
    <n v="4.97619247"/>
    <n v="3.1399400234222399"/>
    <n v="3.9800000190734899"/>
    <n v="27.498656499999999"/>
    <n v="924006.66"/>
    <n v="1866205.2"/>
    <n v="4279562.88"/>
    <n v="-0.50213576054702302"/>
  </r>
  <r>
    <s v="Philippines"/>
    <s v="PHL"/>
    <x v="5"/>
    <s v="Lower middle income"/>
    <n v="2009"/>
    <n v="69.667000000000002"/>
    <n v="11.5"/>
    <n v="76300.003051757798"/>
    <n v="4.1645193100000002"/>
    <n v="2.53777003288269"/>
    <n v="3.8599998950958301"/>
    <n v="48.164153769999999"/>
    <n v="2957950.93"/>
    <n v="9541899.1500000004"/>
    <n v="16844157.039999999"/>
    <n v="-0.79580240085216303"/>
  </r>
  <r>
    <s v="Palau"/>
    <s v="PLW"/>
    <x v="5"/>
    <s v="Upper middle income"/>
    <n v="2009"/>
    <n v="65.703000000000003"/>
    <n v="2.5"/>
    <n v="200000.00298023201"/>
    <n v="10.30606079"/>
    <n v="7.5700001716613796"/>
    <n v="5.9200000762939498"/>
    <n v="51.168487161897701"/>
    <n v="1099.04"/>
    <n v="1171.48"/>
    <n v="5517.62"/>
    <n v="1.4262322081599801"/>
  </r>
  <r>
    <s v="Papua New Guinea"/>
    <s v="PNG"/>
    <x v="5"/>
    <s v="Lower middle income"/>
    <n v="2009"/>
    <n v="61.738999999999997"/>
    <n v="26.6"/>
    <n v="5030.0002098083496"/>
    <n v="2.3293752699999999"/>
    <n v="4.5890142438321302"/>
    <n v="2.1219999790191699"/>
    <n v="51.168487161897701"/>
    <n v="326736.31"/>
    <n v="1863632.15"/>
    <n v="1476091.47"/>
    <n v="-1.45976495531534"/>
  </r>
  <r>
    <s v="Poland"/>
    <s v="POL"/>
    <x v="2"/>
    <s v="High income"/>
    <n v="2009"/>
    <n v="75.695121951219505"/>
    <n v="2.5"/>
    <n v="297260.009765625"/>
    <n v="6.5877080000000001"/>
    <n v="4.9897699356079102"/>
    <n v="8.1700000762939506"/>
    <n v="85.039512830000007"/>
    <n v="1624942.56"/>
    <n v="575816.27"/>
    <n v="10504954.25"/>
    <n v="8.0917092272029797E-2"/>
  </r>
  <r>
    <s v="Puerto Rico"/>
    <s v="PRI"/>
    <x v="4"/>
    <s v="High income"/>
    <n v="2009"/>
    <n v="78.191000000000003"/>
    <n v="2.5"/>
    <n v="176780.00450134199"/>
    <n v="6.3640590628438902"/>
    <n v="4.5890142438321302"/>
    <n v="15"/>
    <n v="32.518561290000001"/>
    <n v="135901.60999999999"/>
    <n v="104915.74"/>
    <n v="869286.51"/>
    <n v="0"/>
  </r>
  <r>
    <s v="Portugal"/>
    <s v="PRT"/>
    <x v="2"/>
    <s v="High income"/>
    <n v="2009"/>
    <n v="78.726829268292605"/>
    <n v="2.5"/>
    <n v="56299.999237060503"/>
    <n v="10.130703929999999"/>
    <n v="5.56314992904663"/>
    <n v="9.4300003051757795"/>
    <n v="64.416290849999996"/>
    <n v="256870.71"/>
    <n v="207143.73"/>
    <n v="2871453.93"/>
    <n v="1.3627873852085099"/>
  </r>
  <r>
    <s v="Paraguay"/>
    <s v="PRY"/>
    <x v="4"/>
    <s v="Upper middle income"/>
    <n v="2009"/>
    <n v="72.45"/>
    <n v="8.8000000000000007"/>
    <n v="4570.0001716613797"/>
    <n v="5.5283927899999998"/>
    <n v="4.5890142438321302"/>
    <n v="5.46000003814697"/>
    <n v="51.886975030000002"/>
    <n v="213253.24"/>
    <n v="311977.65999999997"/>
    <n v="970351.02"/>
    <n v="-0.30234744581474499"/>
  </r>
  <r>
    <s v="Qatar"/>
    <s v="QAT"/>
    <x v="3"/>
    <s v="High income"/>
    <n v="2009"/>
    <n v="78.944999999999993"/>
    <n v="2.5"/>
    <n v="54069.999694824197"/>
    <n v="2.3835630399999999"/>
    <n v="3.4131500720977801"/>
    <n v="0.31000000238418601"/>
    <n v="74"/>
    <n v="64778.3"/>
    <n v="22282.22"/>
    <n v="181771.82"/>
    <n v="-1.4401596004191299"/>
  </r>
  <r>
    <s v="Romania"/>
    <s v="ROU"/>
    <x v="2"/>
    <s v="High income"/>
    <n v="2009"/>
    <n v="73.309756097560907"/>
    <n v="2.5"/>
    <n v="80709.9990844727"/>
    <n v="5.2784128199999998"/>
    <n v="4.0021300315856898"/>
    <n v="6.8600001335143999"/>
    <n v="60.47825864"/>
    <n v="847091.45"/>
    <n v="504147.42"/>
    <n v="6647195.8300000001"/>
    <n v="-0.39279121253173199"/>
  </r>
  <r>
    <s v="Rwanda"/>
    <s v="RWA"/>
    <x v="1"/>
    <s v="Low income"/>
    <n v="2009"/>
    <n v="62.128999999999998"/>
    <n v="29.9"/>
    <n v="589999.97377395595"/>
    <n v="7.7755861299999998"/>
    <n v="4.5890142438321302"/>
    <n v="1.0599999427795399"/>
    <n v="15.6683016987251"/>
    <n v="549737.49"/>
    <n v="3008348.19"/>
    <n v="1450920.95"/>
    <n v="0.51069621608715199"/>
  </r>
  <r>
    <s v="Saudi Arabia"/>
    <s v="SAU"/>
    <x v="3"/>
    <s v="High income"/>
    <n v="2009"/>
    <n v="73.75"/>
    <n v="5.6"/>
    <n v="406529.99877929699"/>
    <n v="4.29041958"/>
    <n v="4.5890142438321302"/>
    <n v="5.3800001144409197"/>
    <n v="45.764927030000003"/>
    <n v="1614283.59"/>
    <n v="740212.52"/>
    <n v="4074296.32"/>
    <n v="-0.75025117268982"/>
  </r>
  <r>
    <s v="Sudan"/>
    <s v="SDN"/>
    <x v="1"/>
    <s v="Low income"/>
    <n v="2009"/>
    <n v="62.33"/>
    <n v="16.5"/>
    <n v="15479.999542236301"/>
    <n v="6.3949627900000001"/>
    <n v="2.0221300125122101"/>
    <n v="13"/>
    <n v="15.6683016987251"/>
    <n v="1619250.95"/>
    <n v="6955980.6900000004"/>
    <n v="6410583.8099999996"/>
    <n v="1.11810937876047E-2"/>
  </r>
  <r>
    <s v="Senegal"/>
    <s v="SEN"/>
    <x v="1"/>
    <s v="Lower middle income"/>
    <n v="2009"/>
    <n v="63.606999999999999"/>
    <n v="11"/>
    <n v="6670.0000762939499"/>
    <n v="3.8415708500000001"/>
    <n v="4.9207301139831499"/>
    <n v="10.211000442504901"/>
    <n v="17.03991637"/>
    <n v="326440.71999999997"/>
    <n v="3653873.89"/>
    <n v="1894866.64"/>
    <n v="-0.912646463109832"/>
  </r>
  <r>
    <s v="Singapore"/>
    <s v="SGP"/>
    <x v="5"/>
    <s v="High income"/>
    <n v="2009"/>
    <n v="81.241463414634097"/>
    <n v="2.5"/>
    <n v="38830.001831054702"/>
    <n v="3.39853096"/>
    <n v="3.0101299285888699"/>
    <n v="5.8600001335143999"/>
    <n v="100"/>
    <n v="86393.86"/>
    <n v="71573.429999999993"/>
    <n v="699697.48"/>
    <n v="-1.07294009166527"/>
  </r>
  <r>
    <s v="Solomon Islands"/>
    <s v="SLB"/>
    <x v="5"/>
    <s v="Lower middle income"/>
    <n v="2009"/>
    <n v="70.366"/>
    <n v="13"/>
    <n v="330000.01311302203"/>
    <n v="7.0313954399999998"/>
    <n v="7.2884998321533203"/>
    <n v="2.0199999809265101"/>
    <n v="51.168487161897701"/>
    <n v="36029.760000000002"/>
    <n v="108078.97"/>
    <n v="145928.68"/>
    <n v="0.24144500704302899"/>
  </r>
  <r>
    <s v="Sierra Leone"/>
    <s v="SLE"/>
    <x v="1"/>
    <s v="Low income"/>
    <n v="2009"/>
    <n v="48.468000000000004"/>
    <n v="34.9"/>
    <n v="519999.98092651402"/>
    <n v="11.09847832"/>
    <n v="2.7781400680542001"/>
    <n v="4.0489997863769496"/>
    <n v="11.123041669999999"/>
    <n v="273162.17"/>
    <n v="4016372.81"/>
    <n v="1142794.92"/>
    <n v="1.71293208345707"/>
  </r>
  <r>
    <s v="El Salvador"/>
    <s v="SLV"/>
    <x v="4"/>
    <s v="Lower middle income"/>
    <n v="2009"/>
    <n v="70.977999999999994"/>
    <n v="10.199999999999999"/>
    <n v="6679.9998283386203"/>
    <n v="8.3977174800000007"/>
    <n v="4.6595001220703098"/>
    <n v="7.3299999237060502"/>
    <n v="38.992948209087402"/>
    <n v="397834.6"/>
    <n v="273836.67"/>
    <n v="1064475.52"/>
    <n v="0.73578586101639998"/>
  </r>
  <r>
    <s v="San Marino"/>
    <s v="SMR"/>
    <x v="2"/>
    <s v="High income"/>
    <n v="2009"/>
    <n v="62.316000000000003"/>
    <n v="2.5"/>
    <n v="3644.9999213218598"/>
    <n v="6.2421398200000002"/>
    <n v="4.5890142438321302"/>
    <n v="5.9200000762939498"/>
    <n v="70.371499999999997"/>
    <n v="662.17"/>
    <n v="341.41"/>
    <n v="7000.46"/>
    <n v="-4.4110876395754603E-2"/>
  </r>
  <r>
    <s v="Somalia"/>
    <s v="SOM"/>
    <x v="1"/>
    <s v="Low income"/>
    <n v="2009"/>
    <n v="53.654000000000003"/>
    <n v="70.900000000000006"/>
    <n v="610000.01430511498"/>
    <n v="6.3640590628438902"/>
    <n v="4.5890142438321302"/>
    <n v="18.9370002746582"/>
    <n v="21.60144962"/>
    <n v="888139.73"/>
    <n v="8911677.75"/>
    <n v="2277249.67"/>
    <n v="0"/>
  </r>
  <r>
    <s v="Serbia"/>
    <s v="SRB"/>
    <x v="2"/>
    <s v="Upper middle income"/>
    <n v="2009"/>
    <n v="73.985365853658493"/>
    <n v="2.5"/>
    <n v="46869.998931884802"/>
    <n v="9.3397664999999996"/>
    <n v="4.4839801788330096"/>
    <n v="16.139999389648398"/>
    <n v="19.90669626"/>
    <n v="309311.35999999999"/>
    <n v="134592.1"/>
    <n v="3051641.08"/>
    <n v="1.07662301609264"/>
  </r>
  <r>
    <s v="South Sudan"/>
    <s v="SSD"/>
    <x v="1"/>
    <s v="Low income"/>
    <n v="2009"/>
    <n v="54.219000000000001"/>
    <n v="2.5"/>
    <n v="1289.9999618530301"/>
    <n v="6.3640590628438902"/>
    <n v="4.5890142438321302"/>
    <n v="12.1780004501343"/>
    <n v="15.6683016987251"/>
    <n v="469662.82"/>
    <n v="4876739.9400000004"/>
    <n v="1272181.6399999999"/>
    <n v="0"/>
  </r>
  <r>
    <s v="Sao Tome and Principe"/>
    <s v="STP"/>
    <x v="1"/>
    <s v="Lower middle income"/>
    <n v="2009"/>
    <n v="66.938000000000002"/>
    <n v="12.1"/>
    <n v="90000.003576278701"/>
    <n v="7.1951417900000001"/>
    <n v="10.677900314331101"/>
    <n v="15.1990003585815"/>
    <n v="22.398983529999999"/>
    <n v="3792.05"/>
    <n v="25773.81"/>
    <n v="27489.54"/>
    <n v="0.30068910040042102"/>
  </r>
  <r>
    <s v="Suriname"/>
    <s v="SUR"/>
    <x v="4"/>
    <s v="Upper middle income"/>
    <n v="2009"/>
    <n v="70.209000000000003"/>
    <n v="7.7"/>
    <n v="1450.0000476837199"/>
    <n v="5.3304729499999999"/>
    <n v="4.5890142438321302"/>
    <n v="8.7200002670288104"/>
    <n v="28.85917719"/>
    <n v="24039.73"/>
    <n v="41082.58"/>
    <n v="110082.07"/>
    <n v="-0.37395564641427098"/>
  </r>
  <r>
    <s v="Slovenia"/>
    <s v="SVN"/>
    <x v="2"/>
    <s v="High income"/>
    <n v="2009"/>
    <n v="78.970731707317"/>
    <n v="2.5"/>
    <n v="15510.0002288818"/>
    <n v="8.5408019999999993"/>
    <n v="5.5549697875976598"/>
    <n v="5.8600001335143999"/>
    <n v="45.01978158"/>
    <n v="94456.43"/>
    <n v="23064.57"/>
    <n v="496450.4"/>
    <n v="0.78755442050415403"/>
  </r>
  <r>
    <s v="Sweden"/>
    <s v="SWE"/>
    <x v="2"/>
    <s v="High income"/>
    <n v="2009"/>
    <n v="81.351219512195101"/>
    <n v="2.5"/>
    <n v="42880.001068115198"/>
    <n v="8.7703790700000006"/>
    <n v="6.7497100830078098"/>
    <n v="8.3500003814697301"/>
    <n v="93.750163490000006"/>
    <n v="234726.34"/>
    <n v="97264.62"/>
    <n v="2267559.66"/>
    <n v="0.87061633527536297"/>
  </r>
  <r>
    <s v="Eswatini"/>
    <s v="SWZ"/>
    <x v="1"/>
    <s v="Lower middle income"/>
    <n v="2009"/>
    <n v="45.274999999999999"/>
    <n v="15"/>
    <n v="699999.98807907104"/>
    <n v="8.6329221700000005"/>
    <n v="6.4713501930236799"/>
    <n v="27.052000045776399"/>
    <n v="15.6683016987251"/>
    <n v="72787.429999999993"/>
    <n v="743931.8"/>
    <n v="202749.06"/>
    <n v="0.82088387152140696"/>
  </r>
  <r>
    <s v="Seychelles"/>
    <s v="SYC"/>
    <x v="1"/>
    <s v="High income"/>
    <n v="2009"/>
    <n v="73.082926829268303"/>
    <n v="2.5"/>
    <n v="449999.98807907099"/>
    <n v="3.8855135399999998"/>
    <n v="4.5890142438321302"/>
    <n v="5.9200000762939498"/>
    <n v="15.6683016987251"/>
    <n v="2565.39"/>
    <n v="4162.53"/>
    <n v="19940.41"/>
    <n v="-0.89674781969741402"/>
  </r>
  <r>
    <s v="Chad"/>
    <s v="TCD"/>
    <x v="1"/>
    <s v="Low income"/>
    <n v="2009"/>
    <n v="50.345999999999997"/>
    <n v="35.700000000000003"/>
    <n v="790000.021457672"/>
    <n v="4.4416651700000003"/>
    <n v="2.3117399215698198"/>
    <n v="0.95899999141693104"/>
    <n v="8.8342881519999992"/>
    <n v="498366.08"/>
    <n v="8264334"/>
    <n v="1852401.46"/>
    <n v="-0.695529904986119"/>
  </r>
  <r>
    <s v="Togo"/>
    <s v="TGO"/>
    <x v="1"/>
    <s v="Low income"/>
    <n v="2009"/>
    <n v="56.817999999999998"/>
    <n v="23"/>
    <n v="2819.9999332428001"/>
    <n v="4.0761723500000002"/>
    <n v="3.86788010597229"/>
    <n v="2.8829998970031698"/>
    <n v="7.1746952689999999"/>
    <n v="227044.31"/>
    <n v="2848275.56"/>
    <n v="947402.74"/>
    <n v="-0.82776668919252405"/>
  </r>
  <r>
    <s v="Thailand"/>
    <s v="THA"/>
    <x v="5"/>
    <s v="Upper middle income"/>
    <n v="2009"/>
    <n v="73.766000000000005"/>
    <n v="10.3"/>
    <n v="220259.994506836"/>
    <n v="3.6193962100000001"/>
    <n v="3.8619399070739702"/>
    <n v="0.94900000095367398"/>
    <n v="22.214500000000001"/>
    <n v="2835107.27"/>
    <n v="2739691.96"/>
    <n v="12876762.35"/>
    <n v="-0.99303014869308304"/>
  </r>
  <r>
    <s v="Tajikistan"/>
    <s v="TJK"/>
    <x v="2"/>
    <s v="Lower middle income"/>
    <n v="2009"/>
    <n v="68.36"/>
    <n v="2.5"/>
    <n v="2410.0000858306898"/>
    <n v="5.8557977699999997"/>
    <n v="4.0983099937439"/>
    <n v="11.5"/>
    <n v="71.622225761363595"/>
    <n v="227736.89"/>
    <n v="863697.69"/>
    <n v="1313646.96"/>
    <n v="-0.18389099655163099"/>
  </r>
  <r>
    <s v="Turkmenistan"/>
    <s v="TKM"/>
    <x v="2"/>
    <s v="Upper middle income"/>
    <n v="2009"/>
    <n v="66.355000000000004"/>
    <n v="4.2"/>
    <n v="52389.999389648401"/>
    <n v="4.8124837899999999"/>
    <n v="4.5890142438321302"/>
    <n v="4"/>
    <n v="71.622225761363595"/>
    <n v="144174.76"/>
    <n v="410614.44"/>
    <n v="982866.12"/>
    <n v="-0.56136622474567799"/>
  </r>
  <r>
    <s v="Tonga"/>
    <s v="TON"/>
    <x v="5"/>
    <s v="Upper middle income"/>
    <n v="2009"/>
    <n v="69.981999999999999"/>
    <n v="2.5"/>
    <n v="140000.00059604499"/>
    <n v="4.0960793500000001"/>
    <n v="4.5890142438321302"/>
    <n v="1.67400002479553"/>
    <n v="35.972284770000002"/>
    <n v="6811.93"/>
    <n v="6384.19"/>
    <n v="19571.52"/>
    <n v="-0.82056425587742698"/>
  </r>
  <r>
    <s v="Trinidad and Tobago"/>
    <s v="TTO"/>
    <x v="4"/>
    <s v="High income"/>
    <n v="2009"/>
    <n v="71.709999999999994"/>
    <n v="9.1"/>
    <n v="19040.0009155273"/>
    <n v="5.48676443"/>
    <n v="4.5890142438321302"/>
    <n v="5.2800002098083496"/>
    <n v="38.992948209087402"/>
    <n v="68446.77"/>
    <n v="53871.77"/>
    <n v="314336.74"/>
    <n v="-0.31740875524946"/>
  </r>
  <r>
    <s v="Tunisia"/>
    <s v="TUN"/>
    <x v="3"/>
    <s v="Lower middle income"/>
    <n v="2009"/>
    <n v="74.88"/>
    <n v="3.6"/>
    <n v="25290.0009155273"/>
    <n v="5.67045975"/>
    <n v="6.5284800529479998"/>
    <n v="13.289999961853001"/>
    <n v="65.723455860000001"/>
    <n v="318754.96000000002"/>
    <n v="339530.32"/>
    <n v="1977017.43"/>
    <n v="-0.25094704366079801"/>
  </r>
  <r>
    <s v="Tuvalu"/>
    <s v="TUV"/>
    <x v="5"/>
    <s v="Upper middle income"/>
    <n v="2009"/>
    <n v="66.272999999999996"/>
    <n v="2.5"/>
    <n v="50000.000745058103"/>
    <n v="14.3572998"/>
    <n v="4.5890142438321302"/>
    <n v="5.9200000762939498"/>
    <n v="5.8850492259999996"/>
    <n v="448.91"/>
    <n v="712.08"/>
    <n v="2953.52"/>
    <n v="2.89198690816733"/>
  </r>
  <r>
    <s v="Tanzania"/>
    <s v="TZA"/>
    <x v="1"/>
    <s v="Lower middle income"/>
    <n v="2009"/>
    <n v="57.665999999999997"/>
    <n v="26.7"/>
    <n v="5929.9998283386203"/>
    <n v="5.0630641000000001"/>
    <n v="3.9607601165771502"/>
    <n v="2.5"/>
    <n v="15.811763450000001"/>
    <n v="1314777.3600000001"/>
    <n v="18661267.73"/>
    <n v="6984309.6799999997"/>
    <n v="-0.47070525258254797"/>
  </r>
  <r>
    <s v="Uganda"/>
    <s v="UGA"/>
    <x v="1"/>
    <s v="Low income"/>
    <n v="2009"/>
    <n v="56.06"/>
    <n v="2.5"/>
    <n v="3359.9998950958302"/>
    <n v="5.7884550099999998"/>
    <n v="1.6499999761581401"/>
    <n v="3.5999999046325701"/>
    <n v="15.6683016987251"/>
    <n v="939494.29"/>
    <n v="15848437.99"/>
    <n v="4196515.22"/>
    <n v="-0.208255880168179"/>
  </r>
  <r>
    <s v="Ukraine"/>
    <s v="UKR"/>
    <x v="2"/>
    <s v="Lower middle income"/>
    <n v="2009"/>
    <n v="69.19"/>
    <n v="2.5"/>
    <n v="251619.99511718799"/>
    <n v="6.6077189399999998"/>
    <n v="7.0507497787475604"/>
    <n v="8.8400001525878906"/>
    <n v="48.563267269999997"/>
    <n v="2564710.17"/>
    <n v="1522581.55"/>
    <n v="17611611.190000001"/>
    <n v="8.8157131500563202E-2"/>
  </r>
  <r>
    <s v="Uruguay"/>
    <s v="URY"/>
    <x v="4"/>
    <s v="High income"/>
    <n v="2009"/>
    <n v="76.602999999999994"/>
    <n v="2.5"/>
    <n v="7670.0000762939499"/>
    <n v="7.9498806000000002"/>
    <n v="4.5890142438321302"/>
    <n v="7.7399997711181596"/>
    <n v="38.992948209087402"/>
    <n v="130713.11"/>
    <n v="82626"/>
    <n v="807971.47"/>
    <n v="0.57375666202904396"/>
  </r>
  <r>
    <s v="United States"/>
    <s v="USA"/>
    <x v="6"/>
    <s v="High income"/>
    <n v="2009"/>
    <n v="78.390243902438996"/>
    <n v="2.5"/>
    <n v="4819287.6220703097"/>
    <n v="16.170551583499901"/>
    <n v="4.5890142438321302"/>
    <n v="9.25"/>
    <n v="98.085934850000001"/>
    <n v="9260416.6799999997"/>
    <n v="4988516.17"/>
    <n v="80752382.909999996"/>
    <n v="3.5708049562107198"/>
  </r>
  <r>
    <s v="Uzbekistan"/>
    <s v="UZB"/>
    <x v="2"/>
    <s v="Lower middle income"/>
    <n v="2009"/>
    <n v="69.435000000000002"/>
    <n v="8.4"/>
    <n v="116529.99877929701"/>
    <n v="5.0830287900000002"/>
    <n v="4.5890142438321302"/>
    <n v="5"/>
    <n v="71.622225761363595"/>
    <n v="1018359.37"/>
    <n v="2537001.5699999998"/>
    <n v="5943333.0999999996"/>
    <n v="-0.46348194679153998"/>
  </r>
  <r>
    <s v="Vietnam"/>
    <s v="VNM"/>
    <x v="5"/>
    <s v="Lower middle income"/>
    <n v="2009"/>
    <n v="74.745000000000005"/>
    <n v="11.7"/>
    <n v="132289.99328613299"/>
    <n v="4.1690626100000001"/>
    <n v="4.8165001869201696"/>
    <n v="1.7400000095367401"/>
    <n v="51.168487161897701"/>
    <n v="3127554.21"/>
    <n v="4532433.04"/>
    <n v="15665668.890000001"/>
    <n v="-0.79415861649085895"/>
  </r>
  <r>
    <s v="Vanuatu"/>
    <s v="VUT"/>
    <x v="5"/>
    <s v="Lower middle income"/>
    <n v="2009"/>
    <n v="68.974000000000004"/>
    <n v="6.1"/>
    <n v="129999.995231628"/>
    <n v="3.2519791100000002"/>
    <n v="5.1605100631713903"/>
    <n v="1.80799996852875"/>
    <n v="51.168487161897701"/>
    <n v="10802.66"/>
    <n v="28748.080000000002"/>
    <n v="52843.31"/>
    <n v="-1.12596314520569"/>
  </r>
  <r>
    <s v="Samoa"/>
    <s v="WSM"/>
    <x v="5"/>
    <s v="Lower middle income"/>
    <n v="2009"/>
    <n v="71.412000000000006"/>
    <n v="3.9"/>
    <n v="180000.00715255699"/>
    <n v="5.2665309899999997"/>
    <n v="4.5890142438321302"/>
    <n v="5.8280000686645499"/>
    <n v="48.270124269999997"/>
    <n v="15012.08"/>
    <n v="8658.84"/>
    <n v="38556.9"/>
    <n v="-0.39709010680190499"/>
  </r>
  <r>
    <s v="South Africa"/>
    <s v="ZAF"/>
    <x v="1"/>
    <s v="Upper middle income"/>
    <n v="2009"/>
    <n v="56.46"/>
    <n v="3.6"/>
    <n v="404200.01220703102"/>
    <n v="8.5235023499999993"/>
    <n v="4.7611899375915501"/>
    <n v="23.5200004577637"/>
    <n v="15.6683016987251"/>
    <n v="3659292.03"/>
    <n v="22010179.640000001"/>
    <n v="9714662.4399999995"/>
    <n v="0.78129533699084097"/>
  </r>
  <r>
    <s v="Zambia"/>
    <s v="ZMB"/>
    <x v="1"/>
    <s v="Low income"/>
    <n v="2009"/>
    <n v="54.13"/>
    <n v="2.5"/>
    <n v="2490.00000953674"/>
    <n v="4.42680454"/>
    <n v="2.9400000572204599"/>
    <n v="10.5579996109009"/>
    <n v="15.6683016987251"/>
    <n v="448760.51"/>
    <n v="6594447.3300000001"/>
    <n v="2032598.38"/>
    <n v="-0.70090654117415996"/>
  </r>
  <r>
    <s v="Zimbabwe"/>
    <s v="ZWE"/>
    <x v="1"/>
    <s v="Lower middle income"/>
    <n v="2009"/>
    <n v="48.448999999999998"/>
    <n v="2.5"/>
    <n v="7750"/>
    <n v="6.3640590628438902"/>
    <n v="4.5890142438321302"/>
    <n v="5.0830001831054696"/>
    <n v="28.935641910000001"/>
    <n v="516331.83"/>
    <n v="7759798.1299999999"/>
    <n v="1997505.29"/>
    <n v="0"/>
  </r>
  <r>
    <s v="Afghanistan"/>
    <s v="AFG"/>
    <x v="0"/>
    <s v="Low income"/>
    <n v="2010"/>
    <n v="61.027999999999999"/>
    <n v="21.2"/>
    <n v="7110.0001335143997"/>
    <n v="8.5696716300000002"/>
    <n v="3.4794499874114999"/>
    <n v="11.3520002365112"/>
    <n v="36.286539806789399"/>
    <n v="2498918.4900000002"/>
    <n v="7326163.8499999996"/>
    <n v="6443903.9400000004"/>
    <n v="0.79799956969320995"/>
  </r>
  <r>
    <s v="Angola"/>
    <s v="AGO"/>
    <x v="1"/>
    <s v="Lower middle income"/>
    <n v="2010"/>
    <n v="55.35"/>
    <n v="23.9"/>
    <n v="22799.9992370605"/>
    <n v="2.6951000700000001"/>
    <n v="3.4213199615478498"/>
    <n v="9.4300003051757795"/>
    <n v="15.6683016987251"/>
    <n v="1267430.98"/>
    <n v="9369345.5299999993"/>
    <n v="3427812.06"/>
    <n v="-1.32744423980434"/>
  </r>
  <r>
    <s v="Albania"/>
    <s v="ALB"/>
    <x v="2"/>
    <s v="Upper middle income"/>
    <n v="2010"/>
    <n v="76.561999999999998"/>
    <n v="5.8"/>
    <n v="4449.9998092651404"/>
    <n v="4.7457962"/>
    <n v="4.5890142438321302"/>
    <n v="14.0900001525879"/>
    <n v="44.296583650000002"/>
    <n v="81439.75"/>
    <n v="68800.039999999994"/>
    <n v="560636.42000000004"/>
    <n v="-0.58549406519976799"/>
  </r>
  <r>
    <s v="Andorra"/>
    <s v="AND"/>
    <x v="2"/>
    <s v="High income"/>
    <n v="2010"/>
    <n v="76.447000000000003"/>
    <n v="2.5"/>
    <n v="519999.98092651402"/>
    <n v="6.5800600100000004"/>
    <n v="2.9766299724578902"/>
    <n v="5.9200000762939498"/>
    <n v="86.450284440000004"/>
    <n v="2073.89"/>
    <n v="839.87"/>
    <n v="17588.810000000001"/>
    <n v="7.8150018480422398E-2"/>
  </r>
  <r>
    <s v="United Arab Emirates"/>
    <s v="ARE"/>
    <x v="3"/>
    <s v="High income"/>
    <n v="2010"/>
    <n v="76.331999999999994"/>
    <n v="8.4"/>
    <n v="162789.99328613299"/>
    <n v="3.8787450799999998"/>
    <n v="4.5890142438321302"/>
    <n v="2.4809999465942401"/>
    <n v="81.711979119999995"/>
    <n v="367868.72"/>
    <n v="114073.05"/>
    <n v="1096321.03"/>
    <n v="-0.89919667596887098"/>
  </r>
  <r>
    <s v="Argentina"/>
    <s v="ARG"/>
    <x v="4"/>
    <s v="Upper middle income"/>
    <n v="2010"/>
    <n v="75.278000000000006"/>
    <n v="3.1"/>
    <n v="167220.00122070301"/>
    <n v="9.4454698599999993"/>
    <n v="5.0197100639343297"/>
    <n v="7.71000003814697"/>
    <n v="49.972561890000001"/>
    <n v="1401304.9"/>
    <n v="1493603.73"/>
    <n v="8651598.4800000004"/>
    <n v="1.1148669203264201"/>
  </r>
  <r>
    <s v="Armenia"/>
    <s v="ARM"/>
    <x v="2"/>
    <s v="Upper middle income"/>
    <n v="2010"/>
    <n v="73.331000000000003"/>
    <n v="3.7"/>
    <n v="4340.0001525878897"/>
    <n v="9.2353906600000002"/>
    <n v="3.2490000724792498"/>
    <n v="19.0100002288818"/>
    <n v="53.908713579999997"/>
    <n v="89368.82"/>
    <n v="91218.33"/>
    <n v="796897.9"/>
    <n v="1.0388594139774401"/>
  </r>
  <r>
    <s v="American Samoa"/>
    <s v="ASM"/>
    <x v="5"/>
    <s v="Upper middle income"/>
    <n v="2010"/>
    <n v="74.576999999999998"/>
    <n v="2.5"/>
    <n v="2415.0000810623101"/>
    <n v="6.3640590628438902"/>
    <n v="4.5890142438321302"/>
    <n v="5.9200000762939498"/>
    <n v="51.168487161897701"/>
    <n v="1512.61"/>
    <n v="2116.36"/>
    <n v="11769.31"/>
    <n v="0"/>
  </r>
  <r>
    <s v="Antigua and Barbuda"/>
    <s v="ATG"/>
    <x v="4"/>
    <s v="High income"/>
    <n v="2010"/>
    <n v="75.822999999999993"/>
    <n v="2.5"/>
    <n v="490000.00953674299"/>
    <n v="5.3790702799999996"/>
    <n v="4.5890142438321302"/>
    <n v="5.9200000762939498"/>
    <n v="38.992948209087402"/>
    <n v="2168.34"/>
    <n v="2591.0700000000002"/>
    <n v="16747.900000000001"/>
    <n v="-0.35637293537710901"/>
  </r>
  <r>
    <s v="Australia"/>
    <s v="AUS"/>
    <x v="5"/>
    <s v="High income"/>
    <n v="2010"/>
    <n v="81.695121951219505"/>
    <n v="2.5"/>
    <n v="387540.00854492199"/>
    <n v="8.4308423999999995"/>
    <n v="5.5430397987365696"/>
    <n v="5.21000003814697"/>
    <n v="64.590369150000001"/>
    <n v="657309.78"/>
    <n v="208415.22"/>
    <n v="4567494.91"/>
    <n v="0.747770591380992"/>
  </r>
  <r>
    <s v="Austria"/>
    <s v="AUT"/>
    <x v="2"/>
    <s v="High income"/>
    <n v="2010"/>
    <n v="80.580487804878004"/>
    <n v="2.5"/>
    <n v="69959.9990844727"/>
    <n v="10.22101879"/>
    <n v="5.7004799842834499"/>
    <n v="4.8200001716613796"/>
    <n v="99.644962100000001"/>
    <n v="227369.12"/>
    <n v="74422.539999999994"/>
    <n v="2132385.61"/>
    <n v="1.39546366774794"/>
  </r>
  <r>
    <s v="Azerbaijan"/>
    <s v="AZE"/>
    <x v="2"/>
    <s v="Upper middle income"/>
    <n v="2010"/>
    <n v="70.938000000000002"/>
    <n v="2.5"/>
    <n v="24309.999465942401"/>
    <n v="2.4899666300000001"/>
    <n v="2.7806200981140101"/>
    <n v="5.6300001144409197"/>
    <n v="24.60805925"/>
    <n v="241384.76"/>
    <n v="704355.35"/>
    <n v="2151954.91"/>
    <n v="-1.4016623501322001"/>
  </r>
  <r>
    <s v="Burundi"/>
    <s v="BDI"/>
    <x v="1"/>
    <s v="Low income"/>
    <n v="2010"/>
    <n v="57.228000000000002"/>
    <n v="2.5"/>
    <n v="300000.01192092901"/>
    <n v="11.27637577"/>
    <n v="6.7752499580383301"/>
    <n v="1.60800004005432"/>
    <n v="15.6683016987251"/>
    <n v="487992.15"/>
    <n v="4160708.09"/>
    <n v="1343395.29"/>
    <n v="1.77729610217164"/>
  </r>
  <r>
    <s v="Belgium"/>
    <s v="BEL"/>
    <x v="2"/>
    <s v="High income"/>
    <n v="2010"/>
    <n v="80.182926829268297"/>
    <n v="2.5"/>
    <n v="106720.00122070299"/>
    <n v="10.233245849999999"/>
    <n v="6.4425902366638201"/>
    <n v="8.2899999618530291"/>
    <n v="80.012217089999993"/>
    <n v="397127.5"/>
    <n v="165518.95000000001"/>
    <n v="2746867.34"/>
    <n v="1.39988746763188"/>
  </r>
  <r>
    <s v="Benin"/>
    <s v="BEN"/>
    <x v="1"/>
    <s v="Lower middle income"/>
    <n v="2010"/>
    <n v="59.317999999999998"/>
    <n v="8.1999999999999993"/>
    <n v="4829.9999237060501"/>
    <n v="2.9971044099999999"/>
    <n v="3.6799700260162398"/>
    <n v="1.03999996185303"/>
    <n v="15.6683016987251"/>
    <n v="358838.81"/>
    <n v="4407049.57"/>
    <n v="1529753.16"/>
    <n v="-1.21817784508289"/>
  </r>
  <r>
    <s v="Burkina Faso"/>
    <s v="BFA"/>
    <x v="1"/>
    <s v="Low income"/>
    <n v="2010"/>
    <n v="57.095999999999997"/>
    <n v="13.3"/>
    <n v="2289.9999618530301"/>
    <n v="5.2395854000000002"/>
    <n v="3.50222992897034"/>
    <n v="3.6449999809265101"/>
    <n v="15.6683016987251"/>
    <n v="664795.35"/>
    <n v="9908386.9199999999"/>
    <n v="2997249.18"/>
    <n v="-0.40683913051773102"/>
  </r>
  <r>
    <s v="Bangladesh"/>
    <s v="BGD"/>
    <x v="0"/>
    <s v="Lower middle income"/>
    <n v="2010"/>
    <n v="69.881"/>
    <n v="15.2"/>
    <n v="50580.001831054702"/>
    <n v="2.6810104799999999"/>
    <n v="4.5890142438321302"/>
    <n v="3.3800001144409202"/>
    <n v="28.422919830000001"/>
    <n v="3976868.77"/>
    <n v="18296336.809999999"/>
    <n v="24298328.399999999"/>
    <n v="-1.3325419105941201"/>
  </r>
  <r>
    <s v="Bulgaria"/>
    <s v="BGR"/>
    <x v="2"/>
    <s v="Upper middle income"/>
    <n v="2010"/>
    <n v="73.512195121951194"/>
    <n v="4"/>
    <n v="44740.001678466797"/>
    <n v="7.1380057299999997"/>
    <n v="3.8579699993133501"/>
    <n v="10.2799997329712"/>
    <n v="53.139181479999998"/>
    <n v="295829.03000000003"/>
    <n v="145212.14000000001"/>
    <n v="2973689.77"/>
    <n v="0.28001704222804902"/>
  </r>
  <r>
    <s v="Bahrain"/>
    <s v="BHR"/>
    <x v="3"/>
    <s v="High income"/>
    <n v="2010"/>
    <n v="76.057000000000002"/>
    <n v="2.5"/>
    <n v="25969.999313354499"/>
    <n v="3.8429148199999998"/>
    <n v="3.1900000572204599"/>
    <n v="1.12999999523163"/>
    <n v="80.311268130000002"/>
    <n v="27371.119999999999"/>
    <n v="18699.830000000002"/>
    <n v="175114.84"/>
    <n v="-0.91216020931455899"/>
  </r>
  <r>
    <s v="Bosnia and Herzegovina"/>
    <s v="BIH"/>
    <x v="2"/>
    <s v="Upper middle income"/>
    <n v="2010"/>
    <n v="76.031000000000006"/>
    <n v="2.5"/>
    <n v="20840.000152587902"/>
    <n v="9.0188827499999995"/>
    <n v="4.5890142438321302"/>
    <n v="27.309999465942401"/>
    <n v="24.795737840000001"/>
    <n v="120791.51"/>
    <n v="55304.67"/>
    <n v="998312.86"/>
    <n v="0.96052597428457098"/>
  </r>
  <r>
    <s v="Belarus"/>
    <s v="BLR"/>
    <x v="2"/>
    <s v="Upper middle income"/>
    <n v="2010"/>
    <n v="70.404878048780404"/>
    <n v="2.5"/>
    <n v="61669.998168945298"/>
    <n v="5.6569399799999998"/>
    <n v="5.2200398445129403"/>
    <n v="6.2529997825622603"/>
    <n v="79.730705740000005"/>
    <n v="685399.54"/>
    <n v="200578.84"/>
    <n v="3477496.69"/>
    <n v="-0.25583855126417698"/>
  </r>
  <r>
    <s v="Belize"/>
    <s v="BLZ"/>
    <x v="4"/>
    <s v="Upper middle income"/>
    <n v="2010"/>
    <n v="72.057000000000002"/>
    <n v="6.5"/>
    <n v="560000.00238418602"/>
    <n v="5.6814951899999997"/>
    <n v="6.7197599411010698"/>
    <n v="8.2419996261596697"/>
    <n v="38.992948209087402"/>
    <n v="16005.67"/>
    <n v="19343.98"/>
    <n v="49514.06"/>
    <n v="-0.24695437672440601"/>
  </r>
  <r>
    <s v="Bermuda"/>
    <s v="BMU"/>
    <x v="6"/>
    <s v="High income"/>
    <n v="2010"/>
    <n v="79.288536585365804"/>
    <n v="2.5"/>
    <n v="7865.0000393390401"/>
    <n v="6.3640590628438902"/>
    <n v="2.30668997764587"/>
    <n v="5.9200000762939498"/>
    <n v="89.454320113421005"/>
    <n v="1243.4100000000001"/>
    <n v="1231.96"/>
    <n v="14292.55"/>
    <n v="0"/>
  </r>
  <r>
    <s v="Bolivia"/>
    <s v="BOL"/>
    <x v="4"/>
    <s v="Lower middle income"/>
    <n v="2010"/>
    <n v="68.007000000000005"/>
    <n v="20.399999999999999"/>
    <n v="15170.0000762939"/>
    <n v="5.2023053199999998"/>
    <n v="7.8099999427795401"/>
    <n v="2.6140000820159899"/>
    <n v="38.697550700000001"/>
    <n v="394579.20000000001"/>
    <n v="1235114.31"/>
    <n v="1877780.69"/>
    <n v="-0.42032721461787098"/>
  </r>
  <r>
    <s v="Brazil"/>
    <s v="BRA"/>
    <x v="4"/>
    <s v="Upper middle income"/>
    <n v="2010"/>
    <n v="73.619"/>
    <n v="3.7"/>
    <n v="397929.99267578102"/>
    <n v="7.9451599100000001"/>
    <n v="5.6487998962402299"/>
    <n v="7.2740001678466797"/>
    <n v="39.859509340000002"/>
    <n v="9807710.7100000009"/>
    <n v="11306312.16"/>
    <n v="41368511.159999996"/>
    <n v="0.57204869724649299"/>
  </r>
  <r>
    <s v="Barbados"/>
    <s v="BRB"/>
    <x v="4"/>
    <s v="High income"/>
    <n v="2010"/>
    <n v="78.364000000000004"/>
    <n v="4.3"/>
    <n v="1549.9999523162801"/>
    <n v="6.7739868200000002"/>
    <n v="6.0543999671936"/>
    <n v="10.689999580383301"/>
    <n v="38.992948209087402"/>
    <n v="6718.24"/>
    <n v="9848.5300000000007"/>
    <n v="69104.12"/>
    <n v="0.14831352463577299"/>
  </r>
  <r>
    <s v="Bhutan"/>
    <s v="BTN"/>
    <x v="0"/>
    <s v="Lower middle income"/>
    <n v="2010"/>
    <n v="68.384"/>
    <n v="2.5"/>
    <n v="400000.00596046401"/>
    <n v="3.5587947400000002"/>
    <n v="4.1247301101684597"/>
    <n v="3.3199999332428001"/>
    <n v="64.558643459999999"/>
    <n v="21470.06"/>
    <n v="91370.74"/>
    <n v="119876.79"/>
    <n v="-1.0149560062543299"/>
  </r>
  <r>
    <s v="Botswana"/>
    <s v="BWA"/>
    <x v="1"/>
    <s v="Upper middle income"/>
    <n v="2010"/>
    <n v="60.210999999999999"/>
    <n v="21.5"/>
    <n v="3369.9998855590802"/>
    <n v="6.1940250399999996"/>
    <n v="4.5890142438321302"/>
    <n v="17.860000610351602"/>
    <n v="15.6683016987251"/>
    <n v="118433.85"/>
    <n v="734109.9"/>
    <n v="351063.36"/>
    <n v="-6.1518998886365299E-2"/>
  </r>
  <r>
    <s v="Central African Republic"/>
    <s v="CAF"/>
    <x v="1"/>
    <s v="Low income"/>
    <n v="2010"/>
    <n v="47.311999999999998"/>
    <n v="30.3"/>
    <n v="170000.00178813899"/>
    <n v="3.8270401999999999"/>
    <n v="1.11760997772217"/>
    <n v="5.6659998893737802"/>
    <n v="17.156136159999999"/>
    <n v="376495.66"/>
    <n v="3632631.56"/>
    <n v="908155.73"/>
    <n v="-0.91790371119593295"/>
  </r>
  <r>
    <s v="Canada"/>
    <s v="CAN"/>
    <x v="6"/>
    <s v="High income"/>
    <n v="2010"/>
    <n v="81.246341463414595"/>
    <n v="2.5"/>
    <n v="537010.009765625"/>
    <n v="10.69585419"/>
    <n v="5.3563699722290004"/>
    <n v="8.0600004196166992"/>
    <n v="80.85439848"/>
    <n v="850899.83"/>
    <n v="411017.19"/>
    <n v="7358845.4100000001"/>
    <n v="1.56726104073973"/>
  </r>
  <r>
    <s v="Switzerland"/>
    <s v="CHE"/>
    <x v="2"/>
    <s v="High income"/>
    <n v="2010"/>
    <n v="82.246341463414595"/>
    <n v="2.5"/>
    <n v="45209.9990844727"/>
    <n v="9.9415969799999999"/>
    <n v="4.7656297683715803"/>
    <n v="4.8000001907348597"/>
    <n v="99.617465390000007"/>
    <n v="218311.67"/>
    <n v="78326.759999999995"/>
    <n v="1805859.58"/>
    <n v="1.2943677239438101"/>
  </r>
  <r>
    <s v="Chile"/>
    <s v="CHL"/>
    <x v="4"/>
    <s v="High income"/>
    <n v="2010"/>
    <n v="78.778999999999996"/>
    <n v="3.4"/>
    <n v="69750"/>
    <n v="6.7748932799999997"/>
    <n v="4.1620898246765101"/>
    <n v="8.4200000762939506"/>
    <n v="62.856627230000001"/>
    <n v="550065.92000000004"/>
    <n v="301674.32"/>
    <n v="3216236.06"/>
    <n v="0.14864148553911299"/>
  </r>
  <r>
    <s v="China"/>
    <s v="CHN"/>
    <x v="5"/>
    <s v="Upper middle income"/>
    <n v="2010"/>
    <n v="74.409000000000006"/>
    <n v="2.5"/>
    <n v="4819287.6220703097"/>
    <n v="4.2306833299999997"/>
    <n v="3.75"/>
    <n v="4.5300002098083496"/>
    <n v="35.329404019999998"/>
    <n v="42227314.119999997"/>
    <n v="27013155.690000001"/>
    <n v="293019139"/>
    <n v="-0.77186399014694496"/>
  </r>
  <r>
    <s v="Cote d'Ivoire"/>
    <s v="CIV"/>
    <x v="1"/>
    <s v="Lower middle income"/>
    <n v="2010"/>
    <n v="52.963999999999999"/>
    <n v="13.6"/>
    <n v="6349.9999046325702"/>
    <n v="4.41580963"/>
    <n v="3.24651002883911"/>
    <n v="6.83500003814697"/>
    <n v="15.6683016987251"/>
    <n v="727460.5"/>
    <n v="11289768.35"/>
    <n v="3206164.59"/>
    <n v="-0.70488454419221902"/>
  </r>
  <r>
    <s v="Cameroon"/>
    <s v="CMR"/>
    <x v="1"/>
    <s v="Lower middle income"/>
    <n v="2010"/>
    <n v="55.100999999999999"/>
    <n v="7.1"/>
    <n v="7010.0002288818396"/>
    <n v="3.75891471"/>
    <n v="2.8480300903320299"/>
    <n v="4.1100001335143999"/>
    <n v="15.6683016987251"/>
    <n v="810727.96"/>
    <n v="10651070.449999999"/>
    <n v="3427699.31"/>
    <n v="-0.94255178970014397"/>
  </r>
  <r>
    <s v="Colombia"/>
    <s v="COL"/>
    <x v="4"/>
    <s v="Upper middle income"/>
    <n v="2010"/>
    <n v="75.424000000000007"/>
    <n v="12.9"/>
    <n v="63560.001373291001"/>
    <n v="7.0713014599999999"/>
    <n v="4.8338298797607404"/>
    <n v="10.9799995422363"/>
    <n v="16.790121450000001"/>
    <n v="2358413.4900000002"/>
    <n v="1719543.35"/>
    <n v="7082340.1600000001"/>
    <n v="0.25588316688232898"/>
  </r>
  <r>
    <s v="Comoros"/>
    <s v="COM"/>
    <x v="1"/>
    <s v="Lower middle income"/>
    <n v="2010"/>
    <n v="61.862000000000002"/>
    <n v="2.5"/>
    <n v="170000.00178813899"/>
    <n v="4.99181557"/>
    <n v="4.5890142438321302"/>
    <n v="6.6900000572204599"/>
    <n v="15.6683016987251"/>
    <n v="16709.47"/>
    <n v="173026.25"/>
    <n v="97904.97"/>
    <n v="-0.496483259621465"/>
  </r>
  <r>
    <s v="Costa Rica"/>
    <s v="CRI"/>
    <x v="4"/>
    <s v="Upper middle income"/>
    <n v="2010"/>
    <n v="78.769000000000005"/>
    <n v="4.5999999999999996"/>
    <n v="7110.0001335143997"/>
    <n v="8.0293769800000003"/>
    <n v="6.5657401084899902"/>
    <n v="7.1700000762939498"/>
    <n v="35.12155593"/>
    <n v="131821.1"/>
    <n v="93146.07"/>
    <n v="712371.8"/>
    <n v="0.602518774639766"/>
  </r>
  <r>
    <s v="Cuba"/>
    <s v="CUB"/>
    <x v="4"/>
    <s v="Upper middle income"/>
    <n v="2010"/>
    <n v="78.337999999999994"/>
    <n v="2.5"/>
    <n v="28110.000610351599"/>
    <n v="10.688082700000001"/>
    <n v="12.8373098373413"/>
    <n v="2.5"/>
    <n v="37.958221309999999"/>
    <n v="320745.15999999997"/>
    <n v="239205.16"/>
    <n v="2586474.71"/>
    <n v="1.56444928414738"/>
  </r>
  <r>
    <s v="Cyprus"/>
    <s v="CYP"/>
    <x v="2"/>
    <s v="High income"/>
    <n v="2010"/>
    <n v="79.430000000000007"/>
    <n v="3"/>
    <n v="7900.0000953674298"/>
    <n v="6.5176711100000002"/>
    <n v="6.5427999496459996"/>
    <n v="6.2600002288818404"/>
    <n v="76.532449720000002"/>
    <n v="26183.58"/>
    <n v="10625.94"/>
    <n v="230258.71"/>
    <n v="5.5577461497839098E-2"/>
  </r>
  <r>
    <s v="Germany"/>
    <s v="DEU"/>
    <x v="2"/>
    <s v="High income"/>
    <n v="2010"/>
    <n v="79.987804878048706"/>
    <n v="2.5"/>
    <n v="773070.00732421898"/>
    <n v="11.095578189999999"/>
    <n v="4.9436798095703098"/>
    <n v="6.9699997901916504"/>
    <n v="96.47614557"/>
    <n v="1862602.48"/>
    <n v="932582.66"/>
    <n v="23010063.280000001"/>
    <n v="1.7118828046641801"/>
  </r>
  <r>
    <s v="Djibouti"/>
    <s v="DJI"/>
    <x v="3"/>
    <s v="Lower middle income"/>
    <n v="2010"/>
    <n v="60.061999999999998"/>
    <n v="22.4"/>
    <n v="519999.98092651402"/>
    <n v="3.0615036500000001"/>
    <n v="4.4902200698852504"/>
    <n v="27.058000564575199"/>
    <n v="29.774948089999999"/>
    <n v="32076.62"/>
    <n v="307613.45"/>
    <n v="138892.23000000001"/>
    <n v="-1.19487793893716"/>
  </r>
  <r>
    <s v="Dominica"/>
    <s v="DMA"/>
    <x v="4"/>
    <s v="Upper middle income"/>
    <n v="2010"/>
    <n v="69.580999999999904"/>
    <n v="4.8"/>
    <n v="180000.00715255699"/>
    <n v="5.1571188000000001"/>
    <n v="4.5890142438321302"/>
    <n v="5.9200000762939498"/>
    <n v="38.992948209087402"/>
    <n v="2585.3000000000002"/>
    <n v="3154.59"/>
    <n v="18147.05"/>
    <n v="-0.436675880767533"/>
  </r>
  <r>
    <s v="Denmark"/>
    <s v="DNK"/>
    <x v="2"/>
    <s v="High income"/>
    <n v="2010"/>
    <n v="79.099999999999994"/>
    <n v="2.5"/>
    <n v="48119.998931884802"/>
    <n v="10.33315945"/>
    <n v="8.5595502853393608"/>
    <n v="7.75"/>
    <n v="88.158700800000005"/>
    <n v="119178.93"/>
    <n v="74074.820000000007"/>
    <n v="1459483"/>
    <n v="1.43603661322244"/>
  </r>
  <r>
    <s v="Dominican Republic"/>
    <s v="DOM"/>
    <x v="4"/>
    <s v="Upper middle income"/>
    <n v="2010"/>
    <n v="72.046000000000006"/>
    <n v="13"/>
    <n v="20680.000305175799"/>
    <n v="5.5794000600000002"/>
    <n v="4.5890142438321302"/>
    <n v="5.21000003814697"/>
    <n v="38.992948209087402"/>
    <n v="407265.64"/>
    <n v="803213.44"/>
    <n v="1688807.16"/>
    <n v="-0.28389280871421901"/>
  </r>
  <r>
    <s v="Algeria"/>
    <s v="DZA"/>
    <x v="3"/>
    <s v="Lower middle income"/>
    <n v="2010"/>
    <n v="74.938000000000002"/>
    <n v="4.3"/>
    <n v="114180.000305176"/>
    <n v="5.1171717599999997"/>
    <n v="4.5890142438321302"/>
    <n v="9.9600000381469709"/>
    <n v="19.846788220000001"/>
    <n v="1246848.01"/>
    <n v="1869500.26"/>
    <n v="6219718.0700000003"/>
    <n v="-0.451128881809153"/>
  </r>
  <r>
    <s v="Ecuador"/>
    <s v="ECU"/>
    <x v="4"/>
    <s v="Upper middle income"/>
    <n v="2010"/>
    <n v="75.088999999999999"/>
    <n v="12.3"/>
    <n v="37250"/>
    <n v="6.1165790600000003"/>
    <n v="4.5074300765991202"/>
    <n v="4.0900001525878897"/>
    <n v="41.037882430000003"/>
    <n v="795157.6"/>
    <n v="831465.28"/>
    <n v="2522263.15"/>
    <n v="-8.9539268463517396E-2"/>
  </r>
  <r>
    <s v="Eritrea"/>
    <s v="ERI"/>
    <x v="1"/>
    <s v="Low income"/>
    <n v="2010"/>
    <n v="62.192999999999998"/>
    <n v="2.5"/>
    <n v="500000"/>
    <n v="4.9294600500000003"/>
    <n v="4.5890142438321302"/>
    <n v="5.4949998855590803"/>
    <n v="15.6683016987251"/>
    <n v="266251.19"/>
    <n v="1852688.88"/>
    <n v="831262.13"/>
    <n v="-0.51904373958470496"/>
  </r>
  <r>
    <s v="Spain"/>
    <s v="ESP"/>
    <x v="2"/>
    <s v="High income"/>
    <n v="2010"/>
    <n v="81.626829268292695"/>
    <n v="2.5"/>
    <n v="273250"/>
    <n v="9.1185750999999993"/>
    <n v="4.85608005523682"/>
    <n v="19.860000610351602"/>
    <n v="94.525459819999995"/>
    <n v="957877.13"/>
    <n v="538228.09"/>
    <n v="10789191.33"/>
    <n v="0.99659507072805098"/>
  </r>
  <r>
    <s v="Estonia"/>
    <s v="EST"/>
    <x v="2"/>
    <s v="High income"/>
    <n v="2010"/>
    <n v="75.429268292682906"/>
    <n v="2.5"/>
    <n v="19000"/>
    <n v="6.2712402300000001"/>
    <n v="5.5177898406982404"/>
    <n v="16.709999084472699"/>
    <n v="92.697429319999998"/>
    <n v="54940.36"/>
    <n v="20308.759999999998"/>
    <n v="398004.87"/>
    <n v="-3.3582230066976103E-2"/>
  </r>
  <r>
    <s v="Ethiopia"/>
    <s v="ETH"/>
    <x v="1"/>
    <s v="Low income"/>
    <n v="2010"/>
    <n v="61.627000000000002"/>
    <n v="24.7"/>
    <n v="6469.9997901916504"/>
    <n v="5.4663724900000004"/>
    <n v="4.4965901374816903"/>
    <n v="2.33899998664856"/>
    <n v="4.5424233000000003"/>
    <n v="2922804.32"/>
    <n v="31853490.969999999"/>
    <n v="11192274.619999999"/>
    <n v="-0.32478664182279898"/>
  </r>
  <r>
    <s v="Finland"/>
    <s v="FIN"/>
    <x v="2"/>
    <s v="High income"/>
    <n v="2010"/>
    <n v="79.870731707317006"/>
    <n v="2.5"/>
    <n v="62529.998779296897"/>
    <n v="9.1420278499999998"/>
    <n v="6.5044498443603498"/>
    <n v="8.3900003433227504"/>
    <n v="82.558517399999999"/>
    <n v="203753.61"/>
    <n v="40718.86"/>
    <n v="1386952.68"/>
    <n v="1.00508037076977"/>
  </r>
  <r>
    <s v="Fiji"/>
    <s v="FJI"/>
    <x v="5"/>
    <s v="Upper middle income"/>
    <n v="2010"/>
    <n v="66.655000000000001"/>
    <n v="5.6"/>
    <n v="1159.9999666214001"/>
    <n v="3.4166409999999998"/>
    <n v="4.8243598937988299"/>
    <n v="4.3099999427795401"/>
    <n v="51.168487161897701"/>
    <n v="25208.959999999999"/>
    <n v="55285.37"/>
    <n v="227552.88"/>
    <n v="-1.0663878057641401"/>
  </r>
  <r>
    <s v="France"/>
    <s v="FRA"/>
    <x v="2"/>
    <s v="High income"/>
    <n v="2010"/>
    <n v="81.663414634146307"/>
    <n v="2.5"/>
    <n v="347779.99877929699"/>
    <n v="11.22560215"/>
    <n v="4.5890142438321302"/>
    <n v="8.8699998855590803"/>
    <n v="78.920856520000001"/>
    <n v="2001325.5"/>
    <n v="770606.29"/>
    <n v="14550144.65"/>
    <n v="1.7589260005884699"/>
  </r>
  <r>
    <s v="Gabon"/>
    <s v="GAB"/>
    <x v="1"/>
    <s v="Upper middle income"/>
    <n v="2010"/>
    <n v="61.4"/>
    <n v="14.7"/>
    <n v="5760.0002288818396"/>
    <n v="2.4755678200000002"/>
    <n v="3.0780899524688698"/>
    <n v="20.389999389648398"/>
    <n v="15.6683016987251"/>
    <n v="57263.44"/>
    <n v="373708.57"/>
    <n v="265041.91999999998"/>
    <n v="-1.4068718979717401"/>
  </r>
  <r>
    <s v="United Kingdom"/>
    <s v="GBR"/>
    <x v="2"/>
    <s v="High income"/>
    <n v="2010"/>
    <n v="80.402439024390205"/>
    <n v="2.5"/>
    <n v="482440.00244140602"/>
    <n v="9.8353233299999996"/>
    <n v="5.6682400703430202"/>
    <n v="7.78999996185303"/>
    <n v="97.927158079999998"/>
    <n v="1221344.51"/>
    <n v="1004807.32"/>
    <n v="16073404.35"/>
    <n v="1.2559174864757301"/>
  </r>
  <r>
    <s v="Georgia"/>
    <s v="GEO"/>
    <x v="2"/>
    <s v="Upper middle income"/>
    <n v="2010"/>
    <n v="71.459999999999994"/>
    <n v="6.7"/>
    <n v="5320.0001716613797"/>
    <n v="9.0734119399999997"/>
    <n v="2.80364990234375"/>
    <n v="20.200000762939499"/>
    <n v="40.85714085"/>
    <n v="149699.88"/>
    <n v="131901.06"/>
    <n v="1339635.97"/>
    <n v="0.98025485632110498"/>
  </r>
  <r>
    <s v="Ghana"/>
    <s v="GHA"/>
    <x v="1"/>
    <s v="Lower middle income"/>
    <n v="2010"/>
    <n v="61.03"/>
    <n v="6.1"/>
    <n v="11189.999580383301"/>
    <n v="4.2511725399999998"/>
    <n v="5.5405998229980504"/>
    <n v="5.3800001144409197"/>
    <n v="8.6383076079999999"/>
    <n v="741245.03"/>
    <n v="8350244.9699999997"/>
    <n v="4016839.41"/>
    <n v="-0.76445091089321404"/>
  </r>
  <r>
    <s v="Guinea"/>
    <s v="GIN"/>
    <x v="1"/>
    <s v="Low income"/>
    <n v="2010"/>
    <n v="56.860999999999997"/>
    <n v="2.5"/>
    <n v="2500"/>
    <n v="3.4273498099999999"/>
    <n v="2.5511898994445801"/>
    <n v="4.7729997634887704"/>
    <n v="15.6683016987251"/>
    <n v="425423.09"/>
    <n v="5424579.1699999999"/>
    <n v="1885707.84"/>
    <n v="-1.0625133148860999"/>
  </r>
  <r>
    <s v="Guinea-Bissau"/>
    <s v="GNB"/>
    <x v="1"/>
    <s v="Low income"/>
    <n v="2010"/>
    <n v="54.628"/>
    <n v="2.5"/>
    <n v="239999.994635582"/>
    <n v="6.2611660999999996"/>
    <n v="1.8608200550079299"/>
    <n v="6.0809998512268102"/>
    <n v="7.3069686880000004"/>
    <n v="86193.65"/>
    <n v="708195.56"/>
    <n v="294911.45"/>
    <n v="-3.72270911476325E-2"/>
  </r>
  <r>
    <s v="Equatorial Guinea"/>
    <s v="GNQ"/>
    <x v="1"/>
    <s v="Upper middle income"/>
    <n v="2010"/>
    <n v="55.622"/>
    <n v="2.5"/>
    <n v="9949.9998092651404"/>
    <n v="2.01227262149999"/>
    <n v="4.5890142438321302"/>
    <n v="8.8179998397827095"/>
    <n v="15.6683016987251"/>
    <n v="28401.23"/>
    <n v="318455.36"/>
    <n v="126533.36"/>
    <n v="-1.64457796143668"/>
  </r>
  <r>
    <s v="Greece"/>
    <s v="GRC"/>
    <x v="2"/>
    <s v="High income"/>
    <n v="2010"/>
    <n v="80.387804878048797"/>
    <n v="2.5"/>
    <n v="87580.001831054702"/>
    <n v="9.5966234200000002"/>
    <n v="4.5890142438321302"/>
    <n v="12.710000038146999"/>
    <n v="83.837105789999995"/>
    <n v="257459.36"/>
    <n v="115455.6"/>
    <n v="2946368.09"/>
    <n v="1.1695548912029701"/>
  </r>
  <r>
    <s v="Grenada"/>
    <s v="GRD"/>
    <x v="4"/>
    <s v="Upper middle income"/>
    <n v="2010"/>
    <n v="72.867000000000004"/>
    <n v="2.5"/>
    <n v="289999.99165535002"/>
    <n v="5.4188122700000001"/>
    <n v="4.5890142438321302"/>
    <n v="5.9200000762939498"/>
    <n v="38.992948209087402"/>
    <n v="3230.76"/>
    <n v="4119.1000000000004"/>
    <n v="23573.09"/>
    <n v="-0.34199412225688602"/>
  </r>
  <r>
    <s v="Greenland"/>
    <s v="GRL"/>
    <x v="2"/>
    <s v="High income"/>
    <n v="2010"/>
    <n v="70.2919512195122"/>
    <n v="2.5"/>
    <n v="5864.9997860193198"/>
    <n v="6.3640590628438902"/>
    <n v="4.5890142438321302"/>
    <n v="5.9200000762939498"/>
    <n v="87.370893519999996"/>
    <n v="4155.17"/>
    <n v="1398.35"/>
    <n v="14954.36"/>
    <n v="0"/>
  </r>
  <r>
    <s v="Guatemala"/>
    <s v="GTM"/>
    <x v="4"/>
    <s v="Upper middle income"/>
    <n v="2010"/>
    <n v="71.480999999999995"/>
    <n v="16.399999999999999"/>
    <n v="11439.999580383301"/>
    <n v="6.12487125"/>
    <n v="2.8486499786377002"/>
    <n v="3.5"/>
    <n v="38.992948209087402"/>
    <n v="906683.08"/>
    <n v="1409193.12"/>
    <n v="2359988.5499999998"/>
    <n v="-8.6539120499930899E-2"/>
  </r>
  <r>
    <s v="Guam"/>
    <s v="GUM"/>
    <x v="5"/>
    <s v="High income"/>
    <n v="2010"/>
    <n v="77.941000000000003"/>
    <n v="2.5"/>
    <n v="6599.9997854232797"/>
    <n v="6.3640590628438902"/>
    <n v="4.5890142438321302"/>
    <n v="8.1999998092651403"/>
    <n v="51.168487161897701"/>
    <n v="4464.93"/>
    <n v="5917.13"/>
    <n v="31831.3"/>
    <n v="0"/>
  </r>
  <r>
    <s v="Guyana"/>
    <s v="GUY"/>
    <x v="4"/>
    <s v="Upper middle income"/>
    <n v="2010"/>
    <n v="68.058999999999997"/>
    <n v="8.6999999999999993"/>
    <n v="1759.99999046326"/>
    <n v="4.2189769699999999"/>
    <n v="2.4093899726867698"/>
    <n v="11.7980003356934"/>
    <n v="38.992948209087402"/>
    <n v="48720.51"/>
    <n v="72800.95"/>
    <n v="181095.86"/>
    <n v="-0.77609939865965505"/>
  </r>
  <r>
    <s v="Honduras"/>
    <s v="HND"/>
    <x v="4"/>
    <s v="Lower middle income"/>
    <n v="2010"/>
    <n v="73.316999999999993"/>
    <n v="15.8"/>
    <n v="8180.0003051757803"/>
    <n v="8.7253637299999998"/>
    <n v="6.8000001907348597"/>
    <n v="4.1199998855590803"/>
    <n v="45.716093639999997"/>
    <n v="403953.05"/>
    <n v="505166.42"/>
    <n v="1338914.5900000001"/>
    <n v="0.85432960274376901"/>
  </r>
  <r>
    <s v="Croatia"/>
    <s v="HRV"/>
    <x v="2"/>
    <s v="High income"/>
    <n v="2010"/>
    <n v="76.475609756097498"/>
    <n v="2.5"/>
    <n v="19459.9990844727"/>
    <n v="8.0887022000000002"/>
    <n v="4.1986398696899396"/>
    <n v="11.6199998855591"/>
    <n v="78.457206470000003"/>
    <n v="168923.68"/>
    <n v="50766.49"/>
    <n v="1310874.8400000001"/>
    <n v="0.62398287977632605"/>
  </r>
  <r>
    <s v="Haiti"/>
    <s v="HTI"/>
    <x v="4"/>
    <s v="Lower middle income"/>
    <n v="2010"/>
    <n v="60.511000000000003"/>
    <n v="44.4"/>
    <n v="2460.0000381469699"/>
    <n v="4.6258325600000001"/>
    <n v="4.5890142438321302"/>
    <n v="15.378999710083001"/>
    <n v="38.992948209087402"/>
    <n v="14125354.869999999"/>
    <n v="2821266.39"/>
    <n v="2401520.42"/>
    <n v="-0.62889739655739896"/>
  </r>
  <r>
    <s v="Hungary"/>
    <s v="HUN"/>
    <x v="2"/>
    <s v="High income"/>
    <n v="2010"/>
    <n v="74.207317073170699"/>
    <n v="2.5"/>
    <n v="47880.001068115198"/>
    <n v="7.46319818"/>
    <n v="4.7217597961425799"/>
    <n v="11.170000076293899"/>
    <n v="75.048724519999993"/>
    <n v="384455.55"/>
    <n v="123222.98"/>
    <n v="3376183.2"/>
    <n v="0.39767298916622001"/>
  </r>
  <r>
    <s v="Indonesia"/>
    <s v="IDN"/>
    <x v="5"/>
    <s v="Lower middle income"/>
    <n v="2010"/>
    <n v="69.204999999999998"/>
    <n v="13"/>
    <n v="415519.98901367199"/>
    <n v="2.7908783000000001"/>
    <n v="2.8122799396514901"/>
    <n v="5.6100001335143999"/>
    <n v="51.168487161897701"/>
    <n v="5728815.3099999996"/>
    <n v="22901985.109999999"/>
    <n v="48708035.119999997"/>
    <n v="-1.29279128784709"/>
  </r>
  <r>
    <s v="India"/>
    <s v="IND"/>
    <x v="0"/>
    <s v="Lower middle income"/>
    <n v="2010"/>
    <n v="66.692999999999998"/>
    <n v="15.9"/>
    <n v="1659979.98046875"/>
    <n v="3.2721190500000001"/>
    <n v="3.3776900768279998"/>
    <n v="5.5460000038146999"/>
    <n v="25.379388160000001"/>
    <n v="55078934.609999999"/>
    <n v="210484107.40000001"/>
    <n v="226910608.80000001"/>
    <n v="-1.1186764332541099"/>
  </r>
  <r>
    <s v="Ireland"/>
    <s v="IRL"/>
    <x v="2"/>
    <s v="High income"/>
    <n v="2010"/>
    <n v="80.743902439024296"/>
    <n v="2.5"/>
    <n v="40189.998626708999"/>
    <n v="10.506324770000001"/>
    <n v="6.0513601303100604"/>
    <n v="14.5299997329712"/>
    <n v="70.187023530000005"/>
    <n v="98775.64"/>
    <n v="49366.94"/>
    <n v="942653.61"/>
    <n v="1.49868852811608"/>
  </r>
  <r>
    <s v="Iraq"/>
    <s v="IRQ"/>
    <x v="3"/>
    <s v="Upper middle income"/>
    <n v="2010"/>
    <n v="68.566999999999993"/>
    <n v="15"/>
    <n v="108550.003051758"/>
    <n v="3.2305560099999999"/>
    <n v="4.5890142438321302"/>
    <n v="8.2510004043579102"/>
    <n v="38.026765490000003"/>
    <n v="2264835.37"/>
    <n v="2252212.61"/>
    <n v="5436985.6500000004"/>
    <n v="-1.1337141096479799"/>
  </r>
  <r>
    <s v="Iceland"/>
    <s v="ISL"/>
    <x v="2"/>
    <s v="High income"/>
    <n v="2010"/>
    <n v="81.897560975609693"/>
    <n v="2.5"/>
    <n v="1960.0000381469699"/>
    <n v="8.3617305799999997"/>
    <n v="6.9442400932312003"/>
    <n v="7.5599999427795401"/>
    <n v="62.683961400000001"/>
    <n v="6325.92"/>
    <n v="3224.28"/>
    <n v="60654.82"/>
    <n v="0.72276565468359799"/>
  </r>
  <r>
    <s v="Israel"/>
    <s v="ISR"/>
    <x v="3"/>
    <s v="High income"/>
    <n v="2010"/>
    <n v="81.602439024390193"/>
    <n v="2.5"/>
    <n v="70519.996643066406"/>
    <n v="7.0166387600000002"/>
    <n v="5.5198101997375497"/>
    <n v="8.4799995422363299"/>
    <n v="87.398070770000004"/>
    <n v="148791.93"/>
    <n v="96647.11"/>
    <n v="1327440.18"/>
    <n v="0.23610598038646499"/>
  </r>
  <r>
    <s v="Italy"/>
    <s v="ITA"/>
    <x v="2"/>
    <s v="High income"/>
    <n v="2010"/>
    <n v="82.036585365853597"/>
    <n v="2.5"/>
    <n v="405269.98901367199"/>
    <n v="8.9160203899999999"/>
    <n v="4.3341197967529297"/>
    <n v="8.3599996566772496"/>
    <n v="95.695919750000002"/>
    <n v="1158817.56"/>
    <n v="583721.57999999996"/>
    <n v="15713183.83"/>
    <n v="0.92330995536994098"/>
  </r>
  <r>
    <s v="Jamaica"/>
    <s v="JAM"/>
    <x v="4"/>
    <s v="Upper middle income"/>
    <n v="2010"/>
    <n v="74.037999999999997"/>
    <n v="9.6999999999999993"/>
    <n v="7480.00001907349"/>
    <n v="5.2950687399999996"/>
    <n v="6.3706002235412598"/>
    <n v="12.3699998855591"/>
    <n v="38.992948209087402"/>
    <n v="65340.34"/>
    <n v="122749.22"/>
    <n v="510292.31"/>
    <n v="-0.386765033142492"/>
  </r>
  <r>
    <s v="Jordan"/>
    <s v="JOR"/>
    <x v="3"/>
    <s v="Upper middle income"/>
    <n v="2010"/>
    <n v="73.427999999999997"/>
    <n v="6.2"/>
    <n v="20200.0007629395"/>
    <n v="8.1702566099999991"/>
    <n v="3.0999999046325701"/>
    <n v="12.5"/>
    <n v="79.284021839999994"/>
    <n v="140750.19"/>
    <n v="260476.31"/>
    <n v="953681.16"/>
    <n v="0.65348959598555401"/>
  </r>
  <r>
    <s v="Japan"/>
    <s v="JPN"/>
    <x v="5"/>
    <s v="High income"/>
    <n v="2010"/>
    <n v="82.842682926829198"/>
    <n v="2.7"/>
    <n v="1156479.98046875"/>
    <n v="9.0630064000000008"/>
    <n v="3.59951996803284"/>
    <n v="5.0999999046325701"/>
    <n v="77.36110128"/>
    <n v="3543927.03"/>
    <n v="2023257.29"/>
    <n v="30129010.969999999"/>
    <n v="0.97649008975871199"/>
  </r>
  <r>
    <s v="Kazakhstan"/>
    <s v="KAZ"/>
    <x v="2"/>
    <s v="Upper middle income"/>
    <n v="2010"/>
    <n v="68.45"/>
    <n v="3.2"/>
    <n v="229699.99694824201"/>
    <n v="2.73641348"/>
    <n v="3.4622600078582799"/>
    <n v="5.7699999809265101"/>
    <n v="71.622225761363595"/>
    <n v="1076538.42"/>
    <n v="796329.72"/>
    <n v="4541357.58"/>
    <n v="-1.3124968805566299"/>
  </r>
  <r>
    <s v="Kenya"/>
    <s v="KEN"/>
    <x v="1"/>
    <s v="Lower middle income"/>
    <n v="2010"/>
    <n v="60.959000000000003"/>
    <n v="22.2"/>
    <n v="12640.000343322799"/>
    <n v="6.1167526199999998"/>
    <n v="4.81548976898193"/>
    <n v="2.83899998664856"/>
    <n v="15.6683016987251"/>
    <n v="1087597.04"/>
    <n v="13018387.279999999"/>
    <n v="5224568.63"/>
    <n v="-8.9476473751799596E-2"/>
  </r>
  <r>
    <s v="Cambodia"/>
    <s v="KHM"/>
    <x v="5"/>
    <s v="Lower middle income"/>
    <n v="2010"/>
    <n v="66.56"/>
    <n v="11.2"/>
    <n v="5139.9998664856003"/>
    <n v="6.9116988199999998"/>
    <n v="1.5337899923324601"/>
    <n v="0.769999980926514"/>
    <n v="51.168487161897701"/>
    <n v="547632.06000000006"/>
    <n v="2296066.9700000002"/>
    <n v="2695119.17"/>
    <n v="0.19813828460405999"/>
  </r>
  <r>
    <s v="Kiribati"/>
    <s v="KIR"/>
    <x v="5"/>
    <s v="Lower middle income"/>
    <n v="2010"/>
    <n v="65.769000000000005"/>
    <n v="4.4000000000000004"/>
    <n v="50000.000745058103"/>
    <n v="9.2072467800000002"/>
    <n v="4.5890142438321302"/>
    <n v="5.9200000762939498"/>
    <n v="22.712198969999999"/>
    <n v="4629.0200000000004"/>
    <n v="18239.060000000001"/>
    <n v="32180.47"/>
    <n v="1.0286768440810199"/>
  </r>
  <r>
    <s v="Kuwait"/>
    <s v="KWT"/>
    <x v="3"/>
    <s v="High income"/>
    <n v="2010"/>
    <n v="74.358000000000004"/>
    <n v="2.5"/>
    <n v="80720.001220703096"/>
    <n v="2.6787991500000001"/>
    <n v="3.5699999332428001"/>
    <n v="1.8200000524520901"/>
    <n v="100"/>
    <n v="61536.43"/>
    <n v="57066.9"/>
    <n v="394507.09"/>
    <n v="-1.3333419787542"/>
  </r>
  <r>
    <s v="Lebanon"/>
    <s v="LBN"/>
    <x v="3"/>
    <s v="Lower middle income"/>
    <n v="2010"/>
    <n v="78.36"/>
    <n v="5.7"/>
    <n v="20860.000610351599"/>
    <n v="7.4386200899999997"/>
    <n v="1.61330997943878"/>
    <n v="6.84299993515015"/>
    <n v="12.80108615"/>
    <n v="97558.3"/>
    <n v="133422.69"/>
    <n v="926496.44"/>
    <n v="0.38878053654967998"/>
  </r>
  <r>
    <s v="Liberia"/>
    <s v="LBR"/>
    <x v="1"/>
    <s v="Low income"/>
    <n v="2010"/>
    <n v="59.6"/>
    <n v="34.5"/>
    <n v="730000.01907348598"/>
    <n v="8.9464473699999996"/>
    <n v="4.5890142438321302"/>
    <n v="2.2699999809265101"/>
    <n v="15.6683016987251"/>
    <n v="111381.46"/>
    <n v="1596682.54"/>
    <n v="575941.18000000005"/>
    <n v="0.93431856010344205"/>
  </r>
  <r>
    <s v="Libya"/>
    <s v="LBY"/>
    <x v="3"/>
    <s v="Upper middle income"/>
    <n v="2010"/>
    <n v="72.043999999999997"/>
    <n v="2.5"/>
    <n v="59549.999237060503"/>
    <n v="3.58541131"/>
    <n v="4.5890142438321302"/>
    <n v="19.267999649047901"/>
    <n v="22.835649490000002"/>
    <n v="224723.94"/>
    <n v="157803.32999999999"/>
    <n v="982769.88"/>
    <n v="-1.0053260233085499"/>
  </r>
  <r>
    <s v="Sri Lanka"/>
    <s v="LKA"/>
    <x v="0"/>
    <s v="Lower middle income"/>
    <n v="2010"/>
    <n v="75.438999999999993"/>
    <n v="9.6"/>
    <n v="13069.999694824201"/>
    <n v="3.8674545299999998"/>
    <n v="1.71774005889893"/>
    <n v="4.7800002098083496"/>
    <n v="36.286539806789399"/>
    <n v="1232293.6499999999"/>
    <n v="683982.99"/>
    <n v="3908468"/>
    <n v="-0.903281642737635"/>
  </r>
  <r>
    <s v="Lesotho"/>
    <s v="LSO"/>
    <x v="1"/>
    <s v="Lower middle income"/>
    <n v="2010"/>
    <n v="45.1"/>
    <n v="11.6"/>
    <n v="550000.01192092896"/>
    <n v="8.4196186100000006"/>
    <n v="4.5890142438321302"/>
    <n v="27.0790004730225"/>
    <n v="28.56272937"/>
    <n v="162722.92000000001"/>
    <n v="1216618.77"/>
    <n v="418187.33"/>
    <n v="0.74370977865091503"/>
  </r>
  <r>
    <s v="Lithuania"/>
    <s v="LTU"/>
    <x v="2"/>
    <s v="High income"/>
    <n v="2010"/>
    <n v="73.268292682926798"/>
    <n v="2.5"/>
    <n v="12600.000381469699"/>
    <n v="6.8146228799999999"/>
    <n v="5.2978601455688503"/>
    <n v="17.809999465942401"/>
    <n v="84.230020890000006"/>
    <n v="206468.99"/>
    <n v="57932.45"/>
    <n v="1027700.97"/>
    <n v="0.16301581590709899"/>
  </r>
  <r>
    <s v="Luxembourg"/>
    <s v="LUX"/>
    <x v="2"/>
    <s v="High income"/>
    <n v="2010"/>
    <n v="80.631707317073094"/>
    <n v="2.5"/>
    <n v="11029.999732971201"/>
    <n v="7.0315823599999998"/>
    <n v="4.5890142438321302"/>
    <n v="4.3600001335143999"/>
    <n v="92.417947010000006"/>
    <n v="12069.53"/>
    <n v="5357.33"/>
    <n v="113192.32000000001"/>
    <n v="0.24151263545691701"/>
  </r>
  <r>
    <s v="Latvia"/>
    <s v="LVA"/>
    <x v="2"/>
    <s v="High income"/>
    <n v="2010"/>
    <n v="73.482926829268294"/>
    <n v="2.5"/>
    <n v="8520.0004577636701"/>
    <n v="6.1195268599999997"/>
    <n v="5.0388197898864702"/>
    <n v="19.4799995422363"/>
    <n v="61.805309659999999"/>
    <n v="114264.36"/>
    <n v="42094.559999999998"/>
    <n v="738393.66"/>
    <n v="-8.8472742471341695E-2"/>
  </r>
  <r>
    <s v="Morocco"/>
    <s v="MAR"/>
    <x v="3"/>
    <s v="Lower middle income"/>
    <n v="2010"/>
    <n v="74.382000000000005"/>
    <n v="5.0999999999999996"/>
    <n v="51759.998321533203"/>
    <n v="5.86408854"/>
    <n v="4.5890142438321302"/>
    <n v="9.0900001525878906"/>
    <n v="36.134199690000003"/>
    <n v="1307549.1000000001"/>
    <n v="2405151.27"/>
    <n v="6514665.5700000003"/>
    <n v="-0.18089136234980199"/>
  </r>
  <r>
    <s v="Monaco"/>
    <s v="MCO"/>
    <x v="2"/>
    <s v="High income"/>
    <n v="2010"/>
    <n v="71.998999999999995"/>
    <n v="2.5"/>
    <n v="30029.999256134"/>
    <n v="2.3307447400000001"/>
    <n v="1.31735002994537"/>
    <n v="5.9200000762939498"/>
    <n v="100"/>
    <n v="948.18"/>
    <n v="525.12"/>
    <n v="11872.25"/>
    <n v="-1.45926947551667"/>
  </r>
  <r>
    <s v="Moldova"/>
    <s v="MDA"/>
    <x v="2"/>
    <s v="Upper middle income"/>
    <n v="2010"/>
    <n v="69.616"/>
    <n v="2.5"/>
    <n v="8300.0001907348596"/>
    <n v="10.131128309999999"/>
    <n v="7.5922999382018999"/>
    <n v="7.4499998092651403"/>
    <n v="71.622225761363595"/>
    <n v="209404.98"/>
    <n v="141030.03"/>
    <n v="1295402.6100000001"/>
    <n v="1.3629409276132101"/>
  </r>
  <r>
    <s v="Madagascar"/>
    <s v="MDG"/>
    <x v="1"/>
    <s v="Low income"/>
    <n v="2010"/>
    <n v="63.387999999999998"/>
    <n v="28.2"/>
    <n v="1870.00000476837"/>
    <n v="4.6510033599999998"/>
    <n v="2.75"/>
    <n v="4.2800002098083496"/>
    <n v="7.0416325769999997"/>
    <n v="535392.1"/>
    <n v="7090977.0599999996"/>
    <n v="3291985.37"/>
    <n v="-0.619790499059651"/>
  </r>
  <r>
    <s v="Maldives"/>
    <s v="MDV"/>
    <x v="0"/>
    <s v="Upper middle income"/>
    <n v="2010"/>
    <n v="75.905000000000001"/>
    <n v="2.5"/>
    <n v="959999.978542328"/>
    <n v="8.4875907900000005"/>
    <n v="3.6332800388336199"/>
    <n v="11.2880001068115"/>
    <n v="36.286539806789399"/>
    <n v="6251.15"/>
    <n v="16736.63"/>
    <n v="47260.12"/>
    <n v="0.76830238897551395"/>
  </r>
  <r>
    <s v="Mexico"/>
    <s v="MEX"/>
    <x v="4"/>
    <s v="Upper middle income"/>
    <n v="2010"/>
    <n v="75.064999999999998"/>
    <n v="4.8"/>
    <n v="462869.99511718802"/>
    <n v="5.7368888900000004"/>
    <n v="5.1592202186584499"/>
    <n v="5.3000001907348597"/>
    <n v="34.201292979999998"/>
    <n v="4424916.24"/>
    <n v="4435030.2"/>
    <n v="20382411.52"/>
    <n v="-0.226912711464622"/>
  </r>
  <r>
    <s v="Marshall Islands"/>
    <s v="MHL"/>
    <x v="5"/>
    <s v="Upper middle income"/>
    <n v="2010"/>
    <n v="75.031280487804807"/>
    <n v="2.5"/>
    <n v="140000.00059604499"/>
    <n v="15.85092354"/>
    <n v="20.590000152587901"/>
    <n v="5.9200000762939498"/>
    <n v="51.168487161897701"/>
    <n v="2703"/>
    <n v="4973.2"/>
    <n v="12976.56"/>
    <n v="3.4323860333592999"/>
  </r>
  <r>
    <s v="North Macedonia"/>
    <s v="MKD"/>
    <x v="2"/>
    <s v="Upper middle income"/>
    <n v="2010"/>
    <n v="74.997560975609701"/>
    <n v="3.4"/>
    <n v="8640.0003433227503"/>
    <n v="6.7136964800000003"/>
    <n v="4.5890142438321302"/>
    <n v="32.0200004577637"/>
    <n v="12.72318656"/>
    <n v="58427.199999999997"/>
    <n v="35762.9"/>
    <n v="613761.11"/>
    <n v="0.12650023517002901"/>
  </r>
  <r>
    <s v="Mali"/>
    <s v="MLI"/>
    <x v="1"/>
    <s v="Low income"/>
    <n v="2010"/>
    <n v="55.250999999999998"/>
    <n v="5.8"/>
    <n v="2779.9999713897701"/>
    <n v="4.6786503799999997"/>
    <n v="3.34388995170593"/>
    <n v="8.0699996948242205"/>
    <n v="12.85689472"/>
    <n v="631314.28"/>
    <n v="10248188.83"/>
    <n v="2618578.83"/>
    <n v="-0.609787695125801"/>
  </r>
  <r>
    <s v="Malta"/>
    <s v="MLT"/>
    <x v="3"/>
    <s v="High income"/>
    <n v="2010"/>
    <n v="81.397560975609693"/>
    <n v="2.5"/>
    <n v="2589.9999141693102"/>
    <n v="7.9521112399999998"/>
    <n v="6.25004005432129"/>
    <n v="6.8499999046325701"/>
    <n v="91.867974689999997"/>
    <n v="8800.89"/>
    <n v="5472.77"/>
    <n v="99017.54"/>
    <n v="0.57456371662541705"/>
  </r>
  <r>
    <s v="Myanmar"/>
    <s v="MMR"/>
    <x v="5"/>
    <s v="Lower middle income"/>
    <n v="2010"/>
    <n v="63.524999999999999"/>
    <n v="10.199999999999999"/>
    <n v="8130.0001144409198"/>
    <n v="2.01227262149999"/>
    <n v="0.89999997615814198"/>
    <n v="0.72299998998642001"/>
    <n v="61.03403892"/>
    <n v="2080898.49"/>
    <n v="8789899.6099999994"/>
    <n v="11868646.880000001"/>
    <n v="-1.5949044608895"/>
  </r>
  <r>
    <s v="Montenegro"/>
    <s v="MNE"/>
    <x v="2"/>
    <s v="Upper middle income"/>
    <n v="2010"/>
    <n v="75.990243902439005"/>
    <n v="2.5"/>
    <n v="2579.9999237060501"/>
    <n v="6.3640590628438902"/>
    <n v="4.5890142438321302"/>
    <n v="19.649999618530298"/>
    <n v="33.880817129999997"/>
    <n v="22090.6"/>
    <n v="9576.33"/>
    <n v="176085.07"/>
    <n v="0"/>
  </r>
  <r>
    <s v="Mongolia"/>
    <s v="MNG"/>
    <x v="5"/>
    <s v="Lower middle income"/>
    <n v="2010"/>
    <n v="67.38"/>
    <n v="16.5"/>
    <n v="14310.000419616699"/>
    <n v="3.7394561799999999"/>
    <n v="4.6451001167297399"/>
    <n v="6.5500001907348597"/>
    <n v="41.478958859999999"/>
    <n v="174690.42"/>
    <n v="229006.07"/>
    <n v="694500.77"/>
    <n v="-0.94959196475087104"/>
  </r>
  <r>
    <s v="Northern Mariana Islands"/>
    <s v="MNP"/>
    <x v="5"/>
    <s v="High income"/>
    <n v="2010"/>
    <n v="59.844999999999999"/>
    <n v="2.5"/>
    <n v="8495.0002431869507"/>
    <n v="6.3640590628438902"/>
    <n v="4.5890142438321302"/>
    <n v="5.9200000762939498"/>
    <n v="51.168487161897701"/>
    <n v="1877.63"/>
    <n v="1462.75"/>
    <n v="12000.02"/>
    <n v="0"/>
  </r>
  <r>
    <s v="Mozambique"/>
    <s v="MOZ"/>
    <x v="1"/>
    <s v="Low income"/>
    <n v="2010"/>
    <n v="52.31"/>
    <n v="24.1"/>
    <n v="2680.0000667571999"/>
    <n v="5.4472641900000003"/>
    <n v="5.9529299736022896"/>
    <n v="3.2170000076293901"/>
    <n v="15.6683016987251"/>
    <n v="898338.51"/>
    <n v="14018851.689999999"/>
    <n v="3658618.25"/>
    <n v="-0.33170010223948099"/>
  </r>
  <r>
    <s v="Mauritania"/>
    <s v="MRT"/>
    <x v="1"/>
    <s v="Lower middle income"/>
    <n v="2010"/>
    <n v="62.527000000000001"/>
    <n v="8.1999999999999993"/>
    <n v="2400.0000953674298"/>
    <n v="2.6361939900000002"/>
    <n v="4.5890142438321302"/>
    <n v="9.86200046539307"/>
    <n v="15.6683016987251"/>
    <n v="103656.12"/>
    <n v="792053.19"/>
    <n v="445700.41"/>
    <n v="-1.3487566983894499"/>
  </r>
  <r>
    <s v="Mauritius"/>
    <s v="MUS"/>
    <x v="1"/>
    <s v="Upper middle income"/>
    <n v="2010"/>
    <n v="72.967317073170705"/>
    <n v="4.3"/>
    <n v="3660.0000858306898"/>
    <n v="4.5798211100000001"/>
    <n v="3.55147004127502"/>
    <n v="7.6500000953674299"/>
    <n v="15.6683016987251"/>
    <n v="31785"/>
    <n v="38312.06"/>
    <n v="316424.09999999998"/>
    <n v="-0.64554452572582899"/>
  </r>
  <r>
    <s v="Malawi"/>
    <s v="MWI"/>
    <x v="1"/>
    <s v="Low income"/>
    <n v="2010"/>
    <n v="55.564"/>
    <n v="15.5"/>
    <n v="889999.98569488502"/>
    <n v="7.2413830800000003"/>
    <n v="3.5397999286651598"/>
    <n v="5.8940000534057599"/>
    <n v="21.68798232"/>
    <n v="392139.91"/>
    <n v="7074948.6900000004"/>
    <n v="2114559.41"/>
    <n v="0.31741938661276298"/>
  </r>
  <r>
    <s v="Malaysia"/>
    <s v="MYS"/>
    <x v="5"/>
    <s v="Upper middle income"/>
    <n v="2010"/>
    <n v="74.492999999999995"/>
    <n v="3.4"/>
    <n v="200220.00122070301"/>
    <n v="3.1647429499999999"/>
    <n v="4.9664502143859899"/>
    <n v="3.3900001049041699"/>
    <n v="69.041083200000003"/>
    <n v="737898.7"/>
    <n v="1103581.67"/>
    <n v="4509795.6399999997"/>
    <n v="-1.1575255416021899"/>
  </r>
  <r>
    <s v="Namibia"/>
    <s v="NAM"/>
    <x v="1"/>
    <s v="Upper middle income"/>
    <n v="2010"/>
    <n v="56.664999999999999"/>
    <n v="28.8"/>
    <n v="3130.0001144409198"/>
    <n v="9.7278137200000003"/>
    <n v="8.2433004379272496"/>
    <n v="22.120000839233398"/>
    <n v="15.6683016987251"/>
    <n v="99222.03"/>
    <n v="644030.53"/>
    <n v="325810.33"/>
    <n v="1.2170200736683201"/>
  </r>
  <r>
    <s v="Niger"/>
    <s v="NER"/>
    <x v="1"/>
    <s v="Low income"/>
    <n v="2010"/>
    <n v="57.332999999999998"/>
    <n v="2.5"/>
    <n v="1370.00000476837"/>
    <n v="5.02160501"/>
    <n v="2.7219500541686998"/>
    <n v="0.778999984264374"/>
    <n v="11.897061000000001"/>
    <n v="578465.35"/>
    <n v="11163495.380000001"/>
    <n v="2353951.58"/>
    <n v="-0.485705319444939"/>
  </r>
  <r>
    <s v="Nigeria"/>
    <s v="NGA"/>
    <x v="1"/>
    <s v="Lower middle income"/>
    <n v="2010"/>
    <n v="50.896000000000001"/>
    <n v="8.1999999999999993"/>
    <n v="90059.997558593794"/>
    <n v="3.2965328700000001"/>
    <n v="4.5890142438321302"/>
    <n v="3.7780001163482702"/>
    <n v="25.07123103"/>
    <n v="4831859.7300000004"/>
    <n v="96168098.810000002"/>
    <n v="26408705.149999999"/>
    <n v="-1.1098434141896201"/>
  </r>
  <r>
    <s v="Nicaragua"/>
    <s v="NIC"/>
    <x v="4"/>
    <s v="Lower middle income"/>
    <n v="2010"/>
    <n v="72.427999999999997"/>
    <n v="20"/>
    <n v="4510.0002288818396"/>
    <n v="7.71019173"/>
    <n v="4.4842400550842303"/>
    <n v="7.8299999237060502"/>
    <n v="38.992948209087402"/>
    <n v="167233.43"/>
    <n v="261129.48"/>
    <n v="866543.54"/>
    <n v="0.487036257018442"/>
  </r>
  <r>
    <s v="Netherlands"/>
    <s v="NLD"/>
    <x v="2"/>
    <s v="High income"/>
    <n v="2010"/>
    <n v="80.702439024390202"/>
    <n v="2.5"/>
    <n v="171110.000610352"/>
    <n v="10.15515518"/>
    <n v="5.4890899658203098"/>
    <n v="4.9899997711181596"/>
    <n v="97.466149599999994"/>
    <n v="310087.78999999998"/>
    <n v="205478.35"/>
    <n v="3856890.51"/>
    <n v="1.3716339465987599"/>
  </r>
  <r>
    <s v="Norway"/>
    <s v="NOR"/>
    <x v="2"/>
    <s v="High income"/>
    <n v="2010"/>
    <n v="80.997560975609701"/>
    <n v="2.5"/>
    <n v="41409.999847412102"/>
    <n v="8.9055318799999998"/>
    <n v="6.7463397979736301"/>
    <n v="3.5199999809265101"/>
    <n v="61.933957390000003"/>
    <n v="122551.48"/>
    <n v="57923.99"/>
    <n v="1115943.6299999999"/>
    <n v="0.91951516992513604"/>
  </r>
  <r>
    <s v="Nepal"/>
    <s v="NPL"/>
    <x v="0"/>
    <s v="Lower middle income"/>
    <n v="2010"/>
    <n v="67.611000000000004"/>
    <n v="9.9"/>
    <n v="4639.9998664856003"/>
    <n v="4.3516626399999998"/>
    <n v="3.6317200660705602"/>
    <n v="1.8200000524520901"/>
    <n v="26.862832210000001"/>
    <n v="841754.17"/>
    <n v="4140126.84"/>
    <n v="4673871.13"/>
    <n v="-0.72809318526516997"/>
  </r>
  <r>
    <s v="Nauru"/>
    <s v="NRU"/>
    <x v="5"/>
    <s v="High income"/>
    <n v="2010"/>
    <n v="74.156719512195096"/>
    <n v="2.5"/>
    <n v="50000.000745058103"/>
    <n v="12.6964016"/>
    <n v="4.5890142438321302"/>
    <n v="5.9200000762939498"/>
    <n v="51.168487161897701"/>
    <n v="732.41"/>
    <n v="1261.6600000000001"/>
    <n v="2704.27"/>
    <n v="2.2910672051148699"/>
  </r>
  <r>
    <s v="New Zealand"/>
    <s v="NZL"/>
    <x v="5"/>
    <s v="High income"/>
    <n v="2010"/>
    <n v="80.702439024390202"/>
    <n v="2.5"/>
    <n v="31049.9992370605"/>
    <n v="9.5927753399999993"/>
    <n v="7.0003900527954102"/>
    <n v="6.5599999427795401"/>
    <n v="79.962939879999993"/>
    <n v="151870.71"/>
    <n v="47721.72"/>
    <n v="894347.53"/>
    <n v="1.16816264025651"/>
  </r>
  <r>
    <s v="Oman"/>
    <s v="OMN"/>
    <x v="3"/>
    <s v="High income"/>
    <n v="2010"/>
    <n v="75.682000000000002"/>
    <n v="7.7"/>
    <n v="47080.001831054702"/>
    <n v="2.82071519"/>
    <n v="4.5890142438321302"/>
    <n v="3.9909999370575"/>
    <n v="58.3983388604507"/>
    <n v="152354.47"/>
    <n v="85622.78"/>
    <n v="412725.8"/>
    <n v="-1.2819961800681701"/>
  </r>
  <r>
    <s v="Pakistan"/>
    <s v="PAK"/>
    <x v="0"/>
    <s v="Lower middle income"/>
    <n v="2010"/>
    <n v="65.263999999999996"/>
    <n v="15.4"/>
    <n v="140619.99511718799"/>
    <n v="2.5967578900000001"/>
    <n v="2.2868700027465798"/>
    <n v="0.64999997615814198"/>
    <n v="36.286539806789399"/>
    <n v="6011592.75"/>
    <n v="54309381.789999999"/>
    <n v="33497999.469999999"/>
    <n v="-1.36302483926741"/>
  </r>
  <r>
    <s v="Panama"/>
    <s v="PAN"/>
    <x v="4"/>
    <s v="High income"/>
    <n v="2010"/>
    <n v="76.792000000000002"/>
    <n v="10.9"/>
    <n v="9189.9995803833008"/>
    <n v="7.0850968400000003"/>
    <n v="4.5890142438321302"/>
    <n v="3.7200000286102299"/>
    <n v="38.992948209087402"/>
    <n v="127236.42"/>
    <n v="159458.92000000001"/>
    <n v="549793.23"/>
    <n v="0.26087439130119799"/>
  </r>
  <r>
    <s v="Peru"/>
    <s v="PER"/>
    <x v="4"/>
    <s v="Upper middle income"/>
    <n v="2010"/>
    <n v="74.41"/>
    <n v="8.6999999999999993"/>
    <n v="45000"/>
    <n v="4.7154874800000002"/>
    <n v="2.8673000335693399"/>
    <n v="3.5799999237060498"/>
    <n v="29.586766399999998"/>
    <n v="924917.68"/>
    <n v="1842330.66"/>
    <n v="4396011.3499999996"/>
    <n v="-0.59645988298577102"/>
  </r>
  <r>
    <s v="Philippines"/>
    <s v="PHL"/>
    <x v="5"/>
    <s v="Lower middle income"/>
    <n v="2010"/>
    <n v="69.822999999999993"/>
    <n v="12.2"/>
    <n v="81930.000305175796"/>
    <n v="4.1310792000000003"/>
    <n v="2.3099999427795401"/>
    <n v="3.6099998950958301"/>
    <n v="49.154430339999998"/>
    <n v="2784619.1"/>
    <n v="9548767.8499999996"/>
    <n v="17222843.84"/>
    <n v="-0.80790116823672697"/>
  </r>
  <r>
    <s v="Palau"/>
    <s v="PLW"/>
    <x v="5"/>
    <s v="Upper middle income"/>
    <n v="2010"/>
    <n v="65.926000000000002"/>
    <n v="2.5"/>
    <n v="209999.99344348899"/>
    <n v="11.54552078"/>
    <n v="7.7600002288818404"/>
    <n v="5.9200000762939498"/>
    <n v="51.168487161897701"/>
    <n v="1069.6600000000001"/>
    <n v="1144.08"/>
    <n v="5510.89"/>
    <n v="1.8746738580673601"/>
  </r>
  <r>
    <s v="Papua New Guinea"/>
    <s v="PNG"/>
    <x v="5"/>
    <s v="Lower middle income"/>
    <n v="2010"/>
    <n v="62.029000000000003"/>
    <n v="26.2"/>
    <n v="5019.99998092651"/>
    <n v="2.1075601599999998"/>
    <n v="4.5890142438321302"/>
    <n v="2"/>
    <n v="51.168487161897701"/>
    <n v="342469.35"/>
    <n v="1853149.08"/>
    <n v="1536444.28"/>
    <n v="-1.54001856148683"/>
  </r>
  <r>
    <s v="Poland"/>
    <s v="POL"/>
    <x v="2"/>
    <s v="High income"/>
    <n v="2010"/>
    <n v="76.246341463414595"/>
    <n v="2.5"/>
    <n v="313739.990234375"/>
    <n v="6.4122328800000004"/>
    <n v="5.0630202293395996"/>
    <n v="9.6400003433227504"/>
    <n v="85.704287669999999"/>
    <n v="1578600.33"/>
    <n v="563574.42000000004"/>
    <n v="10372527.300000001"/>
    <n v="1.7429482373063701E-2"/>
  </r>
  <r>
    <s v="Puerto Rico"/>
    <s v="PRI"/>
    <x v="4"/>
    <s v="High income"/>
    <n v="2010"/>
    <n v="78.419097560975601"/>
    <n v="2.5"/>
    <n v="182339.99443054199"/>
    <n v="6.3640590628438902"/>
    <n v="4.5890142438321302"/>
    <n v="16.100000381469702"/>
    <n v="32.516344480000001"/>
    <n v="132374.54"/>
    <n v="99340.81"/>
    <n v="850659.6"/>
    <n v="0"/>
  </r>
  <r>
    <s v="Portugal"/>
    <s v="PRT"/>
    <x v="2"/>
    <s v="High income"/>
    <n v="2010"/>
    <n v="79.026829268292602"/>
    <n v="2.5"/>
    <n v="50939.998626708999"/>
    <n v="10.03250504"/>
    <n v="5.4124898910522496"/>
    <n v="10.7700004577637"/>
    <n v="66.675058849999999"/>
    <n v="249969.8"/>
    <n v="202138.23"/>
    <n v="2867524.36"/>
    <n v="1.32725862864843"/>
  </r>
  <r>
    <s v="Paraguay"/>
    <s v="PRY"/>
    <x v="4"/>
    <s v="Upper middle income"/>
    <n v="2010"/>
    <n v="72.653000000000006"/>
    <n v="7.7"/>
    <n v="5039.9999618530301"/>
    <n v="5.4703202199999996"/>
    <n v="2.7707200050353999"/>
    <n v="4.5700001716613796"/>
    <n v="52.701098610000003"/>
    <n v="211634.73"/>
    <n v="305535.51"/>
    <n v="993600.5"/>
    <n v="-0.323358337102299"/>
  </r>
  <r>
    <s v="Qatar"/>
    <s v="QAT"/>
    <x v="3"/>
    <s v="High income"/>
    <n v="2010"/>
    <n v="79.108000000000004"/>
    <n v="2.5"/>
    <n v="60580.001831054702"/>
    <n v="2.01227262149999"/>
    <n v="4.5396599769592303"/>
    <n v="0.44999998807907099"/>
    <n v="76.900000000000006"/>
    <n v="69129.47"/>
    <n v="24076.27"/>
    <n v="202372.09"/>
    <n v="-1.6259044799176401"/>
  </r>
  <r>
    <s v="Romania"/>
    <s v="ROU"/>
    <x v="2"/>
    <s v="High income"/>
    <n v="2010"/>
    <n v="73.458536585365806"/>
    <n v="2.5"/>
    <n v="77620.002746582002"/>
    <n v="5.7661423699999999"/>
    <n v="3.4936099052429199"/>
    <n v="6.96000003814697"/>
    <n v="62.357676089999998"/>
    <n v="823143.44"/>
    <n v="483434.4"/>
    <n v="6603982.79"/>
    <n v="-0.216328683789205"/>
  </r>
  <r>
    <s v="Rwanda"/>
    <s v="RWA"/>
    <x v="1"/>
    <s v="Low income"/>
    <n v="2010"/>
    <n v="63.433"/>
    <n v="31.4"/>
    <n v="600000.02384185803"/>
    <n v="8.0531330099999998"/>
    <n v="4.6338400840759304"/>
    <n v="1.0779999494552599"/>
    <n v="15.6683016987251"/>
    <n v="442415.94"/>
    <n v="2862099.89"/>
    <n v="1481781.05"/>
    <n v="0.61111380261517501"/>
  </r>
  <r>
    <s v="Saudi Arabia"/>
    <s v="SAU"/>
    <x v="3"/>
    <s v="High income"/>
    <n v="2010"/>
    <n v="73.917000000000002"/>
    <n v="5.9"/>
    <n v="446130.00488281302"/>
    <n v="3.647856"/>
    <n v="4.5890142438321302"/>
    <n v="5.5500001907348597"/>
    <n v="46.976306450000003"/>
    <n v="1682103.34"/>
    <n v="724537.7"/>
    <n v="4203214.74"/>
    <n v="-0.98273328127776804"/>
  </r>
  <r>
    <s v="Sudan"/>
    <s v="SDN"/>
    <x v="1"/>
    <s v="Low income"/>
    <n v="2010"/>
    <n v="62.764000000000003"/>
    <n v="16.5"/>
    <n v="16420.000076293902"/>
    <n v="5.05810213"/>
    <n v="4.5890142438321302"/>
    <n v="15.197999954223601"/>
    <n v="15.6683016987251"/>
    <n v="1457685.86"/>
    <n v="6775142.3499999996"/>
    <n v="6393744.6200000001"/>
    <n v="-0.47250051344739502"/>
  </r>
  <r>
    <s v="Senegal"/>
    <s v="SEN"/>
    <x v="1"/>
    <s v="Lower middle income"/>
    <n v="2010"/>
    <n v="64.284000000000006"/>
    <n v="11.3"/>
    <n v="7030.0002098083496"/>
    <n v="4.0276417699999998"/>
    <n v="5.2177400588989302"/>
    <n v="10.263999938964799"/>
    <n v="17.676600350000001"/>
    <n v="296715.82"/>
    <n v="3716347.24"/>
    <n v="1830704.3"/>
    <n v="-0.845325249809041"/>
  </r>
  <r>
    <s v="Singapore"/>
    <s v="SGP"/>
    <x v="5"/>
    <s v="High income"/>
    <n v="2010"/>
    <n v="81.541463414634094"/>
    <n v="2.5"/>
    <n v="42409.999847412102"/>
    <n v="3.2026536499999998"/>
    <n v="3.0804400444030802"/>
    <n v="4.1199998855590803"/>
    <n v="100"/>
    <n v="85959.81"/>
    <n v="72250.92"/>
    <n v="715019.06"/>
    <n v="-1.14380929662913"/>
  </r>
  <r>
    <s v="Solomon Islands"/>
    <s v="SLB"/>
    <x v="5"/>
    <s v="Lower middle income"/>
    <n v="2010"/>
    <n v="70.674000000000007"/>
    <n v="13.7"/>
    <n v="340000.00357627898"/>
    <n v="8.3894901300000004"/>
    <n v="7.9317398071289098"/>
    <n v="1.5779999494552599"/>
    <n v="51.168487161897701"/>
    <n v="35120.1"/>
    <n v="107162.61"/>
    <n v="148553.19"/>
    <n v="0.73280917242771404"/>
  </r>
  <r>
    <s v="Sierra Leone"/>
    <s v="SLE"/>
    <x v="1"/>
    <s v="Low income"/>
    <n v="2010"/>
    <n v="49.381999999999998"/>
    <n v="29.1"/>
    <n v="560000.00238418602"/>
    <n v="10.943380360000001"/>
    <n v="2.5886399745941202"/>
    <n v="4.1700000762939498"/>
    <n v="11.387593389999999"/>
    <n v="267320"/>
    <n v="3911711.83"/>
    <n v="1178263.76"/>
    <n v="1.6568170126675199"/>
  </r>
  <r>
    <s v="El Salvador"/>
    <s v="SLV"/>
    <x v="4"/>
    <s v="Lower middle income"/>
    <n v="2010"/>
    <n v="71.209999999999994"/>
    <n v="10.5"/>
    <n v="6539.9999618530301"/>
    <n v="8.2362918900000004"/>
    <n v="4.0480799674987802"/>
    <n v="4.8899998664856001"/>
    <n v="38.992948209087402"/>
    <n v="362567.71"/>
    <n v="259492.56"/>
    <n v="1046264.66"/>
    <n v="0.67738142803678203"/>
  </r>
  <r>
    <s v="San Marino"/>
    <s v="SMR"/>
    <x v="2"/>
    <s v="High income"/>
    <n v="2010"/>
    <n v="62.599999999999902"/>
    <n v="2.5"/>
    <n v="3584.9999785423202"/>
    <n v="6.6132841100000004"/>
    <n v="2.6288399696350102"/>
    <n v="5.9200000762939498"/>
    <n v="70.371499999999997"/>
    <n v="668.06"/>
    <n v="343.03"/>
    <n v="7107.54"/>
    <n v="9.0170632571150697E-2"/>
  </r>
  <r>
    <s v="Somalia"/>
    <s v="SOM"/>
    <x v="1"/>
    <s v="Low income"/>
    <n v="2010"/>
    <n v="53.99"/>
    <n v="70.400000000000006"/>
    <n v="629999.99523162795"/>
    <n v="6.3640590628438902"/>
    <n v="4.5890142438321302"/>
    <n v="18.958000183105501"/>
    <n v="22.68708445"/>
    <n v="984747.7"/>
    <n v="9659188.0700000003"/>
    <n v="2338540.7000000002"/>
    <n v="0"/>
  </r>
  <r>
    <s v="Serbia"/>
    <s v="SRB"/>
    <x v="2"/>
    <s v="Upper middle income"/>
    <n v="2010"/>
    <n v="74.336585365853594"/>
    <n v="2.5"/>
    <n v="47099.998474121101"/>
    <n v="9.5207166700000005"/>
    <n v="4.3278098106384304"/>
    <n v="19.219999313354499"/>
    <n v="19.643394499999999"/>
    <n v="298582.94"/>
    <n v="132606.22"/>
    <n v="2989272.2"/>
    <n v="1.1420915212808"/>
  </r>
  <r>
    <s v="South Sudan"/>
    <s v="SSD"/>
    <x v="1"/>
    <s v="Low income"/>
    <n v="2010"/>
    <n v="54.8"/>
    <n v="2.5"/>
    <n v="1309.9999427795401"/>
    <n v="6.3640590628438902"/>
    <n v="4.5890142438321302"/>
    <n v="12.177000045776399"/>
    <n v="15.6683016987251"/>
    <n v="352933.17"/>
    <n v="4896288.32"/>
    <n v="1291844.73"/>
    <n v="0"/>
  </r>
  <r>
    <s v="Sao Tome and Principe"/>
    <s v="STP"/>
    <x v="1"/>
    <s v="Lower middle income"/>
    <n v="2010"/>
    <n v="67.430000000000007"/>
    <n v="13"/>
    <n v="100000.001490116"/>
    <n v="6.8446488399999996"/>
    <n v="9.6514701843261701"/>
    <n v="14.6049995422363"/>
    <n v="23.49769521"/>
    <n v="3945.29"/>
    <n v="23395.06"/>
    <n v="28459.759999999998"/>
    <n v="0.17387932997862099"/>
  </r>
  <r>
    <s v="Suriname"/>
    <s v="SUR"/>
    <x v="4"/>
    <s v="Upper middle income"/>
    <n v="2010"/>
    <n v="70.465000000000003"/>
    <n v="7.3"/>
    <n v="1740.00000953674"/>
    <n v="5.03042459"/>
    <n v="4.5890142438321302"/>
    <n v="7.1500000953674299"/>
    <n v="28.533337070000002"/>
    <n v="24175.03"/>
    <n v="40673.769999999997"/>
    <n v="112196.24"/>
    <n v="-0.48251435964099199"/>
  </r>
  <r>
    <s v="Slovenia"/>
    <s v="SVN"/>
    <x v="2"/>
    <s v="High income"/>
    <n v="2010"/>
    <n v="79.421951219512195"/>
    <n v="2.5"/>
    <n v="15779.999732971201"/>
    <n v="8.5650329599999999"/>
    <n v="5.5454602241516104"/>
    <n v="7.2399997711181596"/>
    <n v="47.565908229999998"/>
    <n v="92954.65"/>
    <n v="22791.81"/>
    <n v="497767.64"/>
    <n v="0.79632128007921799"/>
  </r>
  <r>
    <s v="Sweden"/>
    <s v="SWE"/>
    <x v="2"/>
    <s v="High income"/>
    <n v="2010"/>
    <n v="81.451219512195095"/>
    <n v="2.5"/>
    <n v="48130.001068115198"/>
    <n v="8.3196382500000006"/>
    <n v="6.5226898193359402"/>
    <n v="8.6099996566772496"/>
    <n v="93.881752989999995"/>
    <n v="233586.63"/>
    <n v="96994.36"/>
    <n v="2270106.19"/>
    <n v="0.70753647902166705"/>
  </r>
  <r>
    <s v="Eswatini"/>
    <s v="SWZ"/>
    <x v="1"/>
    <s v="Lower middle income"/>
    <n v="2010"/>
    <n v="46.600999999999999"/>
    <n v="17.600000000000001"/>
    <n v="649999.97615814197"/>
    <n v="8.5912580500000004"/>
    <n v="6.1183700561523402"/>
    <n v="26.406000137329102"/>
    <n v="15.6683016987251"/>
    <n v="72061.52"/>
    <n v="675840.86"/>
    <n v="201230.17"/>
    <n v="0.80580962397369904"/>
  </r>
  <r>
    <s v="Seychelles"/>
    <s v="SYC"/>
    <x v="1"/>
    <s v="High income"/>
    <n v="2010"/>
    <n v="73.197560975609704"/>
    <n v="2.5"/>
    <n v="439999.99761581398"/>
    <n v="4.8290867799999999"/>
    <n v="3.5482599735260001"/>
    <n v="5.9200000762939498"/>
    <n v="15.6683016987251"/>
    <n v="2721.9"/>
    <n v="4217.62"/>
    <n v="20116.53"/>
    <n v="-0.55535919564504899"/>
  </r>
  <r>
    <s v="Chad"/>
    <s v="TCD"/>
    <x v="1"/>
    <s v="Low income"/>
    <n v="2010"/>
    <n v="50.89"/>
    <n v="31.4"/>
    <n v="1240.00000953674"/>
    <n v="4.0602316900000002"/>
    <n v="1.98194003105164"/>
    <n v="0.96399998664856001"/>
    <n v="8.8954954270000002"/>
    <n v="506975.65"/>
    <n v="8262666.8799999999"/>
    <n v="1910734.73"/>
    <n v="-0.83353408461366496"/>
  </r>
  <r>
    <s v="Togo"/>
    <s v="TGO"/>
    <x v="1"/>
    <s v="Low income"/>
    <n v="2010"/>
    <n v="57.468000000000004"/>
    <n v="20.8"/>
    <n v="2630.0001144409198"/>
    <n v="4.4549293499999996"/>
    <n v="4.0963501930236799"/>
    <n v="2.4319999217987101"/>
    <n v="7.3611188629999997"/>
    <n v="231107.15"/>
    <n v="2765905.69"/>
    <n v="972039.15"/>
    <n v="-0.690730870881058"/>
  </r>
  <r>
    <s v="Thailand"/>
    <s v="THA"/>
    <x v="5"/>
    <s v="Upper middle income"/>
    <n v="2010"/>
    <n v="74.183999999999997"/>
    <n v="9.9"/>
    <n v="234380.00488281299"/>
    <n v="3.3900983299999998"/>
    <n v="3.5084400177002002"/>
    <n v="0.62000000476837203"/>
    <n v="22.572959959999999"/>
    <n v="2813080.54"/>
    <n v="2668490.5499999998"/>
    <n v="13064717.550000001"/>
    <n v="-1.07599105139028"/>
  </r>
  <r>
    <s v="Tajikistan"/>
    <s v="TJK"/>
    <x v="2"/>
    <s v="Lower middle income"/>
    <n v="2010"/>
    <n v="68.736000000000004"/>
    <n v="2.5"/>
    <n v="2450.0000476837199"/>
    <n v="5.7354340600000002"/>
    <n v="4.0067501068115199"/>
    <n v="10.8900003433228"/>
    <n v="71.622225761363595"/>
    <n v="239458"/>
    <n v="844738.67"/>
    <n v="1364156.97"/>
    <n v="-0.22743907485738901"/>
  </r>
  <r>
    <s v="Turkmenistan"/>
    <s v="TKM"/>
    <x v="2"/>
    <s v="Upper middle income"/>
    <n v="2010"/>
    <n v="66.656999999999996"/>
    <n v="4.3"/>
    <n v="59180.000305175803"/>
    <n v="4.9963603000000001"/>
    <n v="4.5890142438321302"/>
    <n v="4"/>
    <n v="71.622225761363595"/>
    <n v="145003.06"/>
    <n v="395568.69"/>
    <n v="981065.16"/>
    <n v="-0.49483895788036197"/>
  </r>
  <r>
    <s v="Tonga"/>
    <s v="TON"/>
    <x v="5"/>
    <s v="Upper middle income"/>
    <n v="2010"/>
    <n v="70.058999999999997"/>
    <n v="2.5"/>
    <n v="119999.997317791"/>
    <n v="4.9820256199999999"/>
    <n v="4.5890142438321302"/>
    <n v="1.73699998855591"/>
    <n v="36.411989990000002"/>
    <n v="2270.86"/>
    <n v="6268.7"/>
    <n v="19679.830000000002"/>
    <n v="-0.50002530322588201"/>
  </r>
  <r>
    <s v="Trinidad and Tobago"/>
    <s v="TTO"/>
    <x v="4"/>
    <s v="High income"/>
    <n v="2010"/>
    <n v="71.945999999999998"/>
    <n v="8.1999999999999993"/>
    <n v="21459.9990844727"/>
    <n v="5.08042908"/>
    <n v="4.5890142438321302"/>
    <n v="4.0300002098083496"/>
    <n v="38.992948209087402"/>
    <n v="65071.39"/>
    <n v="51936.07"/>
    <n v="314737.07"/>
    <n v="-0.46442253241034698"/>
  </r>
  <r>
    <s v="Tunisia"/>
    <s v="TUN"/>
    <x v="3"/>
    <s v="Lower middle income"/>
    <n v="2010"/>
    <n v="75.040999999999997"/>
    <n v="3.4"/>
    <n v="27520.000457763701"/>
    <n v="5.8839559599999998"/>
    <n v="5.9630398750305202"/>
    <n v="13.050000190734901"/>
    <n v="67.131442989999996"/>
    <n v="311965"/>
    <n v="337080.14"/>
    <n v="2013924.8"/>
    <n v="-0.17370324923918601"/>
  </r>
  <r>
    <s v="Tuvalu"/>
    <s v="TUV"/>
    <x v="5"/>
    <s v="Upper middle income"/>
    <n v="2010"/>
    <n v="66.8125"/>
    <n v="2.5"/>
    <n v="50000.000745058103"/>
    <n v="16.170551583499901"/>
    <n v="4.5890142438321302"/>
    <n v="5.9200000762939498"/>
    <n v="6.1507518890000004"/>
    <n v="452.37"/>
    <n v="696.32"/>
    <n v="2983.17"/>
    <n v="3.8059146558911401"/>
  </r>
  <r>
    <s v="Tanzania"/>
    <s v="TZA"/>
    <x v="1"/>
    <s v="Lower middle income"/>
    <n v="2010"/>
    <n v="58.584000000000003"/>
    <n v="25.6"/>
    <n v="6909.9998474121103"/>
    <n v="5.2239217800000004"/>
    <n v="4.5416998863220197"/>
    <n v="2.9860000610351598"/>
    <n v="16.93562275"/>
    <n v="1325388.44"/>
    <n v="18104420.09"/>
    <n v="7111755.4800000004"/>
    <n v="-0.412506291743582"/>
  </r>
  <r>
    <s v="Uganda"/>
    <s v="UGA"/>
    <x v="1"/>
    <s v="Low income"/>
    <n v="2010"/>
    <n v="57.098999999999997"/>
    <n v="2.5"/>
    <n v="3329.9999237060501"/>
    <n v="6.80890226"/>
    <n v="1.72739994525909"/>
    <n v="3.5859999656677202"/>
    <n v="15.6683016987251"/>
    <n v="992139.97"/>
    <n v="15361819.23"/>
    <n v="4301843.8600000003"/>
    <n v="0.16094607239622299"/>
  </r>
  <r>
    <s v="Ukraine"/>
    <s v="UKR"/>
    <x v="2"/>
    <s v="Lower middle income"/>
    <n v="2010"/>
    <n v="70.265365853658494"/>
    <n v="2.5"/>
    <n v="268920.01342773403"/>
    <n v="6.8122654000000002"/>
    <n v="7.3970799446106001"/>
    <n v="8.1000003814697301"/>
    <n v="51.387942359999997"/>
    <n v="2362736.62"/>
    <n v="1445437.06"/>
    <n v="17050942.899999999"/>
    <n v="0.16216287008444"/>
  </r>
  <r>
    <s v="Uruguay"/>
    <s v="URY"/>
    <x v="4"/>
    <s v="High income"/>
    <n v="2010"/>
    <n v="76.75"/>
    <n v="2.5"/>
    <n v="6280.0002098083496"/>
    <n v="7.9111709599999998"/>
    <n v="4.5890142438321302"/>
    <n v="7.1599998474121103"/>
    <n v="38.992948209087402"/>
    <n v="132756.49"/>
    <n v="83475.850000000006"/>
    <n v="814647.57"/>
    <n v="0.55975135732459702"/>
  </r>
  <r>
    <s v="United States"/>
    <s v="USA"/>
    <x v="6"/>
    <s v="High income"/>
    <n v="2010"/>
    <n v="78.541463414634094"/>
    <n v="2.5"/>
    <n v="4819287.6220703097"/>
    <n v="16.170551583499901"/>
    <n v="4.5890142438321302"/>
    <n v="9.6300001144409197"/>
    <n v="98.135173960000003"/>
    <n v="9180413.5199999996"/>
    <n v="4853056.7300000004"/>
    <n v="81408526.689999998"/>
    <n v="3.5801100825319501"/>
  </r>
  <r>
    <s v="Uzbekistan"/>
    <s v="UZB"/>
    <x v="2"/>
    <s v="Lower middle income"/>
    <n v="2010"/>
    <n v="69.671999999999997"/>
    <n v="5.4"/>
    <n v="126239.99786377"/>
    <n v="5.2216687200000003"/>
    <n v="4.5890142438321302"/>
    <n v="5.4000000953674299"/>
    <n v="71.622225761363595"/>
    <n v="1016841.98"/>
    <n v="2478444.37"/>
    <n v="5986582.3399999999"/>
    <n v="-0.41332145798685899"/>
  </r>
  <r>
    <s v="Vietnam"/>
    <s v="VNM"/>
    <x v="5"/>
    <s v="Lower middle income"/>
    <n v="2010"/>
    <n v="74.837000000000003"/>
    <n v="10.9"/>
    <n v="151410.003662109"/>
    <n v="4.6992735899999998"/>
    <n v="5.1372199058532697"/>
    <n v="1.1100000143051101"/>
    <n v="51.168487161897701"/>
    <n v="3146870.04"/>
    <n v="4397798.8899999997"/>
    <n v="16008602.35"/>
    <n v="-0.60232613412875202"/>
  </r>
  <r>
    <s v="Vanuatu"/>
    <s v="VUT"/>
    <x v="5"/>
    <s v="Lower middle income"/>
    <n v="2010"/>
    <n v="69.123000000000005"/>
    <n v="6.3"/>
    <n v="129999.995231628"/>
    <n v="3.5265610199999999"/>
    <n v="4.5890142438321302"/>
    <n v="1.8500000238418599"/>
    <n v="51.168487161897701"/>
    <n v="10985.24"/>
    <n v="28250.080000000002"/>
    <n v="54428.35"/>
    <n v="-1.02661829684546"/>
  </r>
  <r>
    <s v="Samoa"/>
    <s v="WSM"/>
    <x v="5"/>
    <s v="Lower middle income"/>
    <n v="2010"/>
    <n v="71.662999999999997"/>
    <n v="4.2"/>
    <n v="189999.99761581401"/>
    <n v="5.2918906200000002"/>
    <n v="5.8499999046325701"/>
    <n v="5.7280001640319798"/>
    <n v="48.200755909999998"/>
    <n v="6176.83"/>
    <n v="8627.32"/>
    <n v="38898.300000000003"/>
    <n v="-0.38791488984452499"/>
  </r>
  <r>
    <s v="South Africa"/>
    <s v="ZAF"/>
    <x v="1"/>
    <s v="Upper middle income"/>
    <n v="2010"/>
    <n v="57.668999999999997"/>
    <n v="3.7"/>
    <n v="425309.99755859398"/>
    <n v="8.6659698499999998"/>
    <n v="5.13497018814087"/>
    <n v="24.680000305175799"/>
    <n v="15.6683016987251"/>
    <n v="3481498.84"/>
    <n v="20398176.199999999"/>
    <n v="9737605.1999999993"/>
    <n v="0.83284065614082103"/>
  </r>
  <r>
    <s v="Zambia"/>
    <s v="ZMB"/>
    <x v="1"/>
    <s v="Low income"/>
    <n v="2010"/>
    <n v="55.655000000000001"/>
    <n v="2.5"/>
    <n v="2660.0000858306898"/>
    <n v="3.7192959800000001"/>
    <n v="3.7000000476837198"/>
    <n v="13.189999580383301"/>
    <n v="15.6683016987251"/>
    <n v="454697.47"/>
    <n v="6343330.6200000001"/>
    <n v="2091138.62"/>
    <n v="-0.95688600685259595"/>
  </r>
  <r>
    <s v="Zimbabwe"/>
    <s v="ZWE"/>
    <x v="1"/>
    <s v="Lower middle income"/>
    <n v="2010"/>
    <n v="50.64"/>
    <n v="2.5"/>
    <n v="9600.0003814697302"/>
    <n v="10.475838660000001"/>
    <n v="1.5440599918365501"/>
    <n v="5.2090001106262198"/>
    <n v="28.640373060000002"/>
    <n v="522321.99"/>
    <n v="6911187.1600000001"/>
    <n v="2026311.5"/>
    <n v="1.4876585299088301"/>
  </r>
  <r>
    <s v="Afghanistan"/>
    <s v="AFG"/>
    <x v="0"/>
    <s v="Low income"/>
    <n v="2011"/>
    <n v="61.552999999999997"/>
    <n v="20.2"/>
    <n v="8930.0003051757794"/>
    <n v="8.56190681"/>
    <n v="3.4620099067688002"/>
    <n v="11.0539999008179"/>
    <n v="36.286539806789399"/>
    <n v="2540038.63"/>
    <n v="7181018.8600000003"/>
    <n v="6539124.1200000001"/>
    <n v="0.79519022633390302"/>
  </r>
  <r>
    <s v="Angola"/>
    <s v="AGO"/>
    <x v="1"/>
    <s v="Lower middle income"/>
    <n v="2011"/>
    <n v="56.33"/>
    <n v="16.399999999999999"/>
    <n v="23870.000839233398"/>
    <n v="2.64560795"/>
    <n v="3.0299999713897701"/>
    <n v="7.3600001335143999"/>
    <n v="15.6683016987251"/>
    <n v="1263108.3400000001"/>
    <n v="9114917.4199999999"/>
    <n v="3506251.22"/>
    <n v="-1.3453506894915299"/>
  </r>
  <r>
    <s v="Albania"/>
    <s v="ALB"/>
    <x v="2"/>
    <s v="Upper middle income"/>
    <n v="2011"/>
    <n v="76.914000000000001"/>
    <n v="5.4"/>
    <n v="4849.9999046325702"/>
    <n v="4.7953414900000002"/>
    <n v="3.0799999237060498"/>
    <n v="13.4799995422363"/>
    <n v="44.733594330000003"/>
    <n v="80572.2"/>
    <n v="66856.83"/>
    <n v="571613.21"/>
    <n v="-0.56756837839099905"/>
  </r>
  <r>
    <s v="Andorra"/>
    <s v="AND"/>
    <x v="2"/>
    <s v="High income"/>
    <n v="2011"/>
    <n v="76.717500000000001"/>
    <n v="2.5"/>
    <n v="490000.00953674299"/>
    <n v="6.0863361400000002"/>
    <n v="2.98706007003784"/>
    <n v="5.9200000762939498"/>
    <n v="93.63490505"/>
    <n v="1927.65"/>
    <n v="790.79"/>
    <n v="16498.560000000001"/>
    <n v="-0.100481279542727"/>
  </r>
  <r>
    <s v="United Arab Emirates"/>
    <s v="ARE"/>
    <x v="3"/>
    <s v="High income"/>
    <n v="2011"/>
    <n v="76.521000000000001"/>
    <n v="8.8000000000000007"/>
    <n v="165600.006103516"/>
    <n v="3.6700730300000002"/>
    <n v="4.5890142438321302"/>
    <n v="2.3020000457763699"/>
    <n v="83.735277269999997"/>
    <n v="372530.97"/>
    <n v="115961.29"/>
    <n v="1150518.74"/>
    <n v="-0.97469506974240205"/>
  </r>
  <r>
    <s v="Argentina"/>
    <s v="ARG"/>
    <x v="4"/>
    <s v="Upper middle income"/>
    <n v="2011"/>
    <n v="75.438999999999993"/>
    <n v="2.9"/>
    <n v="176639.999389648"/>
    <n v="9.4182157499999999"/>
    <n v="5.2906298637390101"/>
    <n v="7.1799998283386204"/>
    <n v="50.188660859999999"/>
    <n v="1420669.31"/>
    <n v="1490301.03"/>
    <n v="8739679.9900000002"/>
    <n v="1.10500627282366"/>
  </r>
  <r>
    <s v="Armenia"/>
    <s v="ARM"/>
    <x v="2"/>
    <s v="Upper middle income"/>
    <n v="2011"/>
    <n v="73.572000000000003"/>
    <n v="3.4"/>
    <n v="4940.0000572204599"/>
    <n v="9.3758783300000008"/>
    <n v="3.1438500881195099"/>
    <n v="18.440000534057599"/>
    <n v="55.408475549999999"/>
    <n v="88337.73"/>
    <n v="88024.47"/>
    <n v="793471.02"/>
    <n v="1.08968842260599"/>
  </r>
  <r>
    <s v="American Samoa"/>
    <s v="ASM"/>
    <x v="5"/>
    <s v="Upper middle income"/>
    <n v="2011"/>
    <n v="74.763999999999996"/>
    <n v="2.5"/>
    <n v="2740.0000393390601"/>
    <n v="6.3640590628438902"/>
    <n v="4.5890142438321302"/>
    <n v="5.9200000762939498"/>
    <n v="51.168487161897701"/>
    <n v="1496.97"/>
    <n v="2048.5100000000002"/>
    <n v="11928.15"/>
    <n v="0"/>
  </r>
  <r>
    <s v="Antigua and Barbuda"/>
    <s v="ATG"/>
    <x v="4"/>
    <s v="High income"/>
    <n v="2011"/>
    <n v="75.956000000000003"/>
    <n v="2.5"/>
    <n v="540000.021457672"/>
    <n v="5.4425721200000003"/>
    <n v="4.5890142438321302"/>
    <n v="5.9200000762939498"/>
    <n v="38.992948209087402"/>
    <n v="2158.79"/>
    <n v="2559.5100000000002"/>
    <n v="17051.53"/>
    <n v="-0.33339771218998898"/>
  </r>
  <r>
    <s v="Australia"/>
    <s v="AUS"/>
    <x v="5"/>
    <s v="High income"/>
    <n v="2011"/>
    <n v="81.895121951219494"/>
    <n v="2.5"/>
    <n v="386380.00488281302"/>
    <n v="8.5415382399999995"/>
    <n v="5.0699501037597701"/>
    <n v="5.0799999237060502"/>
    <n v="65.557281669999995"/>
    <n v="663308.41"/>
    <n v="208749.35"/>
    <n v="4626553.29"/>
    <n v="0.78782079512131897"/>
  </r>
  <r>
    <s v="Austria"/>
    <s v="AUT"/>
    <x v="2"/>
    <s v="High income"/>
    <n v="2011"/>
    <n v="80.982926829268294"/>
    <n v="2.5"/>
    <n v="68269.996643066406"/>
    <n v="10.026132580000001"/>
    <n v="5.5922698974609402"/>
    <n v="4.5599999427795401"/>
    <n v="99.640968749999999"/>
    <n v="224081.37"/>
    <n v="73137.179999999993"/>
    <n v="2140932.71"/>
    <n v="1.3249530467825901"/>
  </r>
  <r>
    <s v="Azerbaijan"/>
    <s v="AZE"/>
    <x v="2"/>
    <s v="Upper middle income"/>
    <n v="2011"/>
    <n v="71.233999999999995"/>
    <n v="2.5"/>
    <n v="27280.000686645501"/>
    <n v="2.4464180500000001"/>
    <n v="2.43564009666443"/>
    <n v="5.4200000762939498"/>
    <n v="24.697173280000001"/>
    <n v="241187.41"/>
    <n v="684477.49"/>
    <n v="2188172.16"/>
    <n v="-1.4174184029486501"/>
  </r>
  <r>
    <s v="Burundi"/>
    <s v="BDI"/>
    <x v="1"/>
    <s v="Low income"/>
    <n v="2011"/>
    <n v="57.924999999999997"/>
    <n v="2.5"/>
    <n v="360000.01430511498"/>
    <n v="10.06997776"/>
    <n v="6.3192501068115199"/>
    <n v="1.60199999809265"/>
    <n v="15.6683016987251"/>
    <n v="487312.18"/>
    <n v="4059643.21"/>
    <n v="1380500.76"/>
    <n v="1.34081641068165"/>
  </r>
  <r>
    <s v="Belgium"/>
    <s v="BEL"/>
    <x v="2"/>
    <s v="High income"/>
    <n v="2011"/>
    <n v="80.585365853658502"/>
    <n v="2.5"/>
    <n v="96480.003356933594"/>
    <n v="10.39208412"/>
    <n v="6.4319901466369602"/>
    <n v="7.1399998664856001"/>
    <n v="80.893072169999996"/>
    <n v="395231.44"/>
    <n v="165055.78"/>
    <n v="2759657.34"/>
    <n v="1.4573557977449301"/>
  </r>
  <r>
    <s v="Benin"/>
    <s v="BEN"/>
    <x v="1"/>
    <s v="Lower middle income"/>
    <n v="2011"/>
    <n v="59.59"/>
    <n v="7.9"/>
    <n v="4650.0000953674298"/>
    <n v="3.09628272"/>
    <n v="4.3978800773620597"/>
    <n v="2.6500000953674299"/>
    <n v="15.6683016987251"/>
    <n v="366036.74"/>
    <n v="4426822.58"/>
    <n v="1584822.13"/>
    <n v="-1.1822947303956399"/>
  </r>
  <r>
    <s v="Burkina Faso"/>
    <s v="BFA"/>
    <x v="1"/>
    <s v="Low income"/>
    <n v="2011"/>
    <n v="57.761000000000003"/>
    <n v="12.6"/>
    <n v="2460.0000381469699"/>
    <n v="4.6486844999999999"/>
    <n v="3.9851500988006601"/>
    <n v="3.7850000858306898"/>
    <n v="15.6683016987251"/>
    <n v="684298.08"/>
    <n v="9934204.6600000001"/>
    <n v="3090218.4"/>
    <n v="-0.62062947200972196"/>
  </r>
  <r>
    <s v="Bangladesh"/>
    <s v="BGD"/>
    <x v="0"/>
    <s v="Lower middle income"/>
    <n v="2011"/>
    <n v="70.256"/>
    <n v="15.8"/>
    <n v="54419.998168945298"/>
    <n v="2.7611839800000002"/>
    <n v="2.1326999664306601"/>
    <n v="3.7709999084472701"/>
    <n v="29.481244440000001"/>
    <n v="3763712.05"/>
    <n v="17357602.039999999"/>
    <n v="24215321.210000001"/>
    <n v="-1.30353481322194"/>
  </r>
  <r>
    <s v="Bulgaria"/>
    <s v="BGR"/>
    <x v="2"/>
    <s v="Upper middle income"/>
    <n v="2011"/>
    <n v="74.163414634146307"/>
    <n v="4"/>
    <n v="49639.999389648401"/>
    <n v="7.13881254"/>
    <n v="3.5469799041747998"/>
    <n v="11.2600002288818"/>
    <n v="54.936857860000003"/>
    <n v="284499.20000000001"/>
    <n v="136293.57"/>
    <n v="2944689.74"/>
    <n v="0.28030894935734801"/>
  </r>
  <r>
    <s v="Bahrain"/>
    <s v="BHR"/>
    <x v="3"/>
    <s v="High income"/>
    <n v="2011"/>
    <n v="76.2"/>
    <n v="2.5"/>
    <n v="26020.000457763701"/>
    <n v="3.5769131199999999"/>
    <n v="3.0299999713897701"/>
    <n v="1.1809999942779501"/>
    <n v="81.525039300000003"/>
    <n v="29145.54"/>
    <n v="18801.02"/>
    <n v="182058.11"/>
    <n v="-1.00840070290739"/>
  </r>
  <r>
    <s v="Bosnia and Herzegovina"/>
    <s v="BIH"/>
    <x v="2"/>
    <s v="Upper middle income"/>
    <n v="2011"/>
    <n v="76.218999999999994"/>
    <n v="2.5"/>
    <n v="23739.9997711182"/>
    <n v="9.1785602599999994"/>
    <n v="4.5890142438321302"/>
    <n v="27.579999923706101"/>
    <n v="27.076207180000001"/>
    <n v="118027.79"/>
    <n v="52977.04"/>
    <n v="996554.11"/>
    <n v="1.0182979448324001"/>
  </r>
  <r>
    <s v="Belarus"/>
    <s v="BLR"/>
    <x v="2"/>
    <s v="Upper middle income"/>
    <n v="2011"/>
    <n v="70.553658536585303"/>
    <n v="2.5"/>
    <n v="58549.999237060503"/>
    <n v="4.8743853599999998"/>
    <n v="4.6847901344299299"/>
    <n v="6.1659998893737802"/>
    <n v="79.079714249999995"/>
    <n v="687636"/>
    <n v="198734.37"/>
    <n v="3508893.94"/>
    <n v="-0.53896998573302801"/>
  </r>
  <r>
    <s v="Belize"/>
    <s v="BLZ"/>
    <x v="4"/>
    <s v="Upper middle income"/>
    <n v="2011"/>
    <n v="72.569999999999993"/>
    <n v="6.4"/>
    <n v="670000.016689301"/>
    <n v="5.7225699399999996"/>
    <n v="4.5890142438321302"/>
    <n v="8.2840003967285192"/>
    <n v="38.992948209087402"/>
    <n v="16441.63"/>
    <n v="19235.79"/>
    <n v="51127.1"/>
    <n v="-0.23209336563236299"/>
  </r>
  <r>
    <s v="Bermuda"/>
    <s v="BMU"/>
    <x v="6"/>
    <s v="High income"/>
    <n v="2011"/>
    <n v="81.1526829268292"/>
    <n v="2.5"/>
    <n v="8640.0003135204497"/>
    <n v="6.3640590628438902"/>
    <n v="4.5890142438321302"/>
    <n v="5.9200000762939498"/>
    <n v="89.454320113421005"/>
    <n v="1229"/>
    <n v="1212.5999999999999"/>
    <n v="14429.85"/>
    <n v="0"/>
  </r>
  <r>
    <s v="Bolivia"/>
    <s v="BOL"/>
    <x v="4"/>
    <s v="Lower middle income"/>
    <n v="2011"/>
    <n v="68.521000000000001"/>
    <n v="17.3"/>
    <n v="16610.000610351599"/>
    <n v="5.1730680500000004"/>
    <n v="7.0700001716613796"/>
    <n v="2.25"/>
    <n v="40.058160610000002"/>
    <n v="394903.49"/>
    <n v="1217027.1100000001"/>
    <n v="1919423.49"/>
    <n v="-0.43090537744956398"/>
  </r>
  <r>
    <s v="Brazil"/>
    <s v="BRA"/>
    <x v="4"/>
    <s v="Upper middle income"/>
    <n v="2011"/>
    <n v="73.921000000000006"/>
    <n v="3.2"/>
    <n v="418309.99755859398"/>
    <n v="7.7881946600000003"/>
    <n v="5.7374100685119602"/>
    <n v="6.9200000762939498"/>
    <n v="40.261556589999998"/>
    <n v="9965592.6400000006"/>
    <n v="11022674.560000001"/>
    <n v="42029886.810000002"/>
    <n v="0.51525803336380904"/>
  </r>
  <r>
    <s v="Barbados"/>
    <s v="BRB"/>
    <x v="4"/>
    <s v="High income"/>
    <n v="2011"/>
    <n v="78.456000000000003"/>
    <n v="4.2"/>
    <n v="1759.99999046326"/>
    <n v="6.8993387200000003"/>
    <n v="4.5890142438321302"/>
    <n v="11.189999580383301"/>
    <n v="38.992948209087402"/>
    <n v="6901.09"/>
    <n v="9751.2900000000009"/>
    <n v="70121.88"/>
    <n v="0.19366635030869001"/>
  </r>
  <r>
    <s v="Bhutan"/>
    <s v="BTN"/>
    <x v="0"/>
    <s v="Lower middle income"/>
    <n v="2011"/>
    <n v="68.84"/>
    <n v="2.5"/>
    <n v="589999.97377395595"/>
    <n v="3.3492178899999998"/>
    <n v="4.7652301788330096"/>
    <n v="3.2300000190734899"/>
    <n v="64.297531509999999"/>
    <n v="21520.01"/>
    <n v="87773.119999999995"/>
    <n v="121917.53"/>
    <n v="-1.09078176033647"/>
  </r>
  <r>
    <s v="Botswana"/>
    <s v="BWA"/>
    <x v="1"/>
    <s v="Upper middle income"/>
    <n v="2011"/>
    <n v="61.91"/>
    <n v="21"/>
    <n v="3880.0001144409198"/>
    <n v="5.7769031499999999"/>
    <n v="4.5890142438321302"/>
    <n v="18.416999816894499"/>
    <n v="15.6683016987251"/>
    <n v="118430.11"/>
    <n v="707092.13"/>
    <n v="360530.3"/>
    <n v="-0.21243538995445199"/>
  </r>
  <r>
    <s v="Central African Republic"/>
    <s v="CAF"/>
    <x v="1"/>
    <s v="Low income"/>
    <n v="2011"/>
    <n v="47.95"/>
    <n v="29.6"/>
    <n v="189999.99761581401"/>
    <n v="3.8737699999999999"/>
    <n v="1.1079200506210301"/>
    <n v="5.6149997711181596"/>
    <n v="16.78457431"/>
    <n v="378078.61"/>
    <n v="3600491.46"/>
    <n v="926514.7"/>
    <n v="-0.90099668008487499"/>
  </r>
  <r>
    <s v="Canada"/>
    <s v="CAN"/>
    <x v="6"/>
    <s v="High income"/>
    <n v="2011"/>
    <n v="81.448780487804797"/>
    <n v="2.5"/>
    <n v="549289.97802734398"/>
    <n v="10.40052414"/>
    <n v="5.2620501518249503"/>
    <n v="7.5100002288818404"/>
    <n v="81.246009119999997"/>
    <n v="848603.78"/>
    <n v="410613.02"/>
    <n v="7428503.0499999998"/>
    <n v="1.46040943120191"/>
  </r>
  <r>
    <s v="Switzerland"/>
    <s v="CHE"/>
    <x v="2"/>
    <s v="High income"/>
    <n v="2011"/>
    <n v="82.695121951219505"/>
    <n v="2.5"/>
    <n v="41189.998626708999"/>
    <n v="10.019128800000001"/>
    <n v="4.8152699470520002"/>
    <n v="4.4000000953674299"/>
    <n v="99.620578640000005"/>
    <n v="216254.59"/>
    <n v="78602.34"/>
    <n v="1817156.91"/>
    <n v="1.3224190507810101"/>
  </r>
  <r>
    <s v="Chile"/>
    <s v="CHL"/>
    <x v="4"/>
    <s v="High income"/>
    <n v="2011"/>
    <n v="78.986000000000004"/>
    <n v="3.3"/>
    <n v="76470.001220703096"/>
    <n v="6.7717885999999998"/>
    <n v="4.0451898574829102"/>
    <n v="7.3400001525878897"/>
    <n v="64.504526380000001"/>
    <n v="512645.84"/>
    <n v="302734.23"/>
    <n v="3251142.12"/>
    <n v="0.14751819972685001"/>
  </r>
  <r>
    <s v="China"/>
    <s v="CHN"/>
    <x v="5"/>
    <s v="Upper middle income"/>
    <n v="2011"/>
    <n v="74.707999999999998"/>
    <n v="2.5"/>
    <n v="4819287.6220703097"/>
    <n v="4.3427443500000003"/>
    <n v="3.5219600200653098"/>
    <n v="4.5500001907348597"/>
    <n v="38.538743699999998"/>
    <n v="40355424"/>
    <n v="26127233.190000001"/>
    <n v="295761448.80000001"/>
    <n v="-0.73131985874734695"/>
  </r>
  <r>
    <s v="Cote d'Ivoire"/>
    <s v="CIV"/>
    <x v="1"/>
    <s v="Lower middle income"/>
    <n v="2011"/>
    <n v="53.62"/>
    <n v="10.9"/>
    <n v="6119.9998855590802"/>
    <n v="4.39704227"/>
    <n v="2.8657600879669198"/>
    <n v="7.125"/>
    <n v="15.6683016987251"/>
    <n v="849300.73"/>
    <n v="11079198.68"/>
    <n v="3249636.43"/>
    <n v="-0.711674651134522"/>
  </r>
  <r>
    <s v="Cameroon"/>
    <s v="CMR"/>
    <x v="1"/>
    <s v="Lower middle income"/>
    <n v="2011"/>
    <n v="55.581000000000003"/>
    <n v="5.6"/>
    <n v="6809.9999427795401"/>
    <n v="4.01686049"/>
    <n v="2.65336990356445"/>
    <n v="3.9649999141693102"/>
    <n v="15.6683016987251"/>
    <n v="838416.29"/>
    <n v="10501727.960000001"/>
    <n v="3554344.44"/>
    <n v="-0.84922596062691402"/>
  </r>
  <r>
    <s v="Colombia"/>
    <s v="COL"/>
    <x v="4"/>
    <s v="Upper middle income"/>
    <n v="2011"/>
    <n v="75.655000000000001"/>
    <n v="12.3"/>
    <n v="69099.998474121094"/>
    <n v="6.7807683900000004"/>
    <n v="4.4660801887512198"/>
    <n v="10.1099996566772"/>
    <n v="16.94703883"/>
    <n v="2247301.64"/>
    <n v="1610981.22"/>
    <n v="7059412.3399999999"/>
    <n v="0.150767124158386"/>
  </r>
  <r>
    <s v="Comoros"/>
    <s v="COM"/>
    <x v="1"/>
    <s v="Lower middle income"/>
    <n v="2011"/>
    <n v="62.24"/>
    <n v="2.5"/>
    <n v="150000.00596046299"/>
    <n v="5.3021183000000001"/>
    <n v="2.8304500579834002"/>
    <n v="7.0450000762939498"/>
    <n v="15.6683016987251"/>
    <n v="24436.46"/>
    <n v="165565.24"/>
    <n v="100954.77"/>
    <n v="-0.38421447375128398"/>
  </r>
  <r>
    <s v="Costa Rica"/>
    <s v="CRI"/>
    <x v="4"/>
    <s v="Upper middle income"/>
    <n v="2011"/>
    <n v="78.918999999999997"/>
    <n v="5"/>
    <n v="7429.9998283386203"/>
    <n v="8.1219759000000007"/>
    <n v="6.3798899650573704"/>
    <n v="10.1400003433228"/>
    <n v="34.472170349999999"/>
    <n v="127156.28"/>
    <n v="91471.86"/>
    <n v="712788.12"/>
    <n v="0.63602143934816302"/>
  </r>
  <r>
    <s v="Cuba"/>
    <s v="CUB"/>
    <x v="4"/>
    <s v="Upper middle income"/>
    <n v="2011"/>
    <n v="78.400000000000006"/>
    <n v="2.5"/>
    <n v="27590.000152587902"/>
    <n v="11.312986370000001"/>
    <n v="4.5890142438321302"/>
    <n v="3.1800000667571999"/>
    <n v="37.797367440000002"/>
    <n v="312074.59000000003"/>
    <n v="238864.68"/>
    <n v="2542574.2999999998"/>
    <n v="1.7905419656932999"/>
  </r>
  <r>
    <s v="Cyprus"/>
    <s v="CYP"/>
    <x v="2"/>
    <s v="High income"/>
    <n v="2011"/>
    <n v="79.620999999999995"/>
    <n v="2.5"/>
    <n v="7630.0001144409198"/>
    <n v="6.4492850300000004"/>
    <n v="6.5385398864746103"/>
    <n v="7.8600001335143999"/>
    <n v="76.583486140000005"/>
    <n v="26316.51"/>
    <n v="10607.68"/>
    <n v="232357.14"/>
    <n v="3.0835100475037298E-2"/>
  </r>
  <r>
    <s v="Germany"/>
    <s v="DEU"/>
    <x v="2"/>
    <s v="High income"/>
    <n v="2011"/>
    <n v="80.436585365853603"/>
    <n v="2.5"/>
    <n v="746479.98046875"/>
    <n v="10.778189660000001"/>
    <n v="4.8248701095581099"/>
    <n v="5.8200001716613796"/>
    <n v="96.566627089999997"/>
    <n v="1851767.58"/>
    <n v="933546.12"/>
    <n v="22934622.59"/>
    <n v="1.59705034762385"/>
  </r>
  <r>
    <s v="Djibouti"/>
    <s v="DJI"/>
    <x v="3"/>
    <s v="Lower middle income"/>
    <n v="2011"/>
    <n v="60.667000000000002"/>
    <n v="21.3"/>
    <n v="479999.989271164"/>
    <n v="3.3765645000000002"/>
    <n v="4.5890142438321302"/>
    <n v="26.8880004882813"/>
    <n v="30.585119120000002"/>
    <n v="32576.87"/>
    <n v="303424.46000000002"/>
    <n v="143462.19"/>
    <n v="-1.08088764595867"/>
  </r>
  <r>
    <s v="Dominica"/>
    <s v="DMA"/>
    <x v="4"/>
    <s v="Upper middle income"/>
    <n v="2011"/>
    <n v="70.233499999999907"/>
    <n v="5.2"/>
    <n v="180000.00715255699"/>
    <n v="5.3345036500000003"/>
    <n v="4.5890142438321302"/>
    <n v="5.9200000762939498"/>
    <n v="38.992948209087402"/>
    <n v="2405.09"/>
    <n v="3155.81"/>
    <n v="18369.599999999999"/>
    <n v="-0.372497322811359"/>
  </r>
  <r>
    <s v="Denmark"/>
    <s v="DNK"/>
    <x v="2"/>
    <s v="High income"/>
    <n v="2011"/>
    <n v="79.8"/>
    <n v="2.5"/>
    <n v="43099.998474121101"/>
    <n v="10.15291023"/>
    <n v="8.4848604202270508"/>
    <n v="7.7699999809265101"/>
    <n v="88.613223779999998"/>
    <n v="116817.14"/>
    <n v="72677.14"/>
    <n v="1442636.22"/>
    <n v="1.3708217145863699"/>
  </r>
  <r>
    <s v="Dominican Republic"/>
    <s v="DOM"/>
    <x v="4"/>
    <s v="Upper middle income"/>
    <n v="2011"/>
    <n v="72.284000000000006"/>
    <n v="11.1"/>
    <n v="20909.999847412098"/>
    <n v="5.6650986699999999"/>
    <n v="4.5890142438321302"/>
    <n v="6.0900001525878897"/>
    <n v="38.992948209087402"/>
    <n v="415154.62"/>
    <n v="821367.3"/>
    <n v="1730642.5"/>
    <n v="-0.25288670414188102"/>
  </r>
  <r>
    <s v="Algeria"/>
    <s v="DZA"/>
    <x v="3"/>
    <s v="Lower middle income"/>
    <n v="2011"/>
    <n v="75.198999999999998"/>
    <n v="3.8"/>
    <n v="120790.00091552699"/>
    <n v="5.2674808500000001"/>
    <n v="4.5890142438321302"/>
    <n v="9.9600000381469709"/>
    <n v="19.67709013"/>
    <n v="1242386.26"/>
    <n v="1848694.18"/>
    <n v="6345217.75"/>
    <n v="-0.39674644360259398"/>
  </r>
  <r>
    <s v="Ecuador"/>
    <s v="ECU"/>
    <x v="4"/>
    <s v="Upper middle income"/>
    <n v="2011"/>
    <n v="75.289000000000001"/>
    <n v="8.4"/>
    <n v="37099.998474121101"/>
    <n v="6.4773755099999999"/>
    <n v="4.72689008712769"/>
    <n v="3.46000003814697"/>
    <n v="41.174775289999999"/>
    <n v="767785.44"/>
    <n v="770988.02"/>
    <n v="2544333.7599999998"/>
    <n v="4.0998350034944599E-2"/>
  </r>
  <r>
    <s v="Eritrea"/>
    <s v="ERI"/>
    <x v="1"/>
    <s v="Low income"/>
    <n v="2011"/>
    <n v="62.731999999999999"/>
    <n v="2.5"/>
    <n v="569999.99284744298"/>
    <n v="5.2196903199999998"/>
    <n v="4.5890142438321302"/>
    <n v="5.5209999084472701"/>
    <n v="15.6683016987251"/>
    <n v="265422.96000000002"/>
    <n v="1819263.84"/>
    <n v="843185.02"/>
    <n v="-0.41403725112849699"/>
  </r>
  <r>
    <s v="Spain"/>
    <s v="ESP"/>
    <x v="2"/>
    <s v="High income"/>
    <n v="2011"/>
    <n v="82.475609756097498"/>
    <n v="2.5"/>
    <n v="274399.99389648403"/>
    <n v="9.1685924500000002"/>
    <n v="4.8969202041626003"/>
    <n v="21.389999389648398"/>
    <n v="94.715832919999997"/>
    <n v="939226.53"/>
    <n v="532269.64"/>
    <n v="10864926.699999999"/>
    <n v="1.0146915507588301"/>
  </r>
  <r>
    <s v="Estonia"/>
    <s v="EST"/>
    <x v="2"/>
    <s v="High income"/>
    <n v="2011"/>
    <n v="76.229268292682903"/>
    <n v="2.5"/>
    <n v="18170.000076293902"/>
    <n v="5.7667612999999998"/>
    <n v="5.0144901275634801"/>
    <n v="12.329999923706101"/>
    <n v="92.714355620000006"/>
    <n v="54035.18"/>
    <n v="20445.82"/>
    <n v="401057.25"/>
    <n v="-0.216104752405686"/>
  </r>
  <r>
    <s v="Ethiopia"/>
    <s v="ETH"/>
    <x v="1"/>
    <s v="Low income"/>
    <n v="2011"/>
    <n v="62.505000000000003"/>
    <n v="20.9"/>
    <n v="7539.9999618530301"/>
    <n v="4.4689788799999999"/>
    <n v="5.4857602119445801"/>
    <n v="2.31200003623962"/>
    <n v="4.775775962"/>
    <n v="2868780.28"/>
    <n v="30193812.969999999"/>
    <n v="11354780.289999999"/>
    <n v="-0.68564769396170999"/>
  </r>
  <r>
    <s v="Finland"/>
    <s v="FIN"/>
    <x v="2"/>
    <s v="High income"/>
    <n v="2011"/>
    <n v="80.470731707317"/>
    <n v="2.5"/>
    <n v="55119.998931884802"/>
    <n v="9.22303009"/>
    <n v="6.4450497627258301"/>
    <n v="7.7800002098083496"/>
    <n v="82.815393869999994"/>
    <n v="197412.09"/>
    <n v="39712.07"/>
    <n v="1389221.96"/>
    <n v="1.03438730963417"/>
  </r>
  <r>
    <s v="Fiji"/>
    <s v="FJI"/>
    <x v="5"/>
    <s v="Upper middle income"/>
    <n v="2011"/>
    <n v="66.759"/>
    <n v="6.6"/>
    <n v="1110.00001430511"/>
    <n v="3.1429350399999998"/>
    <n v="4.1730599403381303"/>
    <n v="4.4099998474121103"/>
    <n v="51.168487161897701"/>
    <n v="25123.61"/>
    <n v="54900.2"/>
    <n v="230895.92"/>
    <n v="-1.1654157318627301"/>
  </r>
  <r>
    <s v="France"/>
    <s v="FRA"/>
    <x v="2"/>
    <s v="High income"/>
    <n v="2011"/>
    <n v="82.114634146341402"/>
    <n v="2.5"/>
    <n v="335140.01464843802"/>
    <n v="11.184976580000001"/>
    <n v="4.5890142438321302"/>
    <n v="8.8100004196166992"/>
    <n v="78.880843049999996"/>
    <n v="1973238.44"/>
    <n v="756829.57"/>
    <n v="14590199.300000001"/>
    <n v="1.74422750464168"/>
  </r>
  <r>
    <s v="Gabon"/>
    <s v="GAB"/>
    <x v="1"/>
    <s v="Upper middle income"/>
    <n v="2011"/>
    <n v="62.167999999999999"/>
    <n v="13.1"/>
    <n v="5780.0002098083496"/>
    <n v="2.5577166099999999"/>
    <n v="2.987459897995"/>
    <n v="20.429000854492202"/>
    <n v="15.6683016987251"/>
    <n v="57449.66"/>
    <n v="364178.42"/>
    <n v="267991.11"/>
    <n v="-1.37715013266853"/>
  </r>
  <r>
    <s v="United Kingdom"/>
    <s v="GBR"/>
    <x v="2"/>
    <s v="High income"/>
    <n v="2011"/>
    <n v="80.951219512195095"/>
    <n v="2.5"/>
    <n v="445589.99633789097"/>
    <n v="9.8484849899999993"/>
    <n v="5.5595998764038104"/>
    <n v="8.0399999618530291"/>
    <n v="97.952471020000004"/>
    <n v="1203634.57"/>
    <n v="996706.76"/>
    <n v="16078595.310000001"/>
    <n v="1.2606794284291101"/>
  </r>
  <r>
    <s v="Georgia"/>
    <s v="GEO"/>
    <x v="2"/>
    <s v="Upper middle income"/>
    <n v="2011"/>
    <n v="71.772999999999996"/>
    <n v="8.1999999999999993"/>
    <n v="6519.99998092651"/>
    <n v="8.0144433999999993"/>
    <n v="2.5761399269103999"/>
    <n v="19.629999160766602"/>
    <n v="40.136086679999998"/>
    <n v="146777.10999999999"/>
    <n v="126577.49"/>
    <n v="1323257.05"/>
    <n v="0.59711574484594099"/>
  </r>
  <r>
    <s v="Ghana"/>
    <s v="GHA"/>
    <x v="1"/>
    <s v="Lower middle income"/>
    <n v="2011"/>
    <n v="61.381"/>
    <n v="6.1"/>
    <n v="11750"/>
    <n v="4.7100825300000002"/>
    <n v="8.1409702301025408"/>
    <n v="5.5960001945495597"/>
    <n v="9.1123903540000004"/>
    <n v="756012.61"/>
    <n v="8061889.1100000003"/>
    <n v="4131445.02"/>
    <n v="-0.59841541581072899"/>
  </r>
  <r>
    <s v="Guinea"/>
    <s v="GIN"/>
    <x v="1"/>
    <s v="Low income"/>
    <n v="2011"/>
    <n v="57.387"/>
    <n v="2.5"/>
    <n v="2619.9998855590802"/>
    <n v="3.7895507799999999"/>
    <n v="2.2874200344085698"/>
    <n v="4.7930002212524396"/>
    <n v="15.6683016987251"/>
    <n v="432988.4"/>
    <n v="5390312.1699999999"/>
    <n v="1912809.5"/>
    <n v="-0.931467535356865"/>
  </r>
  <r>
    <s v="Guinea-Bissau"/>
    <s v="GNB"/>
    <x v="1"/>
    <s v="Low income"/>
    <n v="2011"/>
    <n v="55.143999999999998"/>
    <n v="2.5"/>
    <n v="239999.994635582"/>
    <n v="6.2163481699999998"/>
    <n v="1.8578599691391"/>
    <n v="5.9819998741149902"/>
    <n v="7.7570497239999998"/>
    <n v="83039.5"/>
    <n v="687873.74"/>
    <n v="295668.06"/>
    <n v="-5.34423999408059E-2"/>
  </r>
  <r>
    <s v="Equatorial Guinea"/>
    <s v="GNQ"/>
    <x v="1"/>
    <s v="Upper middle income"/>
    <n v="2011"/>
    <n v="55.945"/>
    <n v="2.5"/>
    <n v="9989.9997711181604"/>
    <n v="2.01227262149999"/>
    <n v="4.5890142438321302"/>
    <n v="8.7279996871948207"/>
    <n v="15.6683016987251"/>
    <n v="29339.4"/>
    <n v="336207.63"/>
    <n v="132251.67000000001"/>
    <n v="-1.7404805734590001"/>
  </r>
  <r>
    <s v="Greece"/>
    <s v="GRC"/>
    <x v="2"/>
    <s v="High income"/>
    <n v="2011"/>
    <n v="80.731707317073102"/>
    <n v="2.5"/>
    <n v="84550.003051757798"/>
    <n v="9.1933031100000004"/>
    <n v="4.5890142438321302"/>
    <n v="17.860000610351602"/>
    <n v="84.544042719999993"/>
    <n v="250675.07"/>
    <n v="115468.96"/>
    <n v="2965569.3"/>
    <n v="1.0236319677388901"/>
  </r>
  <r>
    <s v="Grenada"/>
    <s v="GRD"/>
    <x v="4"/>
    <s v="Upper middle income"/>
    <n v="2011"/>
    <n v="72.768000000000001"/>
    <n v="2.5"/>
    <n v="310000.00238418602"/>
    <n v="5.8042335500000002"/>
    <n v="4.5890142438321302"/>
    <n v="5.9200000762939498"/>
    <n v="38.992948209087402"/>
    <n v="3170.24"/>
    <n v="4081.11"/>
    <n v="23831.84"/>
    <n v="-0.202547140420371"/>
  </r>
  <r>
    <s v="Greenland"/>
    <s v="GRL"/>
    <x v="2"/>
    <s v="High income"/>
    <n v="2011"/>
    <n v="69.854146341463405"/>
    <n v="2.5"/>
    <n v="6024.9998867511904"/>
    <n v="6.3640590628438902"/>
    <n v="4.5890142438321302"/>
    <n v="5.9200000762939498"/>
    <n v="87.992641180000007"/>
    <n v="4080.31"/>
    <n v="1378.8"/>
    <n v="15000.33"/>
    <n v="0"/>
  </r>
  <r>
    <s v="Guatemala"/>
    <s v="GTM"/>
    <x v="4"/>
    <s v="Upper middle income"/>
    <n v="2011"/>
    <n v="71.861000000000004"/>
    <n v="16.3"/>
    <n v="11739.9997711182"/>
    <n v="5.9631657599999999"/>
    <n v="2.96865010261536"/>
    <n v="3.08500003814697"/>
    <n v="38.992948209087402"/>
    <n v="869790.46"/>
    <n v="1356113.32"/>
    <n v="2452579.7799999998"/>
    <n v="-0.14504482243443401"/>
  </r>
  <r>
    <s v="Guam"/>
    <s v="GUM"/>
    <x v="5"/>
    <s v="High income"/>
    <n v="2011"/>
    <n v="78.173000000000002"/>
    <n v="2.5"/>
    <n v="6784.9999070167696"/>
    <n v="6.3640590628438902"/>
    <n v="4.5890142438321302"/>
    <n v="13.300000190734901"/>
    <n v="51.168487161897701"/>
    <n v="4300.07"/>
    <n v="5937.7"/>
    <n v="32203.78"/>
    <n v="0"/>
  </r>
  <r>
    <s v="Guyana"/>
    <s v="GUY"/>
    <x v="4"/>
    <s v="Upper middle income"/>
    <n v="2011"/>
    <n v="68.320999999999998"/>
    <n v="8.6"/>
    <n v="1830.0000429153399"/>
    <n v="4.1721348799999998"/>
    <n v="2.5066900253295898"/>
    <n v="12.057000160217299"/>
    <n v="38.992948209087402"/>
    <n v="49185.93"/>
    <n v="73723.47"/>
    <n v="181919.06"/>
    <n v="-0.79304705674800602"/>
  </r>
  <r>
    <s v="Honduras"/>
    <s v="HND"/>
    <x v="4"/>
    <s v="Lower middle income"/>
    <n v="2011"/>
    <n v="73.569000000000003"/>
    <n v="13.4"/>
    <n v="8810.0004196166992"/>
    <n v="8.7918701200000005"/>
    <n v="6.0999999046325701"/>
    <n v="4.4699997901916504"/>
    <n v="46.155663789999998"/>
    <n v="385112.29"/>
    <n v="491783.46"/>
    <n v="1396227.52"/>
    <n v="0.87839188430316395"/>
  </r>
  <r>
    <s v="Croatia"/>
    <s v="HRV"/>
    <x v="2"/>
    <s v="High income"/>
    <n v="2011"/>
    <n v="76.775609756097495"/>
    <n v="2.5"/>
    <n v="19030.000686645501"/>
    <n v="7.7685089100000004"/>
    <n v="4.0965499877929696"/>
    <n v="13.680000305175801"/>
    <n v="78.515908179999997"/>
    <n v="166065.31"/>
    <n v="48526.9"/>
    <n v="1299407.29"/>
    <n v="0.50813564919579302"/>
  </r>
  <r>
    <s v="Haiti"/>
    <s v="HTI"/>
    <x v="4"/>
    <s v="Lower middle income"/>
    <n v="2011"/>
    <n v="60.878999999999998"/>
    <n v="44"/>
    <n v="2700.0000476837199"/>
    <n v="5.91197777"/>
    <n v="4.5890142438321302"/>
    <n v="14.5279998779297"/>
    <n v="38.992948209087402"/>
    <n v="747871.06"/>
    <n v="3084207.79"/>
    <n v="2445175.7799999998"/>
    <n v="-0.163564844763708"/>
  </r>
  <r>
    <s v="Hungary"/>
    <s v="HUN"/>
    <x v="2"/>
    <s v="High income"/>
    <n v="2011"/>
    <n v="74.858536585365798"/>
    <n v="2.5"/>
    <n v="46909.999847412102"/>
    <n v="7.4909424800000002"/>
    <n v="4.5613298416137704"/>
    <n v="11.0299997329712"/>
    <n v="76.966303830000001"/>
    <n v="373885.63"/>
    <n v="122404.11"/>
    <n v="3340722.27"/>
    <n v="0.40771098939850298"/>
  </r>
  <r>
    <s v="Indonesia"/>
    <s v="IDN"/>
    <x v="5"/>
    <s v="Lower middle income"/>
    <n v="2011"/>
    <n v="69.542000000000002"/>
    <n v="10.7"/>
    <n v="475309.99755859398"/>
    <n v="2.9894247100000002"/>
    <n v="3.1894400119781499"/>
    <n v="5.1500000953674299"/>
    <n v="51.168487161897701"/>
    <n v="5570396.5599999996"/>
    <n v="21879142.030000001"/>
    <n v="49484282.530000001"/>
    <n v="-1.22095639168107"/>
  </r>
  <r>
    <s v="India"/>
    <s v="IND"/>
    <x v="0"/>
    <s v="Lower middle income"/>
    <n v="2011"/>
    <n v="67.13"/>
    <n v="15.4"/>
    <n v="1756739.9902343799"/>
    <n v="3.2463419400000002"/>
    <n v="3.7961800098419198"/>
    <n v="5.4260001182556197"/>
    <n v="27.42892062"/>
    <n v="55636759.299999997"/>
    <n v="204096428.19999999"/>
    <n v="233318867.59999999"/>
    <n v="-1.1280026961682099"/>
  </r>
  <r>
    <s v="Ireland"/>
    <s v="IRL"/>
    <x v="2"/>
    <s v="High income"/>
    <n v="2011"/>
    <n v="80.746341463414595"/>
    <n v="2.5"/>
    <n v="36680.000305175803"/>
    <n v="10.676898"/>
    <n v="5.82904005050659"/>
    <n v="15.3500003814697"/>
    <n v="71.899854099999999"/>
    <n v="98202.53"/>
    <n v="48647.74"/>
    <n v="961485.39"/>
    <n v="1.56040261433779"/>
  </r>
  <r>
    <s v="Iraq"/>
    <s v="IRQ"/>
    <x v="3"/>
    <s v="Upper middle income"/>
    <n v="2011"/>
    <n v="68.847999999999999"/>
    <n v="15.9"/>
    <n v="113040.00091552699"/>
    <n v="2.7913181800000002"/>
    <n v="4.5890142438321302"/>
    <n v="8.1219997406005895"/>
    <n v="38.624698799999997"/>
    <n v="2290396.8199999998"/>
    <n v="2157170.33"/>
    <n v="5584646.4900000002"/>
    <n v="-1.29263213747955"/>
  </r>
  <r>
    <s v="Iceland"/>
    <s v="ISL"/>
    <x v="2"/>
    <s v="High income"/>
    <n v="2011"/>
    <n v="82.358536585365798"/>
    <n v="2.5"/>
    <n v="1889.99998569489"/>
    <n v="8.2029323600000001"/>
    <n v="6.7899799346923801"/>
    <n v="7.0300002098083496"/>
    <n v="64.838425380000004"/>
    <n v="6289.11"/>
    <n v="3177.02"/>
    <n v="60951.92"/>
    <n v="0.665311814822938"/>
  </r>
  <r>
    <s v="Israel"/>
    <s v="ISR"/>
    <x v="3"/>
    <s v="High income"/>
    <n v="2011"/>
    <n v="81.656097560975596"/>
    <n v="2.5"/>
    <n v="69819.999694824204"/>
    <n v="6.9905867600000002"/>
    <n v="5.5493698120117196"/>
    <n v="7.1399998664856001"/>
    <n v="88.153994499999996"/>
    <n v="147900.98000000001"/>
    <n v="98116.46"/>
    <n v="1353692.53"/>
    <n v="0.22668026115579601"/>
  </r>
  <r>
    <s v="Italy"/>
    <s v="ITA"/>
    <x v="2"/>
    <s v="High income"/>
    <n v="2011"/>
    <n v="82.187804878048794"/>
    <n v="2.5"/>
    <n v="396690.00244140602"/>
    <n v="8.7741317700000003"/>
    <n v="4.1156802177429199"/>
    <n v="8.3599996566772496"/>
    <n v="95.702739710000003"/>
    <n v="1151902.5900000001"/>
    <n v="581645.05000000005"/>
    <n v="15798223.5"/>
    <n v="0.871974077351094"/>
  </r>
  <r>
    <s v="Jamaica"/>
    <s v="JAM"/>
    <x v="4"/>
    <s v="Upper middle income"/>
    <n v="2011"/>
    <n v="74.012"/>
    <n v="9.9"/>
    <n v="7530.0002098083496"/>
    <n v="5.2380080199999997"/>
    <n v="6.26664018630981"/>
    <n v="12.699999809265099"/>
    <n v="38.992948209087402"/>
    <n v="73257.789999999994"/>
    <n v="115723.27"/>
    <n v="532734.9"/>
    <n v="-0.40740983299738998"/>
  </r>
  <r>
    <s v="Jordan"/>
    <s v="JOR"/>
    <x v="3"/>
    <s v="Upper middle income"/>
    <n v="2011"/>
    <n v="73.581000000000003"/>
    <n v="6.1"/>
    <n v="20760.0002288818"/>
    <n v="8.1480770099999997"/>
    <n v="3.4000000953674299"/>
    <n v="12.8999996185303"/>
    <n v="79.776519239999999"/>
    <n v="144564.32"/>
    <n v="262499.37"/>
    <n v="1002280.94"/>
    <n v="0.64546492677595302"/>
  </r>
  <r>
    <s v="Japan"/>
    <s v="JPN"/>
    <x v="5"/>
    <s v="High income"/>
    <n v="2011"/>
    <n v="82.591219512195096"/>
    <n v="2.5"/>
    <n v="1213520.01953125"/>
    <n v="10.48780155"/>
    <n v="3.6052799224853498"/>
    <n v="4.5500001907348597"/>
    <n v="77.779694180000007"/>
    <n v="3858529.87"/>
    <n v="2033074.43"/>
    <n v="30473949.559999999"/>
    <n v="1.49198675201566"/>
  </r>
  <r>
    <s v="Kazakhstan"/>
    <s v="KAZ"/>
    <x v="2"/>
    <s v="Upper middle income"/>
    <n v="2011"/>
    <n v="68.69"/>
    <n v="2.6"/>
    <n v="245449.99694824201"/>
    <n v="2.60236716"/>
    <n v="3.4935200214386"/>
    <n v="5.3899998664856001"/>
    <n v="71.622225761363595"/>
    <n v="1051817.3500000001"/>
    <n v="756544.34"/>
    <n v="4525787.33"/>
    <n v="-1.3609953826380199"/>
  </r>
  <r>
    <s v="Kenya"/>
    <s v="KEN"/>
    <x v="1"/>
    <s v="Lower middle income"/>
    <n v="2011"/>
    <n v="61.850999999999999"/>
    <n v="20.6"/>
    <n v="13029.999732971201"/>
    <n v="5.8117008200000004"/>
    <n v="4.7001299858093297"/>
    <n v="2.8369998931884801"/>
    <n v="15.6683016987251"/>
    <n v="1114789.94"/>
    <n v="12528123.460000001"/>
    <n v="5394770.6900000004"/>
    <n v="-0.19984545185751301"/>
  </r>
  <r>
    <s v="Cambodia"/>
    <s v="KHM"/>
    <x v="5"/>
    <s v="Lower middle income"/>
    <n v="2011"/>
    <n v="67.043000000000006"/>
    <n v="9.6999999999999993"/>
    <n v="5360.0001335143997"/>
    <n v="7.5035319300000003"/>
    <n v="1.5106899738311801"/>
    <n v="0.57999998331069902"/>
    <n v="51.168487161897701"/>
    <n v="533101.56000000006"/>
    <n v="2180968.84"/>
    <n v="2739470.54"/>
    <n v="0.41226590345379799"/>
  </r>
  <r>
    <s v="Kiribati"/>
    <s v="KIR"/>
    <x v="5"/>
    <s v="Lower middle income"/>
    <n v="2011"/>
    <n v="66.072000000000003"/>
    <n v="3.5"/>
    <n v="50000.000745058103"/>
    <n v="8.5840511300000006"/>
    <n v="12.9700002670288"/>
    <n v="5.9200000762939498"/>
    <n v="23.192512449999999"/>
    <n v="4653.82"/>
    <n v="18153.490000000002"/>
    <n v="32622.41"/>
    <n v="0.80320213109645799"/>
  </r>
  <r>
    <s v="Kuwait"/>
    <s v="KWT"/>
    <x v="3"/>
    <s v="High income"/>
    <n v="2011"/>
    <n v="74.55"/>
    <n v="2.5"/>
    <n v="83290.0009155273"/>
    <n v="2.3330352300000001"/>
    <n v="3.4200000762939502"/>
    <n v="2.0380001068115199"/>
    <n v="100"/>
    <n v="61220.57"/>
    <n v="57053.23"/>
    <n v="405847.34"/>
    <n v="-1.45844076694763"/>
  </r>
  <r>
    <s v="Lebanon"/>
    <s v="LBN"/>
    <x v="3"/>
    <s v="Lower middle income"/>
    <n v="2011"/>
    <n v="78.507000000000005"/>
    <n v="4.2"/>
    <n v="21180.000305175799"/>
    <n v="8.1774253800000007"/>
    <n v="1.6525199413299601"/>
    <n v="7.3860001564025897"/>
    <n v="13.22303866"/>
    <n v="97121.919999999998"/>
    <n v="134459.48000000001"/>
    <n v="960836.51"/>
    <n v="0.65608328603811195"/>
  </r>
  <r>
    <s v="Liberia"/>
    <s v="LBR"/>
    <x v="1"/>
    <s v="Low income"/>
    <n v="2011"/>
    <n v="60.146000000000001"/>
    <n v="35.700000000000003"/>
    <n v="850000.02384185803"/>
    <n v="9.4238614999999992"/>
    <n v="4.5890142438321302"/>
    <n v="2.21799993515015"/>
    <n v="15.6683016987251"/>
    <n v="112472.09"/>
    <n v="1567236.35"/>
    <n v="590450.29"/>
    <n v="1.10704892806497"/>
  </r>
  <r>
    <s v="Libya"/>
    <s v="LBY"/>
    <x v="3"/>
    <s v="Upper middle income"/>
    <n v="2011"/>
    <n v="71.956000000000003"/>
    <n v="2.5"/>
    <n v="41950.000762939497"/>
    <n v="6.0501275100000003"/>
    <n v="4.5890142438321302"/>
    <n v="19.386999130248999"/>
    <n v="22.636025220000001"/>
    <n v="659171.56999999995"/>
    <n v="154299.43"/>
    <n v="1007244.64"/>
    <n v="-0.11358170868855599"/>
  </r>
  <r>
    <s v="Sri Lanka"/>
    <s v="LKA"/>
    <x v="0"/>
    <s v="Lower middle income"/>
    <n v="2011"/>
    <n v="75.614000000000004"/>
    <n v="8.9"/>
    <n v="15420.0000762939"/>
    <n v="3.7169349199999999"/>
    <n v="1.80860996246338"/>
    <n v="4.1199998855590803"/>
    <n v="36.286539806789399"/>
    <n v="737535.61"/>
    <n v="682394.02"/>
    <n v="4003453.42"/>
    <n v="-0.95774024793377099"/>
  </r>
  <r>
    <s v="Lesotho"/>
    <s v="LSO"/>
    <x v="1"/>
    <s v="Lower middle income"/>
    <n v="2011"/>
    <n v="46.207000000000001"/>
    <n v="12"/>
    <n v="569999.99284744298"/>
    <n v="9.5615167599999999"/>
    <n v="8.16510009765625"/>
    <n v="26.2439994812012"/>
    <n v="30.571552010000001"/>
    <n v="166606.46"/>
    <n v="1215897.94"/>
    <n v="423405.45"/>
    <n v="1.1568531592711999"/>
  </r>
  <r>
    <s v="Lithuania"/>
    <s v="LTU"/>
    <x v="2"/>
    <s v="High income"/>
    <n v="2011"/>
    <n v="73.563414634146298"/>
    <n v="2.5"/>
    <n v="11850.000381469699"/>
    <n v="6.4878149000000001"/>
    <n v="5.1134300231933603"/>
    <n v="15.3900003433228"/>
    <n v="85.51934704"/>
    <n v="193389.14"/>
    <n v="55391.55"/>
    <n v="1013686.4"/>
    <n v="4.4775363664587203E-2"/>
  </r>
  <r>
    <s v="Luxembourg"/>
    <s v="LUX"/>
    <x v="2"/>
    <s v="High income"/>
    <n v="2011"/>
    <n v="80.987804878048706"/>
    <n v="2.5"/>
    <n v="10899.999618530301"/>
    <n v="6.1120505300000003"/>
    <n v="4.5890142438321302"/>
    <n v="4.9000000953674299"/>
    <n v="93.058981320000001"/>
    <n v="12270.12"/>
    <n v="5396.7"/>
    <n v="114455.55"/>
    <n v="-9.1177708978934999E-2"/>
  </r>
  <r>
    <s v="Latvia"/>
    <s v="LVA"/>
    <x v="2"/>
    <s v="High income"/>
    <n v="2011"/>
    <n v="73.575609756097506"/>
    <n v="2.5"/>
    <n v="7900.0000953674298"/>
    <n v="5.54237556"/>
    <n v="5.0716199874877903"/>
    <n v="16.209999084472699"/>
    <n v="63.789578040000002"/>
    <n v="104860.64"/>
    <n v="40755.31"/>
    <n v="718489.75"/>
    <n v="-0.29728842293408297"/>
  </r>
  <r>
    <s v="Morocco"/>
    <s v="MAR"/>
    <x v="3"/>
    <s v="Lower middle income"/>
    <n v="2011"/>
    <n v="74.695999999999998"/>
    <n v="4.5999999999999996"/>
    <n v="55939.998626708999"/>
    <n v="5.7329936000000004"/>
    <n v="4.5890142438321302"/>
    <n v="8.9099998474121094"/>
    <n v="36.457665679999998"/>
    <n v="1291123.1299999999"/>
    <n v="2269661.31"/>
    <n v="6598830.9100000001"/>
    <n v="-0.22832204318050001"/>
  </r>
  <r>
    <s v="Monaco"/>
    <s v="MCO"/>
    <x v="2"/>
    <s v="High income"/>
    <n v="2011"/>
    <n v="72.407499999999999"/>
    <n v="2.5"/>
    <n v="32139.999389648401"/>
    <n v="2.1787469399999999"/>
    <n v="1.5898900032043499"/>
    <n v="5.9200000762939498"/>
    <n v="100"/>
    <n v="954.14"/>
    <n v="525.91999999999996"/>
    <n v="11943.22"/>
    <n v="-1.51426289584829"/>
  </r>
  <r>
    <s v="Moldova"/>
    <s v="MDA"/>
    <x v="2"/>
    <s v="Upper middle income"/>
    <n v="2011"/>
    <n v="70.119"/>
    <n v="2.5"/>
    <n v="8340.0001525878906"/>
    <n v="9.0967035299999992"/>
    <n v="7.1363801956176802"/>
    <n v="6.6799998283386204"/>
    <n v="71.622225761363595"/>
    <n v="185370.38"/>
    <n v="128783.84"/>
    <n v="1195110.48"/>
    <n v="0.98868184802139103"/>
  </r>
  <r>
    <s v="Madagascar"/>
    <s v="MDG"/>
    <x v="1"/>
    <s v="Low income"/>
    <n v="2011"/>
    <n v="63.835999999999999"/>
    <n v="27.3"/>
    <n v="2190.0000572204599"/>
    <n v="4.43843079"/>
    <n v="2.3816800117492698"/>
    <n v="2.4440000057220499"/>
    <n v="7.388017703"/>
    <n v="539357.48"/>
    <n v="7002948.0999999996"/>
    <n v="3370290.96"/>
    <n v="-0.69670011678426502"/>
  </r>
  <r>
    <s v="Maldives"/>
    <s v="MDV"/>
    <x v="0"/>
    <s v="Upper middle income"/>
    <n v="2011"/>
    <n v="76.293000000000006"/>
    <n v="2.5"/>
    <n v="1009.99999046326"/>
    <n v="7.9225158699999998"/>
    <n v="3.0807299613952601"/>
    <n v="10.4720001220703"/>
    <n v="36.286539806789399"/>
    <n v="6414.63"/>
    <n v="17015.259999999998"/>
    <n v="48757.89"/>
    <n v="0.56385599176176904"/>
  </r>
  <r>
    <s v="Mexico"/>
    <s v="MEX"/>
    <x v="4"/>
    <s v="Upper middle income"/>
    <n v="2011"/>
    <n v="75.010999999999996"/>
    <n v="4.7"/>
    <n v="478399.99389648403"/>
    <n v="5.5188360200000002"/>
    <n v="5.1056499481201199"/>
    <n v="5.1700000762939498"/>
    <n v="36.3676703"/>
    <n v="4477229.47"/>
    <n v="4323209.8"/>
    <n v="20646095.420000002"/>
    <n v="-0.30580512394970899"/>
  </r>
  <r>
    <s v="Marshall Islands"/>
    <s v="MHL"/>
    <x v="5"/>
    <s v="Upper middle income"/>
    <n v="2011"/>
    <n v="75.055499999999995"/>
    <n v="2.5"/>
    <n v="140000.00059604499"/>
    <n v="14.939814569999999"/>
    <n v="19.709999084472699"/>
    <n v="5.9200000762939498"/>
    <n v="51.168487161897701"/>
    <n v="2678.98"/>
    <n v="4791.12"/>
    <n v="13152.16"/>
    <n v="3.1027431138228398"/>
  </r>
  <r>
    <s v="North Macedonia"/>
    <s v="MKD"/>
    <x v="2"/>
    <s v="Upper middle income"/>
    <n v="2011"/>
    <n v="75.099999999999994"/>
    <n v="3.6"/>
    <n v="9520.0004577636701"/>
    <n v="6.5188736900000004"/>
    <n v="4.5890142438321302"/>
    <n v="31.379999160766602"/>
    <n v="12.678610770000001"/>
    <n v="57338.09"/>
    <n v="34984.46"/>
    <n v="610370.43000000005"/>
    <n v="5.6012559817830702E-2"/>
  </r>
  <r>
    <s v="Mali"/>
    <s v="MLI"/>
    <x v="1"/>
    <s v="Low income"/>
    <n v="2011"/>
    <n v="55.701000000000001"/>
    <n v="4.2"/>
    <n v="3119.9998855590802"/>
    <n v="4.0148382199999997"/>
    <n v="3.7542300224304199"/>
    <n v="6.9000000953674299"/>
    <n v="13.56074692"/>
    <n v="631356.62"/>
    <n v="10277501.220000001"/>
    <n v="2666047.9"/>
    <n v="-0.84995762611242798"/>
  </r>
  <r>
    <s v="Malta"/>
    <s v="MLT"/>
    <x v="3"/>
    <s v="High income"/>
    <n v="2011"/>
    <n v="80.746341463414595"/>
    <n v="2.5"/>
    <n v="2569.9999332428001"/>
    <n v="8.4481411000000008"/>
    <n v="7.6961297988891602"/>
    <n v="6.3800001144409197"/>
    <n v="91.867974689999997"/>
    <n v="8854.52"/>
    <n v="5508.92"/>
    <n v="100342.54"/>
    <n v="0.75402933118045401"/>
  </r>
  <r>
    <s v="Myanmar"/>
    <s v="MMR"/>
    <x v="5"/>
    <s v="Lower middle income"/>
    <n v="2011"/>
    <n v="63.982999999999997"/>
    <n v="7.8"/>
    <n v="8689.9995803833008"/>
    <n v="2.01227262149999"/>
    <n v="0.85031998157501198"/>
    <n v="0.76700001955032304"/>
    <n v="61.018798189999998"/>
    <n v="2072410.32"/>
    <n v="8231646.1699999999"/>
    <n v="11893863.57"/>
    <n v="-1.60546562978475"/>
  </r>
  <r>
    <s v="Montenegro"/>
    <s v="MNE"/>
    <x v="2"/>
    <s v="Upper middle income"/>
    <n v="2011"/>
    <n v="75.982926829268294"/>
    <n v="2.5"/>
    <n v="2539.9999618530301"/>
    <n v="7.9669222800000004"/>
    <n v="4.5890142438321302"/>
    <n v="19.670000076293899"/>
    <n v="35.278221209999998"/>
    <n v="21679.88"/>
    <n v="8950.81"/>
    <n v="176381.73"/>
    <n v="0.57992241095038999"/>
  </r>
  <r>
    <s v="Mongolia"/>
    <s v="MNG"/>
    <x v="5"/>
    <s v="Lower middle income"/>
    <n v="2011"/>
    <n v="67.817999999999998"/>
    <n v="14.1"/>
    <n v="15729.999542236301"/>
    <n v="3.58612156"/>
    <n v="4.60902976989746"/>
    <n v="4.7699999809265101"/>
    <n v="42.880712150000001"/>
    <n v="174316.79999999999"/>
    <n v="225564.87"/>
    <n v="707671.86"/>
    <n v="-1.0050690519787699"/>
  </r>
  <r>
    <s v="Northern Mariana Islands"/>
    <s v="MNP"/>
    <x v="5"/>
    <s v="High income"/>
    <n v="2011"/>
    <n v="60.430499999999903"/>
    <n v="2.5"/>
    <n v="9539.9997234344301"/>
    <n v="6.3640590628438902"/>
    <n v="4.5890142438321302"/>
    <n v="5.9200000762939498"/>
    <n v="51.168487161897701"/>
    <n v="1774.73"/>
    <n v="1406.28"/>
    <n v="12007.56"/>
    <n v="0"/>
  </r>
  <r>
    <s v="Mozambique"/>
    <s v="MOZ"/>
    <x v="1"/>
    <s v="Low income"/>
    <n v="2011"/>
    <n v="53.042999999999999"/>
    <n v="21.8"/>
    <n v="3349.9999046325702"/>
    <n v="5.0031189899999999"/>
    <n v="6.2604098320007298"/>
    <n v="3.2550001144409202"/>
    <n v="15.6683016987251"/>
    <n v="887184.64"/>
    <n v="14069832.25"/>
    <n v="3715014.37"/>
    <n v="-0.492393636434518"/>
  </r>
  <r>
    <s v="Mauritania"/>
    <s v="MRT"/>
    <x v="1"/>
    <s v="Lower middle income"/>
    <n v="2011"/>
    <n v="62.798999999999999"/>
    <n v="8.3000000000000007"/>
    <n v="2460.0000381469699"/>
    <n v="2.4738366599999999"/>
    <n v="2.3310201168060298"/>
    <n v="9.8570003509521502"/>
    <n v="15.6683016987251"/>
    <n v="105277.55"/>
    <n v="773874.33"/>
    <n v="453848.47"/>
    <n v="-1.4074982386789101"/>
  </r>
  <r>
    <s v="Mauritius"/>
    <s v="MUS"/>
    <x v="1"/>
    <s v="Upper middle income"/>
    <n v="2011"/>
    <n v="73.266829268292696"/>
    <n v="4.5"/>
    <n v="3640.0001049041698"/>
    <n v="4.3078288999999996"/>
    <n v="3.33207011222839"/>
    <n v="7.4499998092651403"/>
    <n v="15.6683016987251"/>
    <n v="31829.07"/>
    <n v="38303.730000000003"/>
    <n v="316519.8"/>
    <n v="-0.74395241012583802"/>
  </r>
  <r>
    <s v="Malawi"/>
    <s v="MWI"/>
    <x v="1"/>
    <s v="Low income"/>
    <n v="2011"/>
    <n v="57.161000000000001"/>
    <n v="13.7"/>
    <n v="930000.00715255702"/>
    <n v="7.4937515299999999"/>
    <n v="4.1526198387145996"/>
    <n v="5.9200000762939498"/>
    <n v="21.939489859999998"/>
    <n v="408466.55"/>
    <n v="6554340.4800000004"/>
    <n v="2183126.5"/>
    <n v="0.408727315078102"/>
  </r>
  <r>
    <s v="Malaysia"/>
    <s v="MYS"/>
    <x v="5"/>
    <s v="Upper middle income"/>
    <n v="2011"/>
    <n v="74.683000000000007"/>
    <n v="3.3"/>
    <n v="202740.005493164"/>
    <n v="3.3145194099999999"/>
    <n v="5.76293992996216"/>
    <n v="3.0499999523162802"/>
    <n v="69.941018389999996"/>
    <n v="741774.17"/>
    <n v="1140127.71"/>
    <n v="4600436.42"/>
    <n v="-1.1033358110892399"/>
  </r>
  <r>
    <s v="Namibia"/>
    <s v="NAM"/>
    <x v="1"/>
    <s v="Upper middle income"/>
    <n v="2011"/>
    <n v="58.085000000000001"/>
    <n v="25.5"/>
    <n v="3329.9999237060501"/>
    <n v="9.8319330199999992"/>
    <n v="4.5890142438321302"/>
    <n v="19.455999374389599"/>
    <n v="15.6683016987251"/>
    <n v="103302.22"/>
    <n v="609716.27"/>
    <n v="327053.84999999998"/>
    <n v="1.2546908585713501"/>
  </r>
  <r>
    <s v="Niger"/>
    <s v="NER"/>
    <x v="1"/>
    <s v="Low income"/>
    <n v="2011"/>
    <n v="58.081000000000003"/>
    <n v="2.5"/>
    <n v="1409.9999666214001"/>
    <n v="4.8732409499999996"/>
    <n v="3.0776200294494598"/>
    <n v="0.31999999284744302"/>
    <n v="12.37990497"/>
    <n v="606037.05000000005"/>
    <n v="11255019.58"/>
    <n v="2455241.41"/>
    <n v="-0.53938403791116296"/>
  </r>
  <r>
    <s v="Nigeria"/>
    <s v="NGA"/>
    <x v="1"/>
    <s v="Lower middle income"/>
    <n v="2011"/>
    <n v="51.345999999999997"/>
    <n v="8.8000000000000007"/>
    <n v="95000"/>
    <n v="3.3207793200000002"/>
    <n v="4.5890142438321302"/>
    <n v="3.7699999809265101"/>
    <n v="25.554336849999999"/>
    <n v="4874719.8600000003"/>
    <n v="94488547.540000007"/>
    <n v="26925253.829999998"/>
    <n v="-1.10107095026975"/>
  </r>
  <r>
    <s v="Nicaragua"/>
    <s v="NIC"/>
    <x v="4"/>
    <s v="Lower middle income"/>
    <n v="2011"/>
    <n v="72.691999999999993"/>
    <n v="19.2"/>
    <n v="4769.99998092651"/>
    <n v="7.4498200399999996"/>
    <n v="4.5890142438321302"/>
    <n v="6.4959998130798304"/>
    <n v="38.992948209087402"/>
    <n v="167642.35999999999"/>
    <n v="255106.61"/>
    <n v="897868.16"/>
    <n v="0.39283272387109602"/>
  </r>
  <r>
    <s v="Netherlands"/>
    <s v="NLD"/>
    <x v="2"/>
    <s v="High income"/>
    <n v="2011"/>
    <n v="81.2048780487805"/>
    <n v="2.5"/>
    <n v="158770.004272461"/>
    <n v="10.233532909999999"/>
    <n v="5.4630398750305202"/>
    <n v="4.9800000190734899"/>
    <n v="97.469611"/>
    <n v="314695.44"/>
    <n v="200710.84"/>
    <n v="3879731.91"/>
    <n v="1.3999913271038"/>
  </r>
  <r>
    <s v="Norway"/>
    <s v="NOR"/>
    <x v="2"/>
    <s v="High income"/>
    <n v="2011"/>
    <n v="81.2951219512195"/>
    <n v="2.5"/>
    <n v="39599.998474121101"/>
    <n v="8.7886810299999993"/>
    <n v="6.4545202255248997"/>
    <n v="3.21000003814697"/>
    <n v="62.275694389999998"/>
    <n v="128326.17"/>
    <n v="58358.76"/>
    <n v="1127269.46"/>
    <n v="0.87723805861065096"/>
  </r>
  <r>
    <s v="Nepal"/>
    <s v="NPL"/>
    <x v="0"/>
    <s v="Lower middle income"/>
    <n v="2011"/>
    <n v="68.028000000000006"/>
    <n v="8.6"/>
    <n v="5199.9998092651404"/>
    <n v="4.4423499099999999"/>
    <n v="3.8426198959350599"/>
    <n v="2.0299999713897701"/>
    <n v="28.78532019"/>
    <n v="846442.97"/>
    <n v="3941513.66"/>
    <n v="4788783.1399999997"/>
    <n v="-0.69528216327776604"/>
  </r>
  <r>
    <s v="Nauru"/>
    <s v="NRU"/>
    <x v="5"/>
    <s v="High income"/>
    <n v="2011"/>
    <n v="74.466439024390198"/>
    <n v="2.5"/>
    <n v="50000.000745058103"/>
    <n v="9.8117771099999995"/>
    <n v="4.5890142438321302"/>
    <n v="5.9200000762939498"/>
    <n v="51.168487161897701"/>
    <n v="707.03"/>
    <n v="1181.3900000000001"/>
    <n v="2653.62"/>
    <n v="1.24739836860902"/>
  </r>
  <r>
    <s v="New Zealand"/>
    <s v="NZL"/>
    <x v="5"/>
    <s v="High income"/>
    <n v="2011"/>
    <n v="80.904878048780404"/>
    <n v="2.5"/>
    <n v="30290.0009155273"/>
    <n v="9.5198736200000003"/>
    <n v="6.9396901130676296"/>
    <n v="6.4899997711181596"/>
    <n v="80.530258439999997"/>
    <n v="159677.51"/>
    <n v="47376.17"/>
    <n v="905167.92"/>
    <n v="1.14178650237256"/>
  </r>
  <r>
    <s v="Oman"/>
    <s v="OMN"/>
    <x v="3"/>
    <s v="High income"/>
    <n v="2011"/>
    <n v="75.915999999999997"/>
    <n v="6.8"/>
    <n v="53619.998931884802"/>
    <n v="2.5477659699999999"/>
    <n v="4.5890142438321302"/>
    <n v="3.8650000095367401"/>
    <n v="58.3983388604507"/>
    <n v="169658.34"/>
    <n v="92379.33"/>
    <n v="453876.4"/>
    <n v="-1.3807503145664799"/>
  </r>
  <r>
    <s v="Pakistan"/>
    <s v="PAK"/>
    <x v="0"/>
    <s v="Lower middle income"/>
    <n v="2011"/>
    <n v="65.561999999999998"/>
    <n v="15.1"/>
    <n v="141699.99694824201"/>
    <n v="2.3444263900000002"/>
    <n v="2.2217500209808398"/>
    <n v="0.80000001192092896"/>
    <n v="36.286539806789399"/>
    <n v="5580436.7000000002"/>
    <n v="53776234"/>
    <n v="34185086.939999998"/>
    <n v="-1.45431939907293"/>
  </r>
  <r>
    <s v="Panama"/>
    <s v="PAN"/>
    <x v="4"/>
    <s v="High income"/>
    <n v="2011"/>
    <n v="76.989000000000004"/>
    <n v="9.1"/>
    <n v="9989.9997711181604"/>
    <n v="6.5931448899999996"/>
    <n v="3.1590099334716801"/>
    <n v="2.37899994850159"/>
    <n v="38.992948209087402"/>
    <n v="127644.06"/>
    <n v="157962.31"/>
    <n v="567250.29"/>
    <n v="8.2884181118491704E-2"/>
  </r>
  <r>
    <s v="Peru"/>
    <s v="PER"/>
    <x v="4"/>
    <s v="Upper middle income"/>
    <n v="2011"/>
    <n v="74.697000000000003"/>
    <n v="7.7"/>
    <n v="48430.000305175803"/>
    <n v="4.53341627"/>
    <n v="2.6635000705718999"/>
    <n v="3.4800000190734899"/>
    <n v="31.717827880000002"/>
    <n v="893717.01"/>
    <n v="1790026.35"/>
    <n v="4461754.3099999996"/>
    <n v="-0.66233398499130103"/>
  </r>
  <r>
    <s v="Philippines"/>
    <s v="PHL"/>
    <x v="5"/>
    <s v="Lower middle income"/>
    <n v="2011"/>
    <n v="69.983999999999995"/>
    <n v="12.4"/>
    <n v="82629.997253417998"/>
    <n v="4.0251860600000002"/>
    <n v="4.5890142438321302"/>
    <n v="3.5899999141693102"/>
    <n v="50.242395379999998"/>
    <n v="2895861.63"/>
    <n v="9449463.1500000004"/>
    <n v="17660943.449999999"/>
    <n v="-0.84621373564398505"/>
  </r>
  <r>
    <s v="Palau"/>
    <s v="PLW"/>
    <x v="5"/>
    <s v="Upper middle income"/>
    <n v="2011"/>
    <n v="66.150000000000006"/>
    <n v="2.5"/>
    <n v="209999.99344348899"/>
    <n v="10.817791939999999"/>
    <n v="7.5300002098083496"/>
    <n v="5.9200000762939498"/>
    <n v="51.168487161897701"/>
    <n v="1048.9000000000001"/>
    <n v="1117.05"/>
    <n v="5513.58"/>
    <n v="1.6113786130996"/>
  </r>
  <r>
    <s v="Papua New Guinea"/>
    <s v="PNG"/>
    <x v="5"/>
    <s v="Lower middle income"/>
    <n v="2011"/>
    <n v="62.316000000000003"/>
    <n v="25"/>
    <n v="5159.9998474121103"/>
    <n v="2.2939779800000002"/>
    <n v="4.5890142438321302"/>
    <n v="2.6199998855590798"/>
    <n v="51.168487161897701"/>
    <n v="356849.14"/>
    <n v="1853758.91"/>
    <n v="1589151.98"/>
    <n v="-1.4725718383594999"/>
  </r>
  <r>
    <s v="Poland"/>
    <s v="POL"/>
    <x v="2"/>
    <s v="High income"/>
    <n v="2011"/>
    <n v="76.695121951219505"/>
    <n v="2.5"/>
    <n v="310589.99633789097"/>
    <n v="6.2400855999999996"/>
    <n v="4.8249697685241699"/>
    <n v="9.6300001144409197"/>
    <n v="86.371924870000001"/>
    <n v="1558840.13"/>
    <n v="557907.22"/>
    <n v="10371410.109999999"/>
    <n v="-4.4854101520813303E-2"/>
  </r>
  <r>
    <s v="Puerto Rico"/>
    <s v="PRI"/>
    <x v="4"/>
    <s v="High income"/>
    <n v="2011"/>
    <n v="78.640658536585306"/>
    <n v="2.5"/>
    <n v="180229.997634887"/>
    <n v="6.3640590628438902"/>
    <n v="4.5890142438321302"/>
    <n v="15.699999809265099"/>
    <n v="32.514127670000001"/>
    <n v="137151.82"/>
    <n v="97228.96"/>
    <n v="877867.62"/>
    <n v="0"/>
  </r>
  <r>
    <s v="Portugal"/>
    <s v="PRT"/>
    <x v="2"/>
    <s v="High income"/>
    <n v="2011"/>
    <n v="80.470731707317"/>
    <n v="2.5"/>
    <n v="49869.998931884802"/>
    <n v="9.7307167099999994"/>
    <n v="5.12333011627197"/>
    <n v="12.680000305175801"/>
    <n v="68.947965150000002"/>
    <n v="241678.63"/>
    <n v="200179.39"/>
    <n v="2860300.17"/>
    <n v="1.2180703872208101"/>
  </r>
  <r>
    <s v="Paraguay"/>
    <s v="PRY"/>
    <x v="4"/>
    <s v="Upper middle income"/>
    <n v="2011"/>
    <n v="72.86"/>
    <n v="7.2"/>
    <n v="5219.9997901916504"/>
    <n v="5.8292889600000004"/>
    <n v="4.5890142438321302"/>
    <n v="4.6700000762939498"/>
    <n v="53.504598379999997"/>
    <n v="209504.19"/>
    <n v="305293.33"/>
    <n v="1007985.99"/>
    <n v="-0.19348199149248499"/>
  </r>
  <r>
    <s v="Qatar"/>
    <s v="QAT"/>
    <x v="3"/>
    <s v="High income"/>
    <n v="2011"/>
    <n v="79.260000000000005"/>
    <n v="2.5"/>
    <n v="68190.002441406294"/>
    <n v="2.01227262149999"/>
    <n v="4.0122399330139196"/>
    <n v="0.56000000238418601"/>
    <n v="79.8"/>
    <n v="72932.38"/>
    <n v="25612.92"/>
    <n v="220818.11"/>
    <n v="-1.7236695904703201"/>
  </r>
  <r>
    <s v="Romania"/>
    <s v="ROU"/>
    <x v="2"/>
    <s v="High income"/>
    <n v="2011"/>
    <n v="74.409756097560901"/>
    <n v="2.5"/>
    <n v="84059.997558593794"/>
    <n v="4.7019996600000002"/>
    <n v="3.0613698959350599"/>
    <n v="7.1799998283386204"/>
    <n v="64.310022779999997"/>
    <n v="767919.54"/>
    <n v="458820.19"/>
    <n v="6353018.6399999997"/>
    <n v="-0.60133983094960397"/>
  </r>
  <r>
    <s v="Rwanda"/>
    <s v="RWA"/>
    <x v="1"/>
    <s v="Low income"/>
    <n v="2011"/>
    <n v="64.522999999999996"/>
    <n v="34.299999999999997"/>
    <n v="680000.00715255702"/>
    <n v="7.9043569600000003"/>
    <n v="4.3859801292419398"/>
    <n v="1.09899997711182"/>
    <n v="15.6683016987251"/>
    <n v="432341.51"/>
    <n v="2717789.79"/>
    <n v="1510703.76"/>
    <n v="0.557286024496493"/>
  </r>
  <r>
    <s v="Saudi Arabia"/>
    <s v="SAU"/>
    <x v="3"/>
    <s v="High income"/>
    <n v="2011"/>
    <n v="74.088999999999999"/>
    <n v="5.4"/>
    <n v="463769.98901367199"/>
    <n v="3.7117772100000002"/>
    <n v="4.5890142438321302"/>
    <n v="5.7699999809265101"/>
    <n v="48.187685860000002"/>
    <n v="1737728.15"/>
    <n v="704145.48"/>
    <n v="4303808.3"/>
    <n v="-0.95960632832426696"/>
  </r>
  <r>
    <s v="Sudan"/>
    <s v="SDN"/>
    <x v="1"/>
    <s v="Low income"/>
    <n v="2011"/>
    <n v="63.170999999999999"/>
    <n v="15.5"/>
    <n v="15920.0000762939"/>
    <n v="5.6157956100000002"/>
    <n v="4.5890142438321302"/>
    <n v="17.440000534057599"/>
    <n v="15.6683016987251"/>
    <n v="1626500.66"/>
    <n v="6504760.0899999999"/>
    <n v="6408379.0599999996"/>
    <n v="-0.27072475115450201"/>
  </r>
  <r>
    <s v="Senegal"/>
    <s v="SEN"/>
    <x v="1"/>
    <s v="Lower middle income"/>
    <n v="2011"/>
    <n v="64.897999999999996"/>
    <n v="11.5"/>
    <n v="7570.0001716613797"/>
    <n v="4.2141656899999997"/>
    <n v="4.9030299186706499"/>
    <n v="10.3599996566772"/>
    <n v="18.321186369999999"/>
    <n v="303726.52"/>
    <n v="3621193.52"/>
    <n v="1878086.5"/>
    <n v="-0.77784013927151396"/>
  </r>
  <r>
    <s v="Singapore"/>
    <s v="SGP"/>
    <x v="5"/>
    <s v="High income"/>
    <n v="2011"/>
    <n v="81.743902439024396"/>
    <n v="2.5"/>
    <n v="44770.000457763701"/>
    <n v="3.1579217900000001"/>
    <n v="3.0307700634002699"/>
    <n v="3.8900001049041699"/>
    <n v="100"/>
    <n v="86545.47"/>
    <n v="73235.740000000005"/>
    <n v="732877.83"/>
    <n v="-1.15999346494732"/>
  </r>
  <r>
    <s v="Solomon Islands"/>
    <s v="SLB"/>
    <x v="5"/>
    <s v="Lower middle income"/>
    <n v="2011"/>
    <n v="70.984999999999999"/>
    <n v="14.7"/>
    <n v="349999.99403953599"/>
    <n v="6.0160732299999999"/>
    <n v="8.1251897811889595"/>
    <n v="1.2970000505447401"/>
    <n v="51.168487161897701"/>
    <n v="35854.57"/>
    <n v="101426.83"/>
    <n v="154455.51"/>
    <n v="-0.12590268526934001"/>
  </r>
  <r>
    <s v="Sierra Leone"/>
    <s v="SLE"/>
    <x v="1"/>
    <s v="Low income"/>
    <n v="2011"/>
    <n v="50.234000000000002"/>
    <n v="24.4"/>
    <n v="740000.00953674305"/>
    <n v="13.28134346"/>
    <n v="2.6689000129699698"/>
    <n v="4.2940001487731898"/>
    <n v="11.652588039999999"/>
    <n v="269043.49"/>
    <n v="3819282.92"/>
    <n v="1202219.0900000001"/>
    <n v="2.5027015417732801"/>
  </r>
  <r>
    <s v="El Salvador"/>
    <s v="SLV"/>
    <x v="4"/>
    <s v="Lower middle income"/>
    <n v="2011"/>
    <n v="71.448999999999998"/>
    <n v="10.7"/>
    <n v="6780.0002098083496"/>
    <n v="8.1443996399999996"/>
    <n v="3.8985400199890101"/>
    <n v="4.3000001907348597"/>
    <n v="38.992948209087402"/>
    <n v="362842.74"/>
    <n v="255827.64"/>
    <n v="1073670.73"/>
    <n v="0.64413443939965598"/>
  </r>
  <r>
    <s v="San Marino"/>
    <s v="SMR"/>
    <x v="2"/>
    <s v="High income"/>
    <n v="2011"/>
    <n v="62.895499999999998"/>
    <n v="2.5"/>
    <n v="3705.0001025199799"/>
    <n v="7.3972249000000003"/>
    <n v="2.7029600143432599"/>
    <n v="5.9200000762939498"/>
    <n v="70.371499999999997"/>
    <n v="675.69"/>
    <n v="344.7"/>
    <n v="7211.83"/>
    <n v="0.373803588966378"/>
  </r>
  <r>
    <s v="Somalia"/>
    <s v="SOM"/>
    <x v="1"/>
    <s v="Low income"/>
    <n v="2011"/>
    <n v="54.341999999999999"/>
    <n v="68.7"/>
    <n v="629999.99523162795"/>
    <n v="6.3640590628438902"/>
    <n v="4.5890142438321302"/>
    <n v="18.979000091552699"/>
    <n v="23.786026490000001"/>
    <n v="936363.43"/>
    <n v="9699173.7799999993"/>
    <n v="2394501.11"/>
    <n v="0"/>
  </r>
  <r>
    <s v="Serbia"/>
    <s v="SRB"/>
    <x v="2"/>
    <s v="Upper middle income"/>
    <n v="2011"/>
    <n v="74.536585365853597"/>
    <n v="2.6"/>
    <n v="51229.999542236299"/>
    <n v="9.1074924500000005"/>
    <n v="4.2383599281311"/>
    <n v="22.969999313354499"/>
    <n v="19.388787730000001"/>
    <n v="292953.57"/>
    <n v="136233.92000000001"/>
    <n v="2951693.11"/>
    <n v="0.99258532302224101"/>
  </r>
  <r>
    <s v="South Sudan"/>
    <s v="SSD"/>
    <x v="1"/>
    <s v="Low income"/>
    <n v="2011"/>
    <n v="55.325000000000003"/>
    <n v="2.5"/>
    <n v="1279.9999713897701"/>
    <n v="6.3640590628438902"/>
    <n v="0.96289002895355202"/>
    <n v="12.199999809265099"/>
    <n v="15.6683016987251"/>
    <n v="445679.95"/>
    <n v="4903017.03"/>
    <n v="1315569.6399999999"/>
    <n v="0"/>
  </r>
  <r>
    <s v="Sao Tome and Principe"/>
    <s v="STP"/>
    <x v="1"/>
    <s v="Lower middle income"/>
    <n v="2011"/>
    <n v="67.885000000000005"/>
    <n v="13.5"/>
    <n v="100000.001490116"/>
    <n v="6.7557735399999999"/>
    <n v="8.8910999298095703"/>
    <n v="14.1079998016357"/>
    <n v="24.601976239999999"/>
    <n v="3659.3"/>
    <n v="23856.95"/>
    <n v="27821.03"/>
    <n v="0.14172388608404701"/>
  </r>
  <r>
    <s v="Suriname"/>
    <s v="SUR"/>
    <x v="4"/>
    <s v="Upper middle income"/>
    <n v="2011"/>
    <n v="70.676000000000002"/>
    <n v="7.4"/>
    <n v="1950.0000476837199"/>
    <n v="4.7214398400000004"/>
    <n v="4.5890142438321302"/>
    <n v="7.53999996185303"/>
    <n v="28.20326493"/>
    <n v="23854.6"/>
    <n v="39243.919999999998"/>
    <n v="113579.96"/>
    <n v="-0.59430629500327903"/>
  </r>
  <r>
    <s v="Slovenia"/>
    <s v="SVN"/>
    <x v="2"/>
    <s v="High income"/>
    <n v="2011"/>
    <n v="79.970731707317"/>
    <n v="2.5"/>
    <n v="15699.9998092651"/>
    <n v="8.5363960300000006"/>
    <n v="5.541259765625"/>
    <n v="8.1700000762939506"/>
    <n v="50.169031480000001"/>
    <n v="90831.5"/>
    <n v="22613.32"/>
    <n v="496305.7"/>
    <n v="0.78596032269367"/>
  </r>
  <r>
    <s v="Sweden"/>
    <s v="SWE"/>
    <x v="2"/>
    <s v="High income"/>
    <n v="2011"/>
    <n v="81.802439024390196"/>
    <n v="2.5"/>
    <n v="44580.001831054702"/>
    <n v="10.416467669999999"/>
    <n v="6.3669199943542498"/>
    <n v="7.8000001907348597"/>
    <n v="94.016743390000002"/>
    <n v="232986.64"/>
    <n v="97848.99"/>
    <n v="2280580.66"/>
    <n v="1.46617786500069"/>
  </r>
  <r>
    <s v="Eswatini"/>
    <s v="SWZ"/>
    <x v="1"/>
    <s v="Lower middle income"/>
    <n v="2011"/>
    <n v="48.140999999999998"/>
    <n v="19.3"/>
    <n v="660000.02622604405"/>
    <n v="8.4699726099999992"/>
    <n v="6.8643298149108896"/>
    <n v="25.811000823974599"/>
    <n v="15.6683016987251"/>
    <n v="71381.460000000006"/>
    <n v="606333.78"/>
    <n v="199356.74"/>
    <n v="0.761928060016686"/>
  </r>
  <r>
    <s v="Seychelles"/>
    <s v="SYC"/>
    <x v="1"/>
    <s v="High income"/>
    <n v="2011"/>
    <n v="72.724390243902405"/>
    <n v="2.5"/>
    <n v="409999.99642371997"/>
    <n v="4.80053091"/>
    <n v="3.6064400672912602"/>
    <n v="5.9200000762939498"/>
    <n v="15.6683016987251"/>
    <n v="2802.83"/>
    <n v="4277.29"/>
    <n v="20374.78"/>
    <n v="-0.56569082519393099"/>
  </r>
  <r>
    <s v="Chad"/>
    <s v="TCD"/>
    <x v="1"/>
    <s v="Low income"/>
    <n v="2011"/>
    <n v="51.423999999999999"/>
    <n v="26"/>
    <n v="1100.00002384186"/>
    <n v="3.9104661900000002"/>
    <n v="2.2578999996185298"/>
    <n v="1"/>
    <n v="8.9662405090000004"/>
    <n v="508571.08"/>
    <n v="8347816.1900000004"/>
    <n v="1960084.81"/>
    <n v="-0.88771984975417995"/>
  </r>
  <r>
    <s v="Togo"/>
    <s v="TGO"/>
    <x v="1"/>
    <s v="Low income"/>
    <n v="2011"/>
    <n v="58.091999999999999"/>
    <n v="19.399999999999999"/>
    <n v="2519.99998092651"/>
    <n v="4.5541200599999998"/>
    <n v="4.3092999458312997"/>
    <n v="1.9800000190734901"/>
    <n v="7.5505510239999998"/>
    <n v="233789.42"/>
    <n v="2681025.2200000002"/>
    <n v="995472.41"/>
    <n v="-0.65484326982353203"/>
  </r>
  <r>
    <s v="Thailand"/>
    <s v="THA"/>
    <x v="5"/>
    <s v="Upper middle income"/>
    <n v="2011"/>
    <n v="74.593000000000004"/>
    <n v="9"/>
    <n v="233600.006103516"/>
    <n v="3.5682547100000002"/>
    <n v="4.8055500984191903"/>
    <n v="0.66000002622604403"/>
    <n v="22.907598929999999"/>
    <n v="2788362.99"/>
    <n v="2625710.21"/>
    <n v="13235877.17"/>
    <n v="-1.01153335075185"/>
  </r>
  <r>
    <s v="Tajikistan"/>
    <s v="TJK"/>
    <x v="2"/>
    <s v="Lower middle income"/>
    <n v="2011"/>
    <n v="69.055000000000007"/>
    <n v="2.5"/>
    <n v="2559.9999427795401"/>
    <n v="5.85971785"/>
    <n v="3.9351100921630899"/>
    <n v="10.241000175476101"/>
    <n v="71.622225761363595"/>
    <n v="230840.14"/>
    <n v="826442.4"/>
    <n v="1415154.12"/>
    <n v="-0.18247269571324001"/>
  </r>
  <r>
    <s v="Turkmenistan"/>
    <s v="TKM"/>
    <x v="2"/>
    <s v="Upper middle income"/>
    <n v="2011"/>
    <n v="66.927999999999997"/>
    <n v="4.3"/>
    <n v="65449.996948242202"/>
    <n v="4.8965086900000001"/>
    <n v="4.5890142438321302"/>
    <n v="4.0890002250671396"/>
    <n v="71.622225761363595"/>
    <n v="139354.25"/>
    <n v="384934.83"/>
    <n v="1008862.69"/>
    <n v="-0.53096567523757898"/>
  </r>
  <r>
    <s v="Tonga"/>
    <s v="TON"/>
    <x v="5"/>
    <s v="Upper middle income"/>
    <n v="2011"/>
    <n v="70.147999999999996"/>
    <n v="2.5"/>
    <n v="109999.999403954"/>
    <n v="4.0046496400000002"/>
    <n v="4.5890142438321302"/>
    <n v="1.7890000343322801"/>
    <n v="36.341075119999999"/>
    <n v="2249.58"/>
    <n v="6110.11"/>
    <n v="19765.3"/>
    <n v="-0.85364389566713395"/>
  </r>
  <r>
    <s v="Trinidad and Tobago"/>
    <s v="TTO"/>
    <x v="4"/>
    <s v="High income"/>
    <n v="2011"/>
    <n v="72.17"/>
    <n v="7.2"/>
    <n v="22260.0002288818"/>
    <n v="4.7219791400000002"/>
    <n v="4.29602003097534"/>
    <n v="3.4300000667571999"/>
    <n v="38.992948209087402"/>
    <n v="59140.82"/>
    <n v="50196.49"/>
    <n v="314475.40000000002"/>
    <n v="-0.59411117407662895"/>
  </r>
  <r>
    <s v="Tunisia"/>
    <s v="TUN"/>
    <x v="3"/>
    <s v="Lower middle income"/>
    <n v="2011"/>
    <n v="75.206000000000003"/>
    <n v="3.2"/>
    <n v="26340.000152587902"/>
    <n v="6.4320287699999996"/>
    <n v="7.5543699264526403"/>
    <n v="18.329999923706101"/>
    <n v="68.552616619999995"/>
    <n v="329072.39"/>
    <n v="330419.67"/>
    <n v="2047029.96"/>
    <n v="2.4591715639653299E-2"/>
  </r>
  <r>
    <s v="Tuvalu"/>
    <s v="TUV"/>
    <x v="5"/>
    <s v="Upper middle income"/>
    <n v="2011"/>
    <n v="67.365499999999997"/>
    <n v="2.5"/>
    <n v="50000.000745058103"/>
    <n v="15.80998898"/>
    <n v="4.5890142438321302"/>
    <n v="5.9200000762939498"/>
    <n v="6.4087711220000001"/>
    <n v="452.02"/>
    <n v="685.39"/>
    <n v="3010.94"/>
    <n v="3.4175757435776699"/>
  </r>
  <r>
    <s v="Tanzania"/>
    <s v="TZA"/>
    <x v="1"/>
    <s v="Lower middle income"/>
    <n v="2011"/>
    <n v="59.524999999999999"/>
    <n v="24.2"/>
    <n v="8189.9995803832999"/>
    <n v="5.0559849699999999"/>
    <n v="3.5582900047302202"/>
    <n v="3.4700000286102299"/>
    <n v="17.978446909999999"/>
    <n v="1361380.27"/>
    <n v="17588670.859999999"/>
    <n v="7262892.1500000004"/>
    <n v="-0.47326651051965002"/>
  </r>
  <r>
    <s v="Uganda"/>
    <s v="UGA"/>
    <x v="1"/>
    <s v="Low income"/>
    <n v="2011"/>
    <n v="58.087000000000003"/>
    <n v="2.5"/>
    <n v="3740.00000953674"/>
    <n v="6.6959099799999997"/>
    <n v="2.2989099025726301"/>
    <n v="3.51300001144409"/>
    <n v="15.6683016987251"/>
    <n v="970478.21"/>
    <n v="14571706.189999999"/>
    <n v="4406339.42"/>
    <n v="0.12006500735273"/>
  </r>
  <r>
    <s v="Ukraine"/>
    <s v="UKR"/>
    <x v="2"/>
    <s v="Lower middle income"/>
    <n v="2011"/>
    <n v="70.809268292682901"/>
    <n v="2.5"/>
    <n v="283339.99633789097"/>
    <n v="6.8161768900000004"/>
    <n v="5.9377098083496103"/>
    <n v="7.8499999046325701"/>
    <n v="54.197145519999999"/>
    <n v="2239060.6800000002"/>
    <n v="1394747.14"/>
    <n v="16558788.609999999"/>
    <n v="0.163578063026002"/>
  </r>
  <r>
    <s v="Uruguay"/>
    <s v="URY"/>
    <x v="4"/>
    <s v="High income"/>
    <n v="2011"/>
    <n v="76.882000000000005"/>
    <n v="2.5"/>
    <n v="7610.0001335143997"/>
    <n v="7.9489560099999998"/>
    <n v="4.3552699089050302"/>
    <n v="6.3099999427795401"/>
    <n v="38.992948209087402"/>
    <n v="136370.79"/>
    <n v="83963.24"/>
    <n v="825602.5"/>
    <n v="0.57342214161819305"/>
  </r>
  <r>
    <s v="United States"/>
    <s v="USA"/>
    <x v="6"/>
    <s v="High income"/>
    <n v="2011"/>
    <n v="78.641463414634103"/>
    <n v="2.5"/>
    <n v="4819287.6220703097"/>
    <n v="16.170551583499901"/>
    <n v="4.5890142438321302"/>
    <n v="8.9499998092651403"/>
    <n v="98.184947660000006"/>
    <n v="9275729.9700000007"/>
    <n v="4845739.01"/>
    <n v="82659770.150000006"/>
    <n v="3.5581425596157601"/>
  </r>
  <r>
    <s v="Uzbekistan"/>
    <s v="UZB"/>
    <x v="2"/>
    <s v="Lower middle income"/>
    <n v="2011"/>
    <n v="69.91"/>
    <n v="2.5"/>
    <n v="128630.00488281299"/>
    <n v="5.14376926"/>
    <n v="6.1958599090576199"/>
    <n v="5"/>
    <n v="71.622225761363595"/>
    <n v="1023657.31"/>
    <n v="2432981.62"/>
    <n v="6141571.0199999996"/>
    <n v="-0.44150579846669502"/>
  </r>
  <r>
    <s v="Vietnam"/>
    <s v="VNM"/>
    <x v="5"/>
    <s v="Lower middle income"/>
    <n v="2011"/>
    <n v="74.903999999999996"/>
    <n v="9.8000000000000007"/>
    <n v="155970.00122070301"/>
    <n v="4.6128520999999996"/>
    <n v="4.81372022628784"/>
    <n v="1"/>
    <n v="51.168487161897701"/>
    <n v="3157833.63"/>
    <n v="4303663.95"/>
    <n v="16367289.359999999"/>
    <n v="-0.63359377961608598"/>
  </r>
  <r>
    <s v="Vanuatu"/>
    <s v="VUT"/>
    <x v="5"/>
    <s v="Lower middle income"/>
    <n v="2011"/>
    <n v="69.272000000000006"/>
    <n v="6.9"/>
    <n v="129999.995231628"/>
    <n v="3.5981938800000002"/>
    <n v="4.5890142438321302"/>
    <n v="1.8109999895095801"/>
    <n v="51.168487161897701"/>
    <n v="11241.17"/>
    <n v="27590.95"/>
    <n v="56563.87"/>
    <n v="-1.0007012376542299"/>
  </r>
  <r>
    <s v="Samoa"/>
    <s v="WSM"/>
    <x v="5"/>
    <s v="Lower middle income"/>
    <n v="2011"/>
    <n v="71.906000000000006"/>
    <n v="4.0999999999999996"/>
    <n v="200000.00298023201"/>
    <n v="5.4401269000000001"/>
    <n v="6.6100001335143999"/>
    <n v="5.6799998283386204"/>
    <n v="48.131800910000003"/>
    <n v="6202.06"/>
    <n v="8637.94"/>
    <n v="39343.919999999998"/>
    <n v="-0.33428240270039999"/>
  </r>
  <r>
    <s v="South Africa"/>
    <s v="ZAF"/>
    <x v="1"/>
    <s v="Upper middle income"/>
    <n v="2011"/>
    <n v="58.895000000000003"/>
    <n v="3.8"/>
    <n v="409260.009765625"/>
    <n v="8.7414617499999991"/>
    <n v="5.28898000717163"/>
    <n v="24.639999389648398"/>
    <n v="15.6683016987251"/>
    <n v="3249388.73"/>
    <n v="18802995.440000001"/>
    <n v="9656368.1500000004"/>
    <n v="0.860153931650943"/>
  </r>
  <r>
    <s v="Zambia"/>
    <s v="ZMB"/>
    <x v="1"/>
    <s v="Low income"/>
    <n v="2011"/>
    <n v="57.125999999999998"/>
    <n v="2.5"/>
    <n v="3049.9999523162801"/>
    <n v="3.4605324300000002"/>
    <n v="3.7999999523162802"/>
    <n v="10.5509996414185"/>
    <n v="15.6683016987251"/>
    <n v="468173.45"/>
    <n v="6091832.7699999996"/>
    <n v="2153563.5499999998"/>
    <n v="-1.05050770842756"/>
  </r>
  <r>
    <s v="Zimbabwe"/>
    <s v="ZWE"/>
    <x v="1"/>
    <s v="Lower middle income"/>
    <n v="2011"/>
    <n v="52.896000000000001"/>
    <n v="2.5"/>
    <n v="11409.9998474121"/>
    <n v="8.0817375200000008"/>
    <n v="4.5890142438321302"/>
    <n v="5.3699998855590803"/>
    <n v="28.346608159999999"/>
    <n v="535671.86"/>
    <n v="6198229.8300000001"/>
    <n v="2047951.44"/>
    <n v="0.62146303031327299"/>
  </r>
  <r>
    <s v="Afghanistan"/>
    <s v="AFG"/>
    <x v="0"/>
    <s v="Low income"/>
    <n v="2012"/>
    <n v="62.054000000000002"/>
    <n v="21.1"/>
    <n v="8079.9999237060501"/>
    <n v="7.8971757900000004"/>
    <n v="3.3199999332428001"/>
    <n v="11.3409996032715"/>
    <n v="36.286539806789399"/>
    <n v="2715550.23"/>
    <n v="7036448.0199999996"/>
    <n v="6640268.9299999997"/>
    <n v="0.55468784807365801"/>
  </r>
  <r>
    <s v="Angola"/>
    <s v="AGO"/>
    <x v="1"/>
    <s v="Lower middle income"/>
    <n v="2012"/>
    <n v="57.235999999999997"/>
    <n v="15.1"/>
    <n v="23870.000839233398"/>
    <n v="2.39574957"/>
    <n v="3.0819108486175502"/>
    <n v="7.3470001220703098"/>
    <n v="15.6683016987251"/>
    <n v="1245939.46"/>
    <n v="8866604.6600000001"/>
    <n v="3590872.46"/>
    <n v="-1.4357504644535199"/>
  </r>
  <r>
    <s v="Albania"/>
    <s v="ALB"/>
    <x v="2"/>
    <s v="Upper middle income"/>
    <n v="2012"/>
    <n v="77.251999999999995"/>
    <n v="5.0999999999999996"/>
    <n v="4360.0001335143997"/>
    <n v="5.0552654300000004"/>
    <n v="2.9300000667571999"/>
    <n v="13.3800001144409"/>
    <n v="45.154840309999997"/>
    <n v="80941.919999999998"/>
    <n v="64252.13"/>
    <n v="578042.75"/>
    <n v="-0.47352684300910303"/>
  </r>
  <r>
    <s v="Andorra"/>
    <s v="AND"/>
    <x v="2"/>
    <s v="High income"/>
    <n v="2012"/>
    <n v="76.981499999999997"/>
    <n v="2.5"/>
    <n v="490000.00953674299"/>
    <n v="6.1262803100000003"/>
    <n v="4.5890142438321302"/>
    <n v="5.9200000762939498"/>
    <n v="100.00000350000001"/>
    <n v="1884.14"/>
    <n v="771.98"/>
    <n v="16233.52"/>
    <n v="-8.6029316878743697E-2"/>
  </r>
  <r>
    <s v="United Arab Emirates"/>
    <s v="ARE"/>
    <x v="3"/>
    <s v="High income"/>
    <n v="2012"/>
    <n v="76.710999999999999"/>
    <n v="7.9"/>
    <n v="175589.996337891"/>
    <n v="3.42520428"/>
    <n v="4.5890142438321302"/>
    <n v="2.1849999427795401"/>
    <n v="85.758705660000004"/>
    <n v="375908.59"/>
    <n v="117610.75"/>
    <n v="1205051.19"/>
    <n v="-1.0632895763393899"/>
  </r>
  <r>
    <s v="Argentina"/>
    <s v="ARG"/>
    <x v="4"/>
    <s v="Upper middle income"/>
    <n v="2012"/>
    <n v="75.597999999999999"/>
    <n v="2.8"/>
    <n v="177960.00671386701"/>
    <n v="9.8272819499999997"/>
    <n v="5.3458299636840803"/>
    <n v="7.2199997901916504"/>
    <n v="50.40496589"/>
    <n v="1443818.05"/>
    <n v="1471872.18"/>
    <n v="8820699"/>
    <n v="1.25300808258708"/>
  </r>
  <r>
    <s v="Armenia"/>
    <s v="ARM"/>
    <x v="2"/>
    <s v="Upper middle income"/>
    <n v="2012"/>
    <n v="73.819999999999993"/>
    <n v="3.2"/>
    <n v="5719.9997901916504"/>
    <n v="9.1345519999999993"/>
    <n v="2.7724800109863299"/>
    <n v="17.299999237060501"/>
    <n v="56.927063629999999"/>
    <n v="87241.65"/>
    <n v="83418.320000000007"/>
    <n v="784451.29"/>
    <n v="1.00237557792813"/>
  </r>
  <r>
    <s v="American Samoa"/>
    <s v="ASM"/>
    <x v="5"/>
    <s v="Upper middle income"/>
    <n v="2012"/>
    <n v="74.953499999999906"/>
    <n v="2.5"/>
    <n v="3209.9998891353598"/>
    <n v="6.3640590628438902"/>
    <n v="4.5890142438321302"/>
    <n v="5.9200000762939498"/>
    <n v="51.168487161897701"/>
    <n v="1488.16"/>
    <n v="1993.14"/>
    <n v="12089.46"/>
    <n v="0"/>
  </r>
  <r>
    <s v="Antigua and Barbuda"/>
    <s v="ATG"/>
    <x v="4"/>
    <s v="High income"/>
    <n v="2012"/>
    <n v="76.087000000000003"/>
    <n v="2.5"/>
    <n v="699999.98807907104"/>
    <n v="5.4792141900000004"/>
    <n v="4.5890142438321302"/>
    <n v="5.9200000762939498"/>
    <n v="38.992948209087402"/>
    <n v="2179.4299999999998"/>
    <n v="2500.19"/>
    <n v="17329.919999999998"/>
    <n v="-0.32014046269472901"/>
  </r>
  <r>
    <s v="Australia"/>
    <s v="AUS"/>
    <x v="5"/>
    <s v="High income"/>
    <n v="2012"/>
    <n v="82.046341463414606"/>
    <n v="2.5"/>
    <n v="386970.00122070301"/>
    <n v="8.6756477400000005"/>
    <n v="4.86787986755371"/>
    <n v="5.2199997901916504"/>
    <n v="66.524194199999997"/>
    <n v="665745.89"/>
    <n v="206754.22"/>
    <n v="4660903.82"/>
    <n v="0.83634215598287898"/>
  </r>
  <r>
    <s v="Austria"/>
    <s v="AUT"/>
    <x v="2"/>
    <s v="High income"/>
    <n v="2012"/>
    <n v="80.936585365853603"/>
    <n v="2.5"/>
    <n v="65110.000610351599"/>
    <n v="10.199155810000001"/>
    <n v="5.4804000854492196"/>
    <n v="4.8699998855590803"/>
    <n v="99.639423899999997"/>
    <n v="222823.18"/>
    <n v="71933.91"/>
    <n v="2157893.31"/>
    <n v="1.38755355293811"/>
  </r>
  <r>
    <s v="Azerbaijan"/>
    <s v="AZE"/>
    <x v="2"/>
    <s v="Upper middle income"/>
    <n v="2012"/>
    <n v="71.506"/>
    <n v="2.5"/>
    <n v="30110.000610351599"/>
    <n v="2.96481562"/>
    <n v="2.0676300525665301"/>
    <n v="5.1900000572204599"/>
    <n v="24.775285180000001"/>
    <n v="239277.56"/>
    <n v="662588.92000000004"/>
    <n v="2216053.6800000002"/>
    <n v="-1.2298600602233001"/>
  </r>
  <r>
    <s v="Burundi"/>
    <s v="BDI"/>
    <x v="1"/>
    <s v="Low income"/>
    <n v="2012"/>
    <n v="58.567999999999998"/>
    <n v="2.5"/>
    <n v="370000.00476837199"/>
    <n v="8.5266847600000002"/>
    <n v="6.1678600311279297"/>
    <n v="1.5900000333786"/>
    <n v="15.6683016987251"/>
    <n v="477647.14"/>
    <n v="3962425.4"/>
    <n v="1424818.01"/>
    <n v="0.78244674583226903"/>
  </r>
  <r>
    <s v="Belgium"/>
    <s v="BEL"/>
    <x v="2"/>
    <s v="High income"/>
    <n v="2012"/>
    <n v="80.385365853658499"/>
    <n v="2.5"/>
    <n v="95269.996643066406"/>
    <n v="10.506505969999999"/>
    <n v="4.5890142438321302"/>
    <n v="7.53999996185303"/>
    <n v="81.773916889999995"/>
    <n v="387926.91"/>
    <n v="166922.51999999999"/>
    <n v="2783281.6"/>
    <n v="1.4987540870107701"/>
  </r>
  <r>
    <s v="Benin"/>
    <s v="BEN"/>
    <x v="1"/>
    <s v="Lower middle income"/>
    <n v="2012"/>
    <n v="59.841999999999999"/>
    <n v="7.6"/>
    <n v="4440.0000572204599"/>
    <n v="3.4144985700000001"/>
    <n v="3.5620200634002699"/>
    <n v="2.4709999561309801"/>
    <n v="15.6683016987251"/>
    <n v="379641.63"/>
    <n v="4431124.17"/>
    <n v="1640358.13"/>
    <n v="-1.0671629456248499"/>
  </r>
  <r>
    <s v="Burkina Faso"/>
    <s v="BFA"/>
    <x v="1"/>
    <s v="Low income"/>
    <n v="2012"/>
    <n v="58.374000000000002"/>
    <n v="12.2"/>
    <n v="2940.0000572204599"/>
    <n v="4.6026697199999997"/>
    <n v="3.60315990447998"/>
    <n v="3.9130001068115199"/>
    <n v="15.6683016987251"/>
    <n v="735556.78"/>
    <n v="9914060.4399999995"/>
    <n v="3235972.27"/>
    <n v="-0.63727780598565398"/>
  </r>
  <r>
    <s v="Bangladesh"/>
    <s v="BGD"/>
    <x v="0"/>
    <s v="Lower middle income"/>
    <n v="2012"/>
    <n v="70.605999999999995"/>
    <n v="15.3"/>
    <n v="57990.001678466797"/>
    <n v="2.7482347499999999"/>
    <n v="2.1754999160766602"/>
    <n v="4.1189999580383301"/>
    <n v="30.533663000000001"/>
    <n v="3592971.18"/>
    <n v="16307103.640000001"/>
    <n v="24339817.550000001"/>
    <n v="-1.3082198971400001"/>
  </r>
  <r>
    <s v="Bulgaria"/>
    <s v="BGR"/>
    <x v="2"/>
    <s v="Upper middle income"/>
    <n v="2012"/>
    <n v="74.314634146341405"/>
    <n v="3.7"/>
    <n v="45020.000457763701"/>
    <n v="7.5760908100000002"/>
    <n v="3.4763700962066699"/>
    <n v="12.2700004577637"/>
    <n v="56.761940209999999"/>
    <n v="279352.94"/>
    <n v="130210.12"/>
    <n v="2894311.31"/>
    <n v="0.43851800043567102"/>
  </r>
  <r>
    <s v="Bahrain"/>
    <s v="BHR"/>
    <x v="3"/>
    <s v="High income"/>
    <n v="2012"/>
    <n v="76.341999999999999"/>
    <n v="2.5"/>
    <n v="27170.000076293902"/>
    <n v="4.1064214699999999"/>
    <n v="2.6453099250793501"/>
    <n v="1.20000004768372"/>
    <n v="82.738771850000006"/>
    <n v="28933.98"/>
    <n v="19066.12"/>
    <n v="188078.35"/>
    <n v="-0.81682243492817597"/>
  </r>
  <r>
    <s v="Bosnia and Herzegovina"/>
    <s v="BIH"/>
    <x v="2"/>
    <s v="Upper middle income"/>
    <n v="2012"/>
    <n v="76.400999999999996"/>
    <n v="2.5"/>
    <n v="21959.9990844727"/>
    <n v="9.4900150300000004"/>
    <n v="4.5890142438321302"/>
    <n v="28.0100002288818"/>
    <n v="29.367564380000001"/>
    <n v="115607.31"/>
    <n v="51192.19"/>
    <n v="988858.78"/>
    <n v="1.1309835434456601"/>
  </r>
  <r>
    <s v="Belarus"/>
    <s v="BLR"/>
    <x v="2"/>
    <s v="Upper middle income"/>
    <n v="2012"/>
    <n v="71.965853658536503"/>
    <n v="2.5"/>
    <n v="59939.998626708999"/>
    <n v="5.2453269999999996"/>
    <n v="4.9596400260925302"/>
    <n v="6.0510001182556197"/>
    <n v="78.428087590000004"/>
    <n v="589536.13"/>
    <n v="181143.47"/>
    <n v="3230403.5"/>
    <n v="-0.40476179635778903"/>
  </r>
  <r>
    <s v="Belize"/>
    <s v="BLZ"/>
    <x v="4"/>
    <s v="Upper middle income"/>
    <n v="2012"/>
    <n v="73.043999999999997"/>
    <n v="6.8"/>
    <n v="670000.016689301"/>
    <n v="5.4680085199999997"/>
    <n v="4.5890142438321302"/>
    <n v="8.3059997558593803"/>
    <n v="38.992948209087402"/>
    <n v="16515.11"/>
    <n v="18923.72"/>
    <n v="52399.97"/>
    <n v="-0.32419471953533802"/>
  </r>
  <r>
    <s v="Bermuda"/>
    <s v="BMU"/>
    <x v="6"/>
    <s v="High income"/>
    <n v="2012"/>
    <n v="81.677804878048704"/>
    <n v="2.5"/>
    <n v="9045.0000464915993"/>
    <n v="6.3640590628438902"/>
    <n v="4.5890142438321302"/>
    <n v="5.9200000762939498"/>
    <n v="89.454320113421005"/>
    <n v="1234.48"/>
    <n v="1190.8699999999999"/>
    <n v="14605.77"/>
    <n v="0"/>
  </r>
  <r>
    <s v="Bolivia"/>
    <s v="BOL"/>
    <x v="4"/>
    <s v="Lower middle income"/>
    <n v="2012"/>
    <n v="69.010000000000005"/>
    <n v="16.7"/>
    <n v="17420.000076293902"/>
    <n v="5.2539444"/>
    <n v="7.9000000953674299"/>
    <n v="2.0699999332428001"/>
    <n v="41.436047539999997"/>
    <n v="388682.16"/>
    <n v="1199665.22"/>
    <n v="1960091.85"/>
    <n v="-0.40164398609760299"/>
  </r>
  <r>
    <s v="Brazil"/>
    <s v="BRA"/>
    <x v="4"/>
    <s v="Upper middle income"/>
    <n v="2012"/>
    <n v="74.209000000000003"/>
    <n v="3"/>
    <n v="454230.01098632801"/>
    <n v="7.7363772400000004"/>
    <n v="5.8551001548767099"/>
    <n v="7.1900000572204599"/>
    <n v="41.154322829999998"/>
    <n v="9996262.8100000005"/>
    <n v="10710305.65"/>
    <n v="42430117.329999998"/>
    <n v="0.496510280708441"/>
  </r>
  <r>
    <s v="Barbados"/>
    <s v="BRB"/>
    <x v="4"/>
    <s v="High income"/>
    <n v="2012"/>
    <n v="78.546999999999997"/>
    <n v="4.4000000000000004"/>
    <n v="2119.9998855590802"/>
    <n v="7.7781996700000002"/>
    <n v="5.2627401351928702"/>
    <n v="11.5900001525879"/>
    <n v="38.992948209087402"/>
    <n v="6757.48"/>
    <n v="9468.91"/>
    <n v="70950.09"/>
    <n v="0.51164180545603399"/>
  </r>
  <r>
    <s v="Bhutan"/>
    <s v="BTN"/>
    <x v="0"/>
    <s v="Lower middle income"/>
    <n v="2012"/>
    <n v="69.263000000000005"/>
    <n v="2.5"/>
    <n v="639999.98569488502"/>
    <n v="3.6191365700000002"/>
    <n v="4.5890142438321302"/>
    <n v="2.0499999523162802"/>
    <n v="63.998188849999998"/>
    <n v="21146.84"/>
    <n v="85062.61"/>
    <n v="123402.57"/>
    <n v="-0.993124087497821"/>
  </r>
  <r>
    <s v="Botswana"/>
    <s v="BWA"/>
    <x v="1"/>
    <s v="Upper middle income"/>
    <n v="2012"/>
    <n v="63.511000000000003"/>
    <n v="20.3"/>
    <n v="3410.0000858306898"/>
    <n v="6.1414599399999998"/>
    <n v="4.5890142438321302"/>
    <n v="18.951000213623001"/>
    <n v="15.6683016987251"/>
    <n v="118230.42"/>
    <n v="674783.69"/>
    <n v="368312.44"/>
    <n v="-8.0537265197282396E-2"/>
  </r>
  <r>
    <s v="Central African Republic"/>
    <s v="CAF"/>
    <x v="1"/>
    <s v="Low income"/>
    <n v="2012"/>
    <n v="48.637999999999998"/>
    <n v="33"/>
    <n v="200000.00298023201"/>
    <n v="3.9402041400000001"/>
    <n v="1.98034727573395"/>
    <n v="5.5460000038146999"/>
    <n v="16.417483069999999"/>
    <n v="368406.98"/>
    <n v="3538256.66"/>
    <n v="930466.58"/>
    <n v="-0.87696053886842595"/>
  </r>
  <r>
    <s v="Canada"/>
    <s v="CAN"/>
    <x v="6"/>
    <s v="High income"/>
    <n v="2012"/>
    <n v="81.6487804878048"/>
    <n v="2.5"/>
    <n v="546210.02197265602"/>
    <n v="10.506379129999999"/>
    <n v="4.5890142438321302"/>
    <n v="7.28999996185303"/>
    <n v="81.636549000000002"/>
    <n v="857974.4"/>
    <n v="413596.43"/>
    <n v="7543640.6600000001"/>
    <n v="1.4987081957844799"/>
  </r>
  <r>
    <s v="Switzerland"/>
    <s v="CHE"/>
    <x v="2"/>
    <s v="High income"/>
    <n v="2012"/>
    <n v="82.697560975609704"/>
    <n v="2.5"/>
    <n v="42520.000457763701"/>
    <n v="10.24875641"/>
    <n v="4.8583498001098597"/>
    <n v="4.4800000190734899"/>
    <n v="99.623665750000001"/>
    <n v="215261.55"/>
    <n v="79646.41"/>
    <n v="1839644.57"/>
    <n v="1.40549925112914"/>
  </r>
  <r>
    <s v="Chile"/>
    <s v="CHL"/>
    <x v="4"/>
    <s v="High income"/>
    <n v="2012"/>
    <n v="79.176000000000002"/>
    <n v="3.1"/>
    <n v="78410.003662109404"/>
    <n v="7.0209197999999997"/>
    <n v="4.5890142438321302"/>
    <n v="6.6599998474121103"/>
    <n v="66.164124869999995"/>
    <n v="503015.03"/>
    <n v="300146.24"/>
    <n v="3296844.44"/>
    <n v="0.237654878016407"/>
  </r>
  <r>
    <s v="China"/>
    <s v="CHN"/>
    <x v="5"/>
    <s v="Upper middle income"/>
    <n v="2012"/>
    <n v="75.013000000000005"/>
    <n v="2.5"/>
    <n v="4819287.6220703097"/>
    <n v="4.5658478699999998"/>
    <n v="4.0774297714233398"/>
    <n v="4.5700001716613796"/>
    <n v="41.857399719999997"/>
    <n v="38861111.880000003"/>
    <n v="25662831.219999999"/>
    <n v="297330095.39999998"/>
    <n v="-0.65060010061385098"/>
  </r>
  <r>
    <s v="Cote d'Ivoire"/>
    <s v="CIV"/>
    <x v="1"/>
    <s v="Lower middle income"/>
    <n v="2012"/>
    <n v="54.271000000000001"/>
    <n v="10"/>
    <n v="8039.9999618530301"/>
    <n v="4.4274058299999997"/>
    <n v="3.4344699382782"/>
    <n v="7.2199997901916504"/>
    <n v="15.6683016987251"/>
    <n v="748659.4"/>
    <n v="10592375.49"/>
    <n v="3339845.49"/>
    <n v="-0.70068899201416501"/>
  </r>
  <r>
    <s v="Cameroon"/>
    <s v="CMR"/>
    <x v="1"/>
    <s v="Lower middle income"/>
    <n v="2012"/>
    <n v="56.073"/>
    <n v="5.2"/>
    <n v="6880.0001144409198"/>
    <n v="4.0731349000000003"/>
    <n v="2.60306000709534"/>
    <n v="3.82200002670288"/>
    <n v="15.6683016987251"/>
    <n v="847966.27"/>
    <n v="10257029.460000001"/>
    <n v="3654241.25"/>
    <n v="-0.82886565091819597"/>
  </r>
  <r>
    <s v="Colombia"/>
    <s v="COL"/>
    <x v="4"/>
    <s v="Upper middle income"/>
    <n v="2012"/>
    <n v="75.882000000000005"/>
    <n v="10.7"/>
    <n v="69699.996948242202"/>
    <n v="6.7459964799999996"/>
    <n v="4.3703899383544904"/>
    <n v="9.7399997711181605"/>
    <n v="17.102881199999999"/>
    <n v="2176554.62"/>
    <n v="1570657.61"/>
    <n v="7161912.6600000001"/>
    <n v="0.13818650613389399"/>
  </r>
  <r>
    <s v="Comoros"/>
    <s v="COM"/>
    <x v="1"/>
    <s v="Lower middle income"/>
    <n v="2012"/>
    <n v="62.594999999999999"/>
    <n v="2.5"/>
    <n v="159999.99642372099"/>
    <n v="5.1742134100000001"/>
    <n v="2.7478399276733398"/>
    <n v="7.4109997749328604"/>
    <n v="15.6683016987251"/>
    <n v="19781.55"/>
    <n v="160099.48000000001"/>
    <n v="102471.25"/>
    <n v="-0.43049098155757698"/>
  </r>
  <r>
    <s v="Costa Rica"/>
    <s v="CRI"/>
    <x v="4"/>
    <s v="Upper middle income"/>
    <n v="2012"/>
    <n v="79.073999999999998"/>
    <n v="5"/>
    <n v="7449.9998092651404"/>
    <n v="7.7864222500000002"/>
    <n v="6.5823998451232901"/>
    <n v="9.7799997329711896"/>
    <n v="33.83103036"/>
    <n v="128123.97"/>
    <n v="92145.71"/>
    <n v="725058.26"/>
    <n v="0.51461676823937896"/>
  </r>
  <r>
    <s v="Cuba"/>
    <s v="CUB"/>
    <x v="4"/>
    <s v="Upper middle income"/>
    <n v="2012"/>
    <n v="78.445999999999998"/>
    <n v="2.5"/>
    <n v="28690.000534057599"/>
    <n v="9.2994098699999999"/>
    <n v="4.5890142438321302"/>
    <n v="3.46000003814697"/>
    <n v="37.64129587"/>
    <n v="322404.65000000002"/>
    <n v="243429.23"/>
    <n v="2612485.71"/>
    <n v="1.0620218237282999"/>
  </r>
  <r>
    <s v="Cyprus"/>
    <s v="CYP"/>
    <x v="2"/>
    <s v="High income"/>
    <n v="2012"/>
    <n v="79.811999999999998"/>
    <n v="2.5"/>
    <n v="7099.9999046325702"/>
    <n v="6.55474567"/>
    <n v="4.5890142438321302"/>
    <n v="11.800000190734901"/>
    <n v="76.635379090000001"/>
    <n v="25532.45"/>
    <n v="10669.63"/>
    <n v="235738.5"/>
    <n v="6.8991187628676398E-2"/>
  </r>
  <r>
    <s v="Germany"/>
    <s v="DEU"/>
    <x v="2"/>
    <s v="High income"/>
    <n v="2012"/>
    <n v="80.539024390243895"/>
    <n v="2.5"/>
    <n v="760130.00488281297"/>
    <n v="10.85323715"/>
    <n v="4.9565801620483398"/>
    <n v="5.3800001144409197"/>
    <n v="96.644185460000003"/>
    <n v="1844242.6"/>
    <n v="931912.11"/>
    <n v="23010048.899999999"/>
    <n v="1.6242028337940599"/>
  </r>
  <r>
    <s v="Djibouti"/>
    <s v="DJI"/>
    <x v="3"/>
    <s v="Lower middle income"/>
    <n v="2012"/>
    <n v="61.395000000000003"/>
    <n v="19.8"/>
    <n v="500000"/>
    <n v="3.2999269999999998"/>
    <n v="4.5890142438321302"/>
    <n v="26.777999877929702"/>
    <n v="31.394713530000001"/>
    <n v="33108.65"/>
    <n v="297986.15999999997"/>
    <n v="148481.10999999999"/>
    <n v="-1.1086154041937499"/>
  </r>
  <r>
    <s v="Dominica"/>
    <s v="DMA"/>
    <x v="4"/>
    <s v="Upper middle income"/>
    <n v="2012"/>
    <n v="70.7231097560975"/>
    <n v="5.4"/>
    <n v="250000"/>
    <n v="5.7950992599999998"/>
    <n v="4.5890142438321302"/>
    <n v="5.9200000762939498"/>
    <n v="38.992948209087402"/>
    <n v="2294.02"/>
    <n v="3168.64"/>
    <n v="18601.73"/>
    <n v="-0.20585196357834401"/>
  </r>
  <r>
    <s v="Denmark"/>
    <s v="DNK"/>
    <x v="2"/>
    <s v="High income"/>
    <n v="2012"/>
    <n v="80.051219512195104"/>
    <n v="2.5"/>
    <n v="38220.001220703103"/>
    <n v="10.241353030000001"/>
    <n v="7.2378201484680202"/>
    <n v="7.8000001907348597"/>
    <n v="89.068917549999995"/>
    <n v="114101.92"/>
    <n v="72074.12"/>
    <n v="1436730.83"/>
    <n v="1.40282067822733"/>
  </r>
  <r>
    <s v="Dominican Republic"/>
    <s v="DOM"/>
    <x v="4"/>
    <s v="Upper middle income"/>
    <n v="2012"/>
    <n v="72.522999999999996"/>
    <n v="9.8000000000000007"/>
    <n v="21680.000305175799"/>
    <n v="5.8852057499999999"/>
    <n v="2.49751996994019"/>
    <n v="6.7199997901916504"/>
    <n v="38.992948209087402"/>
    <n v="437914.51"/>
    <n v="843512.14"/>
    <n v="1810507.27"/>
    <n v="-0.173251070149776"/>
  </r>
  <r>
    <s v="Algeria"/>
    <s v="DZA"/>
    <x v="3"/>
    <s v="Lower middle income"/>
    <n v="2012"/>
    <n v="75.436000000000007"/>
    <n v="3.2"/>
    <n v="134929.99267578099"/>
    <n v="6.00050974"/>
    <n v="4.5890142438321302"/>
    <n v="10.9700002670288"/>
    <n v="19.44541349"/>
    <n v="1230346.3600000001"/>
    <n v="1822766.32"/>
    <n v="6466706.5499999998"/>
    <n v="-0.131533619055204"/>
  </r>
  <r>
    <s v="Ecuador"/>
    <s v="ECU"/>
    <x v="4"/>
    <s v="Upper middle income"/>
    <n v="2012"/>
    <n v="75.495000000000005"/>
    <n v="8.8000000000000007"/>
    <n v="37090.000152587898"/>
    <n v="6.7622118000000002"/>
    <n v="4.6430702209472701"/>
    <n v="3.2300000190734899"/>
    <n v="41.3104759"/>
    <n v="751515.27"/>
    <n v="747123.95"/>
    <n v="2618242.92"/>
    <n v="0.144053274656673"/>
  </r>
  <r>
    <s v="Eritrea"/>
    <s v="ERI"/>
    <x v="1"/>
    <s v="Low income"/>
    <n v="2012"/>
    <n v="63.238"/>
    <n v="2.5"/>
    <n v="620000.00476837205"/>
    <n v="3.7806816099999998"/>
    <n v="4.5890142438321302"/>
    <n v="5.5300002098083496"/>
    <n v="15.6683016987251"/>
    <n v="264527.12"/>
    <n v="1768767.88"/>
    <n v="858230.98"/>
    <n v="-0.93467643702388004"/>
  </r>
  <r>
    <s v="Spain"/>
    <s v="ESP"/>
    <x v="2"/>
    <s v="High income"/>
    <n v="2012"/>
    <n v="82.426829268292707"/>
    <n v="2.5"/>
    <n v="269269.98901367199"/>
    <n v="9.1569919599999992"/>
    <n v="4.4693398475646999"/>
    <n v="24.790000915527301"/>
    <n v="94.906131540000004"/>
    <n v="917083.33"/>
    <n v="523150.17"/>
    <n v="10912937.74"/>
    <n v="1.0104944464413901"/>
  </r>
  <r>
    <s v="Estonia"/>
    <s v="EST"/>
    <x v="2"/>
    <s v="High income"/>
    <n v="2012"/>
    <n v="76.326829268292698"/>
    <n v="2.5"/>
    <n v="16889.999389648401"/>
    <n v="5.79034519"/>
    <n v="4.7177200317382804"/>
    <n v="10.0200004577637"/>
    <n v="92.730015589999994"/>
    <n v="52793.3"/>
    <n v="19851.54"/>
    <n v="399489.03"/>
    <n v="-0.20757200538023801"/>
  </r>
  <r>
    <s v="Ethiopia"/>
    <s v="ETH"/>
    <x v="1"/>
    <s v="Low income"/>
    <n v="2012"/>
    <n v="63.280999999999999"/>
    <n v="19.399999999999999"/>
    <n v="8479.9995422363299"/>
    <n v="4.5395960799999999"/>
    <n v="5.5667800903320304"/>
    <n v="2.2869999408721902"/>
    <n v="5.0054767230000001"/>
    <n v="2822539.39"/>
    <n v="28896006.079999998"/>
    <n v="11433835.449999999"/>
    <n v="-0.66009810467658903"/>
  </r>
  <r>
    <s v="Finland"/>
    <s v="FIN"/>
    <x v="2"/>
    <s v="High income"/>
    <n v="2012"/>
    <n v="80.626829268292695"/>
    <n v="2.5"/>
    <n v="49409.999847412102"/>
    <n v="9.5857954000000003"/>
    <n v="7.1480398178100604"/>
    <n v="7.6900000572204599"/>
    <n v="83.072271009999994"/>
    <n v="191037.89"/>
    <n v="39019.089999999997"/>
    <n v="1395633.34"/>
    <n v="1.1656372696635899"/>
  </r>
  <r>
    <s v="Fiji"/>
    <s v="FJI"/>
    <x v="5"/>
    <s v="Upper middle income"/>
    <n v="2012"/>
    <n v="66.858999999999995"/>
    <n v="6.5"/>
    <n v="1029.9999713897701"/>
    <n v="3.2655498999999999"/>
    <n v="4.7226500511169398"/>
    <n v="4.4200000762939498"/>
    <n v="51.168487161897701"/>
    <n v="26436.51"/>
    <n v="54322"/>
    <n v="234364.94"/>
    <n v="-1.12105317835944"/>
  </r>
  <r>
    <s v="France"/>
    <s v="FRA"/>
    <x v="2"/>
    <s v="High income"/>
    <n v="2012"/>
    <n v="81.968292682926801"/>
    <n v="2.5"/>
    <n v="338420.01342773403"/>
    <n v="11.297400469999999"/>
    <n v="4.5890142438321302"/>
    <n v="9.3999996185302699"/>
    <n v="78.840780690000003"/>
    <n v="1938548.1"/>
    <n v="760694.86"/>
    <n v="14667303.24"/>
    <n v="1.7849029238785701"/>
  </r>
  <r>
    <s v="Gabon"/>
    <s v="GAB"/>
    <x v="1"/>
    <s v="Upper middle income"/>
    <n v="2012"/>
    <n v="62.923999999999999"/>
    <n v="12.8"/>
    <n v="5599.9999046325702"/>
    <n v="2.4209752099999999"/>
    <n v="3.0134000778198198"/>
    <n v="20.488000869751001"/>
    <n v="15.6683016987251"/>
    <n v="55994.03"/>
    <n v="344629.96"/>
    <n v="269178.15000000002"/>
    <n v="-1.42662372562141"/>
  </r>
  <r>
    <s v="United Kingdom"/>
    <s v="GBR"/>
    <x v="2"/>
    <s v="High income"/>
    <n v="2012"/>
    <n v="80.904878048780404"/>
    <n v="2.5"/>
    <n v="467779.99877929699"/>
    <n v="9.9141988800000007"/>
    <n v="4.5890142438321302"/>
    <n v="7.8800001144409197"/>
    <n v="97.977740990000001"/>
    <n v="1194374.99"/>
    <n v="989259.98"/>
    <n v="16183374.25"/>
    <n v="1.2844549802752301"/>
  </r>
  <r>
    <s v="Georgia"/>
    <s v="GEO"/>
    <x v="2"/>
    <s v="Upper middle income"/>
    <n v="2012"/>
    <n v="72.096999999999994"/>
    <n v="7.8"/>
    <n v="7190.0000572204599"/>
    <n v="8.0471591900000004"/>
    <n v="1.90610003471375"/>
    <n v="19.649999618530298"/>
    <n v="39.412620019999999"/>
    <n v="149763.54"/>
    <n v="123804.5"/>
    <n v="1294070.7"/>
    <n v="0.60895245031767198"/>
  </r>
  <r>
    <s v="Ghana"/>
    <s v="GHA"/>
    <x v="1"/>
    <s v="Lower middle income"/>
    <n v="2012"/>
    <n v="61.72"/>
    <n v="6.4"/>
    <n v="14609.999656677201"/>
    <n v="4.0321440700000002"/>
    <n v="7.9191398620605504"/>
    <n v="5.9109997749328604"/>
    <n v="9.5862056560000006"/>
    <n v="767848.3"/>
    <n v="7806557.5899999999"/>
    <n v="4227053.4800000004"/>
    <n v="-0.84369629941397595"/>
  </r>
  <r>
    <s v="Guinea"/>
    <s v="GIN"/>
    <x v="1"/>
    <s v="Low income"/>
    <n v="2012"/>
    <n v="57.905000000000001"/>
    <n v="2.5"/>
    <n v="2480.00001907349"/>
    <n v="3.5039830200000002"/>
    <n v="1.8337099552154501"/>
    <n v="4.8179998397827104"/>
    <n v="15.6683016987251"/>
    <n v="435784"/>
    <n v="5384691.4800000004"/>
    <n v="1937105.34"/>
    <n v="-1.0347871087904099"/>
  </r>
  <r>
    <s v="Guinea-Bissau"/>
    <s v="GNB"/>
    <x v="1"/>
    <s v="Low income"/>
    <n v="2012"/>
    <n v="55.645000000000003"/>
    <n v="2.5"/>
    <n v="250000"/>
    <n v="5.9440383900000002"/>
    <n v="2.00106000900269"/>
    <n v="5.8699998855590803"/>
    <n v="8.2148340179999995"/>
    <n v="81631.67"/>
    <n v="675923.63"/>
    <n v="293668.01"/>
    <n v="-0.15196518245443599"/>
  </r>
  <r>
    <s v="Equatorial Guinea"/>
    <s v="GNQ"/>
    <x v="1"/>
    <s v="Upper middle income"/>
    <n v="2012"/>
    <n v="56.287999999999997"/>
    <n v="2.5"/>
    <n v="9819.9996948242206"/>
    <n v="2.01227262149999"/>
    <n v="4.5890142438321302"/>
    <n v="8.6129999160766602"/>
    <n v="15.6683016987251"/>
    <n v="29299.66"/>
    <n v="339359"/>
    <n v="135774.74"/>
    <n v="-1.84537544174632"/>
  </r>
  <r>
    <s v="Greece"/>
    <s v="GRC"/>
    <x v="2"/>
    <s v="High income"/>
    <n v="2012"/>
    <n v="80.634146341463406"/>
    <n v="2.5"/>
    <n v="80089.996337890596"/>
    <n v="8.9237728099999991"/>
    <n v="4.5890142438321302"/>
    <n v="24.440000534057599"/>
    <n v="85.379108900000006"/>
    <n v="244149.73"/>
    <n v="116868"/>
    <n v="2974577.96"/>
    <n v="0.92611481235897197"/>
  </r>
  <r>
    <s v="Grenada"/>
    <s v="GRD"/>
    <x v="4"/>
    <s v="Upper middle income"/>
    <n v="2012"/>
    <n v="72.668999999999997"/>
    <n v="2.5"/>
    <n v="409999.99642371997"/>
    <n v="5.8223581299999996"/>
    <n v="4.5890142438321302"/>
    <n v="5.9200000762939498"/>
    <n v="38.992948209087402"/>
    <n v="3068.83"/>
    <n v="4028.51"/>
    <n v="23783.47"/>
    <n v="-0.19598959388828999"/>
  </r>
  <r>
    <s v="Greenland"/>
    <s v="GRL"/>
    <x v="2"/>
    <s v="High income"/>
    <n v="2012"/>
    <n v="70.55"/>
    <n v="2.5"/>
    <n v="6279.9998074770101"/>
    <n v="6.3640590628438902"/>
    <n v="4.5890142438321302"/>
    <n v="5.9200000762939498"/>
    <n v="88.616426730000001"/>
    <n v="3930.66"/>
    <n v="1356.62"/>
    <n v="15026.32"/>
    <n v="0"/>
  </r>
  <r>
    <s v="Guatemala"/>
    <s v="GTM"/>
    <x v="4"/>
    <s v="Upper middle income"/>
    <n v="2012"/>
    <n v="72.236000000000004"/>
    <n v="16.8"/>
    <n v="12149.999618530301"/>
    <n v="6.0730767300000004"/>
    <n v="3.00524997711182"/>
    <n v="2.7599999904632599"/>
    <n v="38.992948209087402"/>
    <n v="842754.53"/>
    <n v="1318676.3700000001"/>
    <n v="2520554.4500000002"/>
    <n v="-0.10527858784244699"/>
  </r>
  <r>
    <s v="Guam"/>
    <s v="GUM"/>
    <x v="5"/>
    <s v="High income"/>
    <n v="2012"/>
    <n v="78.408000000000001"/>
    <n v="2.5"/>
    <n v="7074.9998092651504"/>
    <n v="6.3640590628438902"/>
    <n v="4.5890142438321302"/>
    <n v="12.199999809265099"/>
    <n v="51.168487161897701"/>
    <n v="4343.4399999999996"/>
    <n v="5956.8"/>
    <n v="32966.25"/>
    <n v="0"/>
  </r>
  <r>
    <s v="Guyana"/>
    <s v="GUY"/>
    <x v="4"/>
    <s v="Upper middle income"/>
    <n v="2012"/>
    <n v="68.575000000000003"/>
    <n v="8"/>
    <n v="2000"/>
    <n v="3.7081871"/>
    <n v="2.2413198947906499"/>
    <n v="12.335000038146999"/>
    <n v="38.992948209087402"/>
    <n v="49741.75"/>
    <n v="72925.31"/>
    <n v="185105.01"/>
    <n v="-0.96090524467875804"/>
  </r>
  <r>
    <s v="Honduras"/>
    <s v="HND"/>
    <x v="4"/>
    <s v="Lower middle income"/>
    <n v="2012"/>
    <n v="73.813999999999993"/>
    <n v="13.4"/>
    <n v="9239.9997711181604"/>
    <n v="8.6565513599999999"/>
    <n v="4.5890142438321302"/>
    <n v="3.75"/>
    <n v="46.577262040000001"/>
    <n v="645658.46"/>
    <n v="470908.63"/>
    <n v="1452404.13"/>
    <n v="0.82943300827052802"/>
  </r>
  <r>
    <s v="Croatia"/>
    <s v="HRV"/>
    <x v="2"/>
    <s v="High income"/>
    <n v="2012"/>
    <n v="76.924390243902394"/>
    <n v="2.5"/>
    <n v="17409.999847412098"/>
    <n v="7.7838048899999999"/>
    <n v="4.5890142438321302"/>
    <n v="15.930000305175801"/>
    <n v="78.106131140000002"/>
    <n v="164765.12"/>
    <n v="46630.16"/>
    <n v="1295921.42"/>
    <n v="0.51366979677900804"/>
  </r>
  <r>
    <s v="Haiti"/>
    <s v="HTI"/>
    <x v="4"/>
    <s v="Lower middle income"/>
    <n v="2012"/>
    <n v="61.26"/>
    <n v="44.7"/>
    <n v="2420.0000762939499"/>
    <n v="5.5646238300000004"/>
    <n v="4.5890142438321302"/>
    <n v="14.1000003814697"/>
    <n v="38.992948209087402"/>
    <n v="768462.68"/>
    <n v="2576791.88"/>
    <n v="2505378.33"/>
    <n v="-0.28923890864005097"/>
  </r>
  <r>
    <s v="Hungary"/>
    <s v="HUN"/>
    <x v="2"/>
    <s v="High income"/>
    <n v="2012"/>
    <n v="75.063414634146298"/>
    <n v="2.5"/>
    <n v="43430.000305175803"/>
    <n v="7.4301748300000003"/>
    <n v="4.1411199569702104"/>
    <n v="11"/>
    <n v="78.919649519999993"/>
    <n v="365265.67"/>
    <n v="122047.51"/>
    <n v="3308366.13"/>
    <n v="0.38572500723945402"/>
  </r>
  <r>
    <s v="Indonesia"/>
    <s v="IDN"/>
    <x v="5"/>
    <s v="Lower middle income"/>
    <n v="2012"/>
    <n v="69.866"/>
    <n v="9.3000000000000007"/>
    <n v="481510.009765625"/>
    <n v="2.9142708800000001"/>
    <n v="3.4074800014495898"/>
    <n v="4.4699997901916504"/>
    <n v="51.168487161897701"/>
    <n v="5497924.1900000004"/>
    <n v="20938460.109999999"/>
    <n v="50358807.369999997"/>
    <n v="-1.2481473520944499"/>
  </r>
  <r>
    <s v="India"/>
    <s v="IND"/>
    <x v="0"/>
    <s v="Lower middle income"/>
    <n v="2012"/>
    <n v="67.545000000000002"/>
    <n v="14.9"/>
    <n v="1909439.94140625"/>
    <n v="3.3293530900000001"/>
    <n v="3.8675000667571999"/>
    <n v="5.4140000343322798"/>
    <n v="29.48719818"/>
    <n v="55112092.700000003"/>
    <n v="195404051.69999999"/>
    <n v="238189861.19999999"/>
    <n v="-1.0979689255204701"/>
  </r>
  <r>
    <s v="Ireland"/>
    <s v="IRL"/>
    <x v="2"/>
    <s v="High income"/>
    <n v="2012"/>
    <n v="80.846341463414603"/>
    <n v="2.5"/>
    <n v="37130.001068115198"/>
    <n v="10.65266323"/>
    <n v="5.7526898384094203"/>
    <n v="15.449999809265099"/>
    <n v="73.62523247"/>
    <n v="95395.11"/>
    <n v="48069.41"/>
    <n v="969229.42"/>
    <n v="1.5516343762892799"/>
  </r>
  <r>
    <s v="Iraq"/>
    <s v="IRQ"/>
    <x v="3"/>
    <s v="Upper middle income"/>
    <n v="2012"/>
    <n v="69.147999999999996"/>
    <n v="16.600000000000001"/>
    <n v="129000"/>
    <n v="2.6903941599999999"/>
    <n v="4.5890142438321302"/>
    <n v="7.96000003814697"/>
    <n v="39.229495419999999"/>
    <n v="2417376.67"/>
    <n v="2052392.57"/>
    <n v="5736364.4100000001"/>
    <n v="-1.3291468571229701"/>
  </r>
  <r>
    <s v="Iceland"/>
    <s v="ISL"/>
    <x v="2"/>
    <s v="High income"/>
    <n v="2012"/>
    <n v="82.917073170731697"/>
    <n v="2.5"/>
    <n v="1860.00001430511"/>
    <n v="8.1811885800000006"/>
    <n v="7.5822300910949698"/>
    <n v="6"/>
    <n v="67.005819009999996"/>
    <n v="6308.69"/>
    <n v="3168.51"/>
    <n v="61482.98"/>
    <n v="0.65744482705641605"/>
  </r>
  <r>
    <s v="Israel"/>
    <s v="ISR"/>
    <x v="3"/>
    <s v="High income"/>
    <n v="2012"/>
    <n v="81.7048780487805"/>
    <n v="2.5"/>
    <n v="76059.997558593794"/>
    <n v="7.1150870299999998"/>
    <n v="5.6725301742553702"/>
    <n v="6.8600001335143999"/>
    <n v="88.910010159999999"/>
    <n v="145453.06"/>
    <n v="99669.31"/>
    <n v="1371985.47"/>
    <n v="0.27172496364168702"/>
  </r>
  <r>
    <s v="Italy"/>
    <s v="ITA"/>
    <x v="2"/>
    <s v="High income"/>
    <n v="2012"/>
    <n v="82.239024390243898"/>
    <n v="2.5"/>
    <n v="376750"/>
    <n v="8.7835283299999993"/>
    <n v="4.0560197830200204"/>
    <n v="10.6499996185303"/>
    <n v="95.712140360000006"/>
    <n v="1144821.3700000001"/>
    <n v="582257.57999999996"/>
    <n v="15849779.369999999"/>
    <n v="0.875373790858468"/>
  </r>
  <r>
    <s v="Jamaica"/>
    <s v="JAM"/>
    <x v="4"/>
    <s v="Upper middle income"/>
    <n v="2012"/>
    <n v="74.001000000000005"/>
    <n v="9.6999999999999993"/>
    <n v="6960.0000381469699"/>
    <n v="4.8851103800000004"/>
    <n v="6.1124601364135698"/>
    <n v="13.930000305175801"/>
    <n v="38.992948209087402"/>
    <n v="54766.46"/>
    <n v="115878.61"/>
    <n v="520099.44"/>
    <n v="-0.53508963001126697"/>
  </r>
  <r>
    <s v="Jordan"/>
    <s v="JOR"/>
    <x v="3"/>
    <s v="Upper middle income"/>
    <n v="2012"/>
    <n v="73.721999999999994"/>
    <n v="6.3"/>
    <n v="24120.000839233398"/>
    <n v="7.81799555"/>
    <n v="3.5"/>
    <n v="12.199999809265099"/>
    <n v="80.235834859999997"/>
    <n v="152392.29"/>
    <n v="268844.84000000003"/>
    <n v="1063737.72"/>
    <n v="0.52604011619675894"/>
  </r>
  <r>
    <s v="Japan"/>
    <s v="JPN"/>
    <x v="5"/>
    <s v="High income"/>
    <n v="2012"/>
    <n v="83.096097560975593"/>
    <n v="2.5"/>
    <n v="1253609.9853515599"/>
    <n v="10.67169189"/>
    <n v="3.6474199295043901"/>
    <n v="4.3600001335143999"/>
    <n v="78.195803209999994"/>
    <n v="3441927.33"/>
    <n v="2028717.45"/>
    <n v="30590225.699999999"/>
    <n v="1.5585190226310599"/>
  </r>
  <r>
    <s v="Kazakhstan"/>
    <s v="KAZ"/>
    <x v="2"/>
    <s v="Upper middle income"/>
    <n v="2012"/>
    <n v="69.52"/>
    <n v="2.5"/>
    <n v="244600.006103516"/>
    <n v="3.0372595800000002"/>
    <n v="3.9016900062561"/>
    <n v="5.28999996185303"/>
    <n v="71.622225761363595"/>
    <n v="1029917.3"/>
    <n v="723795.29"/>
    <n v="4497691.72"/>
    <n v="-1.2036495417633799"/>
  </r>
  <r>
    <s v="Kenya"/>
    <s v="KEN"/>
    <x v="1"/>
    <s v="Lower middle income"/>
    <n v="2012"/>
    <n v="62.658999999999999"/>
    <n v="19.8"/>
    <n v="12149.999618530301"/>
    <n v="5.6136975299999996"/>
    <n v="4.9312100410461399"/>
    <n v="2.8310000896453902"/>
    <n v="15.6683016987251"/>
    <n v="1138229.44"/>
    <n v="12147734.029999999"/>
    <n v="5519886.5199999996"/>
    <n v="-0.27148384500539502"/>
  </r>
  <r>
    <s v="Cambodia"/>
    <s v="KHM"/>
    <x v="5"/>
    <s v="Lower middle income"/>
    <n v="2012"/>
    <n v="67.48"/>
    <n v="9.5"/>
    <n v="5670.0000762939499"/>
    <n v="7.2611541700000002"/>
    <n v="1.5608999729156501"/>
    <n v="0.50999999046325695"/>
    <n v="51.168487161897701"/>
    <n v="520524.39"/>
    <n v="2070708.32"/>
    <n v="2793475.74"/>
    <n v="0.32457264713879802"/>
  </r>
  <r>
    <s v="Kiribati"/>
    <s v="KIR"/>
    <x v="5"/>
    <s v="Lower middle income"/>
    <n v="2012"/>
    <n v="66.381"/>
    <n v="3.3"/>
    <n v="59999.9986588955"/>
    <n v="8.5984239599999999"/>
    <n v="13.3843803405762"/>
    <n v="5.9200000762939498"/>
    <n v="23.654454900000001"/>
    <n v="4650.51"/>
    <n v="18040.54"/>
    <n v="33009.040000000001"/>
    <n v="0.80840227926666097"/>
  </r>
  <r>
    <s v="Kuwait"/>
    <s v="KWT"/>
    <x v="3"/>
    <s v="High income"/>
    <n v="2012"/>
    <n v="74.727999999999994"/>
    <n v="2.5"/>
    <n v="85309.997558593794"/>
    <n v="2.33311439"/>
    <n v="3.75"/>
    <n v="2.3199999332428001"/>
    <n v="100"/>
    <n v="64303.48"/>
    <n v="58836.97"/>
    <n v="427768.97"/>
    <n v="-1.45841212653867"/>
  </r>
  <r>
    <s v="Lebanon"/>
    <s v="LBN"/>
    <x v="3"/>
    <s v="Lower middle income"/>
    <n v="2012"/>
    <n v="78.611000000000004"/>
    <n v="4.5999999999999996"/>
    <n v="23469.999313354499"/>
    <n v="7.0011138900000001"/>
    <n v="2.1480898857116699"/>
    <n v="7.84800004959106"/>
    <n v="13.64499118"/>
    <n v="106727.64"/>
    <n v="138241.62"/>
    <n v="1005150.52"/>
    <n v="0.23048901947319"/>
  </r>
  <r>
    <s v="Liberia"/>
    <s v="LBR"/>
    <x v="1"/>
    <s v="Low income"/>
    <n v="2012"/>
    <n v="60.662999999999997"/>
    <n v="36.200000000000003"/>
    <n v="949999.98807907104"/>
    <n v="8.7670516999999997"/>
    <n v="1.7771199941635101"/>
    <n v="2.1700000762939502"/>
    <n v="15.6683016987251"/>
    <n v="114754.03"/>
    <n v="1507176.84"/>
    <n v="608333.76"/>
    <n v="0.869412479318179"/>
  </r>
  <r>
    <s v="Libya"/>
    <s v="LBY"/>
    <x v="3"/>
    <s v="Upper middle income"/>
    <n v="2012"/>
    <n v="71.900999999999996"/>
    <n v="2.5"/>
    <n v="57630.001068115198"/>
    <n v="6.3640590628438902"/>
    <n v="4.5890142438321302"/>
    <n v="19.030000686645501"/>
    <n v="22.436400949999999"/>
    <n v="247739.28"/>
    <n v="148180.26"/>
    <n v="1027020.87"/>
    <n v="0"/>
  </r>
  <r>
    <s v="Sri Lanka"/>
    <s v="LKA"/>
    <x v="0"/>
    <s v="Lower middle income"/>
    <n v="2012"/>
    <n v="75.796000000000006"/>
    <n v="8.1"/>
    <n v="16850.000381469701"/>
    <n v="3.4038472199999998"/>
    <n v="1.4961700439453101"/>
    <n v="3.8800001144409202"/>
    <n v="36.286539806789399"/>
    <n v="714278.59"/>
    <n v="652911.4"/>
    <n v="4051204.26"/>
    <n v="-1.07101664724191"/>
  </r>
  <r>
    <s v="Lesotho"/>
    <s v="LSO"/>
    <x v="1"/>
    <s v="Lower middle income"/>
    <n v="2012"/>
    <n v="47.415999999999997"/>
    <n v="14.8"/>
    <n v="620000.00476837205"/>
    <n v="9.2528152499999994"/>
    <n v="7.6660599708557102"/>
    <n v="25.3689994812012"/>
    <n v="32.557800710000002"/>
    <n v="168314.52"/>
    <n v="1241929.83"/>
    <n v="432016.17"/>
    <n v="1.04516370128934"/>
  </r>
  <r>
    <s v="Lithuania"/>
    <s v="LTU"/>
    <x v="2"/>
    <s v="High income"/>
    <n v="2012"/>
    <n v="73.863414634146295"/>
    <n v="2.5"/>
    <n v="11930.000305175799"/>
    <n v="6.2759346999999996"/>
    <n v="4.7580299377441397"/>
    <n v="13.3599996566772"/>
    <n v="86.848908210000005"/>
    <n v="186601.48"/>
    <n v="53153.65"/>
    <n v="1001779.67"/>
    <n v="-3.18837517867369E-2"/>
  </r>
  <r>
    <s v="Luxembourg"/>
    <s v="LUX"/>
    <x v="2"/>
    <s v="High income"/>
    <n v="2012"/>
    <n v="81.392682926829195"/>
    <n v="2.5"/>
    <n v="10689.999580383301"/>
    <n v="5.5837726600000002"/>
    <n v="3.8781599998474099"/>
    <n v="5.1399998664856001"/>
    <n v="93.699381389999999"/>
    <n v="12450.03"/>
    <n v="5433.91"/>
    <n v="116055.94"/>
    <n v="-0.28231078430503698"/>
  </r>
  <r>
    <s v="Latvia"/>
    <s v="LVA"/>
    <x v="2"/>
    <s v="High income"/>
    <n v="2012"/>
    <n v="73.778048780487794"/>
    <n v="2.5"/>
    <n v="7570.0001716613797"/>
    <n v="5.3809027699999996"/>
    <n v="6.5827097892761204"/>
    <n v="15.050000190734901"/>
    <n v="65.790763799999993"/>
    <n v="100899.99"/>
    <n v="40377.1"/>
    <n v="706135.84"/>
    <n v="-0.35570993306507898"/>
  </r>
  <r>
    <s v="Morocco"/>
    <s v="MAR"/>
    <x v="3"/>
    <s v="Lower middle income"/>
    <n v="2012"/>
    <n v="74.97"/>
    <n v="4.4000000000000004"/>
    <n v="58080.001831054702"/>
    <n v="5.7494225500000002"/>
    <n v="4.5890142438321302"/>
    <n v="8.9899997711181605"/>
    <n v="36.780123609999997"/>
    <n v="1270502.5900000001"/>
    <n v="2165064.7000000002"/>
    <n v="6705797.5700000003"/>
    <n v="-0.22237798245753401"/>
  </r>
  <r>
    <s v="Monaco"/>
    <s v="MCO"/>
    <x v="2"/>
    <s v="High income"/>
    <n v="2012"/>
    <n v="72.775499999999994"/>
    <n v="2.5"/>
    <n v="33110.001087188699"/>
    <n v="2.23475242"/>
    <n v="1.78004002571106"/>
    <n v="5.9200000762939498"/>
    <n v="100"/>
    <n v="958.8"/>
    <n v="528.55999999999995"/>
    <n v="12012.47"/>
    <n v="-1.49399988610398"/>
  </r>
  <r>
    <s v="Moldova"/>
    <s v="MDA"/>
    <x v="2"/>
    <s v="Upper middle income"/>
    <n v="2012"/>
    <n v="70.581000000000003"/>
    <n v="2.5"/>
    <n v="8140.0003433227503"/>
    <n v="9.1396207799999996"/>
    <n v="6.9833898544311497"/>
    <n v="5.5799999237060502"/>
    <n v="71.622225761363595"/>
    <n v="182086.81"/>
    <n v="124282.47"/>
    <n v="1191533.53"/>
    <n v="1.00420948308405"/>
  </r>
  <r>
    <s v="Madagascar"/>
    <s v="MDG"/>
    <x v="1"/>
    <s v="Low income"/>
    <n v="2012"/>
    <n v="64.28"/>
    <n v="29.4"/>
    <n v="2740.00000953674"/>
    <n v="3.8224973699999998"/>
    <n v="2.34067010879517"/>
    <n v="0.60000002384185802"/>
    <n v="7.7315952389999998"/>
    <n v="554903.03"/>
    <n v="6906885.9100000001"/>
    <n v="3444239.82"/>
    <n v="-0.91954732550933105"/>
  </r>
  <r>
    <s v="Maldives"/>
    <s v="MDV"/>
    <x v="0"/>
    <s v="Upper middle income"/>
    <n v="2012"/>
    <n v="76.664000000000001"/>
    <n v="2.5"/>
    <n v="1139.99998569489"/>
    <n v="8.6730480199999995"/>
    <n v="3.34085988998413"/>
    <n v="9.4720001220703107"/>
    <n v="36.286539806789399"/>
    <n v="6550.13"/>
    <n v="16882.16"/>
    <n v="50430.12"/>
    <n v="0.83540156674603105"/>
  </r>
  <r>
    <s v="Mexico"/>
    <s v="MEX"/>
    <x v="4"/>
    <s v="Upper middle income"/>
    <n v="2012"/>
    <n v="74.965999999999994"/>
    <n v="4.5999999999999996"/>
    <n v="486450.01220703102"/>
    <n v="5.6652212100000003"/>
    <n v="5.1030998229980504"/>
    <n v="4.8899998664856001"/>
    <n v="38.567304010000001"/>
    <n v="4418153.67"/>
    <n v="4229085.3600000003"/>
    <n v="21118932.18"/>
    <n v="-0.25284236867302901"/>
  </r>
  <r>
    <s v="Marshall Islands"/>
    <s v="MHL"/>
    <x v="5"/>
    <s v="Upper middle income"/>
    <n v="2012"/>
    <n v="74.934219512195099"/>
    <n v="2.5"/>
    <n v="140000.00059604499"/>
    <n v="14.780485150000001"/>
    <n v="15.5900001525879"/>
    <n v="5.9200000762939498"/>
    <n v="51.168487161897701"/>
    <n v="2651.39"/>
    <n v="4629.6899999999996"/>
    <n v="13320.97"/>
    <n v="3.0450970836483799"/>
  </r>
  <r>
    <s v="North Macedonia"/>
    <s v="MKD"/>
    <x v="2"/>
    <s v="Upper middle income"/>
    <n v="2012"/>
    <n v="74.902439024390205"/>
    <n v="3.7"/>
    <n v="9050.0001907348596"/>
    <n v="6.61468363"/>
    <n v="4.5890142438321302"/>
    <n v="31.0200004577637"/>
    <n v="12.631150359999999"/>
    <n v="57824.51"/>
    <n v="37192.14"/>
    <n v="618848.71"/>
    <n v="9.0676984581656697E-2"/>
  </r>
  <r>
    <s v="Mali"/>
    <s v="MLI"/>
    <x v="1"/>
    <s v="Low income"/>
    <n v="2012"/>
    <n v="56.134999999999998"/>
    <n v="3.9"/>
    <n v="3109.9998950958302"/>
    <n v="3.7521615000000001"/>
    <n v="3.4794900417327899"/>
    <n v="6.6500000953674299"/>
    <n v="14.267680349999999"/>
    <n v="670394.26"/>
    <n v="10357571.279999999"/>
    <n v="2733586.8"/>
    <n v="-0.94499512845976896"/>
  </r>
  <r>
    <s v="Malta"/>
    <s v="MLT"/>
    <x v="3"/>
    <s v="High income"/>
    <n v="2012"/>
    <n v="80.746341463414595"/>
    <n v="2.5"/>
    <n v="2720.0000286102299"/>
    <n v="8.3780298200000001"/>
    <n v="6.34545993804932"/>
    <n v="6.1999998092651403"/>
    <n v="91.867974689999997"/>
    <n v="8873.48"/>
    <n v="5540.22"/>
    <n v="101312.91"/>
    <n v="0.72866278580263999"/>
  </r>
  <r>
    <s v="Myanmar"/>
    <s v="MMR"/>
    <x v="5"/>
    <s v="Lower middle income"/>
    <n v="2012"/>
    <n v="64.453000000000003"/>
    <n v="7.1"/>
    <n v="11960.000038147"/>
    <n v="2.4102113200000002"/>
    <n v="1.6000000238418599"/>
    <n v="0.75300002098083496"/>
    <n v="61.000587009999997"/>
    <n v="1998823.19"/>
    <n v="7797628.2199999997"/>
    <n v="11844089.310000001"/>
    <n v="-1.4305181446667801"/>
  </r>
  <r>
    <s v="Montenegro"/>
    <s v="MNE"/>
    <x v="2"/>
    <s v="Upper middle income"/>
    <n v="2012"/>
    <n v="76.2"/>
    <n v="2.5"/>
    <n v="2329.9999237060501"/>
    <n v="8.2955045700000003"/>
    <n v="4.5890142438321302"/>
    <n v="19.969999313354499"/>
    <n v="36.660266710000002"/>
    <n v="21520.080000000002"/>
    <n v="8651.08"/>
    <n v="175871.48"/>
    <n v="0.69880481574503595"/>
  </r>
  <r>
    <s v="Mongolia"/>
    <s v="MNG"/>
    <x v="5"/>
    <s v="Lower middle income"/>
    <n v="2012"/>
    <n v="68.216999999999999"/>
    <n v="12.5"/>
    <n v="17139.999389648401"/>
    <n v="3.8549332600000001"/>
    <n v="5.1952099800109899"/>
    <n v="3.9000000953674299"/>
    <n v="44.266736559999998"/>
    <n v="173876.54"/>
    <n v="221033.83"/>
    <n v="714912.91"/>
    <n v="-0.90781188899248599"/>
  </r>
  <r>
    <s v="Northern Mariana Islands"/>
    <s v="MNP"/>
    <x v="5"/>
    <s v="High income"/>
    <n v="2012"/>
    <n v="61.073999999999998"/>
    <n v="2.5"/>
    <n v="10409.9997282028"/>
    <n v="6.3640590628438902"/>
    <n v="4.5890142438321302"/>
    <n v="5.9200000762939498"/>
    <n v="51.168487161897701"/>
    <n v="1685.68"/>
    <n v="1359.83"/>
    <n v="11929.32"/>
    <n v="0"/>
  </r>
  <r>
    <s v="Mozambique"/>
    <s v="MOZ"/>
    <x v="1"/>
    <s v="Low income"/>
    <n v="2012"/>
    <n v="53.930999999999997"/>
    <n v="21"/>
    <n v="3680.0000667571999"/>
    <n v="5.2464060799999999"/>
    <n v="5.6721601486206099"/>
    <n v="3.2980000972747798"/>
    <n v="15.6683016987251"/>
    <n v="905584.98"/>
    <n v="14069305.359999999"/>
    <n v="3823496.66"/>
    <n v="-0.40437138083854202"/>
  </r>
  <r>
    <s v="Mauritania"/>
    <s v="MRT"/>
    <x v="1"/>
    <s v="Lower middle income"/>
    <n v="2012"/>
    <n v="63.079000000000001"/>
    <n v="7.9"/>
    <n v="2730.00001907349"/>
    <n v="2.6491935299999998"/>
    <n v="2.1582100391387899"/>
    <n v="9.8599996566772496"/>
    <n v="15.6683016987251"/>
    <n v="108836.96"/>
    <n v="743968.61"/>
    <n v="469608.4"/>
    <n v="-1.3440534121094001"/>
  </r>
  <r>
    <s v="Mauritius"/>
    <s v="MUS"/>
    <x v="1"/>
    <s v="Upper middle income"/>
    <n v="2012"/>
    <n v="73.863414634146295"/>
    <n v="4.9000000000000004"/>
    <n v="3730.00001907349"/>
    <n v="4.27675056"/>
    <n v="3.4182000160217298"/>
    <n v="7.4699997901916504"/>
    <n v="15.6683016987251"/>
    <n v="30661.29"/>
    <n v="39428.519999999997"/>
    <n v="319023.31"/>
    <n v="-0.75519667954834901"/>
  </r>
  <r>
    <s v="Malawi"/>
    <s v="MWI"/>
    <x v="1"/>
    <s v="Low income"/>
    <n v="2012"/>
    <n v="58.628999999999998"/>
    <n v="14"/>
    <n v="949999.98807907104"/>
    <n v="8.4789857899999994"/>
    <n v="4.5890142438321302"/>
    <n v="5.9520001411437997"/>
    <n v="22.19137194"/>
    <n v="410318.43"/>
    <n v="6071111"/>
    <n v="2217410.86"/>
    <n v="0.76518906508560502"/>
  </r>
  <r>
    <s v="Malaysia"/>
    <s v="MYS"/>
    <x v="5"/>
    <s v="Upper middle income"/>
    <n v="2012"/>
    <n v="74.876999999999995"/>
    <n v="3.3"/>
    <n v="205809.99755859401"/>
    <n v="3.4578635700000002"/>
    <n v="5.7390298843383798"/>
    <n v="3.0999999046325701"/>
    <n v="70.84699981"/>
    <n v="743903.68"/>
    <n v="1181791.1399999999"/>
    <n v="4694473.58"/>
    <n v="-1.0514733127967399"/>
  </r>
  <r>
    <s v="Namibia"/>
    <s v="NAM"/>
    <x v="1"/>
    <s v="Upper middle income"/>
    <n v="2012"/>
    <n v="59.387"/>
    <n v="23.5"/>
    <n v="3529.9999713897701"/>
    <n v="9.2665929800000004"/>
    <n v="4.5890142438321302"/>
    <n v="16.7700004577637"/>
    <n v="15.6683016987251"/>
    <n v="95206.65"/>
    <n v="571980.48"/>
    <n v="331121.25"/>
    <n v="1.0501485398666499"/>
  </r>
  <r>
    <s v="Niger"/>
    <s v="NER"/>
    <x v="1"/>
    <s v="Low income"/>
    <n v="2012"/>
    <n v="58.79"/>
    <n v="2.5"/>
    <n v="1889.99998569489"/>
    <n v="4.3073220299999999"/>
    <n v="3.1868200302124001"/>
    <n v="2.1800000667571999"/>
    <n v="12.848001050000001"/>
    <n v="628478.34"/>
    <n v="11407312.960000001"/>
    <n v="2544286.92"/>
    <n v="-0.74413579774699701"/>
  </r>
  <r>
    <s v="Nigeria"/>
    <s v="NGA"/>
    <x v="1"/>
    <s v="Lower middle income"/>
    <n v="2012"/>
    <n v="51.786000000000001"/>
    <n v="9.1"/>
    <n v="95339.996337890596"/>
    <n v="3.3598427800000001"/>
    <n v="4.5890142438321302"/>
    <n v="3.7420001029968302"/>
    <n v="26.050758309999999"/>
    <n v="4994726.03"/>
    <n v="92772069.150000006"/>
    <n v="27609123.960000001"/>
    <n v="-1.0869376320547"/>
  </r>
  <r>
    <s v="Nicaragua"/>
    <s v="NIC"/>
    <x v="4"/>
    <s v="Lower middle income"/>
    <n v="2012"/>
    <n v="72.950999999999993"/>
    <n v="19"/>
    <n v="4690.0000572204599"/>
    <n v="7.4883689899999997"/>
    <n v="4.5890142438321302"/>
    <n v="5.21000003814697"/>
    <n v="38.992948209087402"/>
    <n v="168189.83"/>
    <n v="250173.1"/>
    <n v="923510.54"/>
    <n v="0.40677989028200801"/>
  </r>
  <r>
    <s v="Netherlands"/>
    <s v="NLD"/>
    <x v="2"/>
    <s v="High income"/>
    <n v="2012"/>
    <n v="81.104878048780407"/>
    <n v="2.5"/>
    <n v="157470.00122070301"/>
    <n v="10.53905964"/>
    <n v="5.4102201461792001"/>
    <n v="5.8200001716613796"/>
    <n v="97.473068510000004"/>
    <n v="321784.83"/>
    <n v="197577.55"/>
    <n v="3925586.72"/>
    <n v="1.51053213680917"/>
  </r>
  <r>
    <s v="Norway"/>
    <s v="NOR"/>
    <x v="2"/>
    <s v="High income"/>
    <n v="2012"/>
    <n v="81.451219512195095"/>
    <n v="2.5"/>
    <n v="38490.001678466797"/>
    <n v="8.7778787600000001"/>
    <n v="7.3747000694274902"/>
    <n v="3.1199998855590798"/>
    <n v="62.618142450000001"/>
    <n v="121060.55"/>
    <n v="58589.07"/>
    <n v="1126723.5900000001"/>
    <n v="0.87332975352567199"/>
  </r>
  <r>
    <s v="Nepal"/>
    <s v="NPL"/>
    <x v="0"/>
    <s v="Lower middle income"/>
    <n v="2012"/>
    <n v="68.426000000000002"/>
    <n v="7.7"/>
    <n v="6000"/>
    <n v="4.49078512"/>
    <n v="3.2900800704956099"/>
    <n v="2.3299999237060498"/>
    <n v="30.74644232"/>
    <n v="841036.28"/>
    <n v="3739562.67"/>
    <n v="4902448.82"/>
    <n v="-0.67775810791393798"/>
  </r>
  <r>
    <s v="Nauru"/>
    <s v="NRU"/>
    <x v="5"/>
    <s v="High income"/>
    <n v="2012"/>
    <n v="74.791048780487799"/>
    <n v="2.5"/>
    <n v="50000.000745058103"/>
    <n v="9.2177238500000005"/>
    <n v="4.5890142438321302"/>
    <n v="5.9200000762939498"/>
    <n v="51.168487161897701"/>
    <n v="686.79"/>
    <n v="1114.32"/>
    <n v="2618"/>
    <n v="1.03246749048744"/>
  </r>
  <r>
    <s v="New Zealand"/>
    <s v="NZL"/>
    <x v="5"/>
    <s v="High income"/>
    <n v="2012"/>
    <n v="81.156097560975596"/>
    <n v="2.5"/>
    <n v="32110.000610351599"/>
    <n v="9.6516361199999992"/>
    <n v="7.1599302291870099"/>
    <n v="6.9299998283386204"/>
    <n v="81.099300650000004"/>
    <n v="151165.09"/>
    <n v="47331.23"/>
    <n v="914631.3"/>
    <n v="1.18945870911795"/>
  </r>
  <r>
    <s v="Oman"/>
    <s v="OMN"/>
    <x v="3"/>
    <s v="High income"/>
    <n v="2012"/>
    <n v="76.149000000000001"/>
    <n v="6.6"/>
    <n v="60549.999237060503"/>
    <n v="2.5522778000000002"/>
    <n v="4.5890142438321302"/>
    <n v="3.6789999008178702"/>
    <n v="58.3983388604507"/>
    <n v="181404.1"/>
    <n v="99324.53"/>
    <n v="497515.02"/>
    <n v="-1.3791179161787801"/>
  </r>
  <r>
    <s v="Pakistan"/>
    <s v="PAK"/>
    <x v="0"/>
    <s v="Lower middle income"/>
    <n v="2012"/>
    <n v="65.849000000000004"/>
    <n v="14.7"/>
    <n v="143809.99755859401"/>
    <n v="2.3593993200000001"/>
    <n v="2.13628005981445"/>
    <n v="1.8470000028610201"/>
    <n v="36.286539806789399"/>
    <n v="5802104.54"/>
    <n v="53233829.409999996"/>
    <n v="35019531.229999997"/>
    <n v="-1.4489021322895601"/>
  </r>
  <r>
    <s v="Panama"/>
    <s v="PAN"/>
    <x v="4"/>
    <s v="High income"/>
    <n v="2012"/>
    <n v="77.188000000000002"/>
    <n v="8.4"/>
    <n v="10460.000038147"/>
    <n v="6.56412029"/>
    <n v="4.5890142438321302"/>
    <n v="2.3889999389648402"/>
    <n v="38.992948209087402"/>
    <n v="128115.28"/>
    <n v="162246.62"/>
    <n v="585275.16"/>
    <n v="7.2382963155093197E-2"/>
  </r>
  <r>
    <s v="Peru"/>
    <s v="PER"/>
    <x v="4"/>
    <s v="Upper middle income"/>
    <n v="2012"/>
    <n v="74.980999999999995"/>
    <n v="6.7"/>
    <n v="48119.998931884802"/>
    <n v="4.7402386700000001"/>
    <n v="2.9227600097656299"/>
    <n v="3.2400000095367401"/>
    <n v="33.891858429999999"/>
    <n v="893898.59"/>
    <n v="1764321.12"/>
    <n v="4522742.99"/>
    <n v="-0.58750480208737799"/>
  </r>
  <r>
    <s v="Philippines"/>
    <s v="PHL"/>
    <x v="5"/>
    <s v="Lower middle income"/>
    <n v="2012"/>
    <n v="70.149000000000001"/>
    <n v="12.1"/>
    <n v="86180.000305175796"/>
    <n v="4.1770915999999998"/>
    <n v="4.5890142438321302"/>
    <n v="3.5"/>
    <n v="51.359724479999997"/>
    <n v="2977028.72"/>
    <n v="9204021.7100000009"/>
    <n v="18184709.940000001"/>
    <n v="-0.79125369535444501"/>
  </r>
  <r>
    <s v="Palau"/>
    <s v="PLW"/>
    <x v="5"/>
    <s v="Upper middle income"/>
    <n v="2012"/>
    <n v="66.376499999999993"/>
    <n v="2.5"/>
    <n v="219999.99880790699"/>
    <n v="11.58289433"/>
    <n v="7.6500000953674299"/>
    <n v="5.9200000762939498"/>
    <n v="51.168487161897701"/>
    <n v="1029.44"/>
    <n v="1091.9000000000001"/>
    <n v="5540.14"/>
    <n v="1.8881957599924899"/>
  </r>
  <r>
    <s v="Papua New Guinea"/>
    <s v="PNG"/>
    <x v="5"/>
    <s v="Lower middle income"/>
    <n v="2012"/>
    <n v="62.603999999999999"/>
    <n v="24"/>
    <n v="4889.9998664856003"/>
    <n v="2.66693544"/>
    <n v="4.5890142438321302"/>
    <n v="2.5439999103546098"/>
    <n v="51.168487161897701"/>
    <n v="388891.77"/>
    <n v="1856184.92"/>
    <n v="1636188.92"/>
    <n v="-1.3376343171349001"/>
  </r>
  <r>
    <s v="Poland"/>
    <s v="POL"/>
    <x v="2"/>
    <s v="High income"/>
    <n v="2012"/>
    <n v="76.746341463414595"/>
    <n v="2.5"/>
    <n v="303350.00610351597"/>
    <n v="6.2239365600000003"/>
    <n v="4.82954978942871"/>
    <n v="10.0900001525879"/>
    <n v="87.039808930000007"/>
    <n v="1533666.55"/>
    <n v="559843.9"/>
    <n v="10457618.210000001"/>
    <n v="-5.0696889670852799E-2"/>
  </r>
  <r>
    <s v="Puerto Rico"/>
    <s v="PRI"/>
    <x v="4"/>
    <s v="High income"/>
    <n v="2012"/>
    <n v="78.847585365853604"/>
    <n v="2.5"/>
    <n v="175785.003662109"/>
    <n v="6.3640590628438902"/>
    <n v="4.5890142438321302"/>
    <n v="14.5"/>
    <n v="32.51191086"/>
    <n v="130036.74"/>
    <n v="92246.93"/>
    <n v="856327.83"/>
    <n v="0"/>
  </r>
  <r>
    <s v="Portugal"/>
    <s v="PRT"/>
    <x v="2"/>
    <s v="High income"/>
    <n v="2012"/>
    <n v="80.373170731707305"/>
    <n v="2.5"/>
    <n v="48220.001220703103"/>
    <n v="9.6539316199999998"/>
    <n v="4.9494099617004403"/>
    <n v="15.5299997329712"/>
    <n v="71.234665359999994"/>
    <n v="235332.36"/>
    <n v="197276.06"/>
    <n v="2852932.5"/>
    <n v="1.1902892303253101"/>
  </r>
  <r>
    <s v="Paraguay"/>
    <s v="PRY"/>
    <x v="4"/>
    <s v="Upper middle income"/>
    <n v="2012"/>
    <n v="73.067999999999998"/>
    <n v="7.2"/>
    <n v="5179.9998283386203"/>
    <n v="6.5292267800000001"/>
    <n v="4.5890142438321302"/>
    <n v="4.0900001525878897"/>
    <n v="54.297490619999998"/>
    <n v="209894.88"/>
    <n v="297126.03000000003"/>
    <n v="1026846.54"/>
    <n v="5.9758349757560399E-2"/>
  </r>
  <r>
    <s v="Qatar"/>
    <s v="QAT"/>
    <x v="3"/>
    <s v="High income"/>
    <n v="2012"/>
    <n v="79.399000000000001"/>
    <n v="2.5"/>
    <n v="75080.001831054702"/>
    <n v="2.01227262149999"/>
    <n v="3.5074400901794398"/>
    <n v="0.479999989271164"/>
    <n v="82.7"/>
    <n v="76766.92"/>
    <n v="26937.74"/>
    <n v="237577.34"/>
    <n v="-1.6700287384164501"/>
  </r>
  <r>
    <s v="Romania"/>
    <s v="ROU"/>
    <x v="2"/>
    <s v="High income"/>
    <n v="2012"/>
    <n v="74.4121951219512"/>
    <n v="2.5"/>
    <n v="81849.998474121094"/>
    <n v="4.7335319499999997"/>
    <n v="2.9637999534606898"/>
    <n v="6.78999996185303"/>
    <n v="66.3035304"/>
    <n v="758695.25"/>
    <n v="448434.32"/>
    <n v="6376646.9800000004"/>
    <n v="-0.58993132057650399"/>
  </r>
  <r>
    <s v="Rwanda"/>
    <s v="RWA"/>
    <x v="1"/>
    <s v="Low income"/>
    <n v="2012"/>
    <n v="65.438000000000002"/>
    <n v="34.5"/>
    <n v="750000"/>
    <n v="8.0689086900000007"/>
    <n v="4.4235200881957999"/>
    <n v="1.1180000305175799"/>
    <n v="15.6683016987251"/>
    <n v="428090.7"/>
    <n v="2630183.9900000002"/>
    <n v="1551004.86"/>
    <n v="0.61682150760338605"/>
  </r>
  <r>
    <s v="Saudi Arabia"/>
    <s v="SAU"/>
    <x v="3"/>
    <s v="High income"/>
    <n v="2012"/>
    <n v="74.254000000000005"/>
    <n v="5.4"/>
    <n v="492470.00122070301"/>
    <n v="4.01962376"/>
    <n v="4.5890142438321302"/>
    <n v="5.5199999809265101"/>
    <n v="49.399065280000002"/>
    <n v="1792308.07"/>
    <n v="686517.27"/>
    <n v="4416631.08"/>
    <n v="-0.84822619833693502"/>
  </r>
  <r>
    <s v="Sudan"/>
    <s v="SDN"/>
    <x v="1"/>
    <s v="Low income"/>
    <n v="2012"/>
    <n v="63.542000000000002"/>
    <n v="13.5"/>
    <n v="15800.0001907349"/>
    <n v="5.6882700899999996"/>
    <n v="4.5890142438321302"/>
    <n v="17.454999923706101"/>
    <n v="15.6683016987251"/>
    <n v="1409929.05"/>
    <n v="6231287.5999999996"/>
    <n v="6470355.3200000003"/>
    <n v="-0.24450319043483701"/>
  </r>
  <r>
    <s v="Senegal"/>
    <s v="SEN"/>
    <x v="1"/>
    <s v="Lower middle income"/>
    <n v="2012"/>
    <n v="65.447999999999993"/>
    <n v="11.9"/>
    <n v="7449.9998092651404"/>
    <n v="4.2668795599999996"/>
    <n v="4.7769899368286097"/>
    <n v="9.4379997253418004"/>
    <n v="18.97369368"/>
    <n v="297815.94"/>
    <n v="3579299.05"/>
    <n v="1886908.86"/>
    <n v="-0.75876804737139203"/>
  </r>
  <r>
    <s v="Singapore"/>
    <s v="SGP"/>
    <x v="5"/>
    <s v="High income"/>
    <n v="2012"/>
    <n v="81.995121951219502"/>
    <n v="2.5"/>
    <n v="43689.998626708999"/>
    <n v="3.3278367499999999"/>
    <n v="3.0708599090576199"/>
    <n v="3.7200000286102299"/>
    <n v="100"/>
    <n v="88049.57"/>
    <n v="76258.570000000007"/>
    <n v="757595.3"/>
    <n v="-1.09851754348063"/>
  </r>
  <r>
    <s v="Solomon Islands"/>
    <s v="SLB"/>
    <x v="5"/>
    <s v="Lower middle income"/>
    <n v="2012"/>
    <n v="71.296000000000006"/>
    <n v="16.5"/>
    <n v="349999.99403953599"/>
    <n v="4.99881887"/>
    <n v="8.0870304107665998"/>
    <n v="1.0549999475479099"/>
    <n v="51.168487161897701"/>
    <n v="36013.07"/>
    <n v="98601.36"/>
    <n v="158281.01999999999"/>
    <n v="-0.49394943728582302"/>
  </r>
  <r>
    <s v="Sierra Leone"/>
    <s v="SLE"/>
    <x v="1"/>
    <s v="Low income"/>
    <n v="2012"/>
    <n v="51.018000000000001"/>
    <n v="24.3"/>
    <n v="860000.01430511498"/>
    <n v="10.59041977"/>
    <n v="2.8720400333404501"/>
    <n v="4.3979997634887704"/>
    <n v="11.917947679999999"/>
    <n v="271775.55"/>
    <n v="3717277.13"/>
    <n v="1228975.45"/>
    <n v="1.5291144400884"/>
  </r>
  <r>
    <s v="El Salvador"/>
    <s v="SLV"/>
    <x v="4"/>
    <s v="Lower middle income"/>
    <n v="2012"/>
    <n v="71.691999999999993"/>
    <n v="10.7"/>
    <n v="6769.99998092651"/>
    <n v="7.5393199900000001"/>
    <n v="3.7124400138854998"/>
    <n v="3.8399999141693102"/>
    <n v="38.992948209087402"/>
    <n v="518643.63"/>
    <n v="249327.78"/>
    <n v="1052337.24"/>
    <n v="0.42521416866838102"/>
  </r>
  <r>
    <s v="San Marino"/>
    <s v="SMR"/>
    <x v="2"/>
    <s v="High income"/>
    <n v="2012"/>
    <n v="63.202500000000001"/>
    <n v="2.5"/>
    <n v="3699.9999880790601"/>
    <n v="7.9525632899999996"/>
    <n v="4.5890142438321302"/>
    <n v="5.9200000762939498"/>
    <n v="70.371499999999997"/>
    <n v="684.45"/>
    <n v="346.75"/>
    <n v="7322.71"/>
    <n v="0.57472727014830205"/>
  </r>
  <r>
    <s v="Somalia"/>
    <s v="SOM"/>
    <x v="1"/>
    <s v="Low income"/>
    <n v="2012"/>
    <n v="54.713000000000001"/>
    <n v="65.900000000000006"/>
    <n v="629999.99523162795"/>
    <n v="6.3640590628438902"/>
    <n v="4.5890142438321302"/>
    <n v="18.974000930786101"/>
    <n v="24.602966850000001"/>
    <n v="1037133.09"/>
    <n v="8807091.9199999999"/>
    <n v="2458187.34"/>
    <n v="0"/>
  </r>
  <r>
    <s v="Serbia"/>
    <s v="SRB"/>
    <x v="2"/>
    <s v="Upper middle income"/>
    <n v="2012"/>
    <n v="74.836585365853594"/>
    <n v="2.6"/>
    <n v="45790.0009155273"/>
    <n v="9.3217639900000009"/>
    <n v="4.1642098426818803"/>
    <n v="24"/>
    <n v="19.198740279999999"/>
    <n v="286496.73"/>
    <n v="120970.69"/>
    <n v="2925758.07"/>
    <n v="1.07010963498151"/>
  </r>
  <r>
    <s v="South Sudan"/>
    <s v="SSD"/>
    <x v="1"/>
    <s v="Low income"/>
    <n v="2012"/>
    <n v="55.790999999999997"/>
    <n v="2.5"/>
    <n v="1419.9999570846601"/>
    <n v="6.3640590628438902"/>
    <n v="4.5890142438321302"/>
    <n v="12.197999954223601"/>
    <n v="15.6683016987251"/>
    <n v="393912.47"/>
    <n v="4856688.51"/>
    <n v="1335759.3999999999"/>
    <n v="0"/>
  </r>
  <r>
    <s v="Sao Tome and Principe"/>
    <s v="STP"/>
    <x v="1"/>
    <s v="Lower middle income"/>
    <n v="2012"/>
    <n v="68.305999999999997"/>
    <n v="13.3"/>
    <n v="119999.997317791"/>
    <n v="6.4762949900000004"/>
    <n v="6.3395099639892596"/>
    <n v="13.5900001525879"/>
    <n v="25.71140334"/>
    <n v="3597.16"/>
    <n v="24466.1"/>
    <n v="27950.51"/>
    <n v="4.0607413517858897E-2"/>
  </r>
  <r>
    <s v="Suriname"/>
    <s v="SUR"/>
    <x v="4"/>
    <s v="Upper middle income"/>
    <n v="2012"/>
    <n v="70.850999999999999"/>
    <n v="7.4"/>
    <n v="2440.0000572204599"/>
    <n v="4.5875520700000001"/>
    <n v="4.5890142438321302"/>
    <n v="8.1000003814697301"/>
    <n v="27.868959690000001"/>
    <n v="23164.05"/>
    <n v="38588.129999999997"/>
    <n v="115065.26"/>
    <n v="-0.64274743305181004"/>
  </r>
  <r>
    <s v="Slovenia"/>
    <s v="SVN"/>
    <x v="2"/>
    <s v="High income"/>
    <n v="2012"/>
    <n v="80.124390243902397"/>
    <n v="2.5"/>
    <n v="15119.9998855591"/>
    <n v="8.7150993299999993"/>
    <n v="5.6202301979064897"/>
    <n v="8.8400001525878906"/>
    <n v="52.829151330000002"/>
    <n v="89844.64"/>
    <n v="22341.9"/>
    <n v="501986.72"/>
    <n v="0.85061590120564301"/>
  </r>
  <r>
    <s v="Sweden"/>
    <s v="SWE"/>
    <x v="2"/>
    <s v="High income"/>
    <n v="2012"/>
    <n v="81.7048780487805"/>
    <n v="2.5"/>
    <n v="42139.999389648401"/>
    <n v="10.73515224"/>
    <n v="7.5369701385498002"/>
    <n v="7.9800000190734899"/>
    <n v="94.15444583"/>
    <n v="233071.01"/>
    <n v="99974.06"/>
    <n v="2290824.87"/>
    <n v="1.58147923456795"/>
  </r>
  <r>
    <s v="Eswatini"/>
    <s v="SWZ"/>
    <x v="1"/>
    <s v="Lower middle income"/>
    <n v="2012"/>
    <n v="49.862000000000002"/>
    <n v="16.2"/>
    <n v="680000.00715255702"/>
    <n v="7.82028151"/>
    <n v="4.5890142438321302"/>
    <n v="25.149000167846701"/>
    <n v="15.6683016987251"/>
    <n v="71010.850000000006"/>
    <n v="570250.01"/>
    <n v="199316.31"/>
    <n v="0.52686718579343295"/>
  </r>
  <r>
    <s v="Seychelles"/>
    <s v="SYC"/>
    <x v="1"/>
    <s v="High income"/>
    <n v="2012"/>
    <n v="74.275609756097495"/>
    <n v="2.5"/>
    <n v="430000.00715255598"/>
    <n v="5.7324757599999998"/>
    <n v="2.6139299869537398"/>
    <n v="5.9200000762939498"/>
    <n v="15.6683016987251"/>
    <n v="2727.74"/>
    <n v="4364.3900000000003"/>
    <n v="20826.86"/>
    <n v="-0.228509399792138"/>
  </r>
  <r>
    <s v="Chad"/>
    <s v="TCD"/>
    <x v="1"/>
    <s v="Low income"/>
    <n v="2012"/>
    <n v="51.927999999999997"/>
    <n v="25.4"/>
    <n v="1860.00001430511"/>
    <n v="3.85607743"/>
    <n v="2.2061500549316402"/>
    <n v="1.0060000419616699"/>
    <n v="9.0472802849999994"/>
    <n v="516302.81"/>
    <n v="8341857.3700000001"/>
    <n v="2012701.21"/>
    <n v="-0.90739792364732497"/>
  </r>
  <r>
    <s v="Togo"/>
    <s v="TGO"/>
    <x v="1"/>
    <s v="Low income"/>
    <n v="2012"/>
    <n v="58.661000000000001"/>
    <n v="19.399999999999999"/>
    <n v="2240.00000953674"/>
    <n v="4.8078656200000003"/>
    <n v="4.7192001342773402"/>
    <n v="2.0339999198913601"/>
    <n v="7.7420556439999997"/>
    <n v="230228.19"/>
    <n v="2624143.0299999998"/>
    <n v="1011255.29"/>
    <n v="-0.56303709737655105"/>
  </r>
  <r>
    <s v="Thailand"/>
    <s v="THA"/>
    <x v="5"/>
    <s v="Upper middle income"/>
    <n v="2012"/>
    <n v="74.992000000000004"/>
    <n v="8.8000000000000007"/>
    <n v="250679.99267578099"/>
    <n v="3.5229404"/>
    <n v="4.5367097854614302"/>
    <n v="0.57999998331069902"/>
    <n v="23.239873800000002"/>
    <n v="2716802.77"/>
    <n v="2650923.91"/>
    <n v="13412205.93"/>
    <n v="-1.0279282518416499"/>
  </r>
  <r>
    <s v="Tajikistan"/>
    <s v="TJK"/>
    <x v="2"/>
    <s v="Lower middle income"/>
    <n v="2012"/>
    <n v="69.34"/>
    <n v="2.5"/>
    <n v="3019.99998092651"/>
    <n v="5.9818587299999999"/>
    <n v="4.0180301666259801"/>
    <n v="9.5760002136230504"/>
    <n v="71.622225761363595"/>
    <n v="233011.74"/>
    <n v="814230.89"/>
    <n v="1453465.05"/>
    <n v="-0.13828163009575301"/>
  </r>
  <r>
    <s v="Turkmenistan"/>
    <s v="TKM"/>
    <x v="2"/>
    <s v="Upper middle income"/>
    <n v="2012"/>
    <n v="67.167000000000002"/>
    <n v="4.3"/>
    <n v="69010.002136230498"/>
    <n v="4.7759513900000004"/>
    <n v="3.0492498874664302"/>
    <n v="4.0859999656677202"/>
    <n v="71.622225761363595"/>
    <n v="137043.46"/>
    <n v="371187.63"/>
    <n v="1032618.68"/>
    <n v="-0.57458379519026903"/>
  </r>
  <r>
    <s v="Tonga"/>
    <s v="TON"/>
    <x v="5"/>
    <s v="Upper middle income"/>
    <n v="2012"/>
    <n v="70.242000000000004"/>
    <n v="2.5"/>
    <n v="109999.999403954"/>
    <n v="5.0140666999999999"/>
    <n v="4.5890142438321302"/>
    <n v="2.06599998474121"/>
    <n v="36.140732489999998"/>
    <n v="2224.86"/>
    <n v="5958.72"/>
    <n v="19830.47"/>
    <n v="-0.48843271056783699"/>
  </r>
  <r>
    <s v="Trinidad and Tobago"/>
    <s v="TTO"/>
    <x v="4"/>
    <s v="High income"/>
    <n v="2012"/>
    <n v="72.382000000000005"/>
    <n v="6.7"/>
    <n v="21520.000457763701"/>
    <n v="4.8771996499999997"/>
    <n v="4.5498299598693803"/>
    <n v="3.7200000286102299"/>
    <n v="38.992948209087402"/>
    <n v="55815.09"/>
    <n v="49592.14"/>
    <n v="312705.65000000002"/>
    <n v="-0.53795176420018298"/>
  </r>
  <r>
    <s v="Tunisia"/>
    <s v="TUN"/>
    <x v="3"/>
    <s v="Lower middle income"/>
    <n v="2012"/>
    <n v="75.376000000000005"/>
    <n v="3"/>
    <n v="27790.0009155273"/>
    <n v="6.6064229000000001"/>
    <n v="5.9508600234985396"/>
    <n v="17.629999160766602"/>
    <n v="69.986378810000005"/>
    <n v="305014.09000000003"/>
    <n v="315127.53999999998"/>
    <n v="2076828.02"/>
    <n v="8.7688218973628093E-2"/>
  </r>
  <r>
    <s v="Tuvalu"/>
    <s v="TUV"/>
    <x v="5"/>
    <s v="Upper middle income"/>
    <n v="2012"/>
    <n v="67.923000000000002"/>
    <n v="2.5"/>
    <n v="50000.000745058103"/>
    <n v="15.32846642"/>
    <n v="4.5890142438321302"/>
    <n v="5.9200000762939498"/>
    <n v="6.6591414420000001"/>
    <n v="455.48"/>
    <n v="671.8"/>
    <n v="3042.93"/>
    <n v="3.2433589289840601"/>
  </r>
  <r>
    <s v="Tanzania"/>
    <s v="TZA"/>
    <x v="1"/>
    <s v="Lower middle income"/>
    <n v="2012"/>
    <n v="60.47"/>
    <n v="23.2"/>
    <n v="9869.9998855590802"/>
    <n v="5.0177936599999997"/>
    <n v="3.4709300994872998"/>
    <n v="3.2279999256134002"/>
    <n v="18.99554088"/>
    <n v="1393313.64"/>
    <n v="16794202.079999998"/>
    <n v="7477715.3099999996"/>
    <n v="-0.48708428132847198"/>
  </r>
  <r>
    <s v="Uganda"/>
    <s v="UGA"/>
    <x v="1"/>
    <s v="Low income"/>
    <n v="2012"/>
    <n v="59.017000000000003"/>
    <n v="2.5"/>
    <n v="3779.9999713897701"/>
    <n v="6.1085395800000004"/>
    <n v="1.7974699735641499"/>
    <n v="3.5499999523162802"/>
    <n v="15.6683016987251"/>
    <n v="982126.22"/>
    <n v="13742252.41"/>
    <n v="4529091.4800000004"/>
    <n v="-9.2447984924463697E-2"/>
  </r>
  <r>
    <s v="Ukraine"/>
    <s v="UKR"/>
    <x v="2"/>
    <s v="Lower middle income"/>
    <n v="2012"/>
    <n v="70.944146341463394"/>
    <n v="2.5"/>
    <n v="277109.98535156302"/>
    <n v="7.1166553500000003"/>
    <n v="6.4426999092102104"/>
    <n v="7.5300002098083496"/>
    <n v="56.99066912"/>
    <n v="2206146.5299999998"/>
    <n v="1369074.68"/>
    <n v="16558845.1"/>
    <n v="0.272292388176611"/>
  </r>
  <r>
    <s v="Uruguay"/>
    <s v="URY"/>
    <x v="4"/>
    <s v="High income"/>
    <n v="2012"/>
    <n v="77.004000000000005"/>
    <n v="2.5"/>
    <n v="8520.0004577636701"/>
    <n v="8.0675621"/>
    <n v="4.5890142438321302"/>
    <n v="6.4499998092651403"/>
    <n v="38.992948209087402"/>
    <n v="138621.59"/>
    <n v="82595.259999999995"/>
    <n v="827044.3"/>
    <n v="0.61633430588148996"/>
  </r>
  <r>
    <s v="United States"/>
    <s v="USA"/>
    <x v="6"/>
    <s v="High income"/>
    <n v="2012"/>
    <n v="78.741463414634097"/>
    <n v="2.5"/>
    <n v="4819287.6220703097"/>
    <n v="16.170551583499901"/>
    <n v="4.5890142438321302"/>
    <n v="8.0699996948242205"/>
    <n v="98.235257799999999"/>
    <n v="9300454.25"/>
    <n v="4839113.4800000004"/>
    <n v="83800975.209999993"/>
    <n v="3.5497952733487099"/>
  </r>
  <r>
    <s v="Uzbekistan"/>
    <s v="UZB"/>
    <x v="2"/>
    <s v="Lower middle income"/>
    <n v="2012"/>
    <n v="70.155000000000001"/>
    <n v="2.5"/>
    <n v="113139.999389648"/>
    <n v="5.4572358100000002"/>
    <n v="6.3952298164367702"/>
    <n v="4.9000000953674299"/>
    <n v="71.622225761363595"/>
    <n v="1046763.64"/>
    <n v="2375124.42"/>
    <n v="6292295.3499999996"/>
    <n v="-0.32809232969246199"/>
  </r>
  <r>
    <s v="Vietnam"/>
    <s v="VNM"/>
    <x v="5"/>
    <s v="Lower middle income"/>
    <n v="2012"/>
    <n v="74.957999999999998"/>
    <n v="9.1999999999999993"/>
    <n v="155520.004272461"/>
    <n v="5.0017824199999996"/>
    <n v="5.5332899093627903"/>
    <n v="1.0299999713897701"/>
    <n v="51.168487161897701"/>
    <n v="3164890.14"/>
    <n v="4169813.69"/>
    <n v="16727175.25"/>
    <n v="-0.49287721287978697"/>
  </r>
  <r>
    <s v="Vanuatu"/>
    <s v="VUT"/>
    <x v="5"/>
    <s v="Lower middle income"/>
    <n v="2012"/>
    <n v="69.421000000000006"/>
    <n v="7.4"/>
    <n v="119999.997317791"/>
    <n v="3.9356277"/>
    <n v="4.5890142438321302"/>
    <n v="1.85199999809265"/>
    <n v="51.168487161897701"/>
    <n v="11318.49"/>
    <n v="27274.5"/>
    <n v="58051.91"/>
    <n v="-0.87861631341610003"/>
  </r>
  <r>
    <s v="Samoa"/>
    <s v="WSM"/>
    <x v="5"/>
    <s v="Lower middle income"/>
    <n v="2012"/>
    <n v="72.135999999999996"/>
    <n v="4"/>
    <n v="200000.00298023201"/>
    <n v="5.0794401200000001"/>
    <n v="5.1599998474121103"/>
    <n v="8.75"/>
    <n v="48.064931289999997"/>
    <n v="6966.62"/>
    <n v="8680.42"/>
    <n v="39794.949999999997"/>
    <n v="-0.46478034214819303"/>
  </r>
  <r>
    <s v="South Africa"/>
    <s v="ZAF"/>
    <x v="1"/>
    <s v="Upper middle income"/>
    <n v="2012"/>
    <n v="60.06"/>
    <n v="3.9"/>
    <n v="426779.99877929699"/>
    <n v="8.7731075300000008"/>
    <n v="5.5232300758361799"/>
    <n v="24.7299995422363"/>
    <n v="15.6683016987251"/>
    <n v="3167744.13"/>
    <n v="17267220.16"/>
    <n v="9670388.3699999992"/>
    <n v="0.87160350316620105"/>
  </r>
  <r>
    <s v="Zambia"/>
    <s v="ZMB"/>
    <x v="1"/>
    <s v="Low income"/>
    <n v="2012"/>
    <n v="58.502000000000002"/>
    <n v="2.5"/>
    <n v="4030.0002098083501"/>
    <n v="3.9305291200000001"/>
    <n v="4.1999998092651403"/>
    <n v="7.8499999046325701"/>
    <n v="15.6683016987251"/>
    <n v="463128.61"/>
    <n v="5845327"/>
    <n v="2191035.35"/>
    <n v="-0.88046100033284702"/>
  </r>
  <r>
    <s v="Zimbabwe"/>
    <s v="ZWE"/>
    <x v="1"/>
    <s v="Lower middle income"/>
    <n v="2012"/>
    <n v="55.031999999999996"/>
    <n v="2.5"/>
    <n v="12010.0002288818"/>
    <n v="6.9183535599999999"/>
    <n v="6.0702099800109899"/>
    <n v="5.1529998779296902"/>
    <n v="28.054425269999999"/>
    <n v="538461.92000000004"/>
    <n v="5658194.1299999999"/>
    <n v="2073488.75"/>
    <n v="0.200545996518427"/>
  </r>
  <r>
    <s v="Afghanistan"/>
    <s v="AFG"/>
    <x v="0"/>
    <s v="Low income"/>
    <n v="2013"/>
    <n v="62.524999999999999"/>
    <n v="20.7"/>
    <n v="5989.9997711181604"/>
    <n v="8.8059406300000003"/>
    <n v="3.4544599056243901"/>
    <n v="11.192999839782701"/>
    <n v="36.286539806789399"/>
    <n v="2807904.86"/>
    <n v="6813189.1900000004"/>
    <n v="6799914.3700000001"/>
    <n v="0.88348265187157704"/>
  </r>
  <r>
    <s v="Angola"/>
    <s v="AGO"/>
    <x v="1"/>
    <s v="Lower middle income"/>
    <n v="2013"/>
    <n v="58.054000000000002"/>
    <n v="14.3"/>
    <n v="26959.9990844727"/>
    <n v="2.7328276599999999"/>
    <n v="4.4389495849609402"/>
    <n v="7.3660001754760698"/>
    <n v="15.6683016987251"/>
    <n v="1215812.93"/>
    <n v="8611584.3499999996"/>
    <n v="3654037.29"/>
    <n v="-1.3137942447717299"/>
  </r>
  <r>
    <s v="Albania"/>
    <s v="ALB"/>
    <x v="2"/>
    <s v="Upper middle income"/>
    <n v="2013"/>
    <n v="77.554000000000002"/>
    <n v="5"/>
    <n v="4440.0000572204599"/>
    <n v="5.3856110599999996"/>
    <n v="3.53929996490479"/>
    <n v="15.8699998855591"/>
    <n v="45.561574469999996"/>
    <n v="79780.259999999995"/>
    <n v="61591.37"/>
    <n v="584989.5"/>
    <n v="-0.354006454652804"/>
  </r>
  <r>
    <s v="Andorra"/>
    <s v="AND"/>
    <x v="2"/>
    <s v="High income"/>
    <n v="2013"/>
    <n v="77.228499999999997"/>
    <n v="2.5"/>
    <n v="479999.989271164"/>
    <n v="6.1550278699999996"/>
    <n v="2.5061600208282502"/>
    <n v="5.9200000762939498"/>
    <n v="99.999995279999993"/>
    <n v="1880.47"/>
    <n v="763.11"/>
    <n v="16424.38"/>
    <n v="-7.5628333110634105E-2"/>
  </r>
  <r>
    <s v="United Arab Emirates"/>
    <s v="ARE"/>
    <x v="3"/>
    <s v="High income"/>
    <n v="2013"/>
    <n v="76.903000000000006"/>
    <n v="7.1"/>
    <n v="184470.00122070301"/>
    <n v="3.59299517"/>
    <n v="4.5890142438321302"/>
    <n v="2.0439999103546098"/>
    <n v="87.782264290000001"/>
    <n v="375315.67"/>
    <n v="118938.93"/>
    <n v="1264983.47"/>
    <n v="-1.0025821520109699"/>
  </r>
  <r>
    <s v="Argentina"/>
    <s v="ARG"/>
    <x v="4"/>
    <s v="Upper middle income"/>
    <n v="2013"/>
    <n v="75.756"/>
    <n v="2.6"/>
    <n v="183250"/>
    <n v="9.7809734299999995"/>
    <n v="5.4366102218627903"/>
    <n v="7.0999999046325701"/>
    <n v="50.618253279999998"/>
    <n v="1458094.44"/>
    <n v="1487174.67"/>
    <n v="8906865.3599999994"/>
    <n v="1.23625347228815"/>
  </r>
  <r>
    <s v="Armenia"/>
    <s v="ARM"/>
    <x v="2"/>
    <s v="Upper middle income"/>
    <n v="2013"/>
    <n v="74.055999999999997"/>
    <n v="3.2"/>
    <n v="5500"/>
    <n v="10.323445319999999"/>
    <n v="2.6501801013946502"/>
    <n v="16.180000305175799"/>
    <n v="58.46433021"/>
    <n v="82888.240000000005"/>
    <n v="79985.070000000007"/>
    <n v="769111.51"/>
    <n v="1.4325220016014499"/>
  </r>
  <r>
    <s v="American Samoa"/>
    <s v="ASM"/>
    <x v="5"/>
    <s v="Upper middle income"/>
    <n v="2013"/>
    <n v="75.137"/>
    <n v="2.5"/>
    <n v="2984.9999994039499"/>
    <n v="6.3640590628438902"/>
    <n v="4.5890142438321302"/>
    <n v="5.9200000762939498"/>
    <n v="51.168487161897701"/>
    <n v="1602.89"/>
    <n v="1960.59"/>
    <n v="12256.06"/>
    <n v="0"/>
  </r>
  <r>
    <s v="Antigua and Barbuda"/>
    <s v="ATG"/>
    <x v="4"/>
    <s v="High income"/>
    <n v="2013"/>
    <n v="76.218000000000004"/>
    <n v="2.5"/>
    <n v="469999.99880790699"/>
    <n v="5.5090928100000003"/>
    <n v="4.5890142438321302"/>
    <n v="5.9200000762939498"/>
    <n v="38.992948209087402"/>
    <n v="2179.84"/>
    <n v="2469.44"/>
    <n v="17595.18"/>
    <n v="-0.309330256832614"/>
  </r>
  <r>
    <s v="Australia"/>
    <s v="AUS"/>
    <x v="5"/>
    <s v="High income"/>
    <n v="2013"/>
    <n v="82.1487804878048"/>
    <n v="2.5"/>
    <n v="380279.99877929699"/>
    <n v="8.7611637099999999"/>
    <n v="5.2292399406433097"/>
    <n v="5.6599998474121103"/>
    <n v="67.491106729999998"/>
    <n v="672344.84"/>
    <n v="208087.64"/>
    <n v="4721750.29"/>
    <n v="0.86728218066268303"/>
  </r>
  <r>
    <s v="Austria"/>
    <s v="AUT"/>
    <x v="2"/>
    <s v="High income"/>
    <n v="2013"/>
    <n v="81.136585365853605"/>
    <n v="2.5"/>
    <n v="65750"/>
    <n v="10.28574944"/>
    <n v="5.5471100807189897"/>
    <n v="5.3299999237060502"/>
    <n v="99.639079749999993"/>
    <n v="221039.53"/>
    <n v="72469.03"/>
    <n v="2170714.25"/>
    <n v="1.4188834793753999"/>
  </r>
  <r>
    <s v="Azerbaijan"/>
    <s v="AZE"/>
    <x v="2"/>
    <s v="Upper middle income"/>
    <n v="2013"/>
    <n v="71.768000000000001"/>
    <n v="2.5"/>
    <n v="30940.000534057599"/>
    <n v="3.0367231399999999"/>
    <n v="2.4421300888061501"/>
    <n v="4.9699997901916504"/>
    <n v="24.841871059999999"/>
    <n v="240576.8"/>
    <n v="640168.09"/>
    <n v="2239681.23"/>
    <n v="-1.2038436279304401"/>
  </r>
  <r>
    <s v="Burundi"/>
    <s v="BDI"/>
    <x v="1"/>
    <s v="Low income"/>
    <n v="2013"/>
    <n v="59.148000000000003"/>
    <n v="2.5"/>
    <n v="389999.98569488502"/>
    <n v="8.5372848500000007"/>
    <n v="5.9953598976135298"/>
    <n v="1.5779999494552599"/>
    <n v="15.6683016987251"/>
    <n v="483446.5"/>
    <n v="3869111.82"/>
    <n v="1464415.43"/>
    <n v="0.78628190137348697"/>
  </r>
  <r>
    <s v="Belgium"/>
    <s v="BEL"/>
    <x v="2"/>
    <s v="High income"/>
    <n v="2013"/>
    <n v="80.587804878048701"/>
    <n v="2.5"/>
    <n v="96589.996337890596"/>
    <n v="10.56133938"/>
    <n v="6.6305298805236799"/>
    <n v="8.4300003051757795"/>
    <n v="82.654767370000002"/>
    <n v="378210.24"/>
    <n v="167005.65"/>
    <n v="2790129.6"/>
    <n v="1.5185930370767999"/>
  </r>
  <r>
    <s v="Benin"/>
    <s v="BEN"/>
    <x v="1"/>
    <s v="Lower middle income"/>
    <n v="2013"/>
    <n v="60.091999999999999"/>
    <n v="7.5"/>
    <n v="4679.9998283386203"/>
    <n v="2.85861206"/>
    <n v="3.3275101184845002"/>
    <n v="2.2869999408721902"/>
    <n v="15.6683016987251"/>
    <n v="380523.72"/>
    <n v="4454652.08"/>
    <n v="1680437.81"/>
    <n v="-1.26828493884519"/>
  </r>
  <r>
    <s v="Burkina Faso"/>
    <s v="BFA"/>
    <x v="1"/>
    <s v="Low income"/>
    <n v="2013"/>
    <n v="58.936999999999998"/>
    <n v="11.8"/>
    <n v="3130.0001144409198"/>
    <n v="5.5633115799999997"/>
    <n v="4.0834398269653303"/>
    <n v="4.0469999313354501"/>
    <n v="15.6683016987251"/>
    <n v="780010.74"/>
    <n v="9832252.3100000005"/>
    <n v="3405841.19"/>
    <n v="-0.28971368601071201"/>
  </r>
  <r>
    <s v="Bangladesh"/>
    <s v="BGD"/>
    <x v="0"/>
    <s v="Lower middle income"/>
    <n v="2013"/>
    <n v="70.930000000000007"/>
    <n v="15"/>
    <n v="60599.998474121101"/>
    <n v="2.6544685399999999"/>
    <n v="1.9661600589752199"/>
    <n v="4.4299998283386204"/>
    <n v="31.579501619999998"/>
    <n v="3502632.64"/>
    <n v="15514496.01"/>
    <n v="24678300.550000001"/>
    <n v="-1.3421448921032999"/>
  </r>
  <r>
    <s v="Bulgaria"/>
    <s v="BGR"/>
    <x v="2"/>
    <s v="Upper middle income"/>
    <n v="2013"/>
    <n v="74.860975609756096"/>
    <n v="3.2"/>
    <n v="39659.999847412102"/>
    <n v="7.1676859899999998"/>
    <n v="4.0582299232482901"/>
    <n v="12.939999580383301"/>
    <n v="58.61381858"/>
    <n v="270838.27"/>
    <n v="125555.73"/>
    <n v="2858919.46"/>
    <n v="0.29075548063789303"/>
  </r>
  <r>
    <s v="Bahrain"/>
    <s v="BHR"/>
    <x v="3"/>
    <s v="High income"/>
    <n v="2013"/>
    <n v="76.483999999999995"/>
    <n v="2.5"/>
    <n v="28850.000381469701"/>
    <n v="4.3085389100000002"/>
    <n v="2.47689008712769"/>
    <n v="1.18400001525879"/>
    <n v="83.952465779999997"/>
    <n v="29657.62"/>
    <n v="19242.150000000001"/>
    <n v="194181.23"/>
    <n v="-0.74369552562902497"/>
  </r>
  <r>
    <s v="Bosnia and Herzegovina"/>
    <s v="BIH"/>
    <x v="2"/>
    <s v="Upper middle income"/>
    <n v="2013"/>
    <n v="76.569000000000003"/>
    <n v="2.5"/>
    <n v="21850.000381469701"/>
    <n v="9.44886494"/>
    <n v="4.5890142438321302"/>
    <n v="27.4899997711182"/>
    <n v="31.59672788"/>
    <n v="114361.05"/>
    <n v="50702.92"/>
    <n v="994558.23"/>
    <n v="1.1160952740361401"/>
  </r>
  <r>
    <s v="Belarus"/>
    <s v="BLR"/>
    <x v="2"/>
    <s v="Upper middle income"/>
    <n v="2013"/>
    <n v="72.470731707317"/>
    <n v="2.5"/>
    <n v="59990.001678466797"/>
    <n v="5.6955947900000004"/>
    <n v="5.0094199180603001"/>
    <n v="6.0060000419616699"/>
    <n v="77.775151300000005"/>
    <n v="553105.47"/>
    <n v="172739.42"/>
    <n v="3199517.31"/>
    <n v="-0.24185308427604399"/>
  </r>
  <r>
    <s v="Belize"/>
    <s v="BLZ"/>
    <x v="4"/>
    <s v="Upper middle income"/>
    <n v="2013"/>
    <n v="73.451999999999998"/>
    <n v="7.4"/>
    <n v="460000.00834464998"/>
    <n v="5.6539320899999996"/>
    <n v="6.4253702163696298"/>
    <n v="8.3500003814697301"/>
    <n v="38.992948209087402"/>
    <n v="16645.07"/>
    <n v="19096.439999999999"/>
    <n v="54208.74"/>
    <n v="-0.25692681806199402"/>
  </r>
  <r>
    <s v="Bermuda"/>
    <s v="BMU"/>
    <x v="6"/>
    <s v="High income"/>
    <n v="2013"/>
    <n v="80.572439024390206"/>
    <n v="2.5"/>
    <n v="9599.9998897314199"/>
    <n v="6.3640590628438902"/>
    <n v="4.5890142438321302"/>
    <n v="5.9200000762939498"/>
    <n v="89.454320113421005"/>
    <n v="1237.83"/>
    <n v="1174.46"/>
    <n v="14809.78"/>
    <n v="0"/>
  </r>
  <r>
    <s v="Bolivia"/>
    <s v="BOL"/>
    <x v="4"/>
    <s v="Lower middle income"/>
    <n v="2013"/>
    <n v="69.468000000000004"/>
    <n v="16.5"/>
    <n v="18739.9997711182"/>
    <n v="5.5746512399999997"/>
    <n v="7.5799999237060502"/>
    <n v="2.4400000572204599"/>
    <n v="42.817896349999998"/>
    <n v="391072.36"/>
    <n v="1188492.0900000001"/>
    <n v="2000513.57"/>
    <n v="-0.28561095104482698"/>
  </r>
  <r>
    <s v="Brazil"/>
    <s v="BRA"/>
    <x v="4"/>
    <s v="Upper middle income"/>
    <n v="2013"/>
    <n v="74.483000000000004"/>
    <n v="2.8"/>
    <n v="486839.99633789097"/>
    <n v="7.9765996899999996"/>
    <n v="5.8388500213623002"/>
    <n v="6.9800000190734899"/>
    <n v="42.062696590000002"/>
    <n v="10091101.27"/>
    <n v="10463191.609999999"/>
    <n v="42962136.880000003"/>
    <n v="0.58342373712650197"/>
  </r>
  <r>
    <s v="Barbados"/>
    <s v="BRB"/>
    <x v="4"/>
    <s v="High income"/>
    <n v="2013"/>
    <n v="78.632999999999996"/>
    <n v="4.4000000000000004"/>
    <n v="1440.0000572204599"/>
    <n v="7.4956088100000002"/>
    <n v="5.1489901542663601"/>
    <n v="11.550000190734901"/>
    <n v="38.992948209087402"/>
    <n v="6801.89"/>
    <n v="9382.9599999999991"/>
    <n v="72466.86"/>
    <n v="0.40939928651264601"/>
  </r>
  <r>
    <s v="Bhutan"/>
    <s v="BTN"/>
    <x v="0"/>
    <s v="Lower middle income"/>
    <n v="2013"/>
    <n v="69.662000000000006"/>
    <n v="2.5"/>
    <n v="670000.016689301"/>
    <n v="3.7078719100000002"/>
    <n v="5.7227501869201696"/>
    <n v="2.8699998855590798"/>
    <n v="63.660859989999999"/>
    <n v="21032.16"/>
    <n v="81837.570000000007"/>
    <n v="125047.11"/>
    <n v="-0.96101928169873096"/>
  </r>
  <r>
    <s v="Botswana"/>
    <s v="BWA"/>
    <x v="1"/>
    <s v="Upper middle income"/>
    <n v="2013"/>
    <n v="64.975999999999999"/>
    <n v="19.7"/>
    <n v="5420.0000762939499"/>
    <n v="6.2243881200000004"/>
    <n v="4.5890142438321302"/>
    <n v="19.400999069213899"/>
    <n v="15.6683016987251"/>
    <n v="118664.07"/>
    <n v="644107.74"/>
    <n v="376913.69"/>
    <n v="-5.05335134319536E-2"/>
  </r>
  <r>
    <s v="Central African Republic"/>
    <s v="CAF"/>
    <x v="1"/>
    <s v="Low income"/>
    <n v="2013"/>
    <n v="49.371000000000002"/>
    <n v="40.200000000000003"/>
    <n v="119999.997317791"/>
    <n v="4.9516248699999998"/>
    <n v="2.6382143497467001"/>
    <n v="5.5159997940063503"/>
    <n v="16.054544400000001"/>
    <n v="673263.38"/>
    <n v="3487458.4"/>
    <n v="935570.39"/>
    <n v="-0.51102441783903096"/>
  </r>
  <r>
    <s v="Canada"/>
    <s v="CAN"/>
    <x v="6"/>
    <s v="High income"/>
    <n v="2013"/>
    <n v="81.748780487804893"/>
    <n v="2.5"/>
    <n v="555659.97314453102"/>
    <n v="10.405137059999999"/>
    <n v="4.5890142438321302"/>
    <n v="7.0700001716613796"/>
    <n v="82.026368890000001"/>
    <n v="864454.58"/>
    <n v="417926.69"/>
    <n v="7649399.1500000004"/>
    <n v="1.4620784043615001"/>
  </r>
  <r>
    <s v="Switzerland"/>
    <s v="CHE"/>
    <x v="2"/>
    <s v="High income"/>
    <n v="2013"/>
    <n v="82.797560975609699"/>
    <n v="2.5"/>
    <n v="43529.998779296897"/>
    <n v="10.46214485"/>
    <n v="4.8690299987793004"/>
    <n v="4.75"/>
    <n v="99.626737669999997"/>
    <n v="214059.57"/>
    <n v="80597.960000000006"/>
    <n v="1858931.39"/>
    <n v="1.48270405392778"/>
  </r>
  <r>
    <s v="Chile"/>
    <s v="CHL"/>
    <x v="4"/>
    <s v="High income"/>
    <n v="2013"/>
    <n v="79.349000000000004"/>
    <n v="3.1"/>
    <n v="83000"/>
    <n v="7.4447832099999998"/>
    <n v="4.5294299125671396"/>
    <n v="6.21000003814697"/>
    <n v="67.835564259999998"/>
    <n v="501882.49"/>
    <n v="301047.21000000002"/>
    <n v="3354244.48"/>
    <n v="0.39101037835472002"/>
  </r>
  <r>
    <s v="China"/>
    <s v="CHN"/>
    <x v="5"/>
    <s v="Upper middle income"/>
    <n v="2013"/>
    <n v="75.320999999999998"/>
    <n v="2.5"/>
    <n v="4819287.6220703097"/>
    <n v="4.7149066900000003"/>
    <n v="3.8525099754333501"/>
    <n v="4.5900001525878897"/>
    <n v="45.290268470000001"/>
    <n v="37905717.619999997"/>
    <n v="24935273.190000001"/>
    <n v="299286678.60000002"/>
    <n v="-0.59667001516264695"/>
  </r>
  <r>
    <s v="Cote d'Ivoire"/>
    <s v="CIV"/>
    <x v="1"/>
    <s v="Lower middle income"/>
    <n v="2013"/>
    <n v="54.905999999999999"/>
    <n v="9.9"/>
    <n v="8689.9995803833008"/>
    <n v="3.7177681900000001"/>
    <n v="3.4586000442504901"/>
    <n v="4.25"/>
    <n v="15.6683016987251"/>
    <n v="776749.53"/>
    <n v="10237887.789999999"/>
    <n v="3449697.49"/>
    <n v="-0.95743876746918699"/>
  </r>
  <r>
    <s v="Cameroon"/>
    <s v="CMR"/>
    <x v="1"/>
    <s v="Lower middle income"/>
    <n v="2013"/>
    <n v="56.576000000000001"/>
    <n v="5.2"/>
    <n v="7550.0001907348596"/>
    <n v="3.7849936500000001"/>
    <n v="2.6554799079895002"/>
    <n v="3.6749999523162802"/>
    <n v="15.6683016987251"/>
    <n v="871207.01"/>
    <n v="10125119.15"/>
    <n v="3764509.61"/>
    <n v="-0.93311632346824502"/>
  </r>
  <r>
    <s v="Colombia"/>
    <s v="COL"/>
    <x v="4"/>
    <s v="Upper middle income"/>
    <n v="2013"/>
    <n v="76.105000000000004"/>
    <n v="8.9"/>
    <n v="76860.000610351606"/>
    <n v="7.0172405199999996"/>
    <n v="4.8785500526428196"/>
    <n v="9.0500001907348597"/>
    <n v="17.257731540000002"/>
    <n v="2104774.2200000002"/>
    <n v="1547554.23"/>
    <n v="7249130.1399999997"/>
    <n v="0.236323699594366"/>
  </r>
  <r>
    <s v="Comoros"/>
    <s v="COM"/>
    <x v="1"/>
    <s v="Lower middle income"/>
    <n v="2013"/>
    <n v="62.921999999999997"/>
    <n v="2.5"/>
    <n v="189999.99761581401"/>
    <n v="5.0943460500000004"/>
    <n v="2.3827600479125999"/>
    <n v="7.7579998970031703"/>
    <n v="15.6683016987251"/>
    <n v="19968.169999999998"/>
    <n v="152718.9"/>
    <n v="104316.33"/>
    <n v="-0.45938731623647799"/>
  </r>
  <r>
    <s v="Costa Rica"/>
    <s v="CRI"/>
    <x v="4"/>
    <s v="Upper middle income"/>
    <n v="2013"/>
    <n v="79.233999999999995"/>
    <n v="4.9000000000000004"/>
    <n v="7780.0002098083496"/>
    <n v="7.6822915099999998"/>
    <n v="6.68739986419678"/>
    <n v="8.7700004577636701"/>
    <n v="33.23163572"/>
    <n v="128751.26"/>
    <n v="90382.9"/>
    <n v="740594.32"/>
    <n v="0.47694184429796399"/>
  </r>
  <r>
    <s v="Cuba"/>
    <s v="CUB"/>
    <x v="4"/>
    <s v="Upper middle income"/>
    <n v="2013"/>
    <n v="78.484999999999999"/>
    <n v="2.5"/>
    <n v="28870.000839233398"/>
    <n v="10.43099499"/>
    <n v="4.5890142438321302"/>
    <n v="3.28999996185303"/>
    <n v="37.49970725"/>
    <n v="321280.96999999997"/>
    <n v="247794.97"/>
    <n v="2656421.17"/>
    <n v="1.47143390827929"/>
  </r>
  <r>
    <s v="Cyprus"/>
    <s v="CYP"/>
    <x v="2"/>
    <s v="High income"/>
    <n v="2013"/>
    <n v="79.998999999999995"/>
    <n v="2.5"/>
    <n v="6429.9998283386203"/>
    <n v="6.9451847100000004"/>
    <n v="6.4837799072265598"/>
    <n v="15.8699998855591"/>
    <n v="76.694284569999994"/>
    <n v="25786.82"/>
    <n v="10643.84"/>
    <n v="240745.97"/>
    <n v="0.210253615378245"/>
  </r>
  <r>
    <s v="Germany"/>
    <s v="DEU"/>
    <x v="2"/>
    <s v="High income"/>
    <n v="2013"/>
    <n v="80.490243902439005"/>
    <n v="2.5"/>
    <n v="776150.02441406297"/>
    <n v="10.99795437"/>
    <n v="4.9353899955749503"/>
    <n v="5.2300000190734899"/>
    <n v="96.721747789999995"/>
    <n v="1854831.7"/>
    <n v="942525.23"/>
    <n v="23248776.899999999"/>
    <n v="1.6765621107617801"/>
  </r>
  <r>
    <s v="Djibouti"/>
    <s v="DJI"/>
    <x v="3"/>
    <s v="Lower middle income"/>
    <n v="2013"/>
    <n v="62.238999999999997"/>
    <n v="17.8"/>
    <n v="560000.00238418602"/>
    <n v="2.9201357400000001"/>
    <n v="4.5890142438321302"/>
    <n v="26.6380004882813"/>
    <n v="32.203966510000001"/>
    <n v="33827.93"/>
    <n v="292904.93"/>
    <n v="153025.28"/>
    <n v="-1.2460254219667399"/>
  </r>
  <r>
    <s v="Dominica"/>
    <s v="DMA"/>
    <x v="4"/>
    <s v="Upper middle income"/>
    <n v="2013"/>
    <n v="71.269499999999994"/>
    <n v="5.5"/>
    <n v="170000.00178813899"/>
    <n v="5.3080334699999998"/>
    <n v="4.5890142438321302"/>
    <n v="5.9200000762939498"/>
    <n v="38.992948209087402"/>
    <n v="2297.12"/>
    <n v="3182.78"/>
    <n v="18815.03"/>
    <n v="-0.38207434126158402"/>
  </r>
  <r>
    <s v="Denmark"/>
    <s v="DNK"/>
    <x v="2"/>
    <s v="High income"/>
    <n v="2013"/>
    <n v="80.3"/>
    <n v="2.5"/>
    <n v="39959.9990844727"/>
    <n v="10.169581409999999"/>
    <n v="8.4944295883178693"/>
    <n v="7.3800001144409197"/>
    <n v="89.525780150000003"/>
    <n v="112636.77"/>
    <n v="72050.86"/>
    <n v="1434026.1"/>
    <n v="1.3768534151054801"/>
  </r>
  <r>
    <s v="Dominican Republic"/>
    <s v="DOM"/>
    <x v="4"/>
    <s v="Upper middle income"/>
    <n v="2013"/>
    <n v="72.763000000000005"/>
    <n v="8.8000000000000007"/>
    <n v="21290.0009155273"/>
    <n v="5.7640771900000001"/>
    <n v="3.48054003715515"/>
    <n v="7.3499999046325701"/>
    <n v="38.992948209087402"/>
    <n v="456753.89"/>
    <n v="850021.46"/>
    <n v="1904988.48"/>
    <n v="-0.217075874286702"/>
  </r>
  <r>
    <s v="Algeria"/>
    <s v="DZA"/>
    <x v="3"/>
    <s v="Lower middle income"/>
    <n v="2013"/>
    <n v="75.661000000000001"/>
    <n v="3"/>
    <n v="139020.004272461"/>
    <n v="6.0357627899999997"/>
    <n v="4.5890142438321302"/>
    <n v="9.8199996948242205"/>
    <n v="19.214179869999999"/>
    <n v="1222810.78"/>
    <n v="1813987.84"/>
    <n v="6603616.6100000003"/>
    <n v="-0.118778922627877"/>
  </r>
  <r>
    <s v="Ecuador"/>
    <s v="ECU"/>
    <x v="4"/>
    <s v="Upper middle income"/>
    <n v="2013"/>
    <n v="75.706999999999994"/>
    <n v="8.8000000000000007"/>
    <n v="39700.000762939497"/>
    <n v="6.8012342500000003"/>
    <n v="5.0046401023864702"/>
    <n v="3.0799999237060498"/>
    <n v="41.441224579999997"/>
    <n v="715326.28"/>
    <n v="731246.65"/>
    <n v="2664348.2799999998"/>
    <n v="0.15817175528744201"/>
  </r>
  <r>
    <s v="Eritrea"/>
    <s v="ERI"/>
    <x v="1"/>
    <s v="Low income"/>
    <n v="2013"/>
    <n v="63.725999999999999"/>
    <n v="2.5"/>
    <n v="639999.98569488502"/>
    <n v="5.0073537799999999"/>
    <n v="4.5890142438321302"/>
    <n v="5.5799999237060502"/>
    <n v="15.6683016987251"/>
    <n v="268645.77"/>
    <n v="1709201.47"/>
    <n v="875232.58"/>
    <n v="-0.49086147224210203"/>
  </r>
  <r>
    <s v="Spain"/>
    <s v="ESP"/>
    <x v="2"/>
    <s v="High income"/>
    <n v="2013"/>
    <n v="83.078048780487805"/>
    <n v="2.5"/>
    <n v="242809.99755859401"/>
    <n v="9.0673770900000008"/>
    <n v="4.3510198593139604"/>
    <n v="26.090000152587901"/>
    <n v="95.096345009999993"/>
    <n v="896640.97"/>
    <n v="507675.66"/>
    <n v="10876308.25"/>
    <n v="0.97807142312215001"/>
  </r>
  <r>
    <s v="Estonia"/>
    <s v="EST"/>
    <x v="2"/>
    <s v="High income"/>
    <n v="2013"/>
    <n v="77.141463414634103"/>
    <n v="2.5"/>
    <n v="19319.999694824201"/>
    <n v="5.9779148099999997"/>
    <n v="4.8438801765441903"/>
    <n v="8.6300001144409197"/>
    <n v="92.744180920000005"/>
    <n v="48177.8"/>
    <n v="19316.259999999998"/>
    <n v="389546.13"/>
    <n v="-0.13970855634280599"/>
  </r>
  <r>
    <s v="Ethiopia"/>
    <s v="ETH"/>
    <x v="1"/>
    <s v="Low income"/>
    <n v="2013"/>
    <n v="63.960999999999999"/>
    <n v="17.7"/>
    <n v="10079.9999237061"/>
    <n v="4.0750651400000004"/>
    <n v="4.4985499382018999"/>
    <n v="2.25"/>
    <n v="5.2246500070000002"/>
    <n v="2729926.96"/>
    <n v="27856067.800000001"/>
    <n v="11553683.41"/>
    <n v="-0.82816728225982805"/>
  </r>
  <r>
    <s v="Finland"/>
    <s v="FIN"/>
    <x v="2"/>
    <s v="High income"/>
    <n v="2013"/>
    <n v="80.975609756097498"/>
    <n v="2.5"/>
    <n v="50189.998626708999"/>
    <n v="9.8053464899999998"/>
    <n v="7.1240401268005398"/>
    <n v="8.1899995803833008"/>
    <n v="83.329162069999995"/>
    <n v="185091.53"/>
    <n v="37508.44"/>
    <n v="1399918.3"/>
    <n v="1.2450717442193699"/>
  </r>
  <r>
    <s v="Fiji"/>
    <s v="FJI"/>
    <x v="5"/>
    <s v="Upper middle income"/>
    <n v="2013"/>
    <n v="66.95"/>
    <n v="6.7"/>
    <n v="1129.99999523163"/>
    <n v="3.20040703"/>
    <n v="3.8828899860382098"/>
    <n v="4.3270001411437997"/>
    <n v="51.168487161897701"/>
    <n v="25640.65"/>
    <n v="53635.1"/>
    <n v="236982.68"/>
    <n v="-1.1446221328543"/>
  </r>
  <r>
    <s v="France"/>
    <s v="FRA"/>
    <x v="2"/>
    <s v="High income"/>
    <n v="2013"/>
    <n v="82.219512195121894"/>
    <n v="2.5"/>
    <n v="338559.99755859398"/>
    <n v="11.416350359999999"/>
    <n v="4.5890142438321302"/>
    <n v="9.9200000762939506"/>
    <n v="78.800665330000001"/>
    <n v="1906190.34"/>
    <n v="760543.86"/>
    <n v="14698198.58"/>
    <n v="1.8279394763758401"/>
  </r>
  <r>
    <s v="Gabon"/>
    <s v="GAB"/>
    <x v="1"/>
    <s v="Upper middle income"/>
    <n v="2013"/>
    <n v="63.648000000000003"/>
    <n v="12.9"/>
    <n v="5789.9999618530301"/>
    <n v="2.8408711000000002"/>
    <n v="3.0297100543975799"/>
    <n v="20.520999908447301"/>
    <n v="15.6683016987251"/>
    <n v="56756.69"/>
    <n v="324085.52"/>
    <n v="270508.53000000003"/>
    <n v="-1.2747036901058399"/>
  </r>
  <r>
    <s v="United Kingdom"/>
    <s v="GBR"/>
    <x v="2"/>
    <s v="High income"/>
    <n v="2013"/>
    <n v="81.004878048780498"/>
    <n v="2.5"/>
    <n v="453760.009765625"/>
    <n v="9.9756622299999993"/>
    <n v="5.5007801055908203"/>
    <n v="7.5199999809265101"/>
    <n v="97.998059999999995"/>
    <n v="1198171.47"/>
    <n v="984256.71"/>
    <n v="16334511.960000001"/>
    <n v="1.30669266951507"/>
  </r>
  <r>
    <s v="Georgia"/>
    <s v="GEO"/>
    <x v="2"/>
    <s v="Upper middle income"/>
    <n v="2013"/>
    <n v="72.412000000000006"/>
    <n v="7.9"/>
    <n v="7840.0001525878897"/>
    <n v="7.8830480600000001"/>
    <n v="2.8867199420928999"/>
    <n v="19.420000076293899"/>
    <n v="38.687069800000003"/>
    <n v="146181.92000000001"/>
    <n v="117587.8"/>
    <n v="1259026.94"/>
    <n v="0.54957637807723903"/>
  </r>
  <r>
    <s v="Ghana"/>
    <s v="GHA"/>
    <x v="1"/>
    <s v="Lower middle income"/>
    <n v="2013"/>
    <n v="62.064"/>
    <n v="6.6"/>
    <n v="15630.0001144409"/>
    <n v="4.6230053900000003"/>
    <n v="4.5764698982238796"/>
    <n v="6.2030000686645499"/>
    <n v="10.059366689999999"/>
    <n v="785815.44"/>
    <n v="7640207.1600000001"/>
    <n v="4330458.57"/>
    <n v="-0.629920278126467"/>
  </r>
  <r>
    <s v="Guinea"/>
    <s v="GIN"/>
    <x v="1"/>
    <s v="Low income"/>
    <n v="2013"/>
    <n v="58.447000000000003"/>
    <n v="2.5"/>
    <n v="2180.0000667571999"/>
    <n v="3.46079683"/>
    <n v="2.6342101097106898"/>
    <n v="4.8660001754760698"/>
    <n v="15.6683016987251"/>
    <n v="463705.42"/>
    <n v="5337464.03"/>
    <n v="1989471.33"/>
    <n v="-1.0504120474355201"/>
  </r>
  <r>
    <s v="Guinea-Bissau"/>
    <s v="GNB"/>
    <x v="1"/>
    <s v="Low income"/>
    <n v="2013"/>
    <n v="56.116999999999997"/>
    <n v="2.5"/>
    <n v="250000"/>
    <n v="7.0394711499999998"/>
    <n v="2.13248991966248"/>
    <n v="5.80900001525879"/>
    <n v="8.6802821179999992"/>
    <n v="81555.61"/>
    <n v="654473.89"/>
    <n v="300784.63"/>
    <n v="0.244366831664874"/>
  </r>
  <r>
    <s v="Equatorial Guinea"/>
    <s v="GNQ"/>
    <x v="1"/>
    <s v="Upper middle income"/>
    <n v="2013"/>
    <n v="56.642000000000003"/>
    <n v="2.5"/>
    <n v="9180.0003051757794"/>
    <n v="2.01227262149999"/>
    <n v="4.5890142438321302"/>
    <n v="8.51299953460693"/>
    <n v="15.6683016987251"/>
    <n v="28826"/>
    <n v="321323.37"/>
    <n v="137928.71"/>
    <n v="-1.6239181973660799"/>
  </r>
  <r>
    <s v="Greece"/>
    <s v="GRC"/>
    <x v="2"/>
    <s v="High income"/>
    <n v="2013"/>
    <n v="81.285365853658504"/>
    <n v="2.5"/>
    <n v="72480.003356933594"/>
    <n v="8.3668222399999994"/>
    <n v="4.5890142438321302"/>
    <n v="27.469999313354499"/>
    <n v="86.211280040000005"/>
    <n v="234751.3"/>
    <n v="120322.48"/>
    <n v="2931564.38"/>
    <n v="0.72460783791628802"/>
  </r>
  <r>
    <s v="Grenada"/>
    <s v="GRD"/>
    <x v="4"/>
    <s v="Upper middle income"/>
    <n v="2013"/>
    <n v="72.578999999999994"/>
    <n v="2.5"/>
    <n v="319999.99284744298"/>
    <n v="5.6265292200000001"/>
    <n v="4.5890142438321302"/>
    <n v="5.9200000762939498"/>
    <n v="38.992948209087402"/>
    <n v="3080.45"/>
    <n v="4032.67"/>
    <n v="24099.93"/>
    <n v="-0.26684128753591202"/>
  </r>
  <r>
    <s v="Greenland"/>
    <s v="GRL"/>
    <x v="2"/>
    <s v="High income"/>
    <n v="2013"/>
    <n v="71.573414634146303"/>
    <n v="2.5"/>
    <n v="6659.9999964237204"/>
    <n v="6.3640590628438902"/>
    <n v="4.5890142438321302"/>
    <n v="5.9200000762939498"/>
    <n v="89.242250780000006"/>
    <n v="3834.91"/>
    <n v="1338.45"/>
    <n v="15043.51"/>
    <n v="0"/>
  </r>
  <r>
    <s v="Guatemala"/>
    <s v="GTM"/>
    <x v="4"/>
    <s v="Upper middle income"/>
    <n v="2013"/>
    <n v="72.596000000000004"/>
    <n v="17.5"/>
    <n v="13000"/>
    <n v="5.7718892100000003"/>
    <n v="2.88808989524841"/>
    <n v="3.0199999809265101"/>
    <n v="38.992948209087402"/>
    <n v="846597.84"/>
    <n v="1286220.5"/>
    <n v="2585340.4700000002"/>
    <n v="-0.21424945377601701"/>
  </r>
  <r>
    <s v="Guam"/>
    <s v="GUM"/>
    <x v="5"/>
    <s v="High income"/>
    <n v="2013"/>
    <n v="78.649000000000001"/>
    <n v="2.5"/>
    <n v="7490.0000095367404"/>
    <n v="6.3640590628438902"/>
    <n v="4.5890142438321302"/>
    <n v="11.5"/>
    <n v="51.168487161897701"/>
    <n v="4495.5600000000004"/>
    <n v="5979.48"/>
    <n v="33908.959999999999"/>
    <n v="0"/>
  </r>
  <r>
    <s v="Guyana"/>
    <s v="GUY"/>
    <x v="4"/>
    <s v="Upper middle income"/>
    <n v="2013"/>
    <n v="68.819000000000003"/>
    <n v="7.4"/>
    <n v="1980.00001907349"/>
    <n v="3.80231333"/>
    <n v="4.5890142438321302"/>
    <n v="12.6280002593994"/>
    <n v="38.992948209087402"/>
    <n v="49668.24"/>
    <n v="70436.7"/>
    <n v="184809.77"/>
    <n v="-0.92684999301971804"/>
  </r>
  <r>
    <s v="Honduras"/>
    <s v="HND"/>
    <x v="4"/>
    <s v="Lower middle income"/>
    <n v="2013"/>
    <n v="74.051000000000002"/>
    <n v="14.2"/>
    <n v="9369.9998855590802"/>
    <n v="8.4772300699999992"/>
    <n v="5.8749299049377397"/>
    <n v="5.6500000953674299"/>
    <n v="46.982114590000002"/>
    <n v="613162.01"/>
    <n v="471844.65"/>
    <n v="1490765.88"/>
    <n v="0.76455383847084701"/>
  </r>
  <r>
    <s v="Croatia"/>
    <s v="HRV"/>
    <x v="2"/>
    <s v="High income"/>
    <n v="2013"/>
    <n v="77.126829268292695"/>
    <n v="2.5"/>
    <n v="17010.0002288818"/>
    <n v="6.5179629300000004"/>
    <n v="4.5003900527954102"/>
    <n v="17.25"/>
    <n v="76.823681759999999"/>
    <n v="159681.94"/>
    <n v="45804.62"/>
    <n v="1270814.71"/>
    <n v="5.5683043157055197E-2"/>
  </r>
  <r>
    <s v="Haiti"/>
    <s v="HTI"/>
    <x v="4"/>
    <s v="Lower middle income"/>
    <n v="2013"/>
    <n v="61.658000000000001"/>
    <n v="43.7"/>
    <n v="2650.0000953674298"/>
    <n v="4.2197499299999999"/>
    <n v="4.5890142438321302"/>
    <n v="13.996000289916999"/>
    <n v="38.992948209087402"/>
    <n v="770275.42"/>
    <n v="2588187.84"/>
    <n v="2567904"/>
    <n v="-0.775819738597605"/>
  </r>
  <r>
    <s v="Hungary"/>
    <s v="HUN"/>
    <x v="2"/>
    <s v="High income"/>
    <n v="2013"/>
    <n v="75.565853658536597"/>
    <n v="2.5"/>
    <n v="40759.998321533203"/>
    <n v="7.2489776600000004"/>
    <n v="4.1877298355102504"/>
    <n v="10.180000305175801"/>
    <n v="80.914329910000006"/>
    <n v="352549.2"/>
    <n v="121498.58"/>
    <n v="3242293.04"/>
    <n v="0.32016713644981398"/>
  </r>
  <r>
    <s v="Indonesia"/>
    <s v="IDN"/>
    <x v="5"/>
    <s v="Lower middle income"/>
    <n v="2013"/>
    <n v="70.179000000000002"/>
    <n v="8.1999999999999993"/>
    <n v="447940.00244140602"/>
    <n v="2.8693480500000001"/>
    <n v="3.3590400218963601"/>
    <n v="4.3400001525878897"/>
    <n v="51.168487161897701"/>
    <n v="5453746.5"/>
    <n v="20189162.079999998"/>
    <n v="51212004.770000003"/>
    <n v="-1.26440061413295"/>
  </r>
  <r>
    <s v="India"/>
    <s v="IND"/>
    <x v="0"/>
    <s v="Lower middle income"/>
    <n v="2013"/>
    <n v="67.930999999999997"/>
    <n v="14.9"/>
    <n v="1972430.0537109401"/>
    <n v="3.7494416199999998"/>
    <n v="3.8446700572967498"/>
    <n v="5.4239997863769496"/>
    <n v="31.55352208"/>
    <n v="53868774.939999998"/>
    <n v="187804148.69999999"/>
    <n v="242690488.59999999"/>
    <n v="-0.94597919207181902"/>
  </r>
  <r>
    <s v="Ireland"/>
    <s v="IRL"/>
    <x v="2"/>
    <s v="High income"/>
    <n v="2013"/>
    <n v="80.948780487804797"/>
    <n v="2.5"/>
    <n v="35709.9990844727"/>
    <n v="10.29696083"/>
    <n v="5.3420500755310103"/>
    <n v="13.7299995422363"/>
    <n v="75.453530499999999"/>
    <n v="92327.07"/>
    <n v="47943.96"/>
    <n v="975865.03"/>
    <n v="1.4229398057352001"/>
  </r>
  <r>
    <s v="Iraq"/>
    <s v="IRQ"/>
    <x v="3"/>
    <s v="Upper middle income"/>
    <n v="2013"/>
    <n v="69.436999999999998"/>
    <n v="16.8"/>
    <n v="139100.006103516"/>
    <n v="2.8193976900000002"/>
    <n v="4.5890142438321302"/>
    <n v="9.2639999389648402"/>
    <n v="39.841303480000001"/>
    <n v="3131861.95"/>
    <n v="1960684.76"/>
    <n v="5874200.2400000002"/>
    <n v="-1.28247285691012"/>
  </r>
  <r>
    <s v="Iceland"/>
    <s v="ISL"/>
    <x v="2"/>
    <s v="High income"/>
    <n v="2013"/>
    <n v="82.060975609756099"/>
    <n v="2.5"/>
    <n v="2029.9999713897701"/>
    <n v="8.1755523700000001"/>
    <n v="7.4486899375915501"/>
    <n v="5.3800001144409197"/>
    <n v="69.212356159999999"/>
    <n v="6305.56"/>
    <n v="3171.86"/>
    <n v="61789.42"/>
    <n v="0.65540562342578901"/>
  </r>
  <r>
    <s v="Israel"/>
    <s v="ISR"/>
    <x v="3"/>
    <s v="High income"/>
    <n v="2013"/>
    <n v="82.056097560975601"/>
    <n v="2.5"/>
    <n v="67000"/>
    <n v="7.0779709799999999"/>
    <n v="5.8542599678039604"/>
    <n v="6.21000003814697"/>
    <n v="89.666149669999996"/>
    <n v="141633.70000000001"/>
    <n v="99774.67"/>
    <n v="1392270.55"/>
    <n v="0.25829622626062398"/>
  </r>
  <r>
    <s v="Italy"/>
    <s v="ITA"/>
    <x v="2"/>
    <s v="High income"/>
    <n v="2013"/>
    <n v="82.690243902438993"/>
    <n v="2.5"/>
    <n v="346459.99145507801"/>
    <n v="8.7754383100000002"/>
    <n v="4.1436700820922896"/>
    <n v="12.1499996185303"/>
    <n v="95.722695819999998"/>
    <n v="1131485.55"/>
    <n v="571755.92000000004"/>
    <n v="15790852.470000001"/>
    <n v="0.872446788820602"/>
  </r>
  <r>
    <s v="Jamaica"/>
    <s v="JAM"/>
    <x v="4"/>
    <s v="Upper middle income"/>
    <n v="2013"/>
    <n v="74.010000000000005"/>
    <n v="9.6999999999999993"/>
    <n v="7400.0000953674298"/>
    <n v="4.9544205699999999"/>
    <n v="6.2510800361633301"/>
    <n v="15.25"/>
    <n v="38.992948209087402"/>
    <n v="52078.89"/>
    <n v="114525.98"/>
    <n v="524681.84"/>
    <n v="-0.51001292224356098"/>
  </r>
  <r>
    <s v="Jordan"/>
    <s v="JOR"/>
    <x v="3"/>
    <s v="Upper middle income"/>
    <n v="2013"/>
    <n v="73.850999999999999"/>
    <n v="6"/>
    <n v="23799.9992370605"/>
    <n v="7.1659236000000002"/>
    <n v="3.5"/>
    <n v="12.6000003814697"/>
    <n v="80.662598020000004"/>
    <n v="160124.84"/>
    <n v="275120.90000000002"/>
    <n v="1127227.31"/>
    <n v="0.29011784079009101"/>
  </r>
  <r>
    <s v="Japan"/>
    <s v="JPN"/>
    <x v="5"/>
    <s v="High income"/>
    <n v="2013"/>
    <n v="83.331951219512206"/>
    <n v="2.5"/>
    <n v="1262780.0292968799"/>
    <n v="10.67438602"/>
    <n v="3.6249699592590301"/>
    <n v="4"/>
    <n v="78.609429079999998"/>
    <n v="3376679.85"/>
    <n v="2016343.36"/>
    <n v="30706298.800000001"/>
    <n v="1.5594937697886999"/>
  </r>
  <r>
    <s v="Kazakhstan"/>
    <s v="KAZ"/>
    <x v="2"/>
    <s v="Upper middle income"/>
    <n v="2013"/>
    <n v="70.62"/>
    <n v="2.5"/>
    <n v="260010.009765625"/>
    <n v="2.6628670699999999"/>
    <n v="3.4373700618743901"/>
    <n v="5.1999998092651403"/>
    <n v="71.622225761363595"/>
    <n v="986658.58"/>
    <n v="690504.27"/>
    <n v="4392183.2"/>
    <n v="-1.3391062698965499"/>
  </r>
  <r>
    <s v="Kenya"/>
    <s v="KEN"/>
    <x v="1"/>
    <s v="Lower middle income"/>
    <n v="2013"/>
    <n v="63.418999999999997"/>
    <n v="19.5"/>
    <n v="14100.000381469699"/>
    <n v="5.5194215800000004"/>
    <n v="4.8372101783752397"/>
    <n v="2.8080000877380402"/>
    <n v="15.6683016987251"/>
    <n v="1174955.78"/>
    <n v="11867652.039999999"/>
    <n v="5641066.5800000001"/>
    <n v="-0.30559326596749198"/>
  </r>
  <r>
    <s v="Cambodia"/>
    <s v="KHM"/>
    <x v="5"/>
    <s v="Lower middle income"/>
    <n v="2013"/>
    <n v="67.888000000000005"/>
    <n v="9.4"/>
    <n v="5739.9997711181604"/>
    <n v="7.1038680100000002"/>
    <n v="2.0505399703979501"/>
    <n v="0.43999999761581399"/>
    <n v="51.168487161897701"/>
    <n v="528837.63"/>
    <n v="1986796.51"/>
    <n v="2844585.2"/>
    <n v="0.26766587671695002"/>
  </r>
  <r>
    <s v="Kiribati"/>
    <s v="KIR"/>
    <x v="5"/>
    <s v="Lower middle income"/>
    <n v="2013"/>
    <n v="66.69"/>
    <n v="3.3"/>
    <n v="59999.9986588955"/>
    <n v="9.4600524900000007"/>
    <n v="12.0265302658081"/>
    <n v="5.9200000762939498"/>
    <n v="24.097654649999999"/>
    <n v="4660.1499999999996"/>
    <n v="17765.39"/>
    <n v="33419.339999999997"/>
    <n v="1.12014297498728"/>
  </r>
  <r>
    <s v="Kuwait"/>
    <s v="KWT"/>
    <x v="3"/>
    <s v="High income"/>
    <n v="2013"/>
    <n v="74.885000000000005"/>
    <n v="2.5"/>
    <n v="87360.000610351606"/>
    <n v="2.48789287"/>
    <n v="3.8800001144409202"/>
    <n v="2.6229999065399201"/>
    <n v="100"/>
    <n v="65722.19"/>
    <n v="61569"/>
    <n v="446826.18"/>
    <n v="-1.4024126449084799"/>
  </r>
  <r>
    <s v="Lebanon"/>
    <s v="LBN"/>
    <x v="3"/>
    <s v="Lower middle income"/>
    <n v="2013"/>
    <n v="78.683000000000007"/>
    <n v="5"/>
    <n v="23239.9997711182"/>
    <n v="7.0635766999999996"/>
    <n v="2.4324500560760498"/>
    <n v="8.3140001296997106"/>
    <n v="14.06694369"/>
    <n v="118773.3"/>
    <n v="140902.01999999999"/>
    <n v="1041634.71"/>
    <n v="0.253088317393449"/>
  </r>
  <r>
    <s v="Liberia"/>
    <s v="LBR"/>
    <x v="1"/>
    <s v="Low income"/>
    <n v="2013"/>
    <n v="61.186"/>
    <n v="36.1"/>
    <n v="920000.016689301"/>
    <n v="8.2801008199999995"/>
    <n v="1.69078004360199"/>
    <n v="2.1189999580383301"/>
    <n v="15.6683016987251"/>
    <n v="115561.81"/>
    <n v="1458135.39"/>
    <n v="617568.93999999994"/>
    <n v="0.69323167653885498"/>
  </r>
  <r>
    <s v="Libya"/>
    <s v="LBY"/>
    <x v="3"/>
    <s v="Upper middle income"/>
    <n v="2013"/>
    <n v="71.906999999999996"/>
    <n v="2.5"/>
    <n v="58610.000610351599"/>
    <n v="6.3640590628438902"/>
    <n v="4.5890142438321302"/>
    <n v="19.4540004730225"/>
    <n v="22.236776670000001"/>
    <n v="233248.67"/>
    <n v="145147.99"/>
    <n v="1055736.6499999999"/>
    <n v="0"/>
  </r>
  <r>
    <s v="Sri Lanka"/>
    <s v="LKA"/>
    <x v="0"/>
    <s v="Lower middle income"/>
    <n v="2013"/>
    <n v="75.974000000000004"/>
    <n v="7"/>
    <n v="14479.999542236301"/>
    <n v="3.8269882200000001"/>
    <n v="1.6210700273513801"/>
    <n v="4.2399997711181596"/>
    <n v="36.286539806789399"/>
    <n v="689186.08"/>
    <n v="638052.44999999995"/>
    <n v="4069353.6"/>
    <n v="-0.917922517770692"/>
  </r>
  <r>
    <s v="Lesotho"/>
    <s v="LSO"/>
    <x v="1"/>
    <s v="Lower middle income"/>
    <n v="2013"/>
    <n v="48.662999999999997"/>
    <n v="19.3"/>
    <n v="610000.01430511498"/>
    <n v="9.5466814000000007"/>
    <n v="7.2922601699829102"/>
    <n v="24.579999923706101"/>
    <n v="34.521243040000002"/>
    <n v="168863.73"/>
    <n v="1252935.18"/>
    <n v="439624.29"/>
    <n v="1.1514856658716199"/>
  </r>
  <r>
    <s v="Lithuania"/>
    <s v="LTU"/>
    <x v="2"/>
    <s v="High income"/>
    <n v="2013"/>
    <n v="73.914634146341399"/>
    <n v="2.5"/>
    <n v="11329.9999237061"/>
    <n v="6.1259365099999998"/>
    <n v="4.6023302078247097"/>
    <n v="11.7700004577637"/>
    <n v="88.190505360000003"/>
    <n v="181245.5"/>
    <n v="52613.52"/>
    <n v="1003935.84"/>
    <n v="-8.6153705112718401E-2"/>
  </r>
  <r>
    <s v="Luxembourg"/>
    <s v="LUX"/>
    <x v="2"/>
    <s v="High income"/>
    <n v="2013"/>
    <n v="81.8"/>
    <n v="2.5"/>
    <n v="10149.999618530301"/>
    <n v="5.5277471499999997"/>
    <n v="4.5890142438321302"/>
    <n v="5.8499999046325701"/>
    <n v="94.338953919999994"/>
    <n v="12609.43"/>
    <n v="5532.96"/>
    <n v="117763.39"/>
    <n v="-0.30258104098456301"/>
  </r>
  <r>
    <s v="Latvia"/>
    <s v="LVA"/>
    <x v="2"/>
    <s v="High income"/>
    <n v="2013"/>
    <n v="73.982926829268294"/>
    <n v="2.5"/>
    <n v="7449.9998092651404"/>
    <n v="5.3675279600000003"/>
    <n v="6.99697017669678"/>
    <n v="11.8699998855591"/>
    <n v="67.808724870000006"/>
    <n v="100230.9"/>
    <n v="40385.050000000003"/>
    <n v="708002.83"/>
    <n v="-0.36054899355270098"/>
  </r>
  <r>
    <s v="Morocco"/>
    <s v="MAR"/>
    <x v="3"/>
    <s v="Lower middle income"/>
    <n v="2013"/>
    <n v="75.227000000000004"/>
    <n v="4.2"/>
    <n v="57590.000152587898"/>
    <n v="5.6874351499999998"/>
    <n v="4.5890142438321302"/>
    <n v="9.2299995422363299"/>
    <n v="37.101487239999997"/>
    <n v="1158621.06"/>
    <n v="2059582.98"/>
    <n v="6938557.4000000004"/>
    <n v="-0.24480527511219199"/>
  </r>
  <r>
    <s v="Monaco"/>
    <s v="MCO"/>
    <x v="2"/>
    <s v="High income"/>
    <n v="2013"/>
    <n v="73.097499999999997"/>
    <n v="2.5"/>
    <n v="32384.999990463199"/>
    <n v="2.1498303399999998"/>
    <n v="1.33440005779266"/>
    <n v="5.9200000762939498"/>
    <n v="100"/>
    <n v="962.8"/>
    <n v="528.64"/>
    <n v="12068.12"/>
    <n v="-1.5247250389737901"/>
  </r>
  <r>
    <s v="Moldova"/>
    <s v="MDA"/>
    <x v="2"/>
    <s v="Upper middle income"/>
    <n v="2013"/>
    <n v="70.968000000000004"/>
    <n v="2.5"/>
    <n v="7179.9998283386203"/>
    <n v="8.6830034299999994"/>
    <n v="5.9097599983215297"/>
    <n v="5.0999999046325701"/>
    <n v="71.622225761363595"/>
    <n v="171618.4"/>
    <n v="119307.41"/>
    <n v="1164932.19"/>
    <n v="0.83900347444932399"/>
  </r>
  <r>
    <s v="Madagascar"/>
    <s v="MDG"/>
    <x v="1"/>
    <s v="Low income"/>
    <n v="2013"/>
    <n v="64.712999999999994"/>
    <n v="33"/>
    <n v="2930.0000667571999"/>
    <n v="3.7389683699999998"/>
    <n v="1.7769399881362899"/>
    <n v="0.99500000476837203"/>
    <n v="8.0723300140000003"/>
    <n v="557501"/>
    <n v="6833119.9800000004"/>
    <n v="3509795.74"/>
    <n v="-0.94976845638675"/>
  </r>
  <r>
    <s v="Maldives"/>
    <s v="MDV"/>
    <x v="0"/>
    <s v="Upper middle income"/>
    <n v="2013"/>
    <n v="77.018000000000001"/>
    <n v="2.5"/>
    <n v="1129.99999523163"/>
    <n v="8.1360931399999998"/>
    <n v="3.3882999420165998"/>
    <n v="8.7270002365112305"/>
    <n v="36.286539806789399"/>
    <n v="6737.3"/>
    <n v="16909.29"/>
    <n v="52305.67"/>
    <n v="0.64112911402004802"/>
  </r>
  <r>
    <s v="Mexico"/>
    <s v="MEX"/>
    <x v="4"/>
    <s v="Upper middle income"/>
    <n v="2013"/>
    <n v="74.930000000000007"/>
    <n v="4.2"/>
    <n v="475739.990234375"/>
    <n v="5.80923605"/>
    <n v="4.6960501670837402"/>
    <n v="4.9099998474121103"/>
    <n v="40.80011597"/>
    <n v="4432165.91"/>
    <n v="4155322.14"/>
    <n v="21923760.82"/>
    <n v="-0.20073721563719099"/>
  </r>
  <r>
    <s v="Marshall Islands"/>
    <s v="MHL"/>
    <x v="5"/>
    <s v="Upper middle income"/>
    <n v="2013"/>
    <n v="75.165000000000006"/>
    <n v="2.5"/>
    <n v="140000.00059604499"/>
    <n v="15.134927749999999"/>
    <n v="15.9899997711182"/>
    <n v="5.9200000762939498"/>
    <n v="51.168487161897701"/>
    <n v="2620.66"/>
    <n v="4490.8100000000004"/>
    <n v="13497.13"/>
    <n v="3.1733358534544598"/>
  </r>
  <r>
    <s v="North Macedonia"/>
    <s v="MKD"/>
    <x v="2"/>
    <s v="Upper middle income"/>
    <n v="2013"/>
    <n v="75.400000000000006"/>
    <n v="3.6"/>
    <n v="8140.0003433227503"/>
    <n v="6.7192831000000002"/>
    <n v="4.5890142438321302"/>
    <n v="29"/>
    <n v="12.580544550000001"/>
    <n v="57368.77"/>
    <n v="37577.29"/>
    <n v="615115.41"/>
    <n v="0.12852149693758799"/>
  </r>
  <r>
    <s v="Mali"/>
    <s v="MLI"/>
    <x v="1"/>
    <s v="Low income"/>
    <n v="2013"/>
    <n v="56.578000000000003"/>
    <n v="3.7"/>
    <n v="3220.0000286102299"/>
    <n v="3.9675071200000001"/>
    <n v="3.28465008735657"/>
    <n v="6.3499999046325701"/>
    <n v="14.97708308"/>
    <n v="730859.94"/>
    <n v="10595151"/>
    <n v="2800653.79"/>
    <n v="-0.86708221000152297"/>
  </r>
  <r>
    <s v="Malta"/>
    <s v="MLT"/>
    <x v="3"/>
    <s v="High income"/>
    <n v="2013"/>
    <n v="81.746341463414595"/>
    <n v="2.5"/>
    <n v="2369.9998855590802"/>
    <n v="8.4966573699999994"/>
    <n v="7.5792398452758798"/>
    <n v="6.1100001335143999"/>
    <n v="91.867974689999997"/>
    <n v="8893.11"/>
    <n v="5583.13"/>
    <n v="101898.04"/>
    <n v="0.77158271438094905"/>
  </r>
  <r>
    <s v="Myanmar"/>
    <s v="MMR"/>
    <x v="5"/>
    <s v="Lower middle income"/>
    <n v="2013"/>
    <n v="64.921000000000006"/>
    <n v="6.1"/>
    <n v="13600.000381469699"/>
    <n v="3.2007157799999999"/>
    <n v="2.0999999046325701"/>
    <n v="0.74699997901916504"/>
    <n v="60.979430739999998"/>
    <n v="1932768.39"/>
    <n v="7240966.7000000002"/>
    <n v="11963331.35"/>
    <n v="-1.1445104258524399"/>
  </r>
  <r>
    <s v="Montenegro"/>
    <s v="MNE"/>
    <x v="2"/>
    <s v="Upper middle income"/>
    <n v="2013"/>
    <n v="76.490243902439005"/>
    <n v="2.5"/>
    <n v="2269.99998092651"/>
    <n v="8.47144604"/>
    <n v="4.5890142438321302"/>
    <n v="19.5"/>
    <n v="38.026896409999999"/>
    <n v="22114.62"/>
    <n v="8391.1299999999992"/>
    <n v="177229.89"/>
    <n v="0.76246115296486805"/>
  </r>
  <r>
    <s v="Mongolia"/>
    <s v="MNG"/>
    <x v="5"/>
    <s v="Lower middle income"/>
    <n v="2013"/>
    <n v="68.566000000000003"/>
    <n v="11.4"/>
    <n v="18379.999160766602"/>
    <n v="4.0661606800000003"/>
    <n v="4.9407701492309597"/>
    <n v="4.2300000190734899"/>
    <n v="45.672786510000002"/>
    <n v="173565.48"/>
    <n v="215230.16"/>
    <n v="721723.81"/>
    <n v="-0.83138895199192997"/>
  </r>
  <r>
    <s v="Northern Mariana Islands"/>
    <s v="MNP"/>
    <x v="5"/>
    <s v="High income"/>
    <n v="2013"/>
    <n v="61.7575"/>
    <n v="2.5"/>
    <n v="11289.9994850158"/>
    <n v="6.3640590628438902"/>
    <n v="4.5890142438321302"/>
    <n v="5.9200000762939498"/>
    <n v="51.168487161897701"/>
    <n v="1622.45"/>
    <n v="1324.87"/>
    <n v="11867.23"/>
    <n v="0"/>
  </r>
  <r>
    <s v="Mozambique"/>
    <s v="MOZ"/>
    <x v="1"/>
    <s v="Low income"/>
    <n v="2013"/>
    <n v="54.948999999999998"/>
    <n v="22.4"/>
    <n v="4199.9998092651404"/>
    <n v="6.1255598100000004"/>
    <n v="6.1153302192687997"/>
    <n v="3.3420000076293901"/>
    <n v="15.6683016987251"/>
    <n v="925715.99"/>
    <n v="13873504.92"/>
    <n v="3912747.4"/>
    <n v="-8.62899967000893E-2"/>
  </r>
  <r>
    <s v="Mauritania"/>
    <s v="MRT"/>
    <x v="1"/>
    <s v="Lower middle income"/>
    <n v="2013"/>
    <n v="63.366"/>
    <n v="7.9"/>
    <n v="2589.9999141693102"/>
    <n v="2.8679988399999998"/>
    <n v="2.29354000091553"/>
    <n v="9.9569997787475604"/>
    <n v="15.6683016987251"/>
    <n v="111887.61"/>
    <n v="723629.75"/>
    <n v="478194.75"/>
    <n v="-1.2648887637814701"/>
  </r>
  <r>
    <s v="Mauritius"/>
    <s v="MUS"/>
    <x v="1"/>
    <s v="Upper middle income"/>
    <n v="2013"/>
    <n v="74.017073170731706"/>
    <n v="5.2"/>
    <n v="3819.9999332428001"/>
    <n v="4.6830363300000002"/>
    <n v="3.6157898902893102"/>
    <n v="7.3200001716613796"/>
    <n v="15.6683016987251"/>
    <n v="30900.62"/>
    <n v="39509.26"/>
    <n v="318292.56"/>
    <n v="-0.60820084063248903"/>
  </r>
  <r>
    <s v="Malawi"/>
    <s v="MWI"/>
    <x v="1"/>
    <s v="Low income"/>
    <n v="2013"/>
    <n v="59.930999999999997"/>
    <n v="14.8"/>
    <n v="980000.01907348598"/>
    <n v="11.579107280000001"/>
    <n v="5.4161701202392596"/>
    <n v="5.9499998092651403"/>
    <n v="22.44363817"/>
    <n v="405779.44"/>
    <n v="5709964.0300000003"/>
    <n v="2242633.92"/>
    <n v="1.88682558994748"/>
  </r>
  <r>
    <s v="Malaysia"/>
    <s v="MYS"/>
    <x v="5"/>
    <s v="Upper middle income"/>
    <n v="2013"/>
    <n v="75.072000000000003"/>
    <n v="3.5"/>
    <n v="223660.003662109"/>
    <n v="3.51275206"/>
    <n v="5.48120021820068"/>
    <n v="3.1600000858306898"/>
    <n v="71.759459710000002"/>
    <n v="726646.06"/>
    <n v="1166296.26"/>
    <n v="4728365.8099999996"/>
    <n v="-1.03161443456339"/>
  </r>
  <r>
    <s v="Namibia"/>
    <s v="NAM"/>
    <x v="1"/>
    <s v="Upper middle income"/>
    <n v="2013"/>
    <n v="60.512999999999998"/>
    <n v="22.2"/>
    <n v="3789.9999618530301"/>
    <n v="9.0644874600000005"/>
    <n v="8.6093320846557599"/>
    <n v="19.030000686645501"/>
    <n v="15.6683016987251"/>
    <n v="99407.34"/>
    <n v="555838.19999999995"/>
    <n v="338641.31"/>
    <n v="0.97702594327183001"/>
  </r>
  <r>
    <s v="Niger"/>
    <s v="NER"/>
    <x v="1"/>
    <s v="Low income"/>
    <n v="2013"/>
    <n v="59.454999999999998"/>
    <n v="2.5"/>
    <n v="1970.0000286102299"/>
    <n v="4.46635866"/>
    <n v="3.6895298957824698"/>
    <n v="1.3689999580383301"/>
    <n v="13.301088419999999"/>
    <n v="670757.77"/>
    <n v="11370157.59"/>
    <n v="2667354.98"/>
    <n v="-0.68659570018167704"/>
  </r>
  <r>
    <s v="Nigeria"/>
    <s v="NGA"/>
    <x v="1"/>
    <s v="Lower middle income"/>
    <n v="2013"/>
    <n v="52.228000000000002"/>
    <n v="9.1"/>
    <n v="108129.997253418"/>
    <n v="3.4206931599999999"/>
    <n v="4.5890142438321302"/>
    <n v="3.7000000476837198"/>
    <n v="26.560556949999999"/>
    <n v="5253874.49"/>
    <n v="91427866.219999999"/>
    <n v="28118617.510000002"/>
    <n v="-1.06492171784621"/>
  </r>
  <r>
    <s v="Nicaragua"/>
    <s v="NIC"/>
    <x v="4"/>
    <s v="Lower middle income"/>
    <n v="2013"/>
    <n v="73.197000000000003"/>
    <n v="19.3"/>
    <n v="4469.9997901916504"/>
    <n v="7.6386919000000004"/>
    <n v="4.5890142438321302"/>
    <n v="5.2800002098083496"/>
    <n v="38.992948209087402"/>
    <n v="169392.04"/>
    <n v="248085.86"/>
    <n v="948464.91"/>
    <n v="0.461167328620602"/>
  </r>
  <r>
    <s v="Netherlands"/>
    <s v="NLD"/>
    <x v="2"/>
    <s v="High income"/>
    <n v="2013"/>
    <n v="81.304878048780495"/>
    <n v="2.5"/>
    <n v="157089.996337891"/>
    <n v="10.583561899999999"/>
    <n v="5.5265598297119096"/>
    <n v="7.2399997711181596"/>
    <n v="97.476501920000004"/>
    <n v="325884.74"/>
    <n v="191327.48"/>
    <n v="3954299.1"/>
    <n v="1.52663323491642"/>
  </r>
  <r>
    <s v="Norway"/>
    <s v="NOR"/>
    <x v="2"/>
    <s v="High income"/>
    <n v="2013"/>
    <n v="81.751219512195107"/>
    <n v="2.5"/>
    <n v="39500"/>
    <n v="8.9295339600000005"/>
    <n v="7.4853501319885298"/>
    <n v="3.4200000762939502"/>
    <n v="62.961431650000002"/>
    <n v="121933.63"/>
    <n v="58052.04"/>
    <n v="1129481.24"/>
    <n v="0.92819921978818098"/>
  </r>
  <r>
    <s v="Nepal"/>
    <s v="NPL"/>
    <x v="0"/>
    <s v="Lower middle income"/>
    <n v="2013"/>
    <n v="68.805999999999997"/>
    <n v="6.8"/>
    <n v="6090.0001525878897"/>
    <n v="4.6301178900000002"/>
    <n v="3.01811003684998"/>
    <n v="2.5510001182556201"/>
    <n v="32.745748659999997"/>
    <n v="859305.23"/>
    <n v="3538986.78"/>
    <n v="5031592.92"/>
    <n v="-0.62734694678806202"/>
  </r>
  <r>
    <s v="Nauru"/>
    <s v="NRU"/>
    <x v="5"/>
    <s v="High income"/>
    <n v="2013"/>
    <n v="75.1066585365853"/>
    <n v="2.5"/>
    <n v="50000.000745058103"/>
    <n v="9.4396801000000004"/>
    <n v="4.5890142438321302"/>
    <n v="5.9200000762939498"/>
    <n v="51.168487161897701"/>
    <n v="662.19"/>
    <n v="1040.1099999999999"/>
    <n v="2575.11"/>
    <n v="1.11277216168321"/>
  </r>
  <r>
    <s v="New Zealand"/>
    <s v="NZL"/>
    <x v="5"/>
    <s v="High income"/>
    <n v="2013"/>
    <n v="81.407317073170702"/>
    <n v="2.5"/>
    <n v="31889.999389648401"/>
    <n v="9.3601922999999996"/>
    <n v="6.7015500068664604"/>
    <n v="5.8400001525878897"/>
    <n v="81.143553850000004"/>
    <n v="149085.24"/>
    <n v="46895.68"/>
    <n v="921473.73"/>
    <n v="1.08401315335127"/>
  </r>
  <r>
    <s v="Oman"/>
    <s v="OMN"/>
    <x v="3"/>
    <s v="High income"/>
    <n v="2013"/>
    <n v="76.388000000000005"/>
    <n v="6.6"/>
    <n v="63009.998321533203"/>
    <n v="2.7913429700000001"/>
    <n v="4.98458003997803"/>
    <n v="3.6150000095367401"/>
    <n v="58.3983388604507"/>
    <n v="177920.95"/>
    <n v="103489.15"/>
    <n v="516079.05"/>
    <n v="-1.29262316835703"/>
  </r>
  <r>
    <s v="Pakistan"/>
    <s v="PAK"/>
    <x v="0"/>
    <s v="Lower middle income"/>
    <n v="2013"/>
    <n v="66.117000000000004"/>
    <n v="14.2"/>
    <n v="146059.99755859401"/>
    <n v="2.6028017999999999"/>
    <n v="2.4934399127960201"/>
    <n v="2.9500000476837198"/>
    <n v="36.286539806789399"/>
    <n v="5864613.6100000003"/>
    <n v="52925382.700000003"/>
    <n v="36067300.579999998"/>
    <n v="-1.3608381281237201"/>
  </r>
  <r>
    <s v="Panama"/>
    <s v="PAN"/>
    <x v="4"/>
    <s v="High income"/>
    <n v="2013"/>
    <n v="77.385999999999996"/>
    <n v="8.1999999999999993"/>
    <n v="10250"/>
    <n v="6.6512556099999998"/>
    <n v="3.4000000953674299"/>
    <n v="2.2850000858306898"/>
    <n v="38.992948209087402"/>
    <n v="123267.01"/>
    <n v="165548.79999999999"/>
    <n v="599576.94999999995"/>
    <n v="0.103908875230728"/>
  </r>
  <r>
    <s v="Peru"/>
    <s v="PER"/>
    <x v="4"/>
    <s v="Upper middle income"/>
    <n v="2013"/>
    <n v="75.257999999999996"/>
    <n v="5.7"/>
    <n v="49750"/>
    <n v="4.7603516600000004"/>
    <n v="3.2972900867462198"/>
    <n v="3.5699999332428001"/>
    <n v="36.108431250000002"/>
    <n v="874443.54"/>
    <n v="1770444.17"/>
    <n v="4599897.6900000004"/>
    <n v="-0.58022784075507094"/>
  </r>
  <r>
    <s v="Philippines"/>
    <s v="PHL"/>
    <x v="5"/>
    <s v="Lower middle income"/>
    <n v="2013"/>
    <n v="70.314999999999998"/>
    <n v="11.6"/>
    <n v="95500"/>
    <n v="4.2740879100000004"/>
    <n v="3.0199999809265101"/>
    <n v="3.5"/>
    <n v="52.487184509999999"/>
    <n v="3553105.38"/>
    <n v="9078828.7899999991"/>
    <n v="18647665.620000001"/>
    <n v="-0.75616003711435298"/>
  </r>
  <r>
    <s v="Palau"/>
    <s v="PLW"/>
    <x v="5"/>
    <s v="Upper middle income"/>
    <n v="2013"/>
    <n v="66.603499999999997"/>
    <n v="2.5"/>
    <n v="219999.99880790699"/>
    <n v="12.068371770000001"/>
    <n v="6.8899998664856001"/>
    <n v="5.9200000762939498"/>
    <n v="51.168487161897701"/>
    <n v="1030.47"/>
    <n v="1078.1600000000001"/>
    <n v="5628.02"/>
    <n v="2.06384346620559"/>
  </r>
  <r>
    <s v="Papua New Guinea"/>
    <s v="PNG"/>
    <x v="5"/>
    <s v="Lower middle income"/>
    <n v="2013"/>
    <n v="62.892000000000003"/>
    <n v="23.3"/>
    <n v="5239.9997711181604"/>
    <n v="2.9972789299999998"/>
    <n v="4.5890142438321302"/>
    <n v="2.5460000038146999"/>
    <n v="51.168487161897701"/>
    <n v="369904.63"/>
    <n v="1867049.15"/>
    <n v="1678148.9"/>
    <n v="-1.21811470303928"/>
  </r>
  <r>
    <s v="Poland"/>
    <s v="POL"/>
    <x v="2"/>
    <s v="High income"/>
    <n v="2013"/>
    <n v="77"/>
    <n v="2.5"/>
    <n v="298299.98779296898"/>
    <n v="6.4148573899999999"/>
    <n v="4.97062015533447"/>
    <n v="10.329999923706101"/>
    <n v="87.710990390000006"/>
    <n v="1493177.37"/>
    <n v="558818.68999999994"/>
    <n v="10405877.890000001"/>
    <n v="1.8379040732424901E-2"/>
  </r>
  <r>
    <s v="Puerto Rico"/>
    <s v="PRI"/>
    <x v="4"/>
    <s v="High income"/>
    <n v="2013"/>
    <n v="79.034341463414606"/>
    <n v="2.5"/>
    <n v="172429.99458313"/>
    <n v="6.3640590628438902"/>
    <n v="6.48108005523682"/>
    <n v="14.300000190734901"/>
    <n v="32.509694039999999"/>
    <n v="126733.02"/>
    <n v="87171.67"/>
    <n v="868842.13"/>
    <n v="0"/>
  </r>
  <r>
    <s v="Portugal"/>
    <s v="PRT"/>
    <x v="2"/>
    <s v="High income"/>
    <n v="2013"/>
    <n v="80.721951219512206"/>
    <n v="2.5"/>
    <n v="46560.001373291001"/>
    <n v="9.4048662200000006"/>
    <n v="5.2709698677062997"/>
    <n v="16.180000305175799"/>
    <n v="73.534433230000005"/>
    <n v="230152.68"/>
    <n v="193681.65"/>
    <n v="2841082.2"/>
    <n v="1.1001763587425399"/>
  </r>
  <r>
    <s v="Paraguay"/>
    <s v="PRY"/>
    <x v="4"/>
    <s v="Upper middle income"/>
    <n v="2013"/>
    <n v="73.274000000000001"/>
    <n v="7.4"/>
    <n v="5300.0001907348596"/>
    <n v="6.0510525700000004"/>
    <n v="4.8093299865722701"/>
    <n v="4.3800001144409197"/>
    <n v="55.0820425"/>
    <n v="212798.59"/>
    <n v="294162.55"/>
    <n v="1059786.33"/>
    <n v="-0.1132470182298"/>
  </r>
  <r>
    <s v="Qatar"/>
    <s v="QAT"/>
    <x v="3"/>
    <s v="High income"/>
    <n v="2013"/>
    <n v="79.527000000000001"/>
    <n v="2.5"/>
    <n v="76169.998168945298"/>
    <n v="2.07620168"/>
    <n v="4.0738401412963903"/>
    <n v="0.28000000119209301"/>
    <n v="85.6"/>
    <n v="78513.509999999995"/>
    <n v="28042.29"/>
    <n v="252509.38"/>
    <n v="-1.5513641866972001"/>
  </r>
  <r>
    <s v="Romania"/>
    <s v="ROU"/>
    <x v="2"/>
    <s v="High income"/>
    <n v="2013"/>
    <n v="75.063414634146298"/>
    <n v="2.5"/>
    <n v="72089.996337890596"/>
    <n v="5.1966414500000004"/>
    <n v="3.05173993110657"/>
    <n v="7.0999999046325701"/>
    <n v="68.357811580000003"/>
    <n v="721516.1"/>
    <n v="432005.25"/>
    <n v="6219904.5199999996"/>
    <n v="-0.42237642574864798"/>
  </r>
  <r>
    <s v="Rwanda"/>
    <s v="RWA"/>
    <x v="1"/>
    <s v="Low income"/>
    <n v="2013"/>
    <n v="66.218999999999994"/>
    <n v="34.799999999999997"/>
    <n v="810000.00238418602"/>
    <n v="6.7457923900000001"/>
    <n v="4.7449197769165004"/>
    <n v="1.15199995040894"/>
    <n v="15.6683016987251"/>
    <n v="409029.01"/>
    <n v="2380031.96"/>
    <n v="1555737.73"/>
    <n v="0.138112665544389"/>
  </r>
  <r>
    <s v="Saudi Arabia"/>
    <s v="SAU"/>
    <x v="3"/>
    <s v="High income"/>
    <n v="2013"/>
    <n v="74.402000000000001"/>
    <n v="4.5999999999999996"/>
    <n v="503209.99145507801"/>
    <n v="4.4656829800000004"/>
    <n v="4.5890142438321302"/>
    <n v="5.5700001716613796"/>
    <n v="50.610444690000001"/>
    <n v="1835538.51"/>
    <n v="673769.58"/>
    <n v="4563662.0599999996"/>
    <n v="-0.68684016394529501"/>
  </r>
  <r>
    <s v="Sudan"/>
    <s v="SDN"/>
    <x v="1"/>
    <s v="Low income"/>
    <n v="2013"/>
    <n v="63.875"/>
    <n v="11.7"/>
    <n v="15220.000267028799"/>
    <n v="6.9648752199999997"/>
    <n v="4.5890142438321302"/>
    <n v="17.409999847412099"/>
    <n v="15.6683016987251"/>
    <n v="1475280.53"/>
    <n v="5964967.0999999996"/>
    <n v="6514674.5499999998"/>
    <n v="0.21737772173355999"/>
  </r>
  <r>
    <s v="Senegal"/>
    <s v="SEN"/>
    <x v="1"/>
    <s v="Lower middle income"/>
    <n v="2013"/>
    <n v="65.938999999999993"/>
    <n v="12"/>
    <n v="8010.0002288818396"/>
    <n v="4.38575172"/>
    <n v="5.6865601539611799"/>
    <n v="8.5780000686645508"/>
    <n v="19.634119550000001"/>
    <n v="305516.48"/>
    <n v="3473914.77"/>
    <n v="1943531.97"/>
    <n v="-0.71575961790328602"/>
  </r>
  <r>
    <s v="Singapore"/>
    <s v="SGP"/>
    <x v="5"/>
    <s v="High income"/>
    <n v="2013"/>
    <n v="82.246341463414595"/>
    <n v="2.5"/>
    <n v="43909.999847412102"/>
    <n v="3.6856265100000001"/>
    <n v="2.8543500900268599"/>
    <n v="3.8599998950958301"/>
    <n v="100"/>
    <n v="87850.96"/>
    <n v="77646.94"/>
    <n v="773833.84"/>
    <n v="-0.96906775761512498"/>
  </r>
  <r>
    <s v="Solomon Islands"/>
    <s v="SLB"/>
    <x v="5"/>
    <s v="Lower middle income"/>
    <n v="2013"/>
    <n v="71.600999999999999"/>
    <n v="18"/>
    <n v="389999.98569488502"/>
    <n v="4.7872013999999998"/>
    <n v="10.174699783325201"/>
    <n v="0.68999999761581399"/>
    <n v="51.168487161897701"/>
    <n v="37166"/>
    <n v="96097.43"/>
    <n v="162390.17000000001"/>
    <n v="-0.57051349595787904"/>
  </r>
  <r>
    <s v="Sierra Leone"/>
    <s v="SLE"/>
    <x v="1"/>
    <s v="Low income"/>
    <n v="2013"/>
    <n v="51.731000000000002"/>
    <n v="25.4"/>
    <n v="1039.9999618530301"/>
    <n v="11.56772041"/>
    <n v="2.37981009483337"/>
    <n v="4.5100002288818404"/>
    <n v="12.18336482"/>
    <n v="278524.58"/>
    <n v="3559689.4"/>
    <n v="1253119.6000000001"/>
    <n v="1.88270577421218"/>
  </r>
  <r>
    <s v="El Salvador"/>
    <s v="SLV"/>
    <x v="4"/>
    <s v="Lower middle income"/>
    <n v="2013"/>
    <n v="71.935000000000002"/>
    <n v="10.7"/>
    <n v="6460.0000381469699"/>
    <n v="7.7183923700000001"/>
    <n v="3.8014900684356698"/>
    <n v="3.6900000572204599"/>
    <n v="38.992948209087402"/>
    <n v="508822.73"/>
    <n v="249666.99"/>
    <n v="1084776.6499999999"/>
    <n v="0.49000328182082897"/>
  </r>
  <r>
    <s v="San Marino"/>
    <s v="SMR"/>
    <x v="2"/>
    <s v="High income"/>
    <n v="2013"/>
    <n v="63.519500000000001"/>
    <n v="2.5"/>
    <n v="3555.0000071525501"/>
    <n v="7.7258267399999996"/>
    <n v="4.5890142438321302"/>
    <n v="5.9200000762939498"/>
    <n v="70.371499999999997"/>
    <n v="694.07"/>
    <n v="348.6"/>
    <n v="7434.26"/>
    <n v="0.49269306703029098"/>
  </r>
  <r>
    <s v="Somalia"/>
    <s v="SOM"/>
    <x v="1"/>
    <s v="Low income"/>
    <n v="2013"/>
    <n v="55.103999999999999"/>
    <n v="62.4"/>
    <n v="649999.97615814197"/>
    <n v="6.3640590628438902"/>
    <n v="4.5890142438321302"/>
    <n v="18.951999664306602"/>
    <n v="25.430636190000001"/>
    <n v="937615.65"/>
    <n v="8812377.2200000007"/>
    <n v="2527297.0099999998"/>
    <n v="0"/>
  </r>
  <r>
    <s v="Serbia"/>
    <s v="SRB"/>
    <x v="2"/>
    <s v="Upper middle income"/>
    <n v="2013"/>
    <n v="75.185365853658496"/>
    <n v="3.2"/>
    <n v="46470.001220703103"/>
    <n v="9.3058891300000006"/>
    <n v="4.5890142438321302"/>
    <n v="22.149999618530298"/>
    <n v="19.013310610000001"/>
    <n v="279935.68"/>
    <n v="131575.04999999999"/>
    <n v="2905044.15"/>
    <n v="1.06436604626716"/>
  </r>
  <r>
    <s v="South Sudan"/>
    <s v="SSD"/>
    <x v="1"/>
    <s v="Low income"/>
    <n v="2013"/>
    <n v="56.2"/>
    <n v="2.5"/>
    <n v="1450.0000476837199"/>
    <n v="6.3640590628438902"/>
    <n v="1.0245000123977701"/>
    <n v="12.1280002593994"/>
    <n v="15.6683016987251"/>
    <n v="563604.47"/>
    <n v="4741992.37"/>
    <n v="1345376.89"/>
    <n v="0"/>
  </r>
  <r>
    <s v="Sao Tome and Principe"/>
    <s v="STP"/>
    <x v="1"/>
    <s v="Lower middle income"/>
    <n v="2013"/>
    <n v="68.694999999999993"/>
    <n v="12.9"/>
    <n v="119999.997317791"/>
    <n v="7.9374380100000002"/>
    <n v="5.9396901130676296"/>
    <n v="13.649000167846699"/>
    <n v="26.823253709999999"/>
    <n v="3761.59"/>
    <n v="23236.75"/>
    <n v="28865.32"/>
    <n v="0.56925488251720902"/>
  </r>
  <r>
    <s v="Suriname"/>
    <s v="SUR"/>
    <x v="4"/>
    <s v="Upper middle income"/>
    <n v="2013"/>
    <n v="71.001999999999995"/>
    <n v="7.1"/>
    <n v="2289.9999618530301"/>
    <n v="4.8047556900000004"/>
    <n v="4.5890142438321302"/>
    <n v="6.5999999046325701"/>
    <n v="27.530412479999999"/>
    <n v="23167.119999999999"/>
    <n v="37949.980000000003"/>
    <n v="118953"/>
    <n v="-0.56416228266010005"/>
  </r>
  <r>
    <s v="Slovenia"/>
    <s v="SVN"/>
    <x v="2"/>
    <s v="High income"/>
    <n v="2013"/>
    <n v="80.321951219512201"/>
    <n v="2.5"/>
    <n v="14550.0001907349"/>
    <n v="8.7402830100000006"/>
    <n v="5.4057297706604004"/>
    <n v="10.1000003814697"/>
    <n v="55.546267780000001"/>
    <n v="87981.98"/>
    <n v="22301.75"/>
    <n v="500001.46"/>
    <n v="0.85972745873961398"/>
  </r>
  <r>
    <s v="Sweden"/>
    <s v="SWE"/>
    <x v="2"/>
    <s v="High income"/>
    <n v="2013"/>
    <n v="81.956097560975607"/>
    <n v="2.5"/>
    <n v="40540.0009155273"/>
    <n v="10.9049139"/>
    <n v="7.6112098693847701"/>
    <n v="8.0500001907348597"/>
    <n v="94.289482039999996"/>
    <n v="234278.92"/>
    <n v="100400.69"/>
    <n v="2301043.66"/>
    <n v="1.64289969147307"/>
  </r>
  <r>
    <s v="Eswatini"/>
    <s v="SWZ"/>
    <x v="1"/>
    <s v="Lower middle income"/>
    <n v="2013"/>
    <n v="51.698999999999998"/>
    <n v="13.8"/>
    <n v="750000"/>
    <n v="7.4568657900000002"/>
    <n v="4.5890142438321302"/>
    <n v="24.549999237060501"/>
    <n v="15.6683016987251"/>
    <n v="69997.78"/>
    <n v="530112.9"/>
    <n v="199198.18"/>
    <n v="0.39538190478885599"/>
  </r>
  <r>
    <s v="Seychelles"/>
    <s v="SYC"/>
    <x v="1"/>
    <s v="High income"/>
    <n v="2013"/>
    <n v="73.119512195121899"/>
    <n v="2.5"/>
    <n v="419999.98688697797"/>
    <n v="4.5091247599999997"/>
    <n v="3.6081299781799299"/>
    <n v="5.9200000762939498"/>
    <n v="15.6683016987251"/>
    <n v="2754.54"/>
    <n v="4444.01"/>
    <n v="21191.38"/>
    <n v="-0.67112275180187198"/>
  </r>
  <r>
    <s v="Chad"/>
    <s v="TCD"/>
    <x v="1"/>
    <s v="Low income"/>
    <n v="2013"/>
    <n v="52.386000000000003"/>
    <n v="25.6"/>
    <n v="2190.0000572204599"/>
    <n v="4.06645155"/>
    <n v="2.8507099151611301"/>
    <n v="1.0290000438690201"/>
    <n v="9.1389900940000004"/>
    <n v="535850.59"/>
    <n v="8348645.1200000001"/>
    <n v="2074392.68"/>
    <n v="-0.83128371404656598"/>
  </r>
  <r>
    <s v="Togo"/>
    <s v="TGO"/>
    <x v="1"/>
    <s v="Low income"/>
    <n v="2013"/>
    <n v="59.16"/>
    <n v="19.399999999999999"/>
    <n v="1750"/>
    <n v="4.9437351200000004"/>
    <n v="4.4236497879028303"/>
    <n v="2.08899998664856"/>
    <n v="7.9344181789999997"/>
    <n v="229444.19"/>
    <n v="2568922.36"/>
    <n v="1026225.01"/>
    <n v="-0.51387896137888001"/>
  </r>
  <r>
    <s v="Thailand"/>
    <s v="THA"/>
    <x v="5"/>
    <s v="Upper middle income"/>
    <n v="2013"/>
    <n v="75.378"/>
    <n v="8.1999999999999993"/>
    <n v="260700.01220703099"/>
    <n v="3.4531333399999999"/>
    <n v="4.1240200996398899"/>
    <n v="0.25"/>
    <n v="23.57552282"/>
    <n v="2642597.84"/>
    <n v="2730364.61"/>
    <n v="13538432.529999999"/>
    <n v="-1.0531847291899701"/>
  </r>
  <r>
    <s v="Tajikistan"/>
    <s v="TJK"/>
    <x v="2"/>
    <s v="Lower middle income"/>
    <n v="2013"/>
    <n v="69.608999999999995"/>
    <n v="2.5"/>
    <n v="3200.0000476837199"/>
    <n v="6.5322637600000002"/>
    <n v="4.5890142438321302"/>
    <n v="8.9079999923706108"/>
    <n v="71.622225761363595"/>
    <n v="227912.57"/>
    <n v="801642.95"/>
    <n v="1485118.42"/>
    <n v="6.0857141435326299E-2"/>
  </r>
  <r>
    <s v="Turkmenistan"/>
    <s v="TKM"/>
    <x v="2"/>
    <s v="Upper middle income"/>
    <n v="2013"/>
    <n v="67.375"/>
    <n v="3.9"/>
    <n v="70220.001220703096"/>
    <n v="5.15063286"/>
    <n v="4.5890142438321302"/>
    <n v="4.1100001335143999"/>
    <n v="71.622225761363595"/>
    <n v="135003.95000000001"/>
    <n v="362325.05"/>
    <n v="1065909.74"/>
    <n v="-0.439022520157483"/>
  </r>
  <r>
    <s v="Tonga"/>
    <s v="TON"/>
    <x v="5"/>
    <s v="Upper middle income"/>
    <n v="2013"/>
    <n v="70.334999999999994"/>
    <n v="2.5"/>
    <n v="119999.997317791"/>
    <n v="4.23476315"/>
    <n v="4.5890142438321302"/>
    <n v="2.2420001029968302"/>
    <n v="35.848775369999998"/>
    <n v="2188.5300000000002"/>
    <n v="5811.23"/>
    <n v="19897.84"/>
    <n v="-0.77038789472887104"/>
  </r>
  <r>
    <s v="Trinidad and Tobago"/>
    <s v="TTO"/>
    <x v="4"/>
    <s v="High income"/>
    <n v="2013"/>
    <n v="72.581999999999994"/>
    <n v="6.6"/>
    <n v="22209.9990844727"/>
    <n v="5.0298128100000001"/>
    <n v="5.1188001632690403"/>
    <n v="2.6800000667571999"/>
    <n v="38.992948209087402"/>
    <n v="55156.17"/>
    <n v="49653.78"/>
    <n v="321121.88"/>
    <n v="-0.48273570412552103"/>
  </r>
  <r>
    <s v="Tunisia"/>
    <s v="TUN"/>
    <x v="3"/>
    <s v="Lower middle income"/>
    <n v="2013"/>
    <n v="75.552000000000007"/>
    <n v="2.8"/>
    <n v="27850.000381469701"/>
    <n v="6.8566203100000003"/>
    <n v="6.9674501419067401"/>
    <n v="15.930000305175801"/>
    <n v="71.431829269999994"/>
    <n v="305388.52"/>
    <n v="304158.40000000002"/>
    <n v="2112693.81"/>
    <n v="0.17821065636424899"/>
  </r>
  <r>
    <s v="Tuvalu"/>
    <s v="TUV"/>
    <x v="5"/>
    <s v="Upper middle income"/>
    <n v="2013"/>
    <n v="68.474999999999994"/>
    <n v="2.5"/>
    <n v="50000.000745058103"/>
    <n v="16.170551583499901"/>
    <n v="4.5890142438321302"/>
    <n v="5.9200000762939498"/>
    <n v="6.50481613"/>
    <n v="458.13"/>
    <n v="658.03"/>
    <n v="3074.22"/>
    <n v="4.4287287359340697"/>
  </r>
  <r>
    <s v="Tanzania"/>
    <s v="TZA"/>
    <x v="1"/>
    <s v="Lower middle income"/>
    <n v="2013"/>
    <n v="61.398000000000003"/>
    <n v="22.7"/>
    <n v="10810.000419616699"/>
    <n v="4.6464338300000003"/>
    <n v="3.35795998573303"/>
    <n v="2.9300000667571999"/>
    <n v="20.016745950000001"/>
    <n v="1418615.33"/>
    <n v="15987629.6"/>
    <n v="7651634.6600000001"/>
    <n v="-0.62144377354130798"/>
  </r>
  <r>
    <s v="Uganda"/>
    <s v="UGA"/>
    <x v="1"/>
    <s v="Low income"/>
    <n v="2013"/>
    <n v="59.881"/>
    <n v="2.5"/>
    <n v="3690.0000572204599"/>
    <n v="5.7825245900000004"/>
    <n v="1.8711400032043499"/>
    <n v="1.9099999666214"/>
    <n v="15.6683016987251"/>
    <n v="1059277.81"/>
    <n v="12907875.800000001"/>
    <n v="4771554.97"/>
    <n v="-0.210401530169712"/>
  </r>
  <r>
    <s v="Ukraine"/>
    <s v="UKR"/>
    <x v="2"/>
    <s v="Lower middle income"/>
    <n v="2013"/>
    <n v="71.159512195121906"/>
    <n v="2.5"/>
    <n v="270269.98901367199"/>
    <n v="6.9415526400000003"/>
    <n v="6.41989994049072"/>
    <n v="7.1700000762939498"/>
    <n v="59.740035239999997"/>
    <n v="2189977.63"/>
    <n v="1204938.8600000001"/>
    <n v="16514830.92"/>
    <n v="0.208939517725622"/>
  </r>
  <r>
    <s v="Uruguay"/>
    <s v="URY"/>
    <x v="4"/>
    <s v="High income"/>
    <n v="2013"/>
    <n v="77.123999999999995"/>
    <n v="2.5"/>
    <n v="7360.0001335143997"/>
    <n v="8.1189613299999994"/>
    <n v="4.5193800926208496"/>
    <n v="6.4400000572204599"/>
    <n v="38.992948209087402"/>
    <n v="138608.97"/>
    <n v="80229.509999999995"/>
    <n v="826341.43"/>
    <n v="0.63493075569926005"/>
  </r>
  <r>
    <s v="United States"/>
    <s v="USA"/>
    <x v="6"/>
    <s v="High income"/>
    <n v="2013"/>
    <n v="78.741463414634097"/>
    <n v="2.5"/>
    <n v="4819287.6220703097"/>
    <n v="16.064517970000001"/>
    <n v="4.5890142438321302"/>
    <n v="7.3699998855590803"/>
    <n v="98.28612717"/>
    <n v="9347766.0600000005"/>
    <n v="4868199.41"/>
    <n v="85182531.400000006"/>
    <n v="3.5096653641751501"/>
  </r>
  <r>
    <s v="Uzbekistan"/>
    <s v="UZB"/>
    <x v="2"/>
    <s v="Lower middle income"/>
    <n v="2013"/>
    <n v="70.41"/>
    <n v="2.5"/>
    <n v="111860.000610352"/>
    <n v="5.6617369699999998"/>
    <n v="5.7419099807739302"/>
    <n v="4.9000000953674299"/>
    <n v="71.622225761363595"/>
    <n v="1052822.92"/>
    <n v="2312223.41"/>
    <n v="6372448.6299999999"/>
    <n v="-0.25410298083225902"/>
  </r>
  <r>
    <s v="Vietnam"/>
    <s v="VNM"/>
    <x v="5"/>
    <s v="Lower middle income"/>
    <n v="2013"/>
    <n v="75.006"/>
    <n v="8.6999999999999993"/>
    <n v="164300.00305175799"/>
    <n v="5.0755624800000003"/>
    <n v="5.65199995040894"/>
    <n v="1.3200000524520901"/>
    <n v="51.168487161897701"/>
    <n v="3144255.01"/>
    <n v="4074775.19"/>
    <n v="17101850.030000001"/>
    <n v="-0.46618328802250603"/>
  </r>
  <r>
    <s v="Vanuatu"/>
    <s v="VUT"/>
    <x v="5"/>
    <s v="Lower middle income"/>
    <n v="2013"/>
    <n v="69.569999999999993"/>
    <n v="8.1"/>
    <n v="109999.999403954"/>
    <n v="4.3923454299999998"/>
    <n v="4.5890142438321302"/>
    <n v="1.86199998855591"/>
    <n v="51.168487161897701"/>
    <n v="11464.41"/>
    <n v="26851.54"/>
    <n v="59693.84"/>
    <n v="-0.71337398689037101"/>
  </r>
  <r>
    <s v="Samoa"/>
    <s v="WSM"/>
    <x v="5"/>
    <s v="Lower middle income"/>
    <n v="2013"/>
    <n v="72.350999999999999"/>
    <n v="3.7"/>
    <n v="200000.00298023201"/>
    <n v="6.4495720900000002"/>
    <n v="4.6700000762939498"/>
    <n v="8.6669998168945295"/>
    <n v="47.999408240000001"/>
    <n v="6312.04"/>
    <n v="8715.34"/>
    <n v="40239.279999999999"/>
    <n v="3.0938959946953198E-2"/>
  </r>
  <r>
    <s v="South Africa"/>
    <s v="ZAF"/>
    <x v="1"/>
    <s v="Upper middle income"/>
    <n v="2013"/>
    <n v="61.098999999999997"/>
    <n v="4.3"/>
    <n v="436920.01342773403"/>
    <n v="8.8555240600000005"/>
    <n v="5.3507199287414604"/>
    <n v="24.559999465942401"/>
    <n v="15.6683016987251"/>
    <n v="3086893.81"/>
    <n v="16095601.279999999"/>
    <n v="9752918.2799999993"/>
    <n v="0.90142213788698899"/>
  </r>
  <r>
    <s v="Zambia"/>
    <s v="ZMB"/>
    <x v="1"/>
    <s v="Low income"/>
    <n v="2013"/>
    <n v="59.746000000000002"/>
    <n v="2.5"/>
    <n v="4239.9997711181604"/>
    <n v="4.6909103400000003"/>
    <n v="4.3000001907348597"/>
    <n v="8.6110000610351598"/>
    <n v="15.6683016987251"/>
    <n v="470976"/>
    <n v="5620478.8200000003"/>
    <n v="2252997.1"/>
    <n v="-0.60535199188845901"/>
  </r>
  <r>
    <s v="Zimbabwe"/>
    <s v="ZWE"/>
    <x v="1"/>
    <s v="Lower middle income"/>
    <n v="2013"/>
    <n v="56.896999999999998"/>
    <n v="2.5"/>
    <n v="12279.999732971201"/>
    <n v="7.11014795"/>
    <n v="5.9959797859191903"/>
    <n v="4.9819998741149902"/>
    <n v="27.763703580000001"/>
    <n v="540075.16"/>
    <n v="5320259.07"/>
    <n v="2091782.64"/>
    <n v="0.26993798447164902"/>
  </r>
  <r>
    <s v="Afghanistan"/>
    <s v="AFG"/>
    <x v="0"/>
    <s v="Low income"/>
    <n v="2014"/>
    <n v="62.966000000000001"/>
    <n v="20.7"/>
    <n v="4880.0001144409198"/>
    <n v="9.5288705799999995"/>
    <n v="3.6952199935913099"/>
    <n v="11.1420001983643"/>
    <n v="36.286539806789399"/>
    <n v="3267937.78"/>
    <n v="6649335.8700000001"/>
    <n v="6900348.4000000004"/>
    <n v="1.14504163897971"/>
  </r>
  <r>
    <s v="Angola"/>
    <s v="AGO"/>
    <x v="1"/>
    <s v="Lower middle income"/>
    <n v="2014"/>
    <n v="58.776000000000003"/>
    <n v="13.7"/>
    <n v="29629.999160766602"/>
    <n v="2.4341285199999998"/>
    <n v="3.1229176521301301"/>
    <n v="7.3720002174377397"/>
    <n v="15.6683016987251"/>
    <n v="1182079.97"/>
    <n v="8309452.0899999999"/>
    <n v="3692435.18"/>
    <n v="-1.42186480473189"/>
  </r>
  <r>
    <s v="Albania"/>
    <s v="ALB"/>
    <x v="2"/>
    <s v="Upper middle income"/>
    <n v="2014"/>
    <n v="77.813000000000002"/>
    <n v="5"/>
    <n v="4820.0001716613797"/>
    <n v="5.5034732799999997"/>
    <n v="3.0499999523162802"/>
    <n v="18.049999237060501"/>
    <n v="45.954062389999997"/>
    <n v="80269.399999999994"/>
    <n v="59159.9"/>
    <n v="595449.46"/>
    <n v="-0.31136342557161001"/>
  </r>
  <r>
    <s v="Andorra"/>
    <s v="AND"/>
    <x v="2"/>
    <s v="High income"/>
    <n v="2014"/>
    <n v="77.453999999999994"/>
    <n v="2.5"/>
    <n v="460000.00834464998"/>
    <n v="6.1315054900000003"/>
    <n v="3.0742099285125701"/>
    <n v="5.9200000762939498"/>
    <n v="100.0000012"/>
    <n v="1900.55"/>
    <n v="762.45"/>
    <n v="16754.95"/>
    <n v="-8.4138825568682907E-2"/>
  </r>
  <r>
    <s v="United Arab Emirates"/>
    <s v="ARE"/>
    <x v="3"/>
    <s v="High income"/>
    <n v="2014"/>
    <n v="77.094999999999999"/>
    <n v="6.6"/>
    <n v="184759.994506836"/>
    <n v="3.6302094500000002"/>
    <n v="4.5890142438321302"/>
    <n v="1.91100001335144"/>
    <n v="89.805953169999995"/>
    <n v="380725.34"/>
    <n v="119748.55"/>
    <n v="1319406.57"/>
    <n v="-0.98911787461762402"/>
  </r>
  <r>
    <s v="Argentina"/>
    <s v="ARG"/>
    <x v="4"/>
    <s v="Upper middle income"/>
    <n v="2014"/>
    <n v="75.912999999999997"/>
    <n v="2.5"/>
    <n v="179600.006103516"/>
    <n v="9.6712913500000006"/>
    <n v="5.3614401817321804"/>
    <n v="7.2699999809265101"/>
    <n v="50.832516339999998"/>
    <n v="1443221.24"/>
    <n v="1492330.31"/>
    <n v="8969158.2599999998"/>
    <n v="1.19657005102622"/>
  </r>
  <r>
    <s v="Armenia"/>
    <s v="ARM"/>
    <x v="2"/>
    <s v="Upper middle income"/>
    <n v="2014"/>
    <n v="74.272999999999996"/>
    <n v="2.8"/>
    <n v="5480.00001907349"/>
    <n v="10.178270339999999"/>
    <n v="2.2472400665283199"/>
    <n v="17.5"/>
    <n v="60.021001990000002"/>
    <n v="82132.09"/>
    <n v="77987.009999999995"/>
    <n v="767444.84"/>
    <n v="1.3799971052097"/>
  </r>
  <r>
    <s v="American Samoa"/>
    <s v="ASM"/>
    <x v="5"/>
    <s v="Upper middle income"/>
    <n v="2014"/>
    <n v="75.311000000000007"/>
    <n v="2.5"/>
    <n v="2980.0000041723201"/>
    <n v="6.3640590628438902"/>
    <n v="4.5890142438321302"/>
    <n v="5.9200000762939498"/>
    <n v="51.168487161897701"/>
    <n v="1481.9"/>
    <n v="1938.09"/>
    <n v="12407.77"/>
    <n v="0"/>
  </r>
  <r>
    <s v="Antigua and Barbuda"/>
    <s v="ATG"/>
    <x v="4"/>
    <s v="High income"/>
    <n v="2014"/>
    <n v="76.349000000000004"/>
    <n v="2.5"/>
    <n v="479999.989271164"/>
    <n v="5.8726997399999998"/>
    <n v="4.5890142438321302"/>
    <n v="5.9200000762939498"/>
    <n v="38.992948209087402"/>
    <n v="2141.9"/>
    <n v="2553.1999999999998"/>
    <n v="18048.32"/>
    <n v="-0.17777579527475501"/>
  </r>
  <r>
    <s v="Australia"/>
    <s v="AUS"/>
    <x v="5"/>
    <s v="High income"/>
    <n v="2014"/>
    <n v="82.3"/>
    <n v="2.5"/>
    <n v="371630.00488281302"/>
    <n v="9.0359706899999992"/>
    <n v="5.1646900177001998"/>
    <n v="6.0799999237060502"/>
    <n v="68.458019250000007"/>
    <n v="687545.02"/>
    <n v="208396.13"/>
    <n v="4811317.03"/>
    <n v="0.96670846026148305"/>
  </r>
  <r>
    <s v="Austria"/>
    <s v="AUT"/>
    <x v="2"/>
    <s v="High income"/>
    <n v="2014"/>
    <n v="81.490243902439005"/>
    <n v="2.5"/>
    <n v="62049.999237060503"/>
    <n v="10.368092539999999"/>
    <n v="5.4476199150085396"/>
    <n v="5.6199998855590803"/>
    <n v="99.638731340000007"/>
    <n v="220416.34"/>
    <n v="72492.17"/>
    <n v="2184339.79"/>
    <n v="1.4486755468244601"/>
  </r>
  <r>
    <s v="Azerbaijan"/>
    <s v="AZE"/>
    <x v="2"/>
    <s v="Upper middle income"/>
    <n v="2014"/>
    <n v="72.022000000000006"/>
    <n v="2.5"/>
    <n v="32240.001678466801"/>
    <n v="3.3771374199999999"/>
    <n v="2.6330399513244598"/>
    <n v="4.9099998474121103"/>
    <n v="24.716728280000002"/>
    <n v="242605.73"/>
    <n v="615808.67000000004"/>
    <n v="2268409.04"/>
    <n v="-1.0806803611797"/>
  </r>
  <r>
    <s v="Burundi"/>
    <s v="BDI"/>
    <x v="1"/>
    <s v="Low income"/>
    <n v="2014"/>
    <n v="59.664999999999999"/>
    <n v="2.5"/>
    <n v="379999.99523162801"/>
    <n v="7.3154916800000001"/>
    <n v="6.7845201492309597"/>
    <n v="1.5700000524520901"/>
    <n v="15.6683016987251"/>
    <n v="486259.19"/>
    <n v="3776957.68"/>
    <n v="1484056"/>
    <n v="0.34423217857414501"/>
  </r>
  <r>
    <s v="Belgium"/>
    <s v="BEL"/>
    <x v="2"/>
    <s v="High income"/>
    <n v="2014"/>
    <n v="81.287804878048703"/>
    <n v="2.5"/>
    <n v="90139.999389648394"/>
    <n v="10.594111440000001"/>
    <n v="6.5904698371887198"/>
    <n v="8.5200004577636701"/>
    <n v="83.535617149999993"/>
    <n v="368986.46"/>
    <n v="164185.19"/>
    <n v="2771935.14"/>
    <n v="1.5304501012626801"/>
  </r>
  <r>
    <s v="Benin"/>
    <s v="BEN"/>
    <x v="1"/>
    <s v="Lower middle income"/>
    <n v="2014"/>
    <n v="60.344999999999999"/>
    <n v="7.4"/>
    <n v="5190.0000572204599"/>
    <n v="2.6674382699999999"/>
    <n v="3.1617898941039999"/>
    <n v="2.1329998970031698"/>
    <n v="15.6683016987251"/>
    <n v="382478.94"/>
    <n v="4477933.5"/>
    <n v="1713228.66"/>
    <n v="-1.3374523912021199"/>
  </r>
  <r>
    <s v="Burkina Faso"/>
    <s v="BFA"/>
    <x v="1"/>
    <s v="Low income"/>
    <n v="2014"/>
    <n v="59.45"/>
    <n v="11.8"/>
    <n v="3180.0000667571999"/>
    <n v="5.0002694099999996"/>
    <n v="4.0532999038696298"/>
    <n v="4.1880002021789604"/>
    <n v="15.6683016987251"/>
    <n v="820466.59"/>
    <n v="9683414.0600000005"/>
    <n v="3543233.67"/>
    <n v="-0.49342462603245102"/>
  </r>
  <r>
    <s v="Bangladesh"/>
    <s v="BGD"/>
    <x v="0"/>
    <s v="Lower middle income"/>
    <n v="2014"/>
    <n v="71.230999999999995"/>
    <n v="14.1"/>
    <n v="63830.001831054702"/>
    <n v="2.6558837899999999"/>
    <n v="4.5890142438321302"/>
    <n v="4.3839998245239302"/>
    <n v="32.618174799999998"/>
    <n v="3387642.84"/>
    <n v="14912730.970000001"/>
    <n v="25199776.960000001"/>
    <n v="-1.34163284891502"/>
  </r>
  <r>
    <s v="Bulgaria"/>
    <s v="BGR"/>
    <x v="2"/>
    <s v="Upper middle income"/>
    <n v="2014"/>
    <n v="74.465853658536503"/>
    <n v="3.3"/>
    <n v="42049.999237060503"/>
    <n v="7.7071323400000002"/>
    <n v="4.5890142438321302"/>
    <n v="11.420000076293899"/>
    <n v="60.580867820000002"/>
    <n v="266966.44"/>
    <n v="125818.29"/>
    <n v="2917079.85"/>
    <n v="0.48592935731181203"/>
  </r>
  <r>
    <s v="Bahrain"/>
    <s v="BHR"/>
    <x v="3"/>
    <s v="High income"/>
    <n v="2014"/>
    <n v="76.623999999999995"/>
    <n v="2.5"/>
    <n v="30280.000686645501"/>
    <n v="4.4068183899999998"/>
    <n v="2.4674599170684801"/>
    <n v="1.1900000572204601"/>
    <n v="85.166121070000003"/>
    <n v="29857.48"/>
    <n v="19445.29"/>
    <n v="201024.21"/>
    <n v="-0.70813761128018005"/>
  </r>
  <r>
    <s v="Bosnia and Herzegovina"/>
    <s v="BIH"/>
    <x v="2"/>
    <s v="Upper middle income"/>
    <n v="2014"/>
    <n v="76.722999999999999"/>
    <n v="2.5"/>
    <n v="19489.9997711182"/>
    <n v="9.4901113499999994"/>
    <n v="4.5890142438321302"/>
    <n v="27.5200004577637"/>
    <n v="33.673368590000003"/>
    <n v="113441.33"/>
    <n v="49276.35"/>
    <n v="996845.85"/>
    <n v="1.1310183924121999"/>
  </r>
  <r>
    <s v="Belarus"/>
    <s v="BLR"/>
    <x v="2"/>
    <s v="Upper middle income"/>
    <n v="2014"/>
    <n v="72.970731707317"/>
    <n v="2.5"/>
    <n v="59500"/>
    <n v="5.3879337300000003"/>
    <n v="4.8183097839355504"/>
    <n v="5.9939999580383301"/>
    <n v="77.119975980000007"/>
    <n v="525845.02"/>
    <n v="166686.91"/>
    <n v="3169225.89"/>
    <n v="-0.35316610322928599"/>
  </r>
  <r>
    <s v="Belize"/>
    <s v="BLZ"/>
    <x v="4"/>
    <s v="Upper middle income"/>
    <n v="2014"/>
    <n v="73.781999999999996"/>
    <n v="7.7"/>
    <n v="479999.989271164"/>
    <n v="6.1927719100000003"/>
    <n v="6.6146898269653303"/>
    <n v="8.2399997711181605"/>
    <n v="38.992948209087402"/>
    <n v="16724.439999999999"/>
    <n v="19714.490000000002"/>
    <n v="56416.36"/>
    <n v="-6.1972386401316998E-2"/>
  </r>
  <r>
    <s v="Bermuda"/>
    <s v="BMU"/>
    <x v="6"/>
    <s v="High income"/>
    <n v="2014"/>
    <n v="80.797317073170703"/>
    <n v="2.5"/>
    <n v="10444.9999183416"/>
    <n v="6.3640590628438902"/>
    <n v="1.5368800163269001"/>
    <n v="5.9200000762939498"/>
    <n v="89.454320113421005"/>
    <n v="1218.22"/>
    <n v="1229.18"/>
    <n v="15012.2"/>
    <n v="0"/>
  </r>
  <r>
    <s v="Bolivia"/>
    <s v="BOL"/>
    <x v="4"/>
    <s v="Lower middle income"/>
    <n v="2014"/>
    <n v="69.891000000000005"/>
    <n v="15.6"/>
    <n v="20409.999847412098"/>
    <n v="5.8961362800000003"/>
    <n v="8.2600002288818395"/>
    <n v="2.0199999809265101"/>
    <n v="44.208867320000003"/>
    <n v="388997.23"/>
    <n v="1174510.1399999999"/>
    <n v="2034470.93"/>
    <n v="-0.169296360076753"/>
  </r>
  <r>
    <s v="Brazil"/>
    <s v="BRA"/>
    <x v="4"/>
    <s v="Upper middle income"/>
    <n v="2014"/>
    <n v="74.745000000000005"/>
    <n v="2.5"/>
    <n v="511619.99511718802"/>
    <n v="8.3964462300000005"/>
    <n v="5.9484801292419398"/>
    <n v="6.6599998474121103"/>
    <n v="42.987211029999997"/>
    <n v="10124654.619999999"/>
    <n v="10134098.550000001"/>
    <n v="43400114.719999999"/>
    <n v="0.73532591761197896"/>
  </r>
  <r>
    <s v="Barbados"/>
    <s v="BRB"/>
    <x v="4"/>
    <s v="High income"/>
    <n v="2014"/>
    <n v="78.716999999999999"/>
    <n v="4.4000000000000004"/>
    <n v="1269.99998092651"/>
    <n v="6.9978966700000003"/>
    <n v="6.1434998512268102"/>
    <n v="12.170000076293899"/>
    <n v="38.992948209087402"/>
    <n v="6751.68"/>
    <n v="9446.9500000000007"/>
    <n v="74081.350000000006"/>
    <n v="0.229325016232622"/>
  </r>
  <r>
    <s v="Bhutan"/>
    <s v="BTN"/>
    <x v="0"/>
    <s v="Lower middle income"/>
    <n v="2014"/>
    <n v="70.046000000000006"/>
    <n v="2.5"/>
    <n v="699999.98807907104"/>
    <n v="3.5579111600000002"/>
    <n v="6.04489994049072"/>
    <n v="2.6300001144409202"/>
    <n v="63.285952219999999"/>
    <n v="20874.88"/>
    <n v="78563.429999999993"/>
    <n v="126554.11"/>
    <n v="-1.0152756890809"/>
  </r>
  <r>
    <s v="Botswana"/>
    <s v="BWA"/>
    <x v="1"/>
    <s v="Upper middle income"/>
    <n v="2014"/>
    <n v="66.265000000000001"/>
    <n v="19.3"/>
    <n v="6989.9997711181604"/>
    <n v="5.5979313900000003"/>
    <n v="4.5890142438321302"/>
    <n v="19.9909992218018"/>
    <n v="15.6683016987251"/>
    <n v="117986.96"/>
    <n v="623388.27"/>
    <n v="386150.16"/>
    <n v="-0.27718809838292502"/>
  </r>
  <r>
    <s v="Central African Republic"/>
    <s v="CAF"/>
    <x v="1"/>
    <s v="Low income"/>
    <n v="2014"/>
    <n v="50.128999999999998"/>
    <n v="47.9"/>
    <n v="129999.995231628"/>
    <n v="4.9166021300000002"/>
    <n v="2.22015333175659"/>
    <n v="5.5289998054504403"/>
    <n v="15.695234299999999"/>
    <n v="741570.76"/>
    <n v="3412716.46"/>
    <n v="936532.5"/>
    <n v="-0.52369578717454002"/>
  </r>
  <r>
    <s v="Canada"/>
    <s v="CAN"/>
    <x v="6"/>
    <s v="High income"/>
    <n v="2014"/>
    <n v="81.8"/>
    <n v="2.5"/>
    <n v="561679.99267578102"/>
    <n v="10.248526569999999"/>
    <n v="4.5890142438321302"/>
    <n v="6.9099998474121103"/>
    <n v="82.415479779999998"/>
    <n v="875884.89"/>
    <n v="419991.86"/>
    <n v="7786472.1299999999"/>
    <n v="1.4054160940852201"/>
  </r>
  <r>
    <s v="Switzerland"/>
    <s v="CHE"/>
    <x v="2"/>
    <s v="High income"/>
    <n v="2014"/>
    <n v="83.197560975609704"/>
    <n v="2.5"/>
    <n v="39790.0009155273"/>
    <n v="10.616422650000001"/>
    <n v="4.8777999877929696"/>
    <n v="4.8299999237060502"/>
    <n v="99.629818290000003"/>
    <n v="211493.72"/>
    <n v="81637.19"/>
    <n v="1871728.63"/>
    <n v="1.53852238750391"/>
  </r>
  <r>
    <s v="Chile"/>
    <s v="CHL"/>
    <x v="4"/>
    <s v="High income"/>
    <n v="2014"/>
    <n v="79.504000000000005"/>
    <n v="3"/>
    <n v="76559.997558593794"/>
    <n v="7.8072986599999998"/>
    <n v="4.7309498786926296"/>
    <n v="6.6599998474121103"/>
    <n v="69.518817979999994"/>
    <n v="505420.69"/>
    <n v="305106.81"/>
    <n v="3399687.35"/>
    <n v="0.522169938023055"/>
  </r>
  <r>
    <s v="China"/>
    <s v="CHN"/>
    <x v="5"/>
    <s v="Upper middle income"/>
    <n v="2014"/>
    <n v="75.629000000000005"/>
    <n v="2.5"/>
    <n v="4819287.6220703097"/>
    <n v="4.7779059400000001"/>
    <n v="3.7266399860382098"/>
    <n v="4.6100001335143999"/>
    <n v="48.834945779999998"/>
    <n v="37275651.93"/>
    <n v="24230855.780000001"/>
    <n v="301933553.10000002"/>
    <n v="-0.57387663107533304"/>
  </r>
  <r>
    <s v="Cote d'Ivoire"/>
    <s v="CIV"/>
    <x v="1"/>
    <s v="Lower middle income"/>
    <n v="2014"/>
    <n v="55.508000000000003"/>
    <n v="9.1999999999999993"/>
    <n v="9199.9998092651404"/>
    <n v="3.7310481100000001"/>
    <n v="3.31416988372803"/>
    <n v="3.70099997520447"/>
    <n v="15.6683016987251"/>
    <n v="795877.15"/>
    <n v="9889009.0399999991"/>
    <n v="3526084.18"/>
    <n v="-0.95263403856830597"/>
  </r>
  <r>
    <s v="Cameroon"/>
    <s v="CMR"/>
    <x v="1"/>
    <s v="Lower middle income"/>
    <n v="2014"/>
    <n v="57.082999999999998"/>
    <n v="5.3"/>
    <n v="8250"/>
    <n v="3.9511766399999999"/>
    <n v="2.5839600563049299"/>
    <n v="3.5299999713897701"/>
    <n v="15.6683016987251"/>
    <n v="960420.26"/>
    <n v="9975235.5800000001"/>
    <n v="3854031.9"/>
    <n v="-0.87299064387923098"/>
  </r>
  <r>
    <s v="Colombia"/>
    <s v="COL"/>
    <x v="4"/>
    <s v="Upper middle income"/>
    <n v="2014"/>
    <n v="76.322000000000003"/>
    <n v="7.5"/>
    <n v="79199.996948242202"/>
    <n v="7.1855320899999997"/>
    <n v="4.6294598579406703"/>
    <n v="8.5699996948242205"/>
    <n v="17.411615430000001"/>
    <n v="2007407.83"/>
    <n v="1501732.1"/>
    <n v="7351939.2000000002"/>
    <n v="0.29721227197684702"/>
  </r>
  <r>
    <s v="Comoros"/>
    <s v="COM"/>
    <x v="1"/>
    <s v="Lower middle income"/>
    <n v="2014"/>
    <n v="63.213999999999999"/>
    <n v="2.5"/>
    <n v="170000.00178813899"/>
    <n v="5.2318787599999999"/>
    <n v="2.74472999572754"/>
    <n v="8.1400003433227504"/>
    <n v="15.6683016987251"/>
    <n v="23096.37"/>
    <n v="134784.26"/>
    <n v="112959.71"/>
    <n v="-0.40962742411714098"/>
  </r>
  <r>
    <s v="Costa Rica"/>
    <s v="CRI"/>
    <x v="4"/>
    <s v="Upper middle income"/>
    <n v="2014"/>
    <n v="79.397999999999996"/>
    <n v="4.7"/>
    <n v="7829.9999237060501"/>
    <n v="7.6637611400000001"/>
    <n v="6.6795201301574698"/>
    <n v="9.0600004196166992"/>
    <n v="32.650219120000003"/>
    <n v="132020.04999999999"/>
    <n v="90641.58"/>
    <n v="753753.66"/>
    <n v="0.47023748129856302"/>
  </r>
  <r>
    <s v="Cuba"/>
    <s v="CUB"/>
    <x v="4"/>
    <s v="Upper middle income"/>
    <n v="2014"/>
    <n v="78.521000000000001"/>
    <n v="2.5"/>
    <n v="26690.000534057599"/>
    <n v="12.1412344"/>
    <n v="4.5890142438321302"/>
    <n v="2.7000000476837198"/>
    <n v="37.365300439999999"/>
    <n v="320241.95"/>
    <n v="251795.84"/>
    <n v="2705280.54"/>
    <n v="2.0902054611690501"/>
  </r>
  <r>
    <s v="Cyprus"/>
    <s v="CYP"/>
    <x v="2"/>
    <s v="High income"/>
    <n v="2014"/>
    <n v="80.177999999999997"/>
    <n v="2.5"/>
    <n v="6809.9999427795401"/>
    <n v="6.9522895800000004"/>
    <n v="6.4404997825622603"/>
    <n v="16.090000152587901"/>
    <n v="76.759145250000003"/>
    <n v="26119.360000000001"/>
    <n v="10884.31"/>
    <n v="246909.13"/>
    <n v="0.212824186151713"/>
  </r>
  <r>
    <s v="Germany"/>
    <s v="DEU"/>
    <x v="2"/>
    <s v="High income"/>
    <n v="2014"/>
    <n v="81.090243902438999"/>
    <n v="2.5"/>
    <n v="736010.009765625"/>
    <n v="11.021577840000001"/>
    <n v="4.92102003097534"/>
    <n v="4.9800000190734899"/>
    <n v="96.799307749999997"/>
    <n v="1860265.25"/>
    <n v="943026.02"/>
    <n v="23281754.100000001"/>
    <n v="1.68510917799171"/>
  </r>
  <r>
    <s v="Djibouti"/>
    <s v="DJI"/>
    <x v="3"/>
    <s v="Lower middle income"/>
    <n v="2014"/>
    <n v="63.170999999999999"/>
    <n v="15.7"/>
    <n v="400000.00596046401"/>
    <n v="2.96522927"/>
    <n v="4.5890142438321302"/>
    <n v="26.475000381469702"/>
    <n v="33.012506199999997"/>
    <n v="32854.019999999997"/>
    <n v="290381.15999999997"/>
    <n v="154743.94"/>
    <n v="-1.2297103999761101"/>
  </r>
  <r>
    <s v="Dominica"/>
    <s v="DMA"/>
    <x v="4"/>
    <s v="Upper middle income"/>
    <n v="2014"/>
    <n v="71.935500000000005"/>
    <n v="5.3"/>
    <n v="180000.00715255699"/>
    <n v="5.22792864"/>
    <n v="4.5890142438321302"/>
    <n v="5.9200000762939498"/>
    <n v="38.992948209087402"/>
    <n v="2277.98"/>
    <n v="3255.87"/>
    <n v="18994.080000000002"/>
    <n v="-0.41105659354933199"/>
  </r>
  <r>
    <s v="Denmark"/>
    <s v="DNK"/>
    <x v="2"/>
    <s v="High income"/>
    <n v="2014"/>
    <n v="80.7"/>
    <n v="2.5"/>
    <n v="35819.999694824197"/>
    <n v="10.17190456"/>
    <n v="7.6348500251770002"/>
    <n v="6.9299998283386204"/>
    <n v="89.983811560000007"/>
    <n v="112363.06"/>
    <n v="71563.210000000006"/>
    <n v="1430545.73"/>
    <n v="1.37769394019495"/>
  </r>
  <r>
    <s v="Dominican Republic"/>
    <s v="DOM"/>
    <x v="4"/>
    <s v="Upper middle income"/>
    <n v="2014"/>
    <n v="73.003"/>
    <n v="8.1999999999999993"/>
    <n v="21450.0007629395"/>
    <n v="5.7510170900000004"/>
    <n v="3.9637699127197301"/>
    <n v="6.7199997901916504"/>
    <n v="38.992948209087402"/>
    <n v="465465.5"/>
    <n v="815614.6"/>
    <n v="1971560.66"/>
    <n v="-0.22180107142029801"/>
  </r>
  <r>
    <s v="Algeria"/>
    <s v="DZA"/>
    <x v="3"/>
    <s v="Lower middle income"/>
    <n v="2014"/>
    <n v="75.878"/>
    <n v="2.9"/>
    <n v="147740.005493164"/>
    <n v="6.5472140300000001"/>
    <n v="4.5890142438321302"/>
    <n v="10.210000038146999"/>
    <n v="18.98335316"/>
    <n v="1220395.1599999999"/>
    <n v="1808593"/>
    <n v="6752637.6900000004"/>
    <n v="6.6266209738822607E-2"/>
  </r>
  <r>
    <s v="Ecuador"/>
    <s v="ECU"/>
    <x v="4"/>
    <s v="Upper middle income"/>
    <n v="2014"/>
    <n v="75.923000000000002"/>
    <n v="8.6999999999999993"/>
    <n v="41799.999237060503"/>
    <n v="6.7239942599999996"/>
    <n v="5.2609901428222701"/>
    <n v="3.4800000190734899"/>
    <n v="41.567196760000002"/>
    <n v="691240.72"/>
    <n v="713737.04"/>
    <n v="2695996.32"/>
    <n v="0.13022601372749901"/>
  </r>
  <r>
    <s v="Eritrea"/>
    <s v="ERI"/>
    <x v="1"/>
    <s v="Low income"/>
    <n v="2014"/>
    <n v="64.200999999999993"/>
    <n v="2.5"/>
    <n v="649999.97615814197"/>
    <n v="4.05707884"/>
    <n v="4.5890142438321302"/>
    <n v="5.6729998588562003"/>
    <n v="15.6683016987251"/>
    <n v="266289.21000000002"/>
    <n v="1653687.38"/>
    <n v="889238.27"/>
    <n v="-0.83467479852723803"/>
  </r>
  <r>
    <s v="Spain"/>
    <s v="ESP"/>
    <x v="2"/>
    <s v="High income"/>
    <n v="2014"/>
    <n v="83.229268292682903"/>
    <n v="2.5"/>
    <n v="240960.00671386701"/>
    <n v="9.0893640500000004"/>
    <n v="4.3033800125122097"/>
    <n v="24.440000534057599"/>
    <n v="95.286448949999993"/>
    <n v="881953.41"/>
    <n v="506672.67"/>
    <n v="10912577.67"/>
    <n v="0.98602639439867101"/>
  </r>
  <r>
    <s v="Estonia"/>
    <s v="EST"/>
    <x v="2"/>
    <s v="High income"/>
    <n v="2014"/>
    <n v="77.034146341463398"/>
    <n v="2.5"/>
    <n v="17940.000534057599"/>
    <n v="6.0807762099999998"/>
    <n v="4.3943300247192401"/>
    <n v="7.3499999046325701"/>
    <n v="92.756914600000002"/>
    <n v="47137.01"/>
    <n v="19176.07"/>
    <n v="393340.21"/>
    <n v="-0.102492884760068"/>
  </r>
  <r>
    <s v="Ethiopia"/>
    <s v="ETH"/>
    <x v="1"/>
    <s v="Low income"/>
    <n v="2014"/>
    <n v="64.546999999999997"/>
    <n v="15.9"/>
    <n v="12340.0001525879"/>
    <n v="4.0336360899999999"/>
    <n v="4.6020197868347203"/>
    <n v="2.2620000839233398"/>
    <n v="5.4399997070000001"/>
    <n v="2743703.69"/>
    <n v="26644753.5"/>
    <n v="11853944.35"/>
    <n v="-0.84315648052841896"/>
  </r>
  <r>
    <s v="Finland"/>
    <s v="FIN"/>
    <x v="2"/>
    <s v="High income"/>
    <n v="2014"/>
    <n v="81.180487804877998"/>
    <n v="2.5"/>
    <n v="46159.999847412102"/>
    <n v="9.7811508200000006"/>
    <n v="7.1023697853088397"/>
    <n v="8.6599998474121094"/>
    <n v="83.586066579999994"/>
    <n v="179544.94"/>
    <n v="37415.440000000002"/>
    <n v="1401496.01"/>
    <n v="1.23631765270939"/>
  </r>
  <r>
    <s v="Fiji"/>
    <s v="FJI"/>
    <x v="5"/>
    <s v="Upper middle income"/>
    <n v="2014"/>
    <n v="67.03"/>
    <n v="6.3"/>
    <n v="1289.9999618530301"/>
    <n v="3.3686048999999998"/>
    <n v="4.2682199478149396"/>
    <n v="4.28999996185303"/>
    <n v="51.168487161897701"/>
    <n v="25349.74"/>
    <n v="53128.92"/>
    <n v="239816.61"/>
    <n v="-1.0837674615117301"/>
  </r>
  <r>
    <s v="France"/>
    <s v="FRA"/>
    <x v="2"/>
    <s v="High income"/>
    <n v="2014"/>
    <n v="82.719512195121894"/>
    <n v="2.5"/>
    <n v="306100.00610351597"/>
    <n v="11.54441643"/>
    <n v="4.5890142438321302"/>
    <n v="10.289999961853001"/>
    <n v="78.760500829999998"/>
    <n v="1878083.26"/>
    <n v="747847.16"/>
    <n v="14698369.42"/>
    <n v="1.87427429975966"/>
  </r>
  <r>
    <s v="Gabon"/>
    <s v="GAB"/>
    <x v="1"/>
    <s v="Upper middle income"/>
    <n v="2014"/>
    <n v="64.317999999999998"/>
    <n v="13.3"/>
    <n v="5960.0000381469699"/>
    <n v="2.53282118"/>
    <n v="2.6666700839996298"/>
    <n v="20.572999954223601"/>
    <n v="15.6683016987251"/>
    <n v="55756.160000000003"/>
    <n v="310316.94"/>
    <n v="274643.08"/>
    <n v="-1.38615740018376"/>
  </r>
  <r>
    <s v="United Kingdom"/>
    <s v="GBR"/>
    <x v="2"/>
    <s v="High income"/>
    <n v="2014"/>
    <n v="81.304878048780495"/>
    <n v="2.5"/>
    <n v="415600.00610351597"/>
    <n v="9.9504127499999999"/>
    <n v="5.5645098686218297"/>
    <n v="6.1100001335143999"/>
    <n v="98.012224430000003"/>
    <n v="1200015.45"/>
    <n v="980262.38"/>
    <n v="16410158.58"/>
    <n v="1.2975573052743099"/>
  </r>
  <r>
    <s v="Georgia"/>
    <s v="GEO"/>
    <x v="2"/>
    <s v="Upper middle income"/>
    <n v="2014"/>
    <n v="72.706999999999994"/>
    <n v="7.9"/>
    <n v="8470.0002670288104"/>
    <n v="7.9038686800000004"/>
    <n v="2.99767994880676"/>
    <n v="17.440000534057599"/>
    <n v="37.959054610000003"/>
    <n v="145545.51"/>
    <n v="113435.75"/>
    <n v="1237641.98"/>
    <n v="0.55710936281270795"/>
  </r>
  <r>
    <s v="Ghana"/>
    <s v="GHA"/>
    <x v="1"/>
    <s v="Lower middle income"/>
    <n v="2014"/>
    <n v="62.415999999999997"/>
    <n v="7.1"/>
    <n v="15090.0001525879"/>
    <n v="4.1004481300000002"/>
    <n v="4.3997898101806596"/>
    <n v="6.5240001678466797"/>
    <n v="10.53152455"/>
    <n v="813168.55"/>
    <n v="7454029.4900000002"/>
    <n v="4467086.8600000003"/>
    <n v="-0.81898361355973304"/>
  </r>
  <r>
    <s v="Guinea"/>
    <s v="GIN"/>
    <x v="1"/>
    <s v="Low income"/>
    <n v="2014"/>
    <n v="59.015999999999998"/>
    <n v="2.5"/>
    <n v="2240.00000953674"/>
    <n v="4.7809767699999997"/>
    <n v="2.4228100776672399"/>
    <n v="4.8959999084472701"/>
    <n v="15.6683016987251"/>
    <n v="468223.89"/>
    <n v="5502774.0499999998"/>
    <n v="2037925.71"/>
    <n v="-0.57276559233031898"/>
  </r>
  <r>
    <s v="Guinea-Bissau"/>
    <s v="GNB"/>
    <x v="1"/>
    <s v="Low income"/>
    <n v="2014"/>
    <n v="56.555999999999997"/>
    <n v="2.5"/>
    <n v="270000.010728836"/>
    <n v="9.9689731600000009"/>
    <n v="2.2000000476837198"/>
    <n v="5.80299997329712"/>
    <n v="9.1536285480000004"/>
    <n v="84716.01"/>
    <n v="639906.87"/>
    <n v="305650.09999999998"/>
    <n v="1.3042725368675101"/>
  </r>
  <r>
    <s v="Equatorial Guinea"/>
    <s v="GNQ"/>
    <x v="1"/>
    <s v="Upper middle income"/>
    <n v="2014"/>
    <n v="57.000999999999998"/>
    <n v="2.5"/>
    <n v="7909.9998474121103"/>
    <n v="2.1929237800000001"/>
    <n v="4.5890142438321302"/>
    <n v="8.4829998016357404"/>
    <n v="15.6683016987251"/>
    <n v="29421.23"/>
    <n v="314640.68"/>
    <n v="141694.44"/>
    <n v="-1.50913365765475"/>
  </r>
  <r>
    <s v="Greece"/>
    <s v="GRC"/>
    <x v="2"/>
    <s v="High income"/>
    <n v="2014"/>
    <n v="81.385365853658499"/>
    <n v="2.5"/>
    <n v="69550.003051757798"/>
    <n v="7.9077901800000001"/>
    <n v="4.5890142438321302"/>
    <n v="26.4899997711182"/>
    <n v="87.040572370000007"/>
    <n v="232030.02"/>
    <n v="128547.69"/>
    <n v="2904417.22"/>
    <n v="0.55852817741285699"/>
  </r>
  <r>
    <s v="Grenada"/>
    <s v="GRD"/>
    <x v="4"/>
    <s v="Upper middle income"/>
    <n v="2014"/>
    <n v="72.503"/>
    <n v="2.5"/>
    <n v="250000"/>
    <n v="4.7735357299999999"/>
    <n v="4.5890142438321302"/>
    <n v="5.9200000762939498"/>
    <n v="38.992948209087402"/>
    <n v="3033.19"/>
    <n v="4088.85"/>
    <n v="24489.31"/>
    <n v="-0.575457790772825"/>
  </r>
  <r>
    <s v="Greenland"/>
    <s v="GRL"/>
    <x v="2"/>
    <s v="High income"/>
    <n v="2014"/>
    <n v="71.985609756097503"/>
    <n v="2.5"/>
    <n v="7099.9999046325502"/>
    <n v="6.3640590628438902"/>
    <n v="4.5890142438321302"/>
    <n v="5.9200000762939498"/>
    <n v="89.8701133"/>
    <n v="3741.72"/>
    <n v="1317.85"/>
    <n v="15045.77"/>
    <n v="0"/>
  </r>
  <r>
    <s v="Guatemala"/>
    <s v="GTM"/>
    <x v="4"/>
    <s v="Upper middle income"/>
    <n v="2014"/>
    <n v="72.935000000000002"/>
    <n v="17.7"/>
    <n v="13949.9998092651"/>
    <n v="5.8885683999999996"/>
    <n v="2.9856200218200701"/>
    <n v="2.7200000286102299"/>
    <n v="38.992948209087402"/>
    <n v="851689.75"/>
    <n v="1248643.46"/>
    <n v="2659341.71"/>
    <n v="-0.17203444974554599"/>
  </r>
  <r>
    <s v="Guam"/>
    <s v="GUM"/>
    <x v="5"/>
    <s v="High income"/>
    <n v="2014"/>
    <n v="78.894999999999996"/>
    <n v="2.5"/>
    <n v="8004.9998760223198"/>
    <n v="6.3640590628438902"/>
    <n v="4.5890142438321302"/>
    <n v="7.5999999046325701"/>
    <n v="51.168487161897701"/>
    <n v="4399.3900000000003"/>
    <n v="6046.29"/>
    <n v="34774.639999999999"/>
    <n v="0"/>
  </r>
  <r>
    <s v="Guyana"/>
    <s v="GUY"/>
    <x v="4"/>
    <s v="Upper middle income"/>
    <n v="2014"/>
    <n v="69.049000000000007"/>
    <n v="7"/>
    <n v="2059.9999427795401"/>
    <n v="3.9475545900000002"/>
    <n v="4.36033010482788"/>
    <n v="12.923999786376999"/>
    <n v="38.992948209087402"/>
    <n v="50618.3"/>
    <n v="66555.360000000001"/>
    <n v="189322.1"/>
    <n v="-0.874301116255226"/>
  </r>
  <r>
    <s v="Honduras"/>
    <s v="HND"/>
    <x v="4"/>
    <s v="Lower middle income"/>
    <n v="2014"/>
    <n v="74.278000000000006"/>
    <n v="14.6"/>
    <n v="9460.0000381469708"/>
    <n v="7.9145574600000002"/>
    <n v="7.0901198387145996"/>
    <n v="7.0799999237060502"/>
    <n v="47.369617249999997"/>
    <n v="619290.64"/>
    <n v="462392.77"/>
    <n v="1526581.72"/>
    <n v="0.56097660675552996"/>
  </r>
  <r>
    <s v="Croatia"/>
    <s v="HRV"/>
    <x v="2"/>
    <s v="High income"/>
    <n v="2014"/>
    <n v="77.478048780487796"/>
    <n v="2.5"/>
    <n v="16239.9997711182"/>
    <n v="6.7001304599999996"/>
    <n v="4.5890142438321302"/>
    <n v="17.290000915527301"/>
    <n v="75.54176099"/>
    <n v="157805.96"/>
    <n v="45068.2"/>
    <n v="1278720.3"/>
    <n v="0.121591994129125"/>
  </r>
  <r>
    <s v="Haiti"/>
    <s v="HTI"/>
    <x v="4"/>
    <s v="Lower middle income"/>
    <n v="2014"/>
    <n v="62.069000000000003"/>
    <n v="42.6"/>
    <n v="3019.99998092651"/>
    <n v="4.6268711099999997"/>
    <n v="1.7531499862670901"/>
    <n v="13.951000213623001"/>
    <n v="38.992948209087402"/>
    <n v="789277.72"/>
    <n v="2531572.63"/>
    <n v="2621599.3199999998"/>
    <n v="-0.62852164495648499"/>
  </r>
  <r>
    <s v="Hungary"/>
    <s v="HUN"/>
    <x v="2"/>
    <s v="High income"/>
    <n v="2014"/>
    <n v="75.763414634146301"/>
    <n v="2.5"/>
    <n v="40630.001068115198"/>
    <n v="7.0601167699999996"/>
    <n v="4.6003999710082999"/>
    <n v="7.7300000190734899"/>
    <n v="82.953929470000006"/>
    <n v="347861.81"/>
    <n v="121126.77"/>
    <n v="3249939.52"/>
    <n v="0.251836500690787"/>
  </r>
  <r>
    <s v="Indonesia"/>
    <s v="IDN"/>
    <x v="5"/>
    <s v="Lower middle income"/>
    <n v="2014"/>
    <n v="70.480999999999995"/>
    <n v="7.9"/>
    <n v="483910.00366210903"/>
    <n v="2.9643359199999999"/>
    <n v="3.2880098819732702"/>
    <n v="4.0500001907348597"/>
    <n v="51.168487161897701"/>
    <n v="5407430.7400000002"/>
    <n v="19449922.030000001"/>
    <n v="51971910.130000003"/>
    <n v="-1.2300336176283"/>
  </r>
  <r>
    <s v="India"/>
    <s v="IND"/>
    <x v="0"/>
    <s v="Lower middle income"/>
    <n v="2014"/>
    <n v="68.286000000000001"/>
    <n v="14.8"/>
    <n v="2147110.1074218801"/>
    <n v="3.6195654899999998"/>
    <n v="4.5890142438321302"/>
    <n v="5.4359998703002903"/>
    <n v="33.627232159999998"/>
    <n v="51306707.189999998"/>
    <n v="178076592.80000001"/>
    <n v="244693422.59999999"/>
    <n v="-0.99296890250271896"/>
  </r>
  <r>
    <s v="Ireland"/>
    <s v="IRL"/>
    <x v="2"/>
    <s v="High income"/>
    <n v="2014"/>
    <n v="81.348780487804802"/>
    <n v="2.5"/>
    <n v="35529.998779296897"/>
    <n v="9.5348997099999995"/>
    <n v="4.87849998474121"/>
    <n v="11.8599996566772"/>
    <n v="77.291453669999996"/>
    <n v="90896.21"/>
    <n v="47253.06"/>
    <n v="980097.47"/>
    <n v="1.1472230026594801"/>
  </r>
  <r>
    <s v="Iraq"/>
    <s v="IRQ"/>
    <x v="3"/>
    <s v="Upper middle income"/>
    <n v="2014"/>
    <n v="69.7"/>
    <n v="17.3"/>
    <n v="134039.99328613299"/>
    <n v="2.7965490800000001"/>
    <n v="4.5890142438321302"/>
    <n v="10.5900001525879"/>
    <n v="40.460224060000002"/>
    <n v="4359774.97"/>
    <n v="1881477.41"/>
    <n v="5994035.8700000001"/>
    <n v="-1.29073957665029"/>
  </r>
  <r>
    <s v="Iceland"/>
    <s v="ISL"/>
    <x v="2"/>
    <s v="High income"/>
    <n v="2014"/>
    <n v="82.860975609756096"/>
    <n v="2.5"/>
    <n v="2049.9999523162801"/>
    <n v="8.2288894700000004"/>
    <n v="7.6414098739623997"/>
    <n v="4.9000000953674299"/>
    <n v="71.592721119999993"/>
    <n v="6238.05"/>
    <n v="3144.46"/>
    <n v="61639.13"/>
    <n v="0.67470320246686499"/>
  </r>
  <r>
    <s v="Israel"/>
    <s v="ISR"/>
    <x v="3"/>
    <s v="High income"/>
    <n v="2014"/>
    <n v="82.153658536585297"/>
    <n v="2.5"/>
    <n v="64720.001220703103"/>
    <n v="7.1426205600000001"/>
    <n v="5.7668199539184597"/>
    <n v="5.8899998664856001"/>
    <n v="90.422389550000005"/>
    <n v="242106.46"/>
    <n v="101008.35"/>
    <n v="1411951.48"/>
    <n v="0.28168670643338001"/>
  </r>
  <r>
    <s v="Italy"/>
    <s v="ITA"/>
    <x v="2"/>
    <s v="High income"/>
    <n v="2014"/>
    <n v="83.090243902438999"/>
    <n v="2.5"/>
    <n v="327500"/>
    <n v="8.8679189699999998"/>
    <n v="4.06127977371216"/>
    <n v="12.680000305175801"/>
    <n v="95.733210159999999"/>
    <n v="1115822.93"/>
    <n v="563068.46"/>
    <n v="15777169.98"/>
    <n v="0.90590666658149999"/>
  </r>
  <r>
    <s v="Jamaica"/>
    <s v="JAM"/>
    <x v="4"/>
    <s v="Upper middle income"/>
    <n v="2014"/>
    <n v="74.042000000000002"/>
    <n v="9.3000000000000007"/>
    <n v="7190.0000572204599"/>
    <n v="5.1656546600000004"/>
    <n v="6.0158600807189897"/>
    <n v="13.7399997711182"/>
    <n v="38.992948209087402"/>
    <n v="52662.48"/>
    <n v="116391.56"/>
    <n v="555394.71"/>
    <n v="-0.43358757200996001"/>
  </r>
  <r>
    <s v="Jordan"/>
    <s v="JOR"/>
    <x v="3"/>
    <s v="Upper middle income"/>
    <n v="2014"/>
    <n v="73.968999999999994"/>
    <n v="6"/>
    <n v="25549.9992370605"/>
    <n v="7.20892906"/>
    <n v="3.7999999523162802"/>
    <n v="11.8999996185303"/>
    <n v="81.060331969999993"/>
    <n v="166933.09"/>
    <n v="284562.99"/>
    <n v="1198207.8500000001"/>
    <n v="0.30567739058840798"/>
  </r>
  <r>
    <s v="Japan"/>
    <s v="JPN"/>
    <x v="5"/>
    <s v="High income"/>
    <n v="2014"/>
    <n v="83.5878048780488"/>
    <n v="2.5"/>
    <n v="1217119.9951171901"/>
    <n v="10.729014400000001"/>
    <n v="3.5515899658203098"/>
    <n v="3.5999999046325701"/>
    <n v="79.020572490000006"/>
    <n v="3320559.59"/>
    <n v="1995303.24"/>
    <n v="30780369.829999998"/>
    <n v="1.5792585391694101"/>
  </r>
  <r>
    <s v="Kazakhstan"/>
    <s v="KAZ"/>
    <x v="2"/>
    <s v="Upper middle income"/>
    <n v="2014"/>
    <n v="71.44"/>
    <n v="2.5"/>
    <n v="209229.995727539"/>
    <n v="2.9746847199999999"/>
    <n v="3.4216499328613299"/>
    <n v="5.0599999427795401"/>
    <n v="71.622225761363595"/>
    <n v="938838.13"/>
    <n v="657539.93999999994"/>
    <n v="4321617.49"/>
    <n v="-1.2262893798279599"/>
  </r>
  <r>
    <s v="Kenya"/>
    <s v="KEN"/>
    <x v="1"/>
    <s v="Lower middle income"/>
    <n v="2014"/>
    <n v="64.135000000000005"/>
    <n v="19.600000000000001"/>
    <n v="15149.999618530301"/>
    <n v="5.4593357999999998"/>
    <n v="4.7172999382018999"/>
    <n v="2.7950000762939502"/>
    <n v="15.6683016987251"/>
    <n v="1144149.55"/>
    <n v="11611948.93"/>
    <n v="5765346.7199999997"/>
    <n v="-0.32733254479582502"/>
  </r>
  <r>
    <s v="Cambodia"/>
    <s v="KHM"/>
    <x v="5"/>
    <s v="Lower middle income"/>
    <n v="2014"/>
    <n v="68.272999999999996"/>
    <n v="9.1999999999999993"/>
    <n v="6949.9998092651404"/>
    <n v="6.7015776599999999"/>
    <n v="1.90938997268677"/>
    <n v="0.68999999761581399"/>
    <n v="51.168487161897701"/>
    <n v="523441.59"/>
    <n v="1909627.85"/>
    <n v="2906239.53"/>
    <n v="0.12211559695695499"/>
  </r>
  <r>
    <s v="Kiribati"/>
    <s v="KIR"/>
    <x v="5"/>
    <s v="Lower middle income"/>
    <n v="2014"/>
    <n v="66.995000000000005"/>
    <n v="3.2"/>
    <n v="59999.9986588955"/>
    <n v="9.9376888300000008"/>
    <n v="11.2323703765869"/>
    <n v="5.9200000762939498"/>
    <n v="24.52203802"/>
    <n v="4662.08"/>
    <n v="17595.45"/>
    <n v="33784.19"/>
    <n v="1.2929537394277899"/>
  </r>
  <r>
    <s v="Kuwait"/>
    <s v="KWT"/>
    <x v="3"/>
    <s v="High income"/>
    <n v="2014"/>
    <n v="75.019000000000005"/>
    <n v="2.5"/>
    <n v="85569.999694824204"/>
    <n v="2.9159986999999998"/>
    <n v="4.4000000953674299"/>
    <n v="2.9000000953674299"/>
    <n v="100"/>
    <n v="67848.88"/>
    <n v="65206.73"/>
    <n v="467555.55"/>
    <n v="-1.24752221981281"/>
  </r>
  <r>
    <s v="Lebanon"/>
    <s v="LBN"/>
    <x v="3"/>
    <s v="Lower middle income"/>
    <n v="2014"/>
    <n v="78.731999999999999"/>
    <n v="5.5"/>
    <n v="25149.999618530299"/>
    <n v="7.5167021800000002"/>
    <n v="2"/>
    <n v="8.8090000152587908"/>
    <n v="14.48889621"/>
    <n v="129613.52"/>
    <n v="139167.66"/>
    <n v="1061250.1200000001"/>
    <n v="0.41703095330400902"/>
  </r>
  <r>
    <s v="Liberia"/>
    <s v="LBR"/>
    <x v="1"/>
    <s v="Low income"/>
    <n v="2014"/>
    <n v="61.722999999999999"/>
    <n v="36.799999999999997"/>
    <n v="1220.0000286102299"/>
    <n v="9.2067928299999995"/>
    <n v="2.2000501155853298"/>
    <n v="2.0799999237060498"/>
    <n v="15.6683016987251"/>
    <n v="113695.88"/>
    <n v="1792166.04"/>
    <n v="618467.57999999996"/>
    <n v="1.0285126031304299"/>
  </r>
  <r>
    <s v="Libya"/>
    <s v="LBY"/>
    <x v="3"/>
    <s v="Upper middle income"/>
    <n v="2014"/>
    <n v="71.980999999999995"/>
    <n v="2.5"/>
    <n v="58000"/>
    <n v="6.3640590628438902"/>
    <n v="4.5890142438321302"/>
    <n v="19.462999343872099"/>
    <n v="22.0371524"/>
    <n v="541652.35"/>
    <n v="144215.31"/>
    <n v="1089480.44"/>
    <n v="0"/>
  </r>
  <r>
    <s v="Sri Lanka"/>
    <s v="LKA"/>
    <x v="0"/>
    <s v="Lower middle income"/>
    <n v="2014"/>
    <n v="76.147000000000006"/>
    <n v="6"/>
    <n v="17600.000381469701"/>
    <n v="3.6064808400000001"/>
    <n v="1.9328800439834599"/>
    <n v="4.1900000572204599"/>
    <n v="36.286539806789399"/>
    <n v="698580.36"/>
    <n v="628171.86"/>
    <n v="4143465.91"/>
    <n v="-0.99770298192585505"/>
  </r>
  <r>
    <s v="Lesotho"/>
    <s v="LSO"/>
    <x v="1"/>
    <s v="Lower middle income"/>
    <n v="2014"/>
    <n v="49.890999999999998"/>
    <n v="26.1"/>
    <n v="610000.01430511498"/>
    <n v="9.1744928399999992"/>
    <n v="7.1985998153686497"/>
    <n v="24.221000671386701"/>
    <n v="36.461856220000001"/>
    <n v="170333.19"/>
    <n v="1255235.49"/>
    <n v="445592.04"/>
    <n v="1.0168263357846099"/>
  </r>
  <r>
    <s v="Lithuania"/>
    <s v="LTU"/>
    <x v="2"/>
    <s v="High income"/>
    <n v="2014"/>
    <n v="74.517073170731706"/>
    <n v="2.5"/>
    <n v="10859.999656677201"/>
    <n v="6.1933264699999997"/>
    <n v="4.4865798950195304"/>
    <n v="10.699999809265099"/>
    <n v="89.553788800000007"/>
    <n v="169819.88"/>
    <n v="51137.11"/>
    <n v="977838.37"/>
    <n v="-6.1771744344793399E-2"/>
  </r>
  <r>
    <s v="Luxembourg"/>
    <s v="LUX"/>
    <x v="2"/>
    <s v="High income"/>
    <n v="2014"/>
    <n v="82.229268292682903"/>
    <n v="2.5"/>
    <n v="9649.9996185302698"/>
    <n v="5.4368786800000004"/>
    <n v="3.8556900024414098"/>
    <n v="5.8499999046325701"/>
    <n v="94.978349570000006"/>
    <n v="12946.22"/>
    <n v="5585.82"/>
    <n v="119189.55"/>
    <n v="-0.335457621866661"/>
  </r>
  <r>
    <s v="Latvia"/>
    <s v="LVA"/>
    <x v="2"/>
    <s v="High income"/>
    <n v="2014"/>
    <n v="74.124390243902397"/>
    <n v="2.5"/>
    <n v="7280.0002098083496"/>
    <n v="5.4661488499999997"/>
    <n v="5.2812299728393599"/>
    <n v="10.8500003814697"/>
    <n v="69.843328060000005"/>
    <n v="95051.57"/>
    <n v="38578.79"/>
    <n v="691529.97"/>
    <n v="-0.324867555681572"/>
  </r>
  <r>
    <s v="Morocco"/>
    <s v="MAR"/>
    <x v="3"/>
    <s v="Lower middle income"/>
    <n v="2014"/>
    <n v="75.477000000000004"/>
    <n v="4.0999999999999996"/>
    <n v="58689.998626708999"/>
    <n v="5.2782077799999998"/>
    <n v="4.5890142438321302"/>
    <n v="9.6999998092651403"/>
    <n v="37.42180347"/>
    <n v="1156523.93"/>
    <n v="1929252.68"/>
    <n v="7040546.0300000003"/>
    <n v="-0.39286539683508898"/>
  </r>
  <r>
    <s v="Monaco"/>
    <s v="MCO"/>
    <x v="2"/>
    <s v="High income"/>
    <n v="2014"/>
    <n v="73.372"/>
    <n v="2.5"/>
    <n v="33199.999332427898"/>
    <n v="2.0869266999999998"/>
    <n v="1.02195000648499"/>
    <n v="5.9200000762939498"/>
    <n v="100"/>
    <n v="963.97"/>
    <n v="527.02"/>
    <n v="12097.26"/>
    <n v="-1.54748383097544"/>
  </r>
  <r>
    <s v="Moldova"/>
    <s v="MDA"/>
    <x v="2"/>
    <s v="Upper middle income"/>
    <n v="2014"/>
    <n v="71.266999999999996"/>
    <n v="2.5"/>
    <n v="7710.0000381469699"/>
    <n v="8.6327571899999995"/>
    <n v="6.2660198211669904"/>
    <n v="3.7300000190734899"/>
    <n v="71.622225761363595"/>
    <n v="172459.69"/>
    <n v="119823.13"/>
    <n v="1197767.6799999999"/>
    <n v="0.82082418108847699"/>
  </r>
  <r>
    <s v="Madagascar"/>
    <s v="MDG"/>
    <x v="1"/>
    <s v="Low income"/>
    <n v="2014"/>
    <n v="65.132999999999996"/>
    <n v="37.6"/>
    <n v="3009.99999046326"/>
    <n v="4.4283366199999996"/>
    <n v="2.3812301158904998"/>
    <n v="1.3899999856948899"/>
    <n v="8.4103053570000004"/>
    <n v="583329.37"/>
    <n v="6703446.7000000002"/>
    <n v="3594928.09"/>
    <n v="-0.70035222841817601"/>
  </r>
  <r>
    <s v="Maldives"/>
    <s v="MDV"/>
    <x v="0"/>
    <s v="Upper middle income"/>
    <n v="2014"/>
    <n v="77.36"/>
    <n v="2.5"/>
    <n v="1370.00000476837"/>
    <n v="7.90784121"/>
    <n v="3.0885899066925"/>
    <n v="7.8670001029968297"/>
    <n v="36.286539806789399"/>
    <n v="6948.09"/>
    <n v="16961.68"/>
    <n v="54321.71"/>
    <n v="0.558546640273763"/>
  </r>
  <r>
    <s v="Mexico"/>
    <s v="MEX"/>
    <x v="4"/>
    <s v="Upper middle income"/>
    <n v="2014"/>
    <n v="74.908000000000001"/>
    <n v="4.4000000000000004"/>
    <n v="462239.990234375"/>
    <n v="5.5534100500000001"/>
    <n v="5.2574701309204102"/>
    <n v="4.8099999427795401"/>
    <n v="43.065916739999999"/>
    <n v="4353964.28"/>
    <n v="4058536.94"/>
    <n v="22463160.260000002"/>
    <n v="-0.29329609971154202"/>
  </r>
  <r>
    <s v="Marshall Islands"/>
    <s v="MHL"/>
    <x v="5"/>
    <s v="Upper middle income"/>
    <n v="2014"/>
    <n v="75.179609756097506"/>
    <n v="2.5"/>
    <n v="150000.00596046299"/>
    <n v="14.93682289"/>
    <n v="15.670000076293899"/>
    <n v="5.9200000762939498"/>
    <n v="51.168487161897701"/>
    <n v="2598.13"/>
    <n v="4374.92"/>
    <n v="13688.05"/>
    <n v="3.10166071186875"/>
  </r>
  <r>
    <s v="North Macedonia"/>
    <s v="MKD"/>
    <x v="2"/>
    <s v="Upper middle income"/>
    <n v="2014"/>
    <n v="75.451219512195095"/>
    <n v="3.5"/>
    <n v="7699.9998092651404"/>
    <n v="6.2899336799999999"/>
    <n v="4.5890142438321302"/>
    <n v="28.030000686645501"/>
    <n v="12.52660764"/>
    <n v="57510.25"/>
    <n v="37508.35"/>
    <n v="625327.07999999996"/>
    <n v="-2.6818864062349301E-2"/>
  </r>
  <r>
    <s v="Mali"/>
    <s v="MLI"/>
    <x v="1"/>
    <s v="Low income"/>
    <n v="2014"/>
    <n v="57.036000000000001"/>
    <n v="3.6"/>
    <n v="3380.0001144409198"/>
    <n v="4.4815630899999999"/>
    <n v="3.6481900215148899"/>
    <n v="6.3800001144409197"/>
    <n v="15.68827712"/>
    <n v="691349.01"/>
    <n v="10693305.91"/>
    <n v="2886516.86"/>
    <n v="-0.68109467575966198"/>
  </r>
  <r>
    <s v="Malta"/>
    <s v="MLT"/>
    <x v="3"/>
    <s v="High income"/>
    <n v="2014"/>
    <n v="82.046341463414606"/>
    <n v="2.5"/>
    <n v="2359.9998950958302"/>
    <n v="9.0850524900000007"/>
    <n v="7.0042099952697798"/>
    <n v="5.7199997901916504"/>
    <n v="91.867974689999997"/>
    <n v="8871.4500000000007"/>
    <n v="5577.96"/>
    <n v="102786.46"/>
    <n v="0.98446645450898196"/>
  </r>
  <r>
    <s v="Myanmar"/>
    <s v="MMR"/>
    <x v="5"/>
    <s v="Lower middle income"/>
    <n v="2014"/>
    <n v="65.378"/>
    <n v="5.0999999999999996"/>
    <n v="17040.0009155273"/>
    <n v="4.3934602700000003"/>
    <n v="1.8999999761581401"/>
    <n v="0.75499999523162797"/>
    <n v="60.955252649999998"/>
    <n v="1885762.4"/>
    <n v="6725248.7999999998"/>
    <n v="12053745.789999999"/>
    <n v="-0.71297063325813104"/>
  </r>
  <r>
    <s v="Montenegro"/>
    <s v="MNE"/>
    <x v="2"/>
    <s v="Upper middle income"/>
    <n v="2014"/>
    <n v="76.4414634146341"/>
    <n v="2.5"/>
    <n v="2220.0000286102299"/>
    <n v="8.0008678399999997"/>
    <n v="4.5890142438321302"/>
    <n v="18"/>
    <n v="39.378084780000002"/>
    <n v="21480.48"/>
    <n v="8248.7099999999991"/>
    <n v="178939.39"/>
    <n v="0.59220405219435601"/>
  </r>
  <r>
    <s v="Mongolia"/>
    <s v="MNG"/>
    <x v="5"/>
    <s v="Lower middle income"/>
    <n v="2014"/>
    <n v="68.863"/>
    <n v="10.1"/>
    <n v="18120.000839233398"/>
    <n v="4.1765727999999998"/>
    <n v="4.7148499488830602"/>
    <n v="4.8000001907348597"/>
    <n v="47.098697309999999"/>
    <n v="173743.43"/>
    <n v="206045.66"/>
    <n v="729264.08"/>
    <n v="-0.79144139929797597"/>
  </r>
  <r>
    <s v="Northern Mariana Islands"/>
    <s v="MNP"/>
    <x v="5"/>
    <s v="High income"/>
    <n v="2014"/>
    <n v="62.462499999999999"/>
    <n v="2.5"/>
    <n v="11490.0004863739"/>
    <n v="6.3640590628438902"/>
    <n v="4.5890142438321302"/>
    <n v="5.9200000762939498"/>
    <n v="51.168487161897701"/>
    <n v="1573.71"/>
    <n v="1299.57"/>
    <n v="11868.06"/>
    <n v="0"/>
  </r>
  <r>
    <s v="Mozambique"/>
    <s v="MOZ"/>
    <x v="1"/>
    <s v="Low income"/>
    <n v="2014"/>
    <n v="56.061999999999998"/>
    <n v="25.7"/>
    <n v="4860.0001335143997"/>
    <n v="6.33231783"/>
    <n v="6.8763298988342303"/>
    <n v="3.3829998970031698"/>
    <n v="15.6683016987251"/>
    <n v="931664.25"/>
    <n v="13402161.27"/>
    <n v="3989934.61"/>
    <n v="-1.14841067412015E-2"/>
  </r>
  <r>
    <s v="Mauritania"/>
    <s v="MRT"/>
    <x v="1"/>
    <s v="Lower middle income"/>
    <n v="2014"/>
    <n v="63.654000000000003"/>
    <n v="8"/>
    <n v="2900.0000953674298"/>
    <n v="3.4672439100000001"/>
    <n v="4.5890142438321302"/>
    <n v="10.0509996414185"/>
    <n v="15.6683016987251"/>
    <n v="106649.7"/>
    <n v="717445.72"/>
    <n v="476925.8"/>
    <n v="-1.04807946775113"/>
  </r>
  <r>
    <s v="Mauritius"/>
    <s v="MUS"/>
    <x v="1"/>
    <s v="Upper middle income"/>
    <n v="2014"/>
    <n v="74.194390243902404"/>
    <n v="5.3"/>
    <n v="3950.0000476837199"/>
    <n v="5.4939961400000001"/>
    <n v="4.9169502258300799"/>
    <n v="7.4699997901916504"/>
    <n v="15.6683016987251"/>
    <n v="30226.7"/>
    <n v="40124.47"/>
    <n v="325883.23"/>
    <n v="-0.31479229324970498"/>
  </r>
  <r>
    <s v="Malawi"/>
    <s v="MWI"/>
    <x v="1"/>
    <s v="Low income"/>
    <n v="2014"/>
    <n v="61.042000000000002"/>
    <n v="15.4"/>
    <n v="850000.02384185803"/>
    <n v="9.7120504400000005"/>
    <n v="4.8398399353027299"/>
    <n v="5.8979997634887704"/>
    <n v="22.696083869999999"/>
    <n v="405444.72"/>
    <n v="5453776.3600000003"/>
    <n v="2275648.62"/>
    <n v="1.2113168550503799"/>
  </r>
  <r>
    <s v="Malaysia"/>
    <s v="MYS"/>
    <x v="5"/>
    <s v="Upper middle income"/>
    <n v="2014"/>
    <n v="75.268000000000001"/>
    <n v="3.6"/>
    <n v="236649.993896484"/>
    <n v="3.7103698299999999"/>
    <n v="5.2126398086547896"/>
    <n v="2.8800001144409202"/>
    <n v="72.678458770000006"/>
    <n v="758203.92"/>
    <n v="1224238.3799999999"/>
    <n v="4918744.7300000004"/>
    <n v="-0.96011552411464196"/>
  </r>
  <r>
    <s v="Namibia"/>
    <s v="NAM"/>
    <x v="1"/>
    <s v="Upper middle income"/>
    <n v="2014"/>
    <n v="61.424999999999997"/>
    <n v="21.5"/>
    <n v="3950.0000476837199"/>
    <n v="8.4089088400000005"/>
    <n v="9.5778541564941406"/>
    <n v="18.5200004577637"/>
    <n v="15.6683016987251"/>
    <n v="99499.58"/>
    <n v="561571.16"/>
    <n v="346743.52"/>
    <n v="0.73983494044098697"/>
  </r>
  <r>
    <s v="Niger"/>
    <s v="NER"/>
    <x v="1"/>
    <s v="Low income"/>
    <n v="2014"/>
    <n v="60.07"/>
    <n v="2.5"/>
    <n v="2150.0000953674298"/>
    <n v="4.4537682500000004"/>
    <n v="5.1036801338195801"/>
    <n v="0.519999980926514"/>
    <n v="13.743340849999999"/>
    <n v="708327.23"/>
    <n v="11336267.51"/>
    <n v="2795116.13"/>
    <n v="-0.69115096156886402"/>
  </r>
  <r>
    <s v="Nigeria"/>
    <s v="NGA"/>
    <x v="1"/>
    <s v="Lower middle income"/>
    <n v="2014"/>
    <n v="52.671999999999997"/>
    <n v="9.1999999999999993"/>
    <n v="114830.00183105499"/>
    <n v="3.34840369"/>
    <n v="4.5890142438321302"/>
    <n v="4.5599999427795401"/>
    <n v="27.083853909999998"/>
    <n v="5910646.5199999996"/>
    <n v="89927174.480000004"/>
    <n v="28563400.140000001"/>
    <n v="-1.09107634119774"/>
  </r>
  <r>
    <s v="Nicaragua"/>
    <s v="NIC"/>
    <x v="4"/>
    <s v="Lower middle income"/>
    <n v="2014"/>
    <n v="73.429000000000002"/>
    <n v="19.7"/>
    <n v="4760.0002288818396"/>
    <n v="7.9771614099999999"/>
    <n v="4.0832901000976598"/>
    <n v="4.5199999809265101"/>
    <n v="38.992948209087402"/>
    <n v="172864.02"/>
    <n v="243965.54"/>
    <n v="976942.09"/>
    <n v="0.58362696970005601"/>
  </r>
  <r>
    <s v="Netherlands"/>
    <s v="NLD"/>
    <x v="2"/>
    <s v="High income"/>
    <n v="2014"/>
    <n v="81.707317073170699"/>
    <n v="2.5"/>
    <n v="149789.99328613299"/>
    <n v="10.567069050000001"/>
    <n v="5.4588999748229998"/>
    <n v="7.4200000762939498"/>
    <n v="97.479907109999999"/>
    <n v="339046.78"/>
    <n v="186614.38"/>
    <n v="3973410.58"/>
    <n v="1.52066605491437"/>
  </r>
  <r>
    <s v="Norway"/>
    <s v="NOR"/>
    <x v="2"/>
    <s v="High income"/>
    <n v="2014"/>
    <n v="82.1"/>
    <n v="2.5"/>
    <n v="39110.000610351599"/>
    <n v="9.3449335100000006"/>
    <n v="7.6950402259826696"/>
    <n v="3.4800000190734899"/>
    <n v="63.305571999999998"/>
    <n v="121011.77"/>
    <n v="57783.78"/>
    <n v="1123550.6499999999"/>
    <n v="1.07849246126085"/>
  </r>
  <r>
    <s v="Nepal"/>
    <s v="NPL"/>
    <x v="0"/>
    <s v="Lower middle income"/>
    <n v="2014"/>
    <n v="69.168000000000006"/>
    <n v="6.1"/>
    <n v="7130.0001144409198"/>
    <n v="5.0754828500000002"/>
    <n v="3.4721300601959202"/>
    <n v="2.9440000057220499"/>
    <n v="34.782781880000002"/>
    <n v="878958.61"/>
    <n v="3377955.5"/>
    <n v="5133253"/>
    <n v="-0.466212098479374"/>
  </r>
  <r>
    <s v="Nauru"/>
    <s v="NRU"/>
    <x v="5"/>
    <s v="High income"/>
    <n v="2014"/>
    <n v="75.286439024390205"/>
    <n v="2.5"/>
    <n v="50000.000745058103"/>
    <n v="7.9453492199999998"/>
    <n v="4.5890142438321302"/>
    <n v="5.9200000762939498"/>
    <n v="51.168487161897701"/>
    <n v="634.29"/>
    <n v="976.4"/>
    <n v="2526.98"/>
    <n v="0.57211719037207098"/>
  </r>
  <r>
    <s v="New Zealand"/>
    <s v="NZL"/>
    <x v="5"/>
    <s v="High income"/>
    <n v="2014"/>
    <n v="81.404878048780404"/>
    <n v="2.5"/>
    <n v="31969.999313354499"/>
    <n v="9.4016838099999998"/>
    <n v="6.3424301147460902"/>
    <n v="5.4299998283386204"/>
    <n v="81.185827709999998"/>
    <n v="149526.57999999999"/>
    <n v="48121.64"/>
    <n v="936967.41"/>
    <n v="1.09902494990111"/>
  </r>
  <r>
    <s v="Oman"/>
    <s v="OMN"/>
    <x v="3"/>
    <s v="High income"/>
    <n v="2014"/>
    <n v="76.634"/>
    <n v="7.1"/>
    <n v="66389.999389648394"/>
    <n v="3.5269339099999999"/>
    <n v="4.5890142438321302"/>
    <n v="3.5429999828338601"/>
    <n v="58.3983388604507"/>
    <n v="171264.85"/>
    <n v="105540.75"/>
    <n v="524807.69999999995"/>
    <n v="-1.0264833837315299"/>
  </r>
  <r>
    <s v="Pakistan"/>
    <s v="PAK"/>
    <x v="0"/>
    <s v="Lower middle income"/>
    <n v="2014"/>
    <n v="66.36"/>
    <n v="13.4"/>
    <n v="154240.005493164"/>
    <n v="2.7220079899999998"/>
    <n v="2.4659299850463898"/>
    <n v="1.83000004291534"/>
    <n v="36.286539806789399"/>
    <n v="5893886.3099999996"/>
    <n v="52666277.030000001"/>
    <n v="37036863.689999998"/>
    <n v="-1.3177088452472501"/>
  </r>
  <r>
    <s v="Panama"/>
    <s v="PAN"/>
    <x v="4"/>
    <s v="High income"/>
    <n v="2014"/>
    <n v="77.582999999999998"/>
    <n v="8.3000000000000007"/>
    <n v="10760.0002288818"/>
    <n v="6.9214448900000001"/>
    <n v="4.5890142438321302"/>
    <n v="2.7070000171661399"/>
    <n v="38.992948209087402"/>
    <n v="123710.76"/>
    <n v="161566.22"/>
    <n v="614742.37"/>
    <n v="0.20166445224656099"/>
  </r>
  <r>
    <s v="Peru"/>
    <s v="PER"/>
    <x v="4"/>
    <s v="Upper middle income"/>
    <n v="2014"/>
    <n v="75.528999999999996"/>
    <n v="5.4"/>
    <n v="53169.998168945298"/>
    <n v="4.9785079999999997"/>
    <n v="3.6959900856018102"/>
    <n v="3.21000003814697"/>
    <n v="38.367464130000002"/>
    <n v="872511.43"/>
    <n v="1751246.49"/>
    <n v="4644638.24"/>
    <n v="-0.50129799240445505"/>
  </r>
  <r>
    <s v="Philippines"/>
    <s v="PHL"/>
    <x v="5"/>
    <s v="Lower middle income"/>
    <n v="2014"/>
    <n v="70.480999999999995"/>
    <n v="11.1"/>
    <n v="101819.999694824"/>
    <n v="3.7031364400000002"/>
    <n v="2.78999996185303"/>
    <n v="3.5999999046325701"/>
    <n v="53.62477569"/>
    <n v="2903652.39"/>
    <n v="9039371.0700000003"/>
    <n v="19119134.899999999"/>
    <n v="-0.96273259394520905"/>
  </r>
  <r>
    <s v="Palau"/>
    <s v="PLW"/>
    <x v="5"/>
    <s v="Upper middle income"/>
    <n v="2014"/>
    <n v="66.830999999999904"/>
    <n v="2.5"/>
    <n v="219999.99880790699"/>
    <n v="12.1215744"/>
    <n v="6.5500001907348597"/>
    <n v="5.9200000762939498"/>
    <n v="51.168487161897701"/>
    <n v="1025.01"/>
    <n v="1062.81"/>
    <n v="5749.36"/>
    <n v="2.08309239345544"/>
  </r>
  <r>
    <s v="Papua New Guinea"/>
    <s v="PNG"/>
    <x v="5"/>
    <s v="Lower middle income"/>
    <n v="2014"/>
    <n v="63.180999999999997"/>
    <n v="23.1"/>
    <n v="5889.9998664856003"/>
    <n v="3.2711908799999998"/>
    <n v="4.5890142438321302"/>
    <n v="2.375"/>
    <n v="51.168487161897701"/>
    <n v="375558.92"/>
    <n v="1861710.4"/>
    <n v="1726913.28"/>
    <n v="-1.11901224892347"/>
  </r>
  <r>
    <s v="Poland"/>
    <s v="POL"/>
    <x v="2"/>
    <s v="High income"/>
    <n v="2014"/>
    <n v="77.602439024390193"/>
    <n v="2.5"/>
    <n v="285730.01098632801"/>
    <n v="6.3866405500000001"/>
    <n v="4.9355401992797896"/>
    <n v="8.9899997711181605"/>
    <n v="88.385110389999994"/>
    <n v="1445794.88"/>
    <n v="548314.14"/>
    <n v="10273458.060000001"/>
    <n v="8.1700736121771405E-3"/>
  </r>
  <r>
    <s v="Puerto Rico"/>
    <s v="PRI"/>
    <x v="4"/>
    <s v="High income"/>
    <n v="2014"/>
    <n v="79.202463414634096"/>
    <n v="2.5"/>
    <n v="165830.00564575099"/>
    <n v="6.3640590628438902"/>
    <n v="6.0726599693298304"/>
    <n v="13.8999996185303"/>
    <n v="32.509160880000003"/>
    <n v="118028.96"/>
    <n v="84263.8"/>
    <n v="863615.78"/>
    <n v="0"/>
  </r>
  <r>
    <s v="Portugal"/>
    <s v="PRT"/>
    <x v="2"/>
    <s v="High income"/>
    <n v="2014"/>
    <n v="81.121951219512198"/>
    <n v="2.5"/>
    <n v="45930.000305175803"/>
    <n v="9.3428802500000003"/>
    <n v="5.1240000724792498"/>
    <n v="13.8900003433228"/>
    <n v="75.847357459999998"/>
    <n v="226694.03"/>
    <n v="188740.02"/>
    <n v="2827210.72"/>
    <n v="1.07774958346768"/>
  </r>
  <r>
    <s v="Paraguay"/>
    <s v="PRY"/>
    <x v="4"/>
    <s v="Upper middle income"/>
    <n v="2014"/>
    <n v="73.472999999999999"/>
    <n v="7.1"/>
    <n v="5630.0001144409198"/>
    <n v="6.6438741700000001"/>
    <n v="4.7891101837158203"/>
    <n v="5.0300002098083496"/>
    <n v="55.858093869999998"/>
    <n v="212907.49"/>
    <n v="286334"/>
    <n v="1073104.2"/>
    <n v="0.10123824030987701"/>
  </r>
  <r>
    <s v="Qatar"/>
    <s v="QAT"/>
    <x v="3"/>
    <s v="High income"/>
    <n v="2014"/>
    <n v="79.646000000000001"/>
    <n v="2.5"/>
    <n v="81660.003662109404"/>
    <n v="2.4229357199999999"/>
    <n v="3.6053500175476101"/>
    <n v="0.20000000298023199"/>
    <n v="88.5"/>
    <n v="80156.13"/>
    <n v="28912.69"/>
    <n v="265500.65999999997"/>
    <n v="-1.42591440515431"/>
  </r>
  <r>
    <s v="Romania"/>
    <s v="ROU"/>
    <x v="2"/>
    <s v="High income"/>
    <n v="2014"/>
    <n v="74.909756097560901"/>
    <n v="2.5"/>
    <n v="71540.0009155273"/>
    <n v="5.0216846500000001"/>
    <n v="3.1212201118469198"/>
    <n v="6.8000001907348597"/>
    <n v="70.487013559999994"/>
    <n v="725797.12"/>
    <n v="439279.1"/>
    <n v="6364772.4400000004"/>
    <n v="-0.48567650537002999"/>
  </r>
  <r>
    <s v="Rwanda"/>
    <s v="RWA"/>
    <x v="1"/>
    <s v="Low income"/>
    <n v="2014"/>
    <n v="66.884"/>
    <n v="35.1"/>
    <n v="860000.01430511498"/>
    <n v="6.9574923499999999"/>
    <n v="4.1987800598144496"/>
    <n v="1.16999995708466"/>
    <n v="15.6683016987251"/>
    <n v="416658.4"/>
    <n v="2283131.4900000002"/>
    <n v="1604944.25"/>
    <n v="0.21470656943291"/>
  </r>
  <r>
    <s v="Saudi Arabia"/>
    <s v="SAU"/>
    <x v="3"/>
    <s v="High income"/>
    <n v="2014"/>
    <n v="74.533000000000001"/>
    <n v="4.3"/>
    <n v="540520.01953125"/>
    <n v="5.2279548599999996"/>
    <n v="4.5890142438321302"/>
    <n v="5.7199997901916504"/>
    <n v="51.821824110000001"/>
    <n v="1891868.19"/>
    <n v="663708.46"/>
    <n v="4713008.3600000003"/>
    <n v="-0.41104710704702102"/>
  </r>
  <r>
    <s v="Sudan"/>
    <s v="SDN"/>
    <x v="1"/>
    <s v="Low income"/>
    <n v="2014"/>
    <n v="64.168999999999997"/>
    <n v="11.1"/>
    <n v="16120.0008392334"/>
    <n v="5.6761970499999999"/>
    <n v="4.5890142438321302"/>
    <n v="17.4309997558594"/>
    <n v="15.6683016987251"/>
    <n v="1461511.4"/>
    <n v="5612200.2599999998"/>
    <n v="6625696.54"/>
    <n v="-0.24887126525829101"/>
  </r>
  <r>
    <s v="Senegal"/>
    <s v="SEN"/>
    <x v="1"/>
    <s v="Lower middle income"/>
    <n v="2014"/>
    <n v="66.37"/>
    <n v="11.8"/>
    <n v="8569.9996948242206"/>
    <n v="4.3960580800000004"/>
    <n v="5.7202100753784197"/>
    <n v="7.6459999084472701"/>
    <n v="20.302470799999998"/>
    <n v="328669.46000000002"/>
    <n v="3317058.41"/>
    <n v="2045935.25"/>
    <n v="-0.71203073506702796"/>
  </r>
  <r>
    <s v="Singapore"/>
    <s v="SGP"/>
    <x v="5"/>
    <s v="High income"/>
    <n v="2014"/>
    <n v="82.495121951219502"/>
    <n v="2.5"/>
    <n v="44400.001525878899"/>
    <n v="3.8715567599999998"/>
    <n v="2.9243700504303001"/>
    <n v="3.7400000095367401"/>
    <n v="100"/>
    <n v="87584.47"/>
    <n v="78771.69"/>
    <n v="789329.13"/>
    <n v="-0.901797439290697"/>
  </r>
  <r>
    <s v="Solomon Islands"/>
    <s v="SLB"/>
    <x v="5"/>
    <s v="Lower middle income"/>
    <n v="2014"/>
    <n v="71.896000000000001"/>
    <n v="18.7"/>
    <n v="340000.00357627898"/>
    <n v="5.0693874399999999"/>
    <n v="9.8120002746581996"/>
    <n v="0.73299998044967696"/>
    <n v="51.168487161897701"/>
    <n v="39869.949999999997"/>
    <n v="92632.03"/>
    <n v="166812.57999999999"/>
    <n v="-0.468417442531878"/>
  </r>
  <r>
    <s v="Sierra Leone"/>
    <s v="SLE"/>
    <x v="1"/>
    <s v="Low income"/>
    <n v="2014"/>
    <n v="52.372"/>
    <n v="25"/>
    <n v="1149.99997615814"/>
    <n v="16.170551583499901"/>
    <n v="2.6629199981689502"/>
    <n v="4.6799998283386204"/>
    <n v="12.448993590000001"/>
    <n v="281476.52"/>
    <n v="3730231.5"/>
    <n v="1278082.77"/>
    <n v="4.8349170812337601"/>
  </r>
  <r>
    <s v="El Salvador"/>
    <s v="SLV"/>
    <x v="4"/>
    <s v="Lower middle income"/>
    <n v="2014"/>
    <n v="72.174999999999997"/>
    <n v="10.8"/>
    <n v="6590.0001525878897"/>
    <n v="7.6815276099999998"/>
    <n v="3.8241600990295401"/>
    <n v="4.1500000953674299"/>
    <n v="38.992948209087402"/>
    <n v="534253.54"/>
    <n v="246858.53"/>
    <n v="1137641.21"/>
    <n v="0.47666546218064898"/>
  </r>
  <r>
    <s v="San Marino"/>
    <s v="SMR"/>
    <x v="2"/>
    <s v="High income"/>
    <n v="2014"/>
    <n v="63.841999999999999"/>
    <n v="2.5"/>
    <n v="3620.00006437301"/>
    <n v="7.5297870600000003"/>
    <n v="4.5890142438321302"/>
    <n v="5.9200000762939498"/>
    <n v="70.371499999999997"/>
    <n v="703.76"/>
    <n v="350.32"/>
    <n v="7548.89"/>
    <n v="0.42176511594207899"/>
  </r>
  <r>
    <s v="Somalia"/>
    <s v="SOM"/>
    <x v="1"/>
    <s v="Low income"/>
    <n v="2014"/>
    <n v="55.509"/>
    <n v="60.4"/>
    <n v="649999.97615814197"/>
    <n v="6.3640590628438902"/>
    <n v="4.5890142438321302"/>
    <n v="18.930000305175799"/>
    <n v="26.269246379999998"/>
    <n v="927824.4"/>
    <n v="8832418.1199999992"/>
    <n v="2598701.96"/>
    <n v="0"/>
  </r>
  <r>
    <s v="Serbia"/>
    <s v="SRB"/>
    <x v="2"/>
    <s v="Upper middle income"/>
    <n v="2014"/>
    <n v="75.336585365853594"/>
    <n v="3.7"/>
    <n v="38959.9990844727"/>
    <n v="9.2395896900000007"/>
    <n v="3.92698001861572"/>
    <n v="19.219999313354499"/>
    <n v="18.829643319999999"/>
    <n v="278555.12"/>
    <n v="128049.48"/>
    <n v="2908499.04"/>
    <n v="1.04037864005687"/>
  </r>
  <r>
    <s v="South Sudan"/>
    <s v="SSD"/>
    <x v="1"/>
    <s v="Low income"/>
    <n v="2014"/>
    <n v="56.552"/>
    <n v="2.5"/>
    <n v="1529.9999713897701"/>
    <n v="6.3640590628438902"/>
    <n v="1.23246002197266"/>
    <n v="12.1879997253418"/>
    <n v="15.6683016987251"/>
    <n v="596198.93000000005"/>
    <n v="4594240.2"/>
    <n v="1339024.07"/>
    <n v="0"/>
  </r>
  <r>
    <s v="Sao Tome and Principe"/>
    <s v="STP"/>
    <x v="1"/>
    <s v="Lower middle income"/>
    <n v="2014"/>
    <n v="69.052000000000007"/>
    <n v="13"/>
    <n v="119999.997317791"/>
    <n v="6.73101854"/>
    <n v="3.7490599155425999"/>
    <n v="13.704999923706101"/>
    <n v="27.937528319999998"/>
    <n v="4149"/>
    <n v="20123.09"/>
    <n v="30638.16"/>
    <n v="0.13276742671220601"/>
  </r>
  <r>
    <s v="Suriname"/>
    <s v="SUR"/>
    <x v="4"/>
    <s v="Upper middle income"/>
    <n v="2014"/>
    <n v="71.132999999999996"/>
    <n v="7.3"/>
    <n v="2619.9998855590802"/>
    <n v="4.8412761700000004"/>
    <n v="4.5890142438321302"/>
    <n v="6.9400000572204599"/>
    <n v="27.185194240000001"/>
    <n v="22799.72"/>
    <n v="38529.589999999997"/>
    <n v="122518.79"/>
    <n v="-0.55094902491984099"/>
  </r>
  <r>
    <s v="Slovenia"/>
    <s v="SVN"/>
    <x v="2"/>
    <s v="High income"/>
    <n v="2014"/>
    <n v="81.078048780487805"/>
    <n v="2.5"/>
    <n v="13109.999656677201"/>
    <n v="8.5019750599999995"/>
    <n v="5.2916998863220197"/>
    <n v="9.6700000762939506"/>
    <n v="58.320380839999999"/>
    <n v="84191.16"/>
    <n v="21276.11"/>
    <n v="487237.05"/>
    <n v="0.77350667618410096"/>
  </r>
  <r>
    <s v="Sweden"/>
    <s v="SWE"/>
    <x v="2"/>
    <s v="High income"/>
    <n v="2014"/>
    <n v="82.253658536585306"/>
    <n v="2.5"/>
    <n v="39080.001831054702"/>
    <n v="10.9479475"/>
    <n v="7.57372999191284"/>
    <n v="7.9499998092651403"/>
    <n v="94.421985030000002"/>
    <n v="233387.57"/>
    <n v="98951.18"/>
    <n v="2309056.0699999998"/>
    <n v="1.6584694224374801"/>
  </r>
  <r>
    <s v="Eswatini"/>
    <s v="SWZ"/>
    <x v="1"/>
    <s v="Lower middle income"/>
    <n v="2014"/>
    <n v="53.569000000000003"/>
    <n v="12.7"/>
    <n v="750000"/>
    <n v="7.2570242900000004"/>
    <n v="7.0705900192260698"/>
    <n v="23.965999603271499"/>
    <n v="15.6683016987251"/>
    <n v="70299.66"/>
    <n v="487089.16"/>
    <n v="199556.33"/>
    <n v="0.32307843980975098"/>
  </r>
  <r>
    <s v="Seychelles"/>
    <s v="SYC"/>
    <x v="1"/>
    <s v="High income"/>
    <n v="2014"/>
    <n v="73.229268292682903"/>
    <n v="2.5"/>
    <n v="469999.99880790699"/>
    <n v="4.7388773000000004"/>
    <n v="4.08368015289307"/>
    <n v="5.9200000762939498"/>
    <n v="15.6683016987251"/>
    <n v="2862.36"/>
    <n v="4519.71"/>
    <n v="21642.79"/>
    <n v="-0.58799735127320096"/>
  </r>
  <r>
    <s v="Chad"/>
    <s v="TCD"/>
    <x v="1"/>
    <s v="Low income"/>
    <n v="2014"/>
    <n v="52.789000000000001"/>
    <n v="27"/>
    <n v="2259.99999046326"/>
    <n v="4.2731685600000002"/>
    <n v="2.5999999046325701"/>
    <n v="1.0460000038146999"/>
    <n v="9.2419469410000001"/>
    <n v="543497.87"/>
    <n v="8362977.3099999996"/>
    <n v="2123729.73"/>
    <n v="-0.75649266167195695"/>
  </r>
  <r>
    <s v="Togo"/>
    <s v="TGO"/>
    <x v="1"/>
    <s v="Low income"/>
    <n v="2014"/>
    <n v="59.58"/>
    <n v="20.2"/>
    <n v="1590.0000333785999"/>
    <n v="5.0753650700000001"/>
    <n v="4.7845501899719203"/>
    <n v="2.1449999809265101"/>
    <n v="8.1276514730000002"/>
    <n v="238396.33"/>
    <n v="2488549.27"/>
    <n v="1054239.77"/>
    <n v="-0.46625471176092598"/>
  </r>
  <r>
    <s v="Thailand"/>
    <s v="THA"/>
    <x v="5"/>
    <s v="Upper middle income"/>
    <n v="2014"/>
    <n v="75.747"/>
    <n v="7.8"/>
    <n v="256799.98779296901"/>
    <n v="3.68448091"/>
    <n v="3.72356009483337"/>
    <n v="0.57999998331069902"/>
    <n v="23.914652010000001"/>
    <n v="2569412"/>
    <n v="2806526.49"/>
    <n v="13804815.630000001"/>
    <n v="-0.96948224034008501"/>
  </r>
  <r>
    <s v="Tajikistan"/>
    <s v="TJK"/>
    <x v="2"/>
    <s v="Lower middle income"/>
    <n v="2014"/>
    <n v="69.873999999999995"/>
    <n v="2.5"/>
    <n v="4579.9999237060501"/>
    <n v="6.6654973000000002"/>
    <n v="4.5890142438321302"/>
    <n v="8.2299995422363299"/>
    <n v="71.622225761363595"/>
    <n v="230074.42"/>
    <n v="794860.01"/>
    <n v="1536926.49"/>
    <n v="0.10906157641721"/>
  </r>
  <r>
    <s v="Turkmenistan"/>
    <s v="TKM"/>
    <x v="2"/>
    <s v="Upper middle income"/>
    <n v="2014"/>
    <n v="67.552000000000007"/>
    <n v="3.6"/>
    <n v="71400.001525878906"/>
    <n v="5.4977731700000003"/>
    <n v="4.5890142438321302"/>
    <n v="4.1449999809265101"/>
    <n v="71.622225761363595"/>
    <n v="132635.68"/>
    <n v="350599.16"/>
    <n v="1094926.22"/>
    <n v="-0.31342574848132598"/>
  </r>
  <r>
    <s v="Tonga"/>
    <s v="TON"/>
    <x v="5"/>
    <s v="Upper middle income"/>
    <n v="2014"/>
    <n v="70.427000000000007"/>
    <n v="2.5"/>
    <n v="109999.999403954"/>
    <n v="5.2935919800000004"/>
    <n v="4.5890142438321302"/>
    <n v="2.3650000095367401"/>
    <n v="35.55715146"/>
    <n v="2221.58"/>
    <n v="5668.41"/>
    <n v="19944.59"/>
    <n v="-0.38729933089817598"/>
  </r>
  <r>
    <s v="Trinidad and Tobago"/>
    <s v="TTO"/>
    <x v="4"/>
    <s v="High income"/>
    <n v="2014"/>
    <n v="72.768000000000001"/>
    <n v="6.6"/>
    <n v="22040.0009155273"/>
    <n v="5.2017798400000004"/>
    <n v="5.3319401741027797"/>
    <n v="2.4800000190734899"/>
    <n v="38.992948209087402"/>
    <n v="54036.11"/>
    <n v="49118.9"/>
    <n v="328971.08"/>
    <n v="-0.42051733541248698"/>
  </r>
  <r>
    <s v="Tunisia"/>
    <s v="TUN"/>
    <x v="3"/>
    <s v="Lower middle income"/>
    <n v="2014"/>
    <n v="75.733999999999995"/>
    <n v="2.7"/>
    <n v="29950.0007629395"/>
    <n v="6.80739641"/>
    <n v="6.8818697929382298"/>
    <n v="15.057000160217299"/>
    <n v="72.88986104"/>
    <n v="304812.12"/>
    <n v="293346.31"/>
    <n v="2147724.36"/>
    <n v="0.16040124976059"/>
  </r>
  <r>
    <s v="Tuvalu"/>
    <s v="TUV"/>
    <x v="5"/>
    <s v="Upper middle income"/>
    <n v="2014"/>
    <n v="69.010999999999996"/>
    <n v="2.5"/>
    <n v="50000.000745058103"/>
    <n v="16.170551583499901"/>
    <n v="4.5890142438321302"/>
    <n v="5.9200000762939498"/>
    <n v="6.1955723249999997"/>
    <n v="460.75"/>
    <n v="648.20000000000005"/>
    <n v="3105.34"/>
    <n v="3.7980228266582299"/>
  </r>
  <r>
    <s v="Tanzania"/>
    <s v="TZA"/>
    <x v="1"/>
    <s v="Lower middle income"/>
    <n v="2014"/>
    <n v="62.287999999999997"/>
    <n v="22.5"/>
    <n v="10710.000038147"/>
    <n v="4.0149202300000004"/>
    <n v="3.3848800659179701"/>
    <n v="2.1199998855590798"/>
    <n v="21.042050920000001"/>
    <n v="1381519.43"/>
    <n v="15573574"/>
    <n v="7664356.3899999997"/>
    <n v="-0.84992795456190895"/>
  </r>
  <r>
    <s v="Uganda"/>
    <s v="UGA"/>
    <x v="1"/>
    <s v="Low income"/>
    <n v="2014"/>
    <n v="60.668999999999997"/>
    <n v="2.5"/>
    <n v="4110.0001335143997"/>
    <n v="5.33653069"/>
    <n v="1.9147200584411599"/>
    <n v="1.90600001811981"/>
    <n v="15.6683016987251"/>
    <n v="1173810.45"/>
    <n v="12390715.460000001"/>
    <n v="4932531.59"/>
    <n v="-0.37176393152050502"/>
  </r>
  <r>
    <s v="Ukraine"/>
    <s v="UKR"/>
    <x v="2"/>
    <s v="Lower middle income"/>
    <n v="2014"/>
    <n v="71.186585365853603"/>
    <n v="2.5"/>
    <n v="237729.995727539"/>
    <n v="7.1895813899999998"/>
    <n v="5.87493991851807"/>
    <n v="9.2700004577636701"/>
    <n v="62.416211850000003"/>
    <n v="2542362.71"/>
    <n v="1258408.6000000001"/>
    <n v="15881735.140000001"/>
    <n v="0.29867732513517498"/>
  </r>
  <r>
    <s v="Uruguay"/>
    <s v="URY"/>
    <x v="4"/>
    <s v="High income"/>
    <n v="2014"/>
    <n v="77.244"/>
    <n v="2.5"/>
    <n v="6500"/>
    <n v="8.0732183499999994"/>
    <n v="4.5849800109863299"/>
    <n v="6.5500001907348597"/>
    <n v="38.992948209087402"/>
    <n v="136578.48000000001"/>
    <n v="77652.960000000006"/>
    <n v="824476.11"/>
    <n v="0.61838076006537102"/>
  </r>
  <r>
    <s v="United States"/>
    <s v="USA"/>
    <x v="6"/>
    <s v="High income"/>
    <n v="2014"/>
    <n v="78.841463414634106"/>
    <n v="2.5"/>
    <n v="4819287.6220703097"/>
    <n v="16.170551583499901"/>
    <n v="4.5890142438321302"/>
    <n v="6.1700000762939498"/>
    <n v="98.337559889999994"/>
    <n v="9469808.6799999997"/>
    <n v="4890436.7"/>
    <n v="86706771.170000002"/>
    <n v="3.5779790964487499"/>
  </r>
  <r>
    <s v="Uzbekistan"/>
    <s v="UZB"/>
    <x v="2"/>
    <s v="Lower middle income"/>
    <n v="2014"/>
    <n v="70.671000000000006"/>
    <n v="2.5"/>
    <n v="104870.002746582"/>
    <n v="4.6729269000000002"/>
    <n v="5.7132301330566397"/>
    <n v="5.0999999046325701"/>
    <n v="71.622225761363595"/>
    <n v="1048503.8"/>
    <n v="2254922.84"/>
    <n v="6486328.2300000004"/>
    <n v="-0.61185847339627297"/>
  </r>
  <r>
    <s v="Vietnam"/>
    <s v="VNM"/>
    <x v="5"/>
    <s v="Lower middle income"/>
    <n v="2014"/>
    <n v="75.055999999999997"/>
    <n v="8.6"/>
    <n v="180869.99511718799"/>
    <n v="4.6127552999999999"/>
    <n v="4.5890142438321302"/>
    <n v="1.2599999904632599"/>
    <n v="51.168487161897701"/>
    <n v="3128545.47"/>
    <n v="3923026.73"/>
    <n v="17497680.010000002"/>
    <n v="-0.63362880224857199"/>
  </r>
  <r>
    <s v="Vanuatu"/>
    <s v="VUT"/>
    <x v="5"/>
    <s v="Lower middle income"/>
    <n v="2014"/>
    <n v="69.718999999999994"/>
    <n v="8.8000000000000007"/>
    <n v="159999.99642372099"/>
    <n v="3.64668846"/>
    <n v="5.1819500923156703"/>
    <n v="1.80799996852875"/>
    <n v="51.168487161897701"/>
    <n v="12370.1"/>
    <n v="26451.3"/>
    <n v="61338.91"/>
    <n v="-0.98315570198368596"/>
  </r>
  <r>
    <s v="Samoa"/>
    <s v="WSM"/>
    <x v="5"/>
    <s v="Lower middle income"/>
    <n v="2014"/>
    <n v="72.549000000000007"/>
    <n v="4.0999999999999996"/>
    <n v="209999.99344348899"/>
    <n v="6.60753155"/>
    <n v="5.4099998474121103"/>
    <n v="8.7200002670288104"/>
    <n v="47.934083299999998"/>
    <n v="6364.5"/>
    <n v="8774.2000000000007"/>
    <n v="40766.81"/>
    <n v="8.8089333038770104E-2"/>
  </r>
  <r>
    <s v="South Africa"/>
    <s v="ZAF"/>
    <x v="1"/>
    <s v="Upper middle income"/>
    <n v="2014"/>
    <n v="61.968000000000004"/>
    <n v="4.8"/>
    <n v="447929.99267578102"/>
    <n v="8.5509147599999995"/>
    <n v="5.4897799491882298"/>
    <n v="24.889999389648398"/>
    <n v="15.6683016987251"/>
    <n v="3091471.33"/>
    <n v="15505942.050000001"/>
    <n v="9976272.0999999996"/>
    <n v="0.79121325807543996"/>
  </r>
  <r>
    <s v="Zambia"/>
    <s v="ZMB"/>
    <x v="1"/>
    <s v="Low income"/>
    <n v="2014"/>
    <n v="60.831000000000003"/>
    <n v="2.5"/>
    <n v="4690.0000572204599"/>
    <n v="3.8292422300000002"/>
    <n v="5.1999998092651403"/>
    <n v="9.36200046539307"/>
    <n v="15.6683016987251"/>
    <n v="477110.36"/>
    <n v="5484188.8700000001"/>
    <n v="2306969.21"/>
    <n v="-0.91710700781356302"/>
  </r>
  <r>
    <s v="Zimbabwe"/>
    <s v="ZWE"/>
    <x v="1"/>
    <s v="Lower middle income"/>
    <n v="2014"/>
    <n v="58.41"/>
    <n v="2.5"/>
    <n v="12079.9999237061"/>
    <n v="8.1335248900000003"/>
    <n v="6.1383500099182102"/>
    <n v="4.7699999809265101"/>
    <n v="27.471015430000001"/>
    <n v="537357.53"/>
    <n v="5116508.5599999996"/>
    <n v="2133039.2400000002"/>
    <n v="0.64019991075679905"/>
  </r>
  <r>
    <s v="Afghanistan"/>
    <s v="AFG"/>
    <x v="0"/>
    <s v="Low income"/>
    <n v="2015"/>
    <n v="63.377000000000002"/>
    <n v="21.5"/>
    <n v="5949.9998092651404"/>
    <n v="10.105347630000001"/>
    <n v="3.2558000087738002"/>
    <n v="11.1269998550415"/>
    <n v="36.286539806789399"/>
    <n v="3673696.62"/>
    <n v="6528888.6200000001"/>
    <n v="6988545.2800000003"/>
    <n v="1.3536133730586299"/>
  </r>
  <r>
    <s v="Angola"/>
    <s v="AGO"/>
    <x v="1"/>
    <s v="Lower middle income"/>
    <n v="2015"/>
    <n v="59.398000000000003"/>
    <n v="14.5"/>
    <n v="31649.999618530299"/>
    <n v="2.6057949100000002"/>
    <n v="3.4868957996368399"/>
    <n v="7.3920001983642596"/>
    <n v="15.6683016987251"/>
    <n v="1176597.19"/>
    <n v="8056503.1699999999"/>
    <n v="3778744.4"/>
    <n v="-1.3597552087898299"/>
  </r>
  <r>
    <s v="Albania"/>
    <s v="ALB"/>
    <x v="2"/>
    <s v="Upper middle income"/>
    <n v="2015"/>
    <n v="78.025000000000006"/>
    <n v="4.9000000000000004"/>
    <n v="4619.9998855590802"/>
    <n v="4.8963117599999997"/>
    <n v="3.4379699230194101"/>
    <n v="17.190000534057599"/>
    <n v="46.333013049999998"/>
    <n v="80908.83"/>
    <n v="57284.75"/>
    <n v="607281.31999999995"/>
    <n v="-0.53103692531005298"/>
  </r>
  <r>
    <s v="Andorra"/>
    <s v="AND"/>
    <x v="2"/>
    <s v="High income"/>
    <n v="2015"/>
    <n v="77.655000000000001"/>
    <n v="2.5"/>
    <n v="469999.99880790699"/>
    <n v="6.2835345299999998"/>
    <n v="3.2803499698638898"/>
    <n v="5.9200000762939498"/>
    <n v="99.999997550000003"/>
    <n v="1928.58"/>
    <n v="765.96"/>
    <n v="17120.05"/>
    <n v="-2.9134102478399201E-2"/>
  </r>
  <r>
    <s v="United Arab Emirates"/>
    <s v="ARE"/>
    <x v="3"/>
    <s v="High income"/>
    <n v="2015"/>
    <n v="77.284999999999997"/>
    <n v="6.5"/>
    <n v="195240.005493164"/>
    <n v="3.58359432"/>
    <n v="4.5890142438321302"/>
    <n v="1.76800000667572"/>
    <n v="91.829772300000002"/>
    <n v="380850.3"/>
    <n v="120097.1"/>
    <n v="1379068.24"/>
    <n v="-1.00598341765774"/>
  </r>
  <r>
    <s v="Argentina"/>
    <s v="ARG"/>
    <x v="4"/>
    <s v="Upper middle income"/>
    <n v="2015"/>
    <n v="76.067999999999998"/>
    <n v="2.5"/>
    <n v="185550.00305175799"/>
    <n v="10.229338650000001"/>
    <n v="5.7761101722717303"/>
    <n v="7.5209999084472701"/>
    <n v="51.047618159999999"/>
    <n v="1424177.46"/>
    <n v="1474333.51"/>
    <n v="9112348.4499999993"/>
    <n v="1.3984738268297101"/>
  </r>
  <r>
    <s v="Armenia"/>
    <s v="ARM"/>
    <x v="2"/>
    <s v="Upper middle income"/>
    <n v="2015"/>
    <n v="74.466999999999999"/>
    <n v="2.8"/>
    <n v="5340.0001525878897"/>
    <n v="10.11763382"/>
    <n v="2.8059101104736301"/>
    <n v="18.2600002288818"/>
    <n v="61.597853260000001"/>
    <n v="83366.36"/>
    <n v="76354.25"/>
    <n v="777344.69"/>
    <n v="1.35805856641633"/>
  </r>
  <r>
    <s v="American Samoa"/>
    <s v="ASM"/>
    <x v="5"/>
    <s v="Upper middle income"/>
    <n v="2015"/>
    <n v="75.474999999999994"/>
    <n v="2.5"/>
    <n v="2915.0000810623101"/>
    <n v="6.3640590628438902"/>
    <n v="4.5890142438321302"/>
    <n v="5.9200000762939498"/>
    <n v="51.168487161897701"/>
    <n v="1476.02"/>
    <n v="1925.11"/>
    <n v="12563.31"/>
    <n v="0"/>
  </r>
  <r>
    <s v="Antigua and Barbuda"/>
    <s v="ATG"/>
    <x v="4"/>
    <s v="High income"/>
    <n v="2015"/>
    <n v="76.483000000000004"/>
    <n v="2.5"/>
    <n v="490000.00953674299"/>
    <n v="5.2796554599999999"/>
    <n v="4.5890142438321302"/>
    <n v="5.9200000762939498"/>
    <n v="38.992948209087402"/>
    <n v="2127.4299999999998"/>
    <n v="2554.7399999999998"/>
    <n v="18383.25"/>
    <n v="-0.39234162034131298"/>
  </r>
  <r>
    <s v="Australia"/>
    <s v="AUS"/>
    <x v="5"/>
    <s v="High income"/>
    <n v="2015"/>
    <n v="82.4"/>
    <n v="2.5"/>
    <n v="377799.98779296898"/>
    <n v="9.3275890399999994"/>
    <n v="5.3158397674560502"/>
    <n v="6.0500001907348597"/>
    <n v="69.424931779999994"/>
    <n v="703952.21"/>
    <n v="212457.42"/>
    <n v="4903709.3899999997"/>
    <n v="1.07221716168981"/>
  </r>
  <r>
    <s v="Austria"/>
    <s v="AUT"/>
    <x v="2"/>
    <s v="High income"/>
    <n v="2015"/>
    <n v="81.190243902438993"/>
    <n v="2.5"/>
    <n v="63240.001678466797"/>
    <n v="10.367466930000001"/>
    <n v="5.4565801620483398"/>
    <n v="5.7199997901916504"/>
    <n v="99.638360640000002"/>
    <n v="223311.72"/>
    <n v="73858.539999999994"/>
    <n v="2207913.77"/>
    <n v="1.44844919858985"/>
  </r>
  <r>
    <s v="Azerbaijan"/>
    <s v="AZE"/>
    <x v="2"/>
    <s v="Upper middle income"/>
    <n v="2015"/>
    <n v="72.266000000000005"/>
    <n v="2.5"/>
    <n v="31770.000457763701"/>
    <n v="4.1066360499999996"/>
    <n v="2.9516799449920699"/>
    <n v="4.96000003814697"/>
    <n v="24.523261380000001"/>
    <n v="244774.93"/>
    <n v="591168.71"/>
    <n v="2291755.1"/>
    <n v="-0.81674479901413799"/>
  </r>
  <r>
    <s v="Burundi"/>
    <s v="BDI"/>
    <x v="1"/>
    <s v="Low income"/>
    <n v="2015"/>
    <n v="60.122999999999998"/>
    <n v="2.5"/>
    <n v="400000.00596046401"/>
    <n v="6.4288272900000001"/>
    <n v="6.3705401420593297"/>
    <n v="1.6000000238418599"/>
    <n v="15.6683016987251"/>
    <n v="521354.94"/>
    <n v="3716569.72"/>
    <n v="1491125.68"/>
    <n v="2.3433407194904499E-2"/>
  </r>
  <r>
    <s v="Belgium"/>
    <s v="BEL"/>
    <x v="2"/>
    <s v="High income"/>
    <n v="2015"/>
    <n v="80.992682926829204"/>
    <n v="2.5"/>
    <n v="95129.997253417998"/>
    <n v="10.43065357"/>
    <n v="6.4515700340270996"/>
    <n v="8.4799995422363299"/>
    <n v="84.416467179999998"/>
    <n v="366867.64"/>
    <n v="166456.13"/>
    <n v="2795114.45"/>
    <n v="1.4713103811389601"/>
  </r>
  <r>
    <s v="Benin"/>
    <s v="BEN"/>
    <x v="1"/>
    <s v="Lower middle income"/>
    <n v="2015"/>
    <n v="60.607999999999997"/>
    <n v="7.3"/>
    <n v="5510.0002288818396"/>
    <n v="2.9074168199999999"/>
    <n v="3.1729800701141402"/>
    <n v="2.0069999694824201"/>
    <n v="15.6683016987251"/>
    <n v="403246.09"/>
    <n v="4438452.55"/>
    <n v="1776280.17"/>
    <n v="-1.2506271787929799"/>
  </r>
  <r>
    <s v="Burkina Faso"/>
    <s v="BFA"/>
    <x v="1"/>
    <s v="Low income"/>
    <n v="2015"/>
    <n v="59.918999999999997"/>
    <n v="12"/>
    <n v="3700.0000476837199"/>
    <n v="5.1319246300000003"/>
    <n v="3.6700899600982702"/>
    <n v="4.3210000991821298"/>
    <n v="15.6683016987251"/>
    <n v="869232.53"/>
    <n v="9505462.0999999996"/>
    <n v="3715389.89"/>
    <n v="-0.44579123362603601"/>
  </r>
  <r>
    <s v="Bangladesh"/>
    <s v="BGD"/>
    <x v="0"/>
    <s v="Lower middle income"/>
    <n v="2015"/>
    <n v="71.513999999999996"/>
    <n v="14"/>
    <n v="72190.002441406294"/>
    <n v="2.63947296"/>
    <n v="4.5890142438321302"/>
    <n v="4.3660001754760698"/>
    <n v="33.649120889999999"/>
    <n v="3317922.18"/>
    <n v="14120850.869999999"/>
    <n v="25660876.32"/>
    <n v="-1.34757035374851"/>
  </r>
  <r>
    <s v="Bulgaria"/>
    <s v="BGR"/>
    <x v="2"/>
    <s v="Upper middle income"/>
    <n v="2015"/>
    <n v="74.614634146341402"/>
    <n v="3.4"/>
    <n v="44560.001373291001"/>
    <n v="7.4109358800000003"/>
    <n v="4.5890142438321302"/>
    <n v="9.1400003433227504"/>
    <n v="62.622180210000003"/>
    <n v="263025.64"/>
    <n v="120152.55"/>
    <n v="2897449.16"/>
    <n v="0.37876427712303801"/>
  </r>
  <r>
    <s v="Bahrain"/>
    <s v="BHR"/>
    <x v="3"/>
    <s v="High income"/>
    <n v="2015"/>
    <n v="76.762"/>
    <n v="2.5"/>
    <n v="30579.999923706098"/>
    <n v="4.9869975999999996"/>
    <n v="2.6745400428771999"/>
    <n v="1.2020000219345099"/>
    <n v="86.379737739999996"/>
    <n v="29827.74"/>
    <n v="19327.96"/>
    <n v="207986.36"/>
    <n v="-0.49822642070244799"/>
  </r>
  <r>
    <s v="Bosnia and Herzegovina"/>
    <s v="BIH"/>
    <x v="2"/>
    <s v="Upper middle income"/>
    <n v="2015"/>
    <n v="76.864999999999995"/>
    <n v="2.5"/>
    <n v="19620.000839233398"/>
    <n v="9.35174561"/>
    <n v="4.5890142438321302"/>
    <n v="27.690000534057599"/>
    <n v="35.322340320000002"/>
    <n v="112259.51"/>
    <n v="49863.89"/>
    <n v="1010470.49"/>
    <n v="1.08095710666125"/>
  </r>
  <r>
    <s v="Belarus"/>
    <s v="BLR"/>
    <x v="2"/>
    <s v="Upper middle income"/>
    <n v="2015"/>
    <n v="73.624390243902397"/>
    <n v="2.5"/>
    <n v="54819.999694824197"/>
    <n v="6.0653333700000003"/>
    <n v="4.7875199317932102"/>
    <n v="5.8400001525878897"/>
    <n v="75.972256630000004"/>
    <n v="499483.1"/>
    <n v="159890.1"/>
    <n v="3110516.95"/>
    <n v="-0.108080166886743"/>
  </r>
  <r>
    <s v="Belize"/>
    <s v="BLZ"/>
    <x v="4"/>
    <s v="Upper middle income"/>
    <n v="2015"/>
    <n v="74.034000000000006"/>
    <n v="7.8"/>
    <n v="680000.00715255702"/>
    <n v="5.9350915000000004"/>
    <n v="6.8701500892639196"/>
    <n v="7.5799999237060502"/>
    <n v="38.992948209087402"/>
    <n v="17372.57"/>
    <n v="20249.169999999998"/>
    <n v="58533.04"/>
    <n v="-0.15520220353257499"/>
  </r>
  <r>
    <s v="Bermuda"/>
    <s v="BMU"/>
    <x v="6"/>
    <s v="High income"/>
    <n v="2015"/>
    <n v="81.012195121951194"/>
    <n v="2.5"/>
    <n v="10720.0001180171"/>
    <n v="6.3640590628438902"/>
    <n v="1.5016399621963501"/>
    <n v="5.9200000762939498"/>
    <n v="89.454320113421005"/>
    <n v="1206.07"/>
    <n v="1238.67"/>
    <n v="15177.98"/>
    <n v="0"/>
  </r>
  <r>
    <s v="Bolivia"/>
    <s v="BOL"/>
    <x v="4"/>
    <s v="Lower middle income"/>
    <n v="2015"/>
    <n v="70.277000000000001"/>
    <n v="14.3"/>
    <n v="20760.0002288818"/>
    <n v="6.5506496399999996"/>
    <n v="8.9399995803833008"/>
    <n v="3.1099998950958301"/>
    <n v="45.617177769999998"/>
    <n v="384525.73"/>
    <n v="1145952.8999999999"/>
    <n v="2076103.12"/>
    <n v="6.7509227366877006E-2"/>
  </r>
  <r>
    <s v="Brazil"/>
    <s v="BRA"/>
    <x v="4"/>
    <s v="Upper middle income"/>
    <n v="2015"/>
    <n v="74.994"/>
    <n v="2.5"/>
    <n v="485339.99633789097"/>
    <n v="8.9092950799999997"/>
    <n v="6.2410597801208496"/>
    <n v="8.4300003051757795"/>
    <n v="43.927661190000002"/>
    <n v="10026453.529999999"/>
    <n v="9905071.4499999993"/>
    <n v="44042099.880000003"/>
    <n v="0.92087671094344004"/>
  </r>
  <r>
    <s v="Barbados"/>
    <s v="BRB"/>
    <x v="4"/>
    <s v="High income"/>
    <n v="2015"/>
    <n v="78.801000000000002"/>
    <n v="4.3"/>
    <n v="1269.99998092651"/>
    <n v="6.7748455999999999"/>
    <n v="5.3829188346862802"/>
    <n v="9.8000001907348597"/>
    <n v="38.992948209087402"/>
    <n v="6828.34"/>
    <n v="9446.81"/>
    <n v="75435.55"/>
    <n v="0.14862423472179001"/>
  </r>
  <r>
    <s v="Bhutan"/>
    <s v="BTN"/>
    <x v="0"/>
    <s v="Lower middle income"/>
    <n v="2015"/>
    <n v="70.418999999999997"/>
    <n v="2.5"/>
    <n v="769999.98092651402"/>
    <n v="3.7570118899999998"/>
    <n v="7.5900998115539604"/>
    <n v="2.4500000476837198"/>
    <n v="62.87392457"/>
    <n v="20643.37"/>
    <n v="75187.95"/>
    <n v="128080.24"/>
    <n v="-0.94324023769133503"/>
  </r>
  <r>
    <s v="Botswana"/>
    <s v="BWA"/>
    <x v="1"/>
    <s v="Upper middle income"/>
    <n v="2015"/>
    <n v="67.337999999999994"/>
    <n v="19.600000000000001"/>
    <n v="6949.9998092651404"/>
    <n v="5.72629929"/>
    <n v="7.8065085411071804"/>
    <n v="20.570999145507798"/>
    <n v="15.6683016987251"/>
    <n v="117803.11"/>
    <n v="609513.31999999995"/>
    <n v="394811.75"/>
    <n v="-0.23074407168130801"/>
  </r>
  <r>
    <s v="Central African Republic"/>
    <s v="CAF"/>
    <x v="1"/>
    <s v="Low income"/>
    <n v="2015"/>
    <n v="50.881"/>
    <n v="49.9"/>
    <n v="189999.99761581401"/>
    <n v="5.0343523000000001"/>
    <n v="1.91022861003876"/>
    <n v="5.6059999465942401"/>
    <n v="15.33947083"/>
    <n v="430688.65"/>
    <n v="3311386.42"/>
    <n v="946013.03"/>
    <n v="-0.481093298237665"/>
  </r>
  <r>
    <s v="Canada"/>
    <s v="CAN"/>
    <x v="6"/>
    <s v="High income"/>
    <n v="2015"/>
    <n v="81.900000000000006"/>
    <n v="2.5"/>
    <n v="558700.01220703102"/>
    <n v="10.733204840000001"/>
    <n v="4.5890142438321302"/>
    <n v="6.9099998474121103"/>
    <n v="82.803877679999999"/>
    <n v="887780.23"/>
    <n v="422462.93"/>
    <n v="7899559.4400000004"/>
    <n v="1.5807746573520001"/>
  </r>
  <r>
    <s v="Switzerland"/>
    <s v="CHE"/>
    <x v="2"/>
    <s v="High income"/>
    <n v="2015"/>
    <n v="82.897560975609693"/>
    <n v="2.5"/>
    <n v="39090.000152587898"/>
    <n v="11.007949829999999"/>
    <n v="4.9384498596191397"/>
    <n v="4.8000001907348597"/>
    <n v="99.632888210000004"/>
    <n v="212156.09"/>
    <n v="83421.77"/>
    <n v="1889027.17"/>
    <n v="1.6801785087174601"/>
  </r>
  <r>
    <s v="Chile"/>
    <s v="CHL"/>
    <x v="4"/>
    <s v="High income"/>
    <n v="2015"/>
    <n v="79.646000000000001"/>
    <n v="3.1"/>
    <n v="82230.003356933594"/>
    <n v="8.3026914600000001"/>
    <n v="4.8753099441528303"/>
    <n v="6.5100002288818404"/>
    <n v="71.184518929999996"/>
    <n v="515692.98"/>
    <n v="297241.90999999997"/>
    <n v="3454934.73"/>
    <n v="0.70140506168706296"/>
  </r>
  <r>
    <s v="China"/>
    <s v="CHN"/>
    <x v="5"/>
    <s v="Upper middle income"/>
    <n v="2015"/>
    <n v="75.927999999999997"/>
    <n v="2.5"/>
    <n v="4819287.6220703097"/>
    <n v="4.9382796300000003"/>
    <n v="3.8248701095581099"/>
    <n v="4.6300001144409197"/>
    <n v="52.48634689"/>
    <n v="36439359.090000004"/>
    <n v="24577256.719999999"/>
    <n v="304811336.39999998"/>
    <n v="-0.51585277978075805"/>
  </r>
  <r>
    <s v="Cote d'Ivoire"/>
    <s v="CIV"/>
    <x v="1"/>
    <s v="Lower middle income"/>
    <n v="2015"/>
    <n v="56.064999999999998"/>
    <n v="8.3000000000000007"/>
    <n v="9810.0004196166992"/>
    <n v="3.2199089500000002"/>
    <n v="3.4941599369049099"/>
    <n v="3.1489999294281001"/>
    <n v="15.6683016987251"/>
    <n v="802042.17"/>
    <n v="9448726.1699999999"/>
    <n v="3593280.13"/>
    <n v="-1.1375662591256399"/>
  </r>
  <r>
    <s v="Cameroon"/>
    <s v="CMR"/>
    <x v="1"/>
    <s v="Lower middle income"/>
    <n v="2015"/>
    <n v="57.582999999999998"/>
    <n v="5.4"/>
    <n v="8460.0000381469708"/>
    <n v="3.7487919299999999"/>
    <n v="2.65791988372803"/>
    <n v="3.5510001182556201"/>
    <n v="15.6683016987251"/>
    <n v="993628.09"/>
    <n v="9747538.1199999992"/>
    <n v="3906695.46"/>
    <n v="-0.94621425254805702"/>
  </r>
  <r>
    <s v="Colombia"/>
    <s v="COL"/>
    <x v="4"/>
    <s v="Upper middle income"/>
    <n v="2015"/>
    <n v="76.531000000000006"/>
    <n v="6.5"/>
    <n v="80230.003356933594"/>
    <n v="7.5233855199999997"/>
    <n v="4.4703898429870597"/>
    <n v="8.3000001907348597"/>
    <n v="17.564475900000001"/>
    <n v="1994453.54"/>
    <n v="1481026.09"/>
    <n v="7520023.0899999999"/>
    <n v="0.419449012814338"/>
  </r>
  <r>
    <s v="Comoros"/>
    <s v="COM"/>
    <x v="1"/>
    <s v="Lower middle income"/>
    <n v="2015"/>
    <n v="63.470999999999997"/>
    <n v="2.5"/>
    <n v="189999.99761581401"/>
    <n v="4.6008992199999996"/>
    <n v="2.5450599193572998"/>
    <n v="8.1359996795654297"/>
    <n v="15.6683016987251"/>
    <n v="23220.04"/>
    <n v="129710.13"/>
    <n v="114511.19"/>
    <n v="-0.63791838006433899"/>
  </r>
  <r>
    <s v="Costa Rica"/>
    <s v="CRI"/>
    <x v="4"/>
    <s v="Upper middle income"/>
    <n v="2015"/>
    <n v="79.564999999999998"/>
    <n v="4.0999999999999996"/>
    <n v="7539.9999618530301"/>
    <n v="7.5919618599999996"/>
    <n v="6.8734998703002903"/>
    <n v="9"/>
    <n v="32.083546759999997"/>
    <n v="141995.06"/>
    <n v="89679.89"/>
    <n v="777667.29"/>
    <n v="0.44426021067657001"/>
  </r>
  <r>
    <s v="Cuba"/>
    <s v="CUB"/>
    <x v="4"/>
    <s v="Upper middle income"/>
    <n v="2015"/>
    <n v="78.561000000000007"/>
    <n v="2.5"/>
    <n v="29209.9990844727"/>
    <n v="12.81401348"/>
    <n v="4.5890142438321302"/>
    <n v="2.4000000953674299"/>
    <n v="37.235424190000003"/>
    <n v="327655.84000000003"/>
    <n v="261383.25"/>
    <n v="2783037.06"/>
    <n v="2.3336196601690302"/>
  </r>
  <r>
    <s v="Cyprus"/>
    <s v="CYP"/>
    <x v="2"/>
    <s v="High income"/>
    <n v="2015"/>
    <n v="80.349999999999994"/>
    <n v="2.5"/>
    <n v="6849.9999046325702"/>
    <n v="6.7535228700000003"/>
    <n v="6.3261299133300799"/>
    <n v="14.9099998474121"/>
    <n v="76.830656989999994"/>
    <n v="26397.31"/>
    <n v="11185.33"/>
    <n v="252801.19"/>
    <n v="0.140909584552461"/>
  </r>
  <r>
    <s v="Germany"/>
    <s v="DEU"/>
    <x v="2"/>
    <s v="High income"/>
    <n v="2015"/>
    <n v="80.641463414634103"/>
    <n v="2.5"/>
    <n v="742309.99755859398"/>
    <n v="11.183703420000001"/>
    <n v="4.8551502227783203"/>
    <n v="4.6199998855590803"/>
    <n v="96.87687416"/>
    <n v="1899521.32"/>
    <n v="968428.74"/>
    <n v="23702567.920000002"/>
    <n v="1.7437668701915101"/>
  </r>
  <r>
    <s v="Djibouti"/>
    <s v="DJI"/>
    <x v="3"/>
    <s v="Lower middle income"/>
    <n v="2015"/>
    <n v="64.135999999999996"/>
    <n v="14.2"/>
    <n v="460000.00834464998"/>
    <n v="3.0755648600000001"/>
    <n v="3.5902400016784699"/>
    <n v="26.325000762939499"/>
    <n v="33.820964250000003"/>
    <n v="34730.9"/>
    <n v="281206.34999999998"/>
    <n v="159849.74"/>
    <n v="-1.18979053614646"/>
  </r>
  <r>
    <s v="Dominica"/>
    <s v="DMA"/>
    <x v="4"/>
    <s v="Upper middle income"/>
    <n v="2015"/>
    <n v="72.419219512195099"/>
    <n v="5.3"/>
    <n v="180000.00715255699"/>
    <n v="5.1594181099999998"/>
    <n v="3.40858006477356"/>
    <n v="5.9200000762939498"/>
    <n v="38.992948209087402"/>
    <n v="3087.96"/>
    <n v="3284.07"/>
    <n v="19123.990000000002"/>
    <n v="-0.435843981086731"/>
  </r>
  <r>
    <s v="Denmark"/>
    <s v="DNK"/>
    <x v="2"/>
    <s v="High income"/>
    <n v="2015"/>
    <n v="80.702439024390202"/>
    <n v="2.5"/>
    <n v="33700.000762939497"/>
    <n v="10.227166179999999"/>
    <n v="4.5890142438321302"/>
    <n v="6.2800002098083496"/>
    <n v="90.443011670000004"/>
    <n v="112427.33"/>
    <n v="71435.009999999995"/>
    <n v="1434723.45"/>
    <n v="1.3976878183752"/>
  </r>
  <r>
    <s v="Dominican Republic"/>
    <s v="DOM"/>
    <x v="4"/>
    <s v="Upper middle income"/>
    <n v="2015"/>
    <n v="73.241"/>
    <n v="7.4"/>
    <n v="23590.000152587902"/>
    <n v="5.7846322099999998"/>
    <n v="3.8162400722503702"/>
    <n v="7.6100001335143999"/>
    <n v="38.992948209087402"/>
    <n v="471872.88"/>
    <n v="801652.36"/>
    <n v="2039450.77"/>
    <n v="-0.20963898470813699"/>
  </r>
  <r>
    <s v="Algeria"/>
    <s v="DZA"/>
    <x v="3"/>
    <s v="Lower middle income"/>
    <n v="2015"/>
    <n v="76.09"/>
    <n v="2.8"/>
    <n v="156270.004272461"/>
    <n v="6.9784894"/>
    <n v="4.5890142438321302"/>
    <n v="11.210000038146999"/>
    <n v="18.753132090000001"/>
    <n v="1209097.1100000001"/>
    <n v="1779055.15"/>
    <n v="6890763.9699999997"/>
    <n v="0.22230338725773399"/>
  </r>
  <r>
    <s v="Ecuador"/>
    <s v="ECU"/>
    <x v="4"/>
    <s v="Upper middle income"/>
    <n v="2015"/>
    <n v="76.143000000000001"/>
    <n v="9"/>
    <n v="41520.000457763701"/>
    <n v="7.4914946599999999"/>
    <n v="4.9987001419067401"/>
    <n v="3.6199998855590798"/>
    <n v="41.687972389999999"/>
    <n v="675104.72"/>
    <n v="700293.6"/>
    <n v="2731793.75"/>
    <n v="0.40791077036137702"/>
  </r>
  <r>
    <s v="Eritrea"/>
    <s v="ERI"/>
    <x v="1"/>
    <s v="Low income"/>
    <n v="2015"/>
    <n v="64.664000000000001"/>
    <n v="2.5"/>
    <n v="649999.97615814197"/>
    <n v="4.4533548400000003"/>
    <n v="4.5890142438321302"/>
    <n v="5.8280000686645499"/>
    <n v="15.6683016987251"/>
    <n v="268163.3"/>
    <n v="1593183.47"/>
    <n v="908879.06"/>
    <n v="-0.69130053498307997"/>
  </r>
  <r>
    <s v="Spain"/>
    <s v="ESP"/>
    <x v="2"/>
    <s v="High income"/>
    <n v="2015"/>
    <n v="82.831707317073096"/>
    <n v="2.5"/>
    <n v="256279.99877929699"/>
    <n v="9.1261720700000009"/>
    <n v="4.2865700721740696"/>
    <n v="22.059999465942401"/>
    <n v="95.476307329999997"/>
    <n v="880281.16"/>
    <n v="505652.91"/>
    <n v="11024053.460000001"/>
    <n v="0.99934368527679296"/>
  </r>
  <r>
    <s v="Estonia"/>
    <s v="EST"/>
    <x v="2"/>
    <s v="High income"/>
    <n v="2015"/>
    <n v="77.590243902438999"/>
    <n v="2.5"/>
    <n v="15539.999961853"/>
    <n v="6.3462920199999999"/>
    <n v="5.1441898345947301"/>
    <n v="6.1900000572204599"/>
    <n v="92.823886630000004"/>
    <n v="44831.21"/>
    <n v="18685.71"/>
    <n v="386097.76"/>
    <n v="-6.4281881393278197E-3"/>
  </r>
  <r>
    <s v="Ethiopia"/>
    <s v="ETH"/>
    <x v="1"/>
    <s v="Low income"/>
    <n v="2015"/>
    <n v="65.048000000000002"/>
    <n v="14.8"/>
    <n v="12890.000343322799"/>
    <n v="3.8231711399999999"/>
    <n v="4.7379198074340803"/>
    <n v="2.2739999294281001"/>
    <n v="5.6549946159999998"/>
    <n v="2738822.83"/>
    <n v="25713232.620000001"/>
    <n v="12011987.27"/>
    <n v="-0.91930355279145803"/>
  </r>
  <r>
    <s v="Finland"/>
    <s v="FIN"/>
    <x v="2"/>
    <s v="High income"/>
    <n v="2015"/>
    <n v="81.480487804877995"/>
    <n v="2.5"/>
    <n v="42819.999694824197"/>
    <n v="9.6452388800000008"/>
    <n v="7.0320801734924299"/>
    <n v="9.3800001144409197"/>
    <n v="83.842971079999998"/>
    <n v="174898.77"/>
    <n v="36570.47"/>
    <n v="1402720.88"/>
    <n v="1.1871441617476499"/>
  </r>
  <r>
    <s v="Fiji"/>
    <s v="FJI"/>
    <x v="5"/>
    <s v="Upper middle income"/>
    <n v="2015"/>
    <n v="67.102999999999994"/>
    <n v="6.5"/>
    <n v="1379.99999523163"/>
    <n v="3.3246893900000001"/>
    <n v="4.8093199729919398"/>
    <n v="4.2950000762939498"/>
    <n v="51.168487161897701"/>
    <n v="25141.57"/>
    <n v="52926.87"/>
    <n v="242828.97"/>
    <n v="-1.09965627108994"/>
  </r>
  <r>
    <s v="France"/>
    <s v="FRA"/>
    <x v="2"/>
    <s v="High income"/>
    <n v="2015"/>
    <n v="82.321951219512201"/>
    <n v="2.5"/>
    <n v="311299.98779296898"/>
    <n v="11.447556499999999"/>
    <n v="4.5890142438321302"/>
    <n v="10.3500003814697"/>
    <n v="78.720285399999995"/>
    <n v="1909829.03"/>
    <n v="761851.3"/>
    <n v="14904272.390000001"/>
    <n v="1.8392299843565301"/>
  </r>
  <r>
    <s v="Gabon"/>
    <s v="GAB"/>
    <x v="1"/>
    <s v="Upper middle income"/>
    <n v="2015"/>
    <n v="64.912999999999997"/>
    <n v="13.9"/>
    <n v="6119.9998855590802"/>
    <n v="2.6574377999999999"/>
    <n v="2.9916639328002899"/>
    <n v="20.613000869751001"/>
    <n v="15.6683016987251"/>
    <n v="56032.03"/>
    <n v="300422.90999999997"/>
    <n v="280020.65000000002"/>
    <n v="-1.34107060179612"/>
  </r>
  <r>
    <s v="United Kingdom"/>
    <s v="GBR"/>
    <x v="2"/>
    <s v="High income"/>
    <n v="2015"/>
    <n v="80.956097560975607"/>
    <n v="2.5"/>
    <n v="401079.98657226597"/>
    <n v="9.9007244100000005"/>
    <n v="5.5141100883483896"/>
    <n v="5.3000001907348597"/>
    <n v="98.026283989999996"/>
    <n v="1211396.08"/>
    <n v="997436.89"/>
    <n v="16612137.640000001"/>
    <n v="1.2795798623955199"/>
  </r>
  <r>
    <s v="Georgia"/>
    <s v="GEO"/>
    <x v="2"/>
    <s v="Upper middle income"/>
    <n v="2015"/>
    <n v="72.972999999999999"/>
    <n v="8.1"/>
    <n v="9199.9998092651404"/>
    <n v="7.4230151199999996"/>
    <n v="3.1648700237274201"/>
    <n v="16.5100002288818"/>
    <n v="37.228729309999999"/>
    <n v="144207.18"/>
    <n v="109314.53"/>
    <n v="1229672.49"/>
    <n v="0.38313459513163101"/>
  </r>
  <r>
    <s v="Ghana"/>
    <s v="GHA"/>
    <x v="1"/>
    <s v="Lower middle income"/>
    <n v="2015"/>
    <n v="62.771999999999998"/>
    <n v="7.7"/>
    <n v="15779.999732971201"/>
    <n v="4.6217145899999998"/>
    <n v="4.4340500831604004"/>
    <n v="6.8099999427795401"/>
    <n v="11.00233495"/>
    <n v="855628.63"/>
    <n v="7313162.8899999997"/>
    <n v="4611697.34"/>
    <n v="-0.63038729480015598"/>
  </r>
  <r>
    <s v="Guinea"/>
    <s v="GIN"/>
    <x v="1"/>
    <s v="Low income"/>
    <n v="2015"/>
    <n v="59.597999999999999"/>
    <n v="2.5"/>
    <n v="2539.9999618530301"/>
    <n v="5.8092060099999996"/>
    <n v="2.51713991165161"/>
    <n v="4.9229998588562003"/>
    <n v="15.6683016987251"/>
    <n v="477448.85"/>
    <n v="5404889.0800000001"/>
    <n v="2080929.06"/>
    <n v="-0.200748084230991"/>
  </r>
  <r>
    <s v="Guinea-Bissau"/>
    <s v="GNB"/>
    <x v="1"/>
    <s v="Low income"/>
    <n v="2015"/>
    <n v="56.959000000000003"/>
    <n v="2.5"/>
    <n v="280000.00119209301"/>
    <n v="8.1322822600000002"/>
    <n v="2.2999999523162802"/>
    <n v="5.8699998855590803"/>
    <n v="9.6349774900000007"/>
    <n v="82079"/>
    <n v="625826.06000000006"/>
    <n v="308810.73"/>
    <n v="0.63975032218442096"/>
  </r>
  <r>
    <s v="Equatorial Guinea"/>
    <s v="GNQ"/>
    <x v="1"/>
    <s v="Upper middle income"/>
    <n v="2015"/>
    <n v="57.359000000000002"/>
    <n v="2.5"/>
    <n v="6570.0001716613797"/>
    <n v="2.9153330300000002"/>
    <n v="4.5890142438321302"/>
    <n v="8.5439996719360405"/>
    <n v="15.6683016987251"/>
    <n v="30089.919999999998"/>
    <n v="321990.03999999998"/>
    <n v="146446.76"/>
    <n v="-1.2477630619178499"/>
  </r>
  <r>
    <s v="Greece"/>
    <s v="GRC"/>
    <x v="2"/>
    <s v="High income"/>
    <n v="2015"/>
    <n v="81.036585365853597"/>
    <n v="2.5"/>
    <n v="68010.002136230498"/>
    <n v="8.0689239500000003"/>
    <n v="3.6613900661468501"/>
    <n v="24.899999618530298"/>
    <n v="87.834934059999995"/>
    <n v="246675.84"/>
    <n v="135029.92000000001"/>
    <n v="2915985.43"/>
    <n v="0.61682702873325901"/>
  </r>
  <r>
    <s v="Grenada"/>
    <s v="GRD"/>
    <x v="4"/>
    <s v="Upper middle income"/>
    <n v="2015"/>
    <n v="72.444999999999993"/>
    <n v="2.5"/>
    <n v="270000.010728836"/>
    <n v="4.6467561699999997"/>
    <n v="4.2386097908020002"/>
    <n v="5.9200000762939498"/>
    <n v="38.992948209087402"/>
    <n v="3010.42"/>
    <n v="4074.88"/>
    <n v="24734.81"/>
    <n v="-0.62132714962234503"/>
  </r>
  <r>
    <s v="Greenland"/>
    <s v="GRL"/>
    <x v="2"/>
    <s v="High income"/>
    <n v="2015"/>
    <n v="71.977317073170695"/>
    <n v="2.5"/>
    <n v="8305.0000816583597"/>
    <n v="6.3640590628438902"/>
    <n v="12.004599571228001"/>
    <n v="5.9200000762939498"/>
    <n v="90.500013989999999"/>
    <n v="3638.58"/>
    <n v="1298.49"/>
    <n v="15016.01"/>
    <n v="0"/>
  </r>
  <r>
    <s v="Guatemala"/>
    <s v="GTM"/>
    <x v="4"/>
    <s v="Upper middle income"/>
    <n v="2015"/>
    <n v="73.25"/>
    <n v="17.3"/>
    <n v="16340.0001525879"/>
    <n v="6.0060205499999997"/>
    <n v="3.0303299427032502"/>
    <n v="2.5099999904632599"/>
    <n v="38.992948209087402"/>
    <n v="869789.18"/>
    <n v="1211410.01"/>
    <n v="2739705.81"/>
    <n v="-0.12953978565302501"/>
  </r>
  <r>
    <s v="Guam"/>
    <s v="GUM"/>
    <x v="5"/>
    <s v="High income"/>
    <n v="2015"/>
    <n v="79.144000000000005"/>
    <n v="2.5"/>
    <n v="9210.0000381469708"/>
    <n v="6.3640590628438902"/>
    <n v="4.5890142438321302"/>
    <n v="6.9000000953674299"/>
    <n v="51.168487161897701"/>
    <n v="4414.07"/>
    <n v="6133.84"/>
    <n v="35461.589999999997"/>
    <n v="0"/>
  </r>
  <r>
    <s v="Guyana"/>
    <s v="GUY"/>
    <x v="4"/>
    <s v="Upper middle income"/>
    <n v="2015"/>
    <n v="69.262"/>
    <n v="6.8"/>
    <n v="2079.9999237060501"/>
    <n v="4.0226478600000002"/>
    <n v="3.8956999778747599"/>
    <n v="13.2119998931885"/>
    <n v="38.992948209087402"/>
    <n v="49234.69"/>
    <n v="63710.69"/>
    <n v="189779.15"/>
    <n v="-0.84713206669539298"/>
  </r>
  <r>
    <s v="Honduras"/>
    <s v="HND"/>
    <x v="4"/>
    <s v="Lower middle income"/>
    <n v="2015"/>
    <n v="74.495000000000005"/>
    <n v="14.5"/>
    <n v="9930.0003051757794"/>
    <n v="7.4837899200000004"/>
    <n v="6.4129700660705602"/>
    <n v="6.1500000953674299"/>
    <n v="47.741415719999999"/>
    <n v="658492.84"/>
    <n v="455716.08"/>
    <n v="1562803.02"/>
    <n v="0.40512316418966998"/>
  </r>
  <r>
    <s v="Croatia"/>
    <s v="HRV"/>
    <x v="2"/>
    <s v="High income"/>
    <n v="2015"/>
    <n v="77.275609756097495"/>
    <n v="2.5"/>
    <n v="16600.000381469701"/>
    <n v="6.7870287899999999"/>
    <n v="4.5890142438321302"/>
    <n v="16.180000305175799"/>
    <n v="74.25955209"/>
    <n v="158573.78"/>
    <n v="45421.24"/>
    <n v="1308910.32"/>
    <n v="0.15303216226185901"/>
  </r>
  <r>
    <s v="Haiti"/>
    <s v="HTI"/>
    <x v="4"/>
    <s v="Lower middle income"/>
    <n v="2015"/>
    <n v="62.484999999999999"/>
    <n v="42.4"/>
    <n v="3279.9999713897701"/>
    <n v="5.0669012100000002"/>
    <n v="1.85704004764557"/>
    <n v="13.9619998931885"/>
    <n v="38.992948209087402"/>
    <n v="798114.5"/>
    <n v="2493195.69"/>
    <n v="2685499.92"/>
    <n v="-0.46931697062656802"/>
  </r>
  <r>
    <s v="Hungary"/>
    <s v="HUN"/>
    <x v="2"/>
    <s v="High income"/>
    <n v="2015"/>
    <n v="75.568292682926796"/>
    <n v="2.5"/>
    <n v="43380.001068115198"/>
    <n v="6.8594956399999996"/>
    <n v="4.4941000938415501"/>
    <n v="6.8099999427795401"/>
    <n v="85.038135310000001"/>
    <n v="349200.33"/>
    <n v="122183.87"/>
    <n v="3291057.08"/>
    <n v="0.179250962416587"/>
  </r>
  <r>
    <s v="Indonesia"/>
    <s v="IDN"/>
    <x v="5"/>
    <s v="Lower middle income"/>
    <n v="2015"/>
    <n v="70.768000000000001"/>
    <n v="7.2"/>
    <n v="488549.98779296898"/>
    <n v="2.9242851700000001"/>
    <n v="3.5836000442504901"/>
    <n v="4.5100002288818404"/>
    <n v="51.168487161897701"/>
    <n v="5339545.63"/>
    <n v="18782361.440000001"/>
    <n v="52836885.210000001"/>
    <n v="-1.24452414136842"/>
  </r>
  <r>
    <s v="India"/>
    <s v="IND"/>
    <x v="0"/>
    <s v="Lower middle income"/>
    <n v="2015"/>
    <n v="68.606999999999999"/>
    <n v="14.5"/>
    <n v="2158020.01953125"/>
    <n v="3.5956599699999998"/>
    <n v="4.1145701408386204"/>
    <n v="5.4349999427795401"/>
    <n v="35.707618140000001"/>
    <n v="50561002"/>
    <n v="170784765.19999999"/>
    <n v="250844868.59999999"/>
    <n v="-1.00161801656625"/>
  </r>
  <r>
    <s v="Ireland"/>
    <s v="IRL"/>
    <x v="2"/>
    <s v="High income"/>
    <n v="2015"/>
    <n v="81.453658536585294"/>
    <n v="2.5"/>
    <n v="37060.001373291001"/>
    <n v="7.3160500500000003"/>
    <n v="3.7587699890136701"/>
    <n v="9.9099998474121094"/>
    <n v="79.138836879999999"/>
    <n v="88352.960000000006"/>
    <n v="47725.67"/>
    <n v="990465.88"/>
    <n v="0.34443419910411699"/>
  </r>
  <r>
    <s v="Iraq"/>
    <s v="IRQ"/>
    <x v="3"/>
    <s v="Upper middle income"/>
    <n v="2015"/>
    <n v="69.929000000000002"/>
    <n v="18.399999999999999"/>
    <n v="133169.99816894499"/>
    <n v="3.14434433"/>
    <n v="4.4899997711181596"/>
    <n v="10.7250003814697"/>
    <n v="41.086410630000003"/>
    <n v="3872516.92"/>
    <n v="1794110.64"/>
    <n v="6121837.6299999999"/>
    <n v="-1.1649058450266101"/>
  </r>
  <r>
    <s v="Iceland"/>
    <s v="ISL"/>
    <x v="2"/>
    <s v="High income"/>
    <n v="2015"/>
    <n v="82.468292682926801"/>
    <n v="2.5"/>
    <n v="2059.9999427795401"/>
    <n v="8.0697898899999991"/>
    <n v="7.4579701423645002"/>
    <n v="3.9800000190734899"/>
    <n v="73.986008490000003"/>
    <n v="6323.28"/>
    <n v="3183.49"/>
    <n v="62691.82"/>
    <n v="0.61714032933630703"/>
  </r>
  <r>
    <s v="Israel"/>
    <s v="ISR"/>
    <x v="3"/>
    <s v="High income"/>
    <n v="2015"/>
    <n v="82.051219512195104"/>
    <n v="2.5"/>
    <n v="66139.999389648394"/>
    <n v="7.0991978600000003"/>
    <n v="5.8621101379394496"/>
    <n v="5.25"/>
    <n v="91.178741119999998"/>
    <n v="146666.47"/>
    <n v="103003.9"/>
    <n v="1443315.58"/>
    <n v="0.26597619751131801"/>
  </r>
  <r>
    <s v="Italy"/>
    <s v="ITA"/>
    <x v="2"/>
    <s v="High income"/>
    <n v="2015"/>
    <n v="82.543902439024393"/>
    <n v="2.5"/>
    <n v="337859.98535156302"/>
    <n v="8.8568916299999998"/>
    <n v="4.07362985610962"/>
    <n v="11.8999996185303"/>
    <n v="95.743728390000001"/>
    <n v="1122428.49"/>
    <n v="567661.78"/>
    <n v="15993244.289999999"/>
    <n v="0.90191693025794994"/>
  </r>
  <r>
    <s v="Jamaica"/>
    <s v="JAM"/>
    <x v="4"/>
    <s v="Upper middle income"/>
    <n v="2015"/>
    <n v="74.097999999999999"/>
    <n v="9.6999999999999993"/>
    <n v="7090.0001525878897"/>
    <n v="5.6246938699999998"/>
    <n v="5.4552102088928196"/>
    <n v="13.5100002288818"/>
    <n v="38.992948209087402"/>
    <n v="57320.15"/>
    <n v="112595.46"/>
    <n v="563653.30000000005"/>
    <n v="-0.26750532460753801"/>
  </r>
  <r>
    <s v="Jordan"/>
    <s v="JOR"/>
    <x v="3"/>
    <s v="Upper middle income"/>
    <n v="2015"/>
    <n v="74.078000000000003"/>
    <n v="6.3"/>
    <n v="25309.999465942401"/>
    <n v="7.4609560999999998"/>
    <n v="3.4500000476837198"/>
    <n v="13.079999923706101"/>
    <n v="81.274789990000002"/>
    <n v="174132.04"/>
    <n v="292873.44"/>
    <n v="1268626.33"/>
    <n v="0.396861795531462"/>
  </r>
  <r>
    <s v="Japan"/>
    <s v="JPN"/>
    <x v="5"/>
    <s v="High income"/>
    <n v="2015"/>
    <n v="83.793902439024393"/>
    <n v="2.5"/>
    <n v="1179439.94140625"/>
    <n v="10.749699590000001"/>
    <n v="4.5890142438321302"/>
    <n v="3.4000000953674299"/>
    <n v="79.429234170000001"/>
    <n v="3254159.33"/>
    <n v="1983045.88"/>
    <n v="30823034.739999998"/>
    <n v="1.5867425247817599"/>
  </r>
  <r>
    <s v="Kazakhstan"/>
    <s v="KAZ"/>
    <x v="2"/>
    <s v="Upper middle income"/>
    <n v="2015"/>
    <n v="71.97"/>
    <n v="2.5"/>
    <n v="190729.995727539"/>
    <n v="3.0405113699999999"/>
    <n v="2.7885799407959002"/>
    <n v="4.9299998283386204"/>
    <n v="71.622225761363595"/>
    <n v="902595.4"/>
    <n v="633299.63"/>
    <n v="4288052.5199999996"/>
    <n v="-1.20247303095665"/>
  </r>
  <r>
    <s v="Kenya"/>
    <s v="KEN"/>
    <x v="1"/>
    <s v="Lower middle income"/>
    <n v="2015"/>
    <n v="64.798000000000002"/>
    <n v="21.5"/>
    <n v="17209.9990844727"/>
    <n v="5.2193856199999997"/>
    <n v="4.7435002326965297"/>
    <n v="2.77699995040894"/>
    <n v="15.6683016987251"/>
    <n v="1157115.8600000001"/>
    <n v="11220647.59"/>
    <n v="5880993.9199999999"/>
    <n v="-0.41414749282393698"/>
  </r>
  <r>
    <s v="Cambodia"/>
    <s v="KHM"/>
    <x v="5"/>
    <s v="Lower middle income"/>
    <n v="2015"/>
    <n v="68.637"/>
    <n v="8.9"/>
    <n v="8430.0003051757794"/>
    <n v="6.1943159100000003"/>
    <n v="2.5999999046325701"/>
    <n v="0.38999998569488498"/>
    <n v="51.168487161897701"/>
    <n v="522651.16"/>
    <n v="1843916.36"/>
    <n v="2970829.73"/>
    <n v="-6.1413760941001101E-2"/>
  </r>
  <r>
    <s v="Kiribati"/>
    <s v="KIR"/>
    <x v="5"/>
    <s v="Lower middle income"/>
    <n v="2015"/>
    <n v="67.290999999999997"/>
    <n v="3.2"/>
    <n v="59999.9986588955"/>
    <n v="7.9881854099999998"/>
    <n v="9.8629598617553693"/>
    <n v="5.9200000762939498"/>
    <n v="24.92736807"/>
    <n v="4667.8"/>
    <n v="17315.259999999998"/>
    <n v="34201.300000000003"/>
    <n v="0.58761549759806397"/>
  </r>
  <r>
    <s v="Kuwait"/>
    <s v="KWT"/>
    <x v="3"/>
    <s v="High income"/>
    <n v="2015"/>
    <n v="75.13"/>
    <n v="2.5"/>
    <n v="89019.996643066406"/>
    <n v="4.2149796500000001"/>
    <n v="4.7714800834655797"/>
    <n v="2.2000000476837198"/>
    <n v="100"/>
    <n v="73736.649999999994"/>
    <n v="68379.47"/>
    <n v="494987.74"/>
    <n v="-0.777545645243224"/>
  </r>
  <r>
    <s v="Lebanon"/>
    <s v="LBN"/>
    <x v="3"/>
    <s v="Lower middle income"/>
    <n v="2015"/>
    <n v="78.768000000000001"/>
    <n v="5.9"/>
    <n v="27010.0002288818"/>
    <n v="7.4144287100000001"/>
    <n v="2.0999999046325701"/>
    <n v="9.3170003890991193"/>
    <n v="14.910848720000001"/>
    <n v="127414.72"/>
    <n v="134657.91"/>
    <n v="1074402.7"/>
    <n v="0.38002799717909802"/>
  </r>
  <r>
    <s v="Liberia"/>
    <s v="LBR"/>
    <x v="1"/>
    <s v="Low income"/>
    <n v="2015"/>
    <n v="62.268999999999998"/>
    <n v="36.4"/>
    <n v="1259.99999046326"/>
    <n v="10.637583729999999"/>
    <n v="2.1708300113678001"/>
    <n v="2.0799999237060498"/>
    <n v="15.6683016987251"/>
    <n v="110574.86"/>
    <n v="1544823.86"/>
    <n v="623187.63"/>
    <n v="1.54617855204781"/>
  </r>
  <r>
    <s v="Libya"/>
    <s v="LBY"/>
    <x v="3"/>
    <s v="Upper middle income"/>
    <n v="2015"/>
    <n v="72.120999999999995"/>
    <n v="2.5"/>
    <n v="51330.001831054702"/>
    <n v="6.3640590628438902"/>
    <n v="4.5890142438321302"/>
    <n v="19.531000137329102"/>
    <n v="21.837528129999999"/>
    <n v="489227.67"/>
    <n v="143638.85"/>
    <n v="1121526.8999999999"/>
    <n v="0"/>
  </r>
  <r>
    <s v="Sri Lanka"/>
    <s v="LKA"/>
    <x v="0"/>
    <s v="Lower middle income"/>
    <n v="2015"/>
    <n v="76.316000000000003"/>
    <n v="5.2"/>
    <n v="20360.000610351599"/>
    <n v="3.88992095"/>
    <n v="2.2287499904632599"/>
    <n v="4.5199999809265101"/>
    <n v="36.286539806789399"/>
    <n v="699874.19"/>
    <n v="604503.73"/>
    <n v="4175119.4"/>
    <n v="-0.89515320088909001"/>
  </r>
  <r>
    <s v="Lesotho"/>
    <s v="LSO"/>
    <x v="1"/>
    <s v="Lower middle income"/>
    <n v="2015"/>
    <n v="51.037999999999997"/>
    <n v="30.3"/>
    <n v="649999.97615814197"/>
    <n v="8.9953937499999999"/>
    <n v="9"/>
    <n v="23.840999603271499"/>
    <n v="38.379569269999998"/>
    <n v="171049.25"/>
    <n v="1220944.95"/>
    <n v="448728.27"/>
    <n v="0.95202755884586499"/>
  </r>
  <r>
    <s v="Lithuania"/>
    <s v="LTU"/>
    <x v="2"/>
    <s v="High income"/>
    <n v="2015"/>
    <n v="74.321951219512201"/>
    <n v="2.5"/>
    <n v="11069.999694824201"/>
    <n v="6.4904398900000002"/>
    <n v="4.2271900177001998"/>
    <n v="9.1199998855590803"/>
    <n v="90.921688649999993"/>
    <n v="162765.26999999999"/>
    <n v="50524.51"/>
    <n v="984178.45"/>
    <n v="4.5725095689894801E-2"/>
  </r>
  <r>
    <s v="Luxembourg"/>
    <s v="LUX"/>
    <x v="2"/>
    <s v="High income"/>
    <n v="2015"/>
    <n v="82.292682926829201"/>
    <n v="2.5"/>
    <n v="9130.0001144409198"/>
    <n v="5.2837824800000002"/>
    <n v="3.7679200172424299"/>
    <n v="6.6700000762939498"/>
    <n v="95.617167980000005"/>
    <n v="13319.92"/>
    <n v="5695.83"/>
    <n v="120553.41"/>
    <n v="-0.39084844777186101"/>
  </r>
  <r>
    <s v="Latvia"/>
    <s v="LVA"/>
    <x v="2"/>
    <s v="High income"/>
    <n v="2015"/>
    <n v="74.480487804877995"/>
    <n v="2.5"/>
    <n v="7320.0001716613797"/>
    <n v="5.6546950300000001"/>
    <n v="5.2825198173522896"/>
    <n v="9.8699998855590803"/>
    <n v="72.042248150000006"/>
    <n v="90434.13"/>
    <n v="37827.54"/>
    <n v="678284.49"/>
    <n v="-0.25665078327657098"/>
  </r>
  <r>
    <s v="Morocco"/>
    <s v="MAR"/>
    <x v="3"/>
    <s v="Lower middle income"/>
    <n v="2015"/>
    <n v="75.725999999999999"/>
    <n v="3.8"/>
    <n v="60409.999847412102"/>
    <n v="5.0654897700000001"/>
    <n v="4.6459841728210396"/>
    <n v="9.4600000381469709"/>
    <n v="37.740990969999999"/>
    <n v="1142433.48"/>
    <n v="1817539.73"/>
    <n v="7138701.6799999997"/>
    <n v="-0.46982763534140498"/>
  </r>
  <r>
    <s v="Monaco"/>
    <s v="MCO"/>
    <x v="2"/>
    <s v="High income"/>
    <n v="2015"/>
    <n v="73.602000000000004"/>
    <n v="2.5"/>
    <n v="34215.000152587803"/>
    <n v="2.02846766"/>
    <n v="4.5890142438321302"/>
    <n v="5.9200000762939498"/>
    <n v="100"/>
    <n v="964.58"/>
    <n v="525.23"/>
    <n v="12108.38"/>
    <n v="-1.5686345486759801"/>
  </r>
  <r>
    <s v="Moldova"/>
    <s v="MDA"/>
    <x v="2"/>
    <s v="Upper middle income"/>
    <n v="2015"/>
    <n v="71.477999999999994"/>
    <n v="2.5"/>
    <n v="8020.0004577636701"/>
    <n v="8.5576353100000002"/>
    <n v="5.8056898117065403"/>
    <n v="4.6999998092651403"/>
    <n v="71.622225761363595"/>
    <n v="170275.5"/>
    <n v="118837.27"/>
    <n v="1223332.6399999999"/>
    <n v="0.79364478031464103"/>
  </r>
  <r>
    <s v="Madagascar"/>
    <s v="MDG"/>
    <x v="1"/>
    <s v="Low income"/>
    <n v="2015"/>
    <n v="65.539000000000001"/>
    <n v="40.200000000000003"/>
    <n v="3279.9999713897701"/>
    <n v="4.9722447399999998"/>
    <n v="2.2101199626922599"/>
    <n v="1.78999996185303"/>
    <n v="8.7454245959999994"/>
    <n v="577487.78"/>
    <n v="6588260.75"/>
    <n v="3673974.47"/>
    <n v="-0.50356406526752395"/>
  </r>
  <r>
    <s v="Maldives"/>
    <s v="MDV"/>
    <x v="0"/>
    <s v="Upper middle income"/>
    <n v="2015"/>
    <n v="77.691000000000003"/>
    <n v="2.5"/>
    <n v="1370.00000476837"/>
    <n v="8.6903018999999997"/>
    <n v="3.8875100612640399"/>
    <n v="6.9289999008178702"/>
    <n v="36.286539806789399"/>
    <n v="7168.2"/>
    <n v="17051.849999999999"/>
    <n v="56389.07"/>
    <n v="0.84164409048776501"/>
  </r>
  <r>
    <s v="Mexico"/>
    <s v="MEX"/>
    <x v="4"/>
    <s v="Upper middle income"/>
    <n v="2015"/>
    <n v="74.903999999999996"/>
    <n v="5"/>
    <n v="471630.00488281302"/>
    <n v="5.7227740300000001"/>
    <n v="5.2294201850891104"/>
    <n v="4.3099999427795401"/>
    <n v="45.364351710000001"/>
    <n v="4400865.03"/>
    <n v="3957337.98"/>
    <n v="22899107.82"/>
    <n v="-0.232019525042858"/>
  </r>
  <r>
    <s v="Marshall Islands"/>
    <s v="MHL"/>
    <x v="5"/>
    <s v="Upper middle income"/>
    <n v="2015"/>
    <n v="75.153219512195093"/>
    <n v="2.5"/>
    <n v="150000.00596046299"/>
    <n v="16.170551583499901"/>
    <n v="17.629999160766602"/>
    <n v="5.9200000762939498"/>
    <n v="51.168487161897701"/>
    <n v="2583.4699999999998"/>
    <n v="4271.7"/>
    <n v="13906.67"/>
    <n v="3.8610422150760102"/>
  </r>
  <r>
    <s v="North Macedonia"/>
    <s v="MKD"/>
    <x v="2"/>
    <s v="Upper middle income"/>
    <n v="2015"/>
    <n v="75.402439024390205"/>
    <n v="3.3"/>
    <n v="7409.9998474121103"/>
    <n v="6.3422789599999998"/>
    <n v="4.5890142438321302"/>
    <n v="26.069999694824201"/>
    <n v="12.469330429999999"/>
    <n v="58626.06"/>
    <n v="36780.550000000003"/>
    <n v="635926.18000000005"/>
    <n v="-7.8801295187162692E-3"/>
  </r>
  <r>
    <s v="Mali"/>
    <s v="MLI"/>
    <x v="1"/>
    <s v="Low income"/>
    <n v="2015"/>
    <n v="57.509"/>
    <n v="3.4"/>
    <n v="3650.0000953674298"/>
    <n v="4.1114335100000003"/>
    <n v="3.8015201091766402"/>
    <n v="7.7300000190734899"/>
    <n v="16.400831069999999"/>
    <n v="734243.79"/>
    <n v="10713095.470000001"/>
    <n v="3002249.94"/>
    <n v="-0.81500905853431505"/>
  </r>
  <r>
    <s v="Malta"/>
    <s v="MLT"/>
    <x v="3"/>
    <s v="High income"/>
    <n v="2015"/>
    <n v="81.897560975609693"/>
    <n v="2.5"/>
    <n v="1659.9999666214001"/>
    <n v="8.8975954099999992"/>
    <n v="5.0239801406860396"/>
    <n v="5.3800001144409197"/>
    <n v="91.867974689999997"/>
    <n v="8838.27"/>
    <n v="5607"/>
    <n v="102832.16"/>
    <n v="0.91664372289985496"/>
  </r>
  <r>
    <s v="Myanmar"/>
    <s v="MMR"/>
    <x v="5"/>
    <s v="Lower middle income"/>
    <n v="2015"/>
    <n v="65.81"/>
    <n v="4.2"/>
    <n v="19040.0009155273"/>
    <n v="5.4778051400000001"/>
    <n v="2.0999999046325701"/>
    <n v="0.769999980926514"/>
    <n v="60.927299130000002"/>
    <n v="1909908.95"/>
    <n v="6326942.9199999999"/>
    <n v="12138060.84"/>
    <n v="-0.320650262697876"/>
  </r>
  <r>
    <s v="Montenegro"/>
    <s v="MNE"/>
    <x v="2"/>
    <s v="Upper middle income"/>
    <n v="2015"/>
    <n v="76.448780487804797"/>
    <n v="2.5"/>
    <n v="2359.9998950958302"/>
    <n v="9.0218877800000001"/>
    <n v="4.5890142438321302"/>
    <n v="17.540000915527301"/>
    <n v="40.713805729999997"/>
    <n v="21219.66"/>
    <n v="7759.2"/>
    <n v="180159.94"/>
    <n v="0.96161320632279301"/>
  </r>
  <r>
    <s v="Mongolia"/>
    <s v="MNG"/>
    <x v="5"/>
    <s v="Lower middle income"/>
    <n v="2015"/>
    <n v="69.111000000000004"/>
    <n v="8.4"/>
    <n v="17299.9992370605"/>
    <n v="4.2383408500000002"/>
    <n v="4.2236199378967303"/>
    <n v="4.8600001335143999"/>
    <n v="48.544634379999998"/>
    <n v="172001.73"/>
    <n v="188603.91"/>
    <n v="741458.44"/>
    <n v="-0.76909346836269699"/>
  </r>
  <r>
    <s v="Northern Mariana Islands"/>
    <s v="MNP"/>
    <x v="5"/>
    <s v="High income"/>
    <n v="2015"/>
    <n v="63.158499999999997"/>
    <n v="2.5"/>
    <n v="11409.999608993499"/>
    <n v="6.3640590628438902"/>
    <n v="4.5890142438321302"/>
    <n v="5.9200000762939498"/>
    <n v="51.168487161897701"/>
    <n v="1549.4"/>
    <n v="1286.95"/>
    <n v="12034.54"/>
    <n v="0"/>
  </r>
  <r>
    <s v="Mozambique"/>
    <s v="MOZ"/>
    <x v="1"/>
    <s v="Low income"/>
    <n v="2015"/>
    <n v="57.206000000000003"/>
    <n v="29.7"/>
    <n v="5519.99998092651"/>
    <n v="6.7166338000000003"/>
    <n v="6.0108299255371103"/>
    <n v="3.4300000667571999"/>
    <n v="15.6683016987251"/>
    <n v="956260.3"/>
    <n v="12955070.5"/>
    <n v="4054041.84"/>
    <n v="0.12756296945571299"/>
  </r>
  <r>
    <s v="Mauritania"/>
    <s v="MRT"/>
    <x v="1"/>
    <s v="Lower middle income"/>
    <n v="2015"/>
    <n v="63.936"/>
    <n v="8.3000000000000007"/>
    <n v="3559.9999427795401"/>
    <n v="3.67363763"/>
    <n v="4.5890142438321302"/>
    <n v="10.1379995346069"/>
    <n v="15.6683016987251"/>
    <n v="106015.29"/>
    <n v="698992.14"/>
    <n v="485736.86"/>
    <n v="-0.97340538300934398"/>
  </r>
  <r>
    <s v="Mauritius"/>
    <s v="MUS"/>
    <x v="1"/>
    <s v="Upper middle income"/>
    <n v="2015"/>
    <n v="74.353170731707294"/>
    <n v="5.6"/>
    <n v="3960.0000381469699"/>
    <n v="5.6999588000000001"/>
    <n v="4.8866701126098597"/>
    <n v="7.4099998474121103"/>
    <n v="15.6683016987251"/>
    <n v="30757.48"/>
    <n v="38611.040000000001"/>
    <n v="331007.95"/>
    <n v="-0.24027416776369101"/>
  </r>
  <r>
    <s v="Malawi"/>
    <s v="MWI"/>
    <x v="1"/>
    <s v="Low income"/>
    <n v="2015"/>
    <n v="61.953000000000003"/>
    <n v="16"/>
    <n v="930000.00715255702"/>
    <n v="9.3333406399999994"/>
    <n v="5.60866022109985"/>
    <n v="5.8639998435974103"/>
    <n v="22.948757579999999"/>
    <n v="425979.48"/>
    <n v="5286826.68"/>
    <n v="2318005.94"/>
    <n v="1.0742981138903001"/>
  </r>
  <r>
    <s v="Malaysia"/>
    <s v="MYS"/>
    <x v="5"/>
    <s v="Upper middle income"/>
    <n v="2015"/>
    <n v="75.460999999999999"/>
    <n v="3.8"/>
    <n v="236539.99328613299"/>
    <n v="3.81819606"/>
    <n v="4.8948698043823198"/>
    <n v="3.0999999046325701"/>
    <n v="73.444441530000006"/>
    <n v="766883.23"/>
    <n v="1255870.78"/>
    <n v="5069652"/>
    <n v="-0.92110355690746104"/>
  </r>
  <r>
    <s v="Namibia"/>
    <s v="NAM"/>
    <x v="1"/>
    <s v="Upper middle income"/>
    <n v="2015"/>
    <n v="62.119"/>
    <n v="21"/>
    <n v="4199.9998092651404"/>
    <n v="9.9810962700000001"/>
    <n v="9.85076808929443"/>
    <n v="20.9109992980957"/>
    <n v="15.6683016987251"/>
    <n v="100473.94"/>
    <n v="557023"/>
    <n v="354543.67"/>
    <n v="1.3086587272199799"/>
  </r>
  <r>
    <s v="Niger"/>
    <s v="NER"/>
    <x v="1"/>
    <s v="Low income"/>
    <n v="2015"/>
    <n v="60.631"/>
    <n v="2.5"/>
    <n v="2109.9998950958302"/>
    <n v="5.34746218"/>
    <n v="4.4866900444030797"/>
    <n v="0.52999997138977095"/>
    <n v="14.175612299999999"/>
    <n v="777675.19"/>
    <n v="11346021.67"/>
    <n v="2926049.63"/>
    <n v="-0.36780887411558899"/>
  </r>
  <r>
    <s v="Nigeria"/>
    <s v="NGA"/>
    <x v="1"/>
    <s v="Lower middle income"/>
    <n v="2015"/>
    <n v="53.112000000000002"/>
    <n v="9.1999999999999993"/>
    <n v="107760.00213623"/>
    <n v="3.58194971"/>
    <n v="4.5890142438321302"/>
    <n v="4.3099999427795401"/>
    <n v="27.620765389999999"/>
    <n v="5966517.4199999999"/>
    <n v="87952359.980000004"/>
    <n v="29211555.010000002"/>
    <n v="-1.00657844422399"/>
  </r>
  <r>
    <s v="Nicaragua"/>
    <s v="NIC"/>
    <x v="4"/>
    <s v="Lower middle income"/>
    <n v="2015"/>
    <n v="73.649000000000001"/>
    <n v="19"/>
    <n v="5269.99998092651"/>
    <n v="7.9630322500000004"/>
    <n v="4.07843017578125"/>
    <n v="4.6999998092651403"/>
    <n v="38.992948209087402"/>
    <n v="161529.9"/>
    <n v="239134.59"/>
    <n v="981963.96"/>
    <n v="0.57851498232384002"/>
  </r>
  <r>
    <s v="Netherlands"/>
    <s v="NLD"/>
    <x v="2"/>
    <s v="High income"/>
    <n v="2015"/>
    <n v="81.509756097560995"/>
    <n v="2.5"/>
    <n v="157410.003662109"/>
    <n v="10.32393837"/>
    <n v="5.3481597900390598"/>
    <n v="6.8699998855590803"/>
    <n v="97.483306020000001"/>
    <n v="337596.48"/>
    <n v="185258.11"/>
    <n v="4035919.56"/>
    <n v="1.4327003890905701"/>
  </r>
  <r>
    <s v="Norway"/>
    <s v="NOR"/>
    <x v="2"/>
    <s v="High income"/>
    <n v="2015"/>
    <n v="82.304878048780495"/>
    <n v="2.5"/>
    <n v="39490.001678466797"/>
    <n v="10.13146877"/>
    <n v="7.5693302154540998"/>
    <n v="4.3000001907348597"/>
    <n v="63.650549220000002"/>
    <n v="119943.65"/>
    <n v="57806.7"/>
    <n v="1124877.1499999999"/>
    <n v="1.3630641074216401"/>
  </r>
  <r>
    <s v="Nepal"/>
    <s v="NPL"/>
    <x v="0"/>
    <s v="Lower middle income"/>
    <n v="2015"/>
    <n v="69.515000000000001"/>
    <n v="5.3"/>
    <n v="7190.0000572204599"/>
    <n v="5.4661507599999997"/>
    <n v="3.2590200901031499"/>
    <n v="3.0999999046325701"/>
    <n v="36.857088539999999"/>
    <n v="1391558.42"/>
    <n v="3235798.89"/>
    <n v="5255331.43"/>
    <n v="-0.32486686463582798"/>
  </r>
  <r>
    <s v="Nauru"/>
    <s v="NRU"/>
    <x v="5"/>
    <s v="High income"/>
    <n v="2015"/>
    <n v="75.485914634146297"/>
    <n v="2.5"/>
    <n v="59999.9986588955"/>
    <n v="13.73628521"/>
    <n v="5.5944337844848597"/>
    <n v="5.9200000762939498"/>
    <n v="51.168487161897701"/>
    <n v="616.94000000000005"/>
    <n v="921.49"/>
    <n v="2502.98"/>
    <n v="2.6673013115341102"/>
  </r>
  <r>
    <s v="New Zealand"/>
    <s v="NZL"/>
    <x v="5"/>
    <s v="High income"/>
    <n v="2015"/>
    <n v="81.456829268292694"/>
    <n v="2.5"/>
    <n v="32279.9987792969"/>
    <n v="9.28344345"/>
    <n v="6.3250598907470703"/>
    <n v="5.4099998474121103"/>
    <n v="81.226106779999995"/>
    <n v="150693.24"/>
    <n v="45784.65"/>
    <n v="946017.69"/>
    <n v="1.05624510823471"/>
  </r>
  <r>
    <s v="Oman"/>
    <s v="OMN"/>
    <x v="3"/>
    <s v="High income"/>
    <n v="2015"/>
    <n v="76.887"/>
    <n v="8.1"/>
    <n v="70129.997253417998"/>
    <n v="4.3044013999999997"/>
    <n v="4.5890142438321302"/>
    <n v="3.39199995994568"/>
    <n v="58.3983388604507"/>
    <n v="169320.23"/>
    <n v="108897.75"/>
    <n v="544615.30000000005"/>
    <n v="-0.74519249352300898"/>
  </r>
  <r>
    <s v="Pakistan"/>
    <s v="PAK"/>
    <x v="0"/>
    <s v="Lower middle income"/>
    <n v="2015"/>
    <n v="66.576999999999998"/>
    <n v="12.8"/>
    <n v="164130.00488281299"/>
    <n v="2.6871192499999998"/>
    <n v="2.6500198841095002"/>
    <n v="3.5699999332428001"/>
    <n v="36.286539806789399"/>
    <n v="6002149.0700000003"/>
    <n v="51760291.82"/>
    <n v="37884791.049999997"/>
    <n v="-1.3303317328394499"/>
  </r>
  <r>
    <s v="Panama"/>
    <s v="PAN"/>
    <x v="4"/>
    <s v="High income"/>
    <n v="2015"/>
    <n v="77.775999999999996"/>
    <n v="8.1"/>
    <n v="10699.9998092651"/>
    <n v="6.8090291000000001"/>
    <n v="2.8362898826599099"/>
    <n v="2.97699999809265"/>
    <n v="38.992948209087402"/>
    <n v="115378.13"/>
    <n v="161776.88"/>
    <n v="626214.55000000005"/>
    <n v="0.16099196362251"/>
  </r>
  <r>
    <s v="Peru"/>
    <s v="PER"/>
    <x v="4"/>
    <s v="Upper middle income"/>
    <n v="2015"/>
    <n v="75.792000000000002"/>
    <n v="5.9"/>
    <n v="54549.999237060503"/>
    <n v="4.97963047"/>
    <n v="3.9693300724029501"/>
    <n v="3.2699999809265101"/>
    <n v="40.66890798"/>
    <n v="844422.64"/>
    <n v="1708881.84"/>
    <n v="4707375.62"/>
    <n v="-0.50089187820727799"/>
  </r>
  <r>
    <s v="Philippines"/>
    <s v="PHL"/>
    <x v="5"/>
    <s v="Lower middle income"/>
    <n v="2015"/>
    <n v="70.644000000000005"/>
    <n v="10.199999999999999"/>
    <n v="111010.00213623"/>
    <n v="3.8982744199999999"/>
    <n v="3.3299999237060498"/>
    <n v="3.0699999332428001"/>
    <n v="54.77230402"/>
    <n v="2978770.39"/>
    <n v="9108160.2699999996"/>
    <n v="19672519.649999999"/>
    <n v="-0.89213088157303799"/>
  </r>
  <r>
    <s v="Palau"/>
    <s v="PLW"/>
    <x v="5"/>
    <s v="Upper middle income"/>
    <n v="2015"/>
    <n v="67.055000000000007"/>
    <n v="2.5"/>
    <n v="209999.99344348899"/>
    <n v="11.43467426"/>
    <n v="5.71000003814697"/>
    <n v="5.9200000762939498"/>
    <n v="51.168487161897701"/>
    <n v="1019.09"/>
    <n v="1049.2"/>
    <n v="5880.16"/>
    <n v="1.8345691376920901"/>
  </r>
  <r>
    <s v="Papua New Guinea"/>
    <s v="PNG"/>
    <x v="5"/>
    <s v="Lower middle income"/>
    <n v="2015"/>
    <n v="63.466000000000001"/>
    <n v="23"/>
    <n v="6510.0002288818396"/>
    <n v="2.01227262149999"/>
    <n v="4.5890142438321302"/>
    <n v="2.4760000705718999"/>
    <n v="51.168487161897701"/>
    <n v="384098.12"/>
    <n v="1865815.61"/>
    <n v="1785078.51"/>
    <n v="-1.64448695686283"/>
  </r>
  <r>
    <s v="Poland"/>
    <s v="POL"/>
    <x v="2"/>
    <s v="High income"/>
    <n v="2015"/>
    <n v="77.451219512195095"/>
    <n v="2.5"/>
    <n v="289079.98657226597"/>
    <n v="6.3947715799999996"/>
    <n v="4.8099398612976101"/>
    <n v="7.5"/>
    <n v="89.062515360000006"/>
    <n v="1437044.95"/>
    <n v="554389.98"/>
    <n v="10434503.58"/>
    <n v="1.1111913234322699E-2"/>
  </r>
  <r>
    <s v="Puerto Rico"/>
    <s v="PRI"/>
    <x v="4"/>
    <s v="High income"/>
    <n v="2015"/>
    <n v="79.353487804878"/>
    <n v="2.5"/>
    <n v="169464.99252319301"/>
    <n v="6.3640590628438902"/>
    <n v="4.5890142438321302"/>
    <n v="12"/>
    <n v="32.509160880000003"/>
    <n v="112754.28"/>
    <n v="79706.720000000001"/>
    <n v="849290.61"/>
    <n v="0"/>
  </r>
  <r>
    <s v="Portugal"/>
    <s v="PRT"/>
    <x v="2"/>
    <s v="High income"/>
    <n v="2015"/>
    <n v="81.124390243902397"/>
    <n v="2.5"/>
    <n v="49849.998474121101"/>
    <n v="9.3164577499999996"/>
    <n v="4.8855400085449201"/>
    <n v="12.439999580383301"/>
    <n v="78.173026800000002"/>
    <n v="220572.72"/>
    <n v="192591.61"/>
    <n v="2825713.56"/>
    <n v="1.06818981583478"/>
  </r>
  <r>
    <s v="Paraguay"/>
    <s v="PRY"/>
    <x v="4"/>
    <s v="Upper middle income"/>
    <n v="2015"/>
    <n v="73.662000000000006"/>
    <n v="7.4"/>
    <n v="6369.9998855590802"/>
    <n v="6.7004246700000003"/>
    <n v="3.3381500244140598"/>
    <n v="4.5599999427795401"/>
    <n v="56.625074689999998"/>
    <n v="217588.39"/>
    <n v="270531.73"/>
    <n v="1097479.4099999999"/>
    <n v="0.12169844050003201"/>
  </r>
  <r>
    <s v="Qatar"/>
    <s v="QAT"/>
    <x v="3"/>
    <s v="High income"/>
    <n v="2015"/>
    <n v="79.757999999999996"/>
    <n v="2.5"/>
    <n v="84779.998779296904"/>
    <n v="3.00097346"/>
    <n v="4.5890142438321302"/>
    <n v="0.17000000178813901"/>
    <n v="91.4"/>
    <n v="78921.039999999994"/>
    <n v="29469.42"/>
    <n v="276810.15000000002"/>
    <n v="-1.2167780071054"/>
  </r>
  <r>
    <s v="Romania"/>
    <s v="ROU"/>
    <x v="2"/>
    <s v="High income"/>
    <n v="2015"/>
    <n v="74.9121951219512"/>
    <n v="2.5"/>
    <n v="73319.999694824204"/>
    <n v="4.9472155600000001"/>
    <n v="3.10963010787964"/>
    <n v="6.8099999427795401"/>
    <n v="72.697172269999996"/>
    <n v="712596.55"/>
    <n v="429049.72"/>
    <n v="6335571.0700000003"/>
    <n v="-0.51261972407505796"/>
  </r>
  <r>
    <s v="Rwanda"/>
    <s v="RWA"/>
    <x v="1"/>
    <s v="Low income"/>
    <n v="2015"/>
    <n v="67.45"/>
    <n v="35.299999999999997"/>
    <n v="980000.01907348598"/>
    <n v="6.6210732500000002"/>
    <n v="3.64915990829468"/>
    <n v="1.14800000190735"/>
    <n v="15.6683016987251"/>
    <n v="419560.12"/>
    <n v="2270928.85"/>
    <n v="1647263.74"/>
    <n v="9.2988775005066193E-2"/>
  </r>
  <r>
    <s v="Saudi Arabia"/>
    <s v="SAU"/>
    <x v="3"/>
    <s v="High income"/>
    <n v="2015"/>
    <n v="74.650999999999996"/>
    <n v="3.7"/>
    <n v="565190.00244140602"/>
    <n v="5.9983449000000002"/>
    <n v="4.5890142438321302"/>
    <n v="5.5900001525878897"/>
    <n v="53.033203520000001"/>
    <n v="2084340.33"/>
    <n v="653651.81000000006"/>
    <n v="4881762.45"/>
    <n v="-0.13231686694478301"/>
  </r>
  <r>
    <s v="Sudan"/>
    <s v="SDN"/>
    <x v="1"/>
    <s v="Low income"/>
    <n v="2015"/>
    <n v="64.429000000000002"/>
    <n v="11.2"/>
    <n v="18709.9990844727"/>
    <n v="7.2674708399999997"/>
    <n v="4.5890142438321302"/>
    <n v="17.4899997711182"/>
    <n v="15.6683016987251"/>
    <n v="1475783"/>
    <n v="5363737.04"/>
    <n v="6696063.1100000003"/>
    <n v="0.32685804395642398"/>
  </r>
  <r>
    <s v="Senegal"/>
    <s v="SEN"/>
    <x v="1"/>
    <s v="Lower middle income"/>
    <n v="2015"/>
    <n v="66.747"/>
    <n v="10.7"/>
    <n v="9289.9999618530292"/>
    <n v="4.3825731299999999"/>
    <n v="5.4563798904418901"/>
    <n v="6.7600002288818404"/>
    <n v="20.978746650000001"/>
    <n v="331271.48"/>
    <n v="3264833.98"/>
    <n v="2091107.35"/>
    <n v="-0.71690964465322504"/>
  </r>
  <r>
    <s v="Singapore"/>
    <s v="SGP"/>
    <x v="5"/>
    <s v="High income"/>
    <n v="2015"/>
    <n v="82.743902439024396"/>
    <n v="2.5"/>
    <n v="45430.000305175803"/>
    <n v="4.1806983899999999"/>
    <n v="2.8630900382995601"/>
    <n v="3.78999996185303"/>
    <n v="100"/>
    <n v="88055.28"/>
    <n v="79422.820000000007"/>
    <n v="805629.55"/>
    <n v="-0.78994874410832305"/>
  </r>
  <r>
    <s v="Solomon Islands"/>
    <s v="SLB"/>
    <x v="5"/>
    <s v="Lower middle income"/>
    <n v="2015"/>
    <n v="72.173000000000002"/>
    <n v="18.5"/>
    <n v="310000.00238418602"/>
    <n v="4.6392335899999999"/>
    <n v="10.134900093078601"/>
    <n v="0.73400002717971802"/>
    <n v="51.168487161897701"/>
    <n v="38199.75"/>
    <n v="89797.41"/>
    <n v="170833.72"/>
    <n v="-0.62404884956746398"/>
  </r>
  <r>
    <s v="Sierra Leone"/>
    <s v="SLE"/>
    <x v="1"/>
    <s v="Low income"/>
    <n v="2015"/>
    <n v="52.941000000000003"/>
    <n v="25.8"/>
    <n v="910000.02622604405"/>
    <n v="16.170551583499901"/>
    <n v="3.05729007720947"/>
    <n v="4.7420001029968297"/>
    <n v="12.71464273"/>
    <n v="276914.76"/>
    <n v="3511791.97"/>
    <n v="1292235.02"/>
    <n v="5.08311358090128"/>
  </r>
  <r>
    <s v="El Salvador"/>
    <s v="SLV"/>
    <x v="4"/>
    <s v="Lower middle income"/>
    <n v="2015"/>
    <n v="72.412000000000006"/>
    <n v="10.6"/>
    <n v="7000"/>
    <n v="7.6303405800000004"/>
    <n v="3.90987992286682"/>
    <n v="4"/>
    <n v="38.992948209087402"/>
    <n v="559110.27"/>
    <n v="239721.91"/>
    <n v="1151284.6200000001"/>
    <n v="0.45814578718326598"/>
  </r>
  <r>
    <s v="San Marino"/>
    <s v="SMR"/>
    <x v="2"/>
    <s v="High income"/>
    <n v="2015"/>
    <n v="64.165999999999997"/>
    <n v="2.5"/>
    <n v="3824.9999880790701"/>
    <n v="7.1782612800000001"/>
    <n v="4.5890142438321302"/>
    <n v="5.9200000762939498"/>
    <n v="70.371499999999997"/>
    <n v="713.28"/>
    <n v="353.1"/>
    <n v="7660.08"/>
    <n v="0.29458166343855702"/>
  </r>
  <r>
    <s v="Somalia"/>
    <s v="SOM"/>
    <x v="1"/>
    <s v="Low income"/>
    <n v="2015"/>
    <n v="55.92"/>
    <n v="59.9"/>
    <n v="649999.97615814197"/>
    <n v="6.3640590628438902"/>
    <n v="4.5890142438321302"/>
    <n v="18.902999877929702"/>
    <n v="27.118738109999999"/>
    <n v="938597.15"/>
    <n v="8896476.2200000007"/>
    <n v="2668800.41"/>
    <n v="0"/>
  </r>
  <r>
    <s v="Serbia"/>
    <s v="SRB"/>
    <x v="2"/>
    <s v="Upper middle income"/>
    <n v="2015"/>
    <n v="75.287804878048703"/>
    <n v="4.0999999999999996"/>
    <n v="45389.999389648401"/>
    <n v="8.8132000000000001"/>
    <n v="3.7864000797271702"/>
    <n v="17.659999847412099"/>
    <n v="18.6479067"/>
    <n v="274641.43"/>
    <n v="125280.99"/>
    <n v="2912924.95"/>
    <n v="0.88610912137148301"/>
  </r>
  <r>
    <s v="South Sudan"/>
    <s v="SSD"/>
    <x v="1"/>
    <s v="Low income"/>
    <n v="2015"/>
    <n v="56.854999999999997"/>
    <n v="2.5"/>
    <n v="1970.0000286102299"/>
    <n v="6.3640590628438902"/>
    <n v="1.46555995941162"/>
    <n v="12.2749996185303"/>
    <n v="15.6683016987251"/>
    <n v="464497.83"/>
    <n v="4297812.3899999997"/>
    <n v="1307230.8600000001"/>
    <n v="0"/>
  </r>
  <r>
    <s v="Sao Tome and Principe"/>
    <s v="STP"/>
    <x v="1"/>
    <s v="Lower middle income"/>
    <n v="2015"/>
    <n v="69.376999999999995"/>
    <n v="12.9"/>
    <n v="119999.997317791"/>
    <n v="5.3400964699999998"/>
    <n v="3.8645999431610099"/>
    <n v="13.8210000991821"/>
    <n v="29.05384394"/>
    <n v="4162.92"/>
    <n v="19209.21"/>
    <n v="31084.18"/>
    <n v="-0.37047381785866201"/>
  </r>
  <r>
    <s v="Suriname"/>
    <s v="SUR"/>
    <x v="4"/>
    <s v="Upper middle income"/>
    <n v="2015"/>
    <n v="71.248999999999995"/>
    <n v="7.8"/>
    <n v="2720.0000286102299"/>
    <n v="6.2192668900000001"/>
    <n v="5.5346846580505398"/>
    <n v="7.2199997901916504"/>
    <n v="26.83321407"/>
    <n v="23702.959999999999"/>
    <n v="37633.82"/>
    <n v="126877.98"/>
    <n v="-5.2386395210537999E-2"/>
  </r>
  <r>
    <s v="Slovenia"/>
    <s v="SVN"/>
    <x v="2"/>
    <s v="High income"/>
    <n v="2015"/>
    <n v="80.775609756097495"/>
    <n v="2.5"/>
    <n v="13140.000343322799"/>
    <n v="8.4982395200000003"/>
    <n v="4.9095301628112802"/>
    <n v="8.9600000381469709"/>
    <n v="61.417147620000001"/>
    <n v="85612.92"/>
    <n v="21476.959999999999"/>
    <n v="502403.27"/>
    <n v="0.77215514266594798"/>
  </r>
  <r>
    <s v="Sweden"/>
    <s v="SWE"/>
    <x v="2"/>
    <s v="High income"/>
    <n v="2015"/>
    <n v="82.2048780487805"/>
    <n v="2.5"/>
    <n v="39189.998626708999"/>
    <n v="10.80418396"/>
    <n v="7.4439001083373997"/>
    <n v="7.4299998283386204"/>
    <n v="94.551979720000006"/>
    <n v="234619.41"/>
    <n v="101450.01"/>
    <n v="2325044.4500000002"/>
    <n v="1.60645519076057"/>
  </r>
  <r>
    <s v="Eswatini"/>
    <s v="SWZ"/>
    <x v="1"/>
    <s v="Lower middle income"/>
    <n v="2015"/>
    <n v="55.359000000000002"/>
    <n v="12.8"/>
    <n v="769999.98092651402"/>
    <n v="7.0595068899999998"/>
    <n v="5.3557500839233398"/>
    <n v="23.3290004730225"/>
    <n v="15.6683016987251"/>
    <n v="69806.37"/>
    <n v="448878.94"/>
    <n v="199981.93"/>
    <n v="0.251615843633962"/>
  </r>
  <r>
    <s v="Seychelles"/>
    <s v="SYC"/>
    <x v="1"/>
    <s v="High income"/>
    <n v="2015"/>
    <n v="74.2951219512195"/>
    <n v="2.5"/>
    <n v="509999.99046325701"/>
    <n v="4.5895318999999999"/>
    <n v="4.22289991378784"/>
    <n v="5.9200000762939498"/>
    <n v="15.6683016987251"/>
    <n v="2934.61"/>
    <n v="4597.91"/>
    <n v="22231.08"/>
    <n v="-0.64203112253037398"/>
  </r>
  <r>
    <s v="Chad"/>
    <s v="TCD"/>
    <x v="1"/>
    <s v="Low income"/>
    <n v="2015"/>
    <n v="53.137"/>
    <n v="28"/>
    <n v="2390.0001049041698"/>
    <n v="4.5239543900000001"/>
    <n v="2.4000000953674299"/>
    <n v="1.07099997997284"/>
    <n v="9.3569730520000007"/>
    <n v="594022.47"/>
    <n v="8317417.0599999996"/>
    <n v="2194597.11"/>
    <n v="-0.66575733153952299"/>
  </r>
  <r>
    <s v="Togo"/>
    <s v="TGO"/>
    <x v="1"/>
    <s v="Low income"/>
    <n v="2015"/>
    <n v="59.927"/>
    <n v="20.5"/>
    <n v="1830.0000429153399"/>
    <n v="4.9564662000000004"/>
    <n v="5.1086001396179199"/>
    <n v="2.2000000476837198"/>
    <n v="8.3216166969999996"/>
    <n v="236202.63"/>
    <n v="2405029.12"/>
    <n v="1081590.8899999999"/>
    <n v="-0.50927280501533101"/>
  </r>
  <r>
    <s v="Thailand"/>
    <s v="THA"/>
    <x v="5"/>
    <s v="Upper middle income"/>
    <n v="2015"/>
    <n v="76.090999999999994"/>
    <n v="7.3"/>
    <n v="264000"/>
    <n v="3.66788888"/>
    <n v="3.7596700191497798"/>
    <n v="0.60000002384185802"/>
    <n v="24.257242860000002"/>
    <n v="2565360.7400000002"/>
    <n v="2821774.21"/>
    <n v="14072331.449999999"/>
    <n v="-0.97548530406827605"/>
  </r>
  <r>
    <s v="Tajikistan"/>
    <s v="TJK"/>
    <x v="2"/>
    <s v="Lower middle income"/>
    <n v="2015"/>
    <n v="70.137"/>
    <n v="2.5"/>
    <n v="4900.0000953674298"/>
    <n v="6.9073596000000004"/>
    <n v="4.9677400588989302"/>
    <n v="7.5539999008178702"/>
    <n v="71.622225761363595"/>
    <n v="235117.17"/>
    <n v="775728.24"/>
    <n v="1592467.75"/>
    <n v="0.19656833721422101"/>
  </r>
  <r>
    <s v="Turkmenistan"/>
    <s v="TKM"/>
    <x v="2"/>
    <s v="Upper middle income"/>
    <n v="2015"/>
    <n v="67.703999999999994"/>
    <n v="3.4"/>
    <n v="73400.001525878906"/>
    <n v="6.29793644"/>
    <n v="4.5890142438321302"/>
    <n v="4.1389999389648402"/>
    <n v="71.622225761363595"/>
    <n v="131258.16"/>
    <n v="339430.54"/>
    <n v="1113760.29"/>
    <n v="-2.3923433046288099E-2"/>
  </r>
  <r>
    <s v="Tonga"/>
    <s v="TON"/>
    <x v="5"/>
    <s v="Upper middle income"/>
    <n v="2015"/>
    <n v="70.516999999999996"/>
    <n v="2.5"/>
    <n v="119999.997317791"/>
    <n v="4.6839528100000001"/>
    <n v="4.5890142438321302"/>
    <n v="2.5499999523162802"/>
    <n v="35.265615480000001"/>
    <n v="2141.0100000000002"/>
    <n v="5526.47"/>
    <n v="19985.650000000001"/>
    <n v="-0.60786925445252105"/>
  </r>
  <r>
    <s v="Trinidad and Tobago"/>
    <s v="TTO"/>
    <x v="4"/>
    <s v="High income"/>
    <n v="2015"/>
    <n v="72.941000000000003"/>
    <n v="6.8"/>
    <n v="21329.999923706098"/>
    <n v="6.07862949"/>
    <n v="3.3872082233428999"/>
    <n v="2.4300000667571999"/>
    <n v="38.992948209087402"/>
    <n v="52815.78"/>
    <n v="48408.34"/>
    <n v="336228.88"/>
    <n v="-0.10326957676017801"/>
  </r>
  <r>
    <s v="Tunisia"/>
    <s v="TUN"/>
    <x v="3"/>
    <s v="Lower middle income"/>
    <n v="2015"/>
    <n v="75.921999999999997"/>
    <n v="2.5"/>
    <n v="30479.999542236299"/>
    <n v="6.6215410200000004"/>
    <n v="6.2204499244689897"/>
    <n v="15.1599998474121"/>
    <n v="74.362545330000003"/>
    <n v="306137.96999999997"/>
    <n v="282398.61"/>
    <n v="2184201.9300000002"/>
    <n v="9.3158016087690698E-2"/>
  </r>
  <r>
    <s v="Tuvalu"/>
    <s v="TUV"/>
    <x v="5"/>
    <s v="Upper middle income"/>
    <n v="2015"/>
    <n v="69.516499999999994"/>
    <n v="2.5"/>
    <n v="50000.000745058103"/>
    <n v="16.170551583499901"/>
    <n v="4.5890142438321302"/>
    <n v="5.9200000762939498"/>
    <n v="6.1745285220000001"/>
    <n v="462.59"/>
    <n v="638.84"/>
    <n v="3133.87"/>
    <n v="3.7394379366703001"/>
  </r>
  <r>
    <s v="Tanzania"/>
    <s v="TZA"/>
    <x v="1"/>
    <s v="Lower middle income"/>
    <n v="2015"/>
    <n v="63.110999999999997"/>
    <n v="22.5"/>
    <n v="11689.999580383301"/>
    <n v="3.6496992100000001"/>
    <n v="4.1948699951171902"/>
    <n v="2.1429998874664302"/>
    <n v="22.071758169999999"/>
    <n v="1446560.26"/>
    <n v="15042934.66"/>
    <n v="7895135.1900000004"/>
    <n v="-0.98206640042627202"/>
  </r>
  <r>
    <s v="Uganda"/>
    <s v="UGA"/>
    <x v="1"/>
    <s v="Low income"/>
    <n v="2015"/>
    <n v="61.372999999999998"/>
    <n v="2.5"/>
    <n v="4719.9997901916504"/>
    <n v="5.1123914700000004"/>
    <n v="2.3215200901031499"/>
    <n v="1.91100001335144"/>
    <n v="15.6683016987251"/>
    <n v="1094873.74"/>
    <n v="12166070.369999999"/>
    <n v="4971138.68"/>
    <n v="-0.45285841011335898"/>
  </r>
  <r>
    <s v="Ukraine"/>
    <s v="UKR"/>
    <x v="2"/>
    <s v="Lower middle income"/>
    <n v="2015"/>
    <n v="71.189512195121907"/>
    <n v="2.5"/>
    <n v="191070.00732421901"/>
    <n v="7.7760934800000001"/>
    <n v="5.7425599098205602"/>
    <n v="9.1400003433227504"/>
    <n v="64.834142720000003"/>
    <n v="2949060.32"/>
    <n v="1412922.91"/>
    <n v="18179882.609999999"/>
    <n v="0.51087977737425805"/>
  </r>
  <r>
    <s v="Uruguay"/>
    <s v="URY"/>
    <x v="4"/>
    <s v="High income"/>
    <n v="2015"/>
    <n v="77.369"/>
    <n v="2.5"/>
    <n v="6639.9998664856003"/>
    <n v="8.2922363299999997"/>
    <n v="4.5542497634887704"/>
    <n v="7.4899997711181596"/>
    <n v="38.992948209087402"/>
    <n v="136599.44"/>
    <n v="76504.12"/>
    <n v="831733.85"/>
    <n v="0.69762235326160105"/>
  </r>
  <r>
    <s v="United States"/>
    <s v="USA"/>
    <x v="6"/>
    <s v="High income"/>
    <n v="2015"/>
    <n v="78.690243902438993"/>
    <n v="2.5"/>
    <n v="4819287.6220703097"/>
    <n v="16.170551583499901"/>
    <n v="4.9534101486206099"/>
    <n v="5.2800002098083496"/>
    <n v="98.324528770000001"/>
    <n v="9767940.25"/>
    <n v="4915047.6900000004"/>
    <n v="88510700.989999995"/>
    <n v="3.6759341107135999"/>
  </r>
  <r>
    <s v="Uzbekistan"/>
    <s v="UZB"/>
    <x v="2"/>
    <s v="Lower middle income"/>
    <n v="2015"/>
    <n v="70.927999999999997"/>
    <n v="2.5"/>
    <n v="99169.998168945298"/>
    <n v="4.9876050899999997"/>
    <n v="5.4944400787353498"/>
    <n v="5.1999998092651403"/>
    <n v="71.622225761363595"/>
    <n v="1077251.1100000001"/>
    <n v="2189289.62"/>
    <n v="6599658.8499999996"/>
    <n v="-0.49800662835731402"/>
  </r>
  <r>
    <s v="Vietnam"/>
    <s v="VNM"/>
    <x v="5"/>
    <s v="Lower middle income"/>
    <n v="2015"/>
    <n v="75.11"/>
    <n v="8.1"/>
    <n v="220649.993896484"/>
    <n v="4.56543732"/>
    <n v="4.46576023101807"/>
    <n v="1.8500000238418599"/>
    <n v="51.168487161897701"/>
    <n v="3137512.24"/>
    <n v="3771358.83"/>
    <n v="17852566.190000001"/>
    <n v="-0.65074863926847004"/>
  </r>
  <r>
    <s v="Vanuatu"/>
    <s v="VUT"/>
    <x v="5"/>
    <s v="Lower middle income"/>
    <n v="2015"/>
    <n v="69.869"/>
    <n v="10.3"/>
    <n v="140000.00059604499"/>
    <n v="4.3216834100000003"/>
    <n v="5.6033802032470703"/>
    <n v="1.86199998855591"/>
    <n v="51.168487161897701"/>
    <n v="12433.06"/>
    <n v="26435.49"/>
    <n v="62843.49"/>
    <n v="-0.73893979223321904"/>
  </r>
  <r>
    <s v="Samoa"/>
    <s v="WSM"/>
    <x v="5"/>
    <s v="Lower middle income"/>
    <n v="2015"/>
    <n v="72.73"/>
    <n v="4.4000000000000004"/>
    <n v="239999.994635582"/>
    <n v="5.7875504500000003"/>
    <n v="4.8577299118042001"/>
    <n v="8.5010004043579102"/>
    <n v="47.86920748"/>
    <n v="6445.02"/>
    <n v="8806.61"/>
    <n v="41367.550000000003"/>
    <n v="-0.20858315364381499"/>
  </r>
  <r>
    <s v="South Africa"/>
    <s v="ZAF"/>
    <x v="1"/>
    <s v="Upper middle income"/>
    <n v="2015"/>
    <n v="62.649000000000001"/>
    <n v="5.2"/>
    <n v="424809.99755859398"/>
    <n v="8.7901897400000006"/>
    <n v="5.48285007476807"/>
    <n v="25.149999618530298"/>
    <n v="15.6683016987251"/>
    <n v="3056205.04"/>
    <n v="15134752.41"/>
    <n v="10134305.689999999"/>
    <n v="0.87778391600588002"/>
  </r>
  <r>
    <s v="Zambia"/>
    <s v="ZMB"/>
    <x v="1"/>
    <s v="Low income"/>
    <n v="2015"/>
    <n v="61.737000000000002"/>
    <n v="2.5"/>
    <n v="4960.0000381469699"/>
    <n v="4.4351024600000004"/>
    <n v="4.6243300437927202"/>
    <n v="10.125"/>
    <n v="15.6683016987251"/>
    <n v="487045.93"/>
    <n v="5382022.4800000004"/>
    <n v="2366657.89"/>
    <n v="-0.69790432007334102"/>
  </r>
  <r>
    <s v="Zimbabwe"/>
    <s v="ZWE"/>
    <x v="1"/>
    <s v="Lower middle income"/>
    <n v="2015"/>
    <n v="59.533999999999999"/>
    <n v="2.5"/>
    <n v="12430.000305175799"/>
    <n v="7.45206605"/>
    <n v="5.8127899169921902"/>
    <n v="4.7779998779296902"/>
    <n v="27.17584196"/>
    <n v="558777.68000000005"/>
    <n v="4914787.34"/>
    <n v="2183134.86"/>
    <n v="0.393645339395788"/>
  </r>
  <r>
    <s v="Afghanistan"/>
    <s v="AFG"/>
    <x v="0"/>
    <s v="Low income"/>
    <n v="2016"/>
    <n v="63.762999999999998"/>
    <n v="22.2"/>
    <n v="5300.0001907348596"/>
    <n v="11.81856155"/>
    <n v="3.5119800567627002"/>
    <n v="11.1579999923706"/>
    <n v="36.286539806789399"/>
    <n v="3994872.78"/>
    <n v="6411537.5099999998"/>
    <n v="7138225.2999999998"/>
    <n v="1.97346111572687"/>
  </r>
  <r>
    <s v="Angola"/>
    <s v="AGO"/>
    <x v="1"/>
    <s v="Lower middle income"/>
    <n v="2016"/>
    <n v="59.924999999999997"/>
    <n v="15.4"/>
    <n v="29760.0002288818"/>
    <n v="2.7131490700000001"/>
    <n v="2.7549364566803001"/>
    <n v="7.4120001792907697"/>
    <n v="15.6683016987251"/>
    <n v="1151526.25"/>
    <n v="7928961.2300000004"/>
    <n v="3845106.11"/>
    <n v="-1.32091403842271"/>
  </r>
  <r>
    <s v="Albania"/>
    <s v="ALB"/>
    <x v="2"/>
    <s v="Upper middle income"/>
    <n v="2016"/>
    <n v="78.194000000000003"/>
    <n v="4.7"/>
    <n v="4480.00001907349"/>
    <n v="4.91601658"/>
    <n v="3.9620900154113801"/>
    <n v="15.420000076293899"/>
    <n v="46.69888959"/>
    <n v="81528.11"/>
    <n v="55750.85"/>
    <n v="614034.75"/>
    <n v="-0.52390764153871705"/>
  </r>
  <r>
    <s v="Andorra"/>
    <s v="AND"/>
    <x v="2"/>
    <s v="High income"/>
    <n v="2016"/>
    <n v="77.831999999999994"/>
    <n v="2.5"/>
    <n v="469999.99880790699"/>
    <n v="6.30526257"/>
    <n v="3.2370700836181601"/>
    <n v="5.9200000762939498"/>
    <n v="99.999995060000003"/>
    <n v="1962.26"/>
    <n v="762.12"/>
    <n v="17430.55"/>
    <n v="-2.1272809507696899E-2"/>
  </r>
  <r>
    <s v="United Arab Emirates"/>
    <s v="ARE"/>
    <x v="3"/>
    <s v="High income"/>
    <n v="2016"/>
    <n v="77.47"/>
    <n v="6.3"/>
    <n v="201080.00183105501"/>
    <n v="3.4660153399999998"/>
    <n v="4.5890142438321302"/>
    <n v="1.6399999856948899"/>
    <n v="93.853721669999999"/>
    <n v="381304.8"/>
    <n v="120197.31"/>
    <n v="1438908.36"/>
    <n v="-1.0485239693585"/>
  </r>
  <r>
    <s v="Argentina"/>
    <s v="ARG"/>
    <x v="4"/>
    <s v="Upper middle income"/>
    <n v="2016"/>
    <n v="76.221000000000004"/>
    <n v="2.6"/>
    <n v="183160.003662109"/>
    <n v="9.0018968600000004"/>
    <n v="5.5454897880554199"/>
    <n v="8.1110000610351598"/>
    <n v="51.263540910000003"/>
    <n v="1437579.67"/>
    <n v="1493347.53"/>
    <n v="9356521.8000000007"/>
    <n v="0.95438041041143296"/>
  </r>
  <r>
    <s v="Armenia"/>
    <s v="ARM"/>
    <x v="2"/>
    <s v="Upper middle income"/>
    <n v="2016"/>
    <n v="74.64"/>
    <n v="2.7"/>
    <n v="5070.0001716613797"/>
    <n v="9.9519662899999997"/>
    <n v="2.7581200599670401"/>
    <n v="17.620000839233398"/>
    <n v="63.13672983"/>
    <n v="85975.39"/>
    <n v="75795.64"/>
    <n v="773727.64"/>
    <n v="1.2981193823453001"/>
  </r>
  <r>
    <s v="American Samoa"/>
    <s v="ASM"/>
    <x v="5"/>
    <s v="Upper middle income"/>
    <n v="2016"/>
    <n v="75.628500000000003"/>
    <n v="2.5"/>
    <n v="2785.0000858306898"/>
    <n v="6.3640590628438902"/>
    <n v="4.5890142438321302"/>
    <n v="5.9200000762939498"/>
    <n v="51.168487161897701"/>
    <n v="1486.12"/>
    <n v="1926.84"/>
    <n v="12720.39"/>
    <n v="0"/>
  </r>
  <r>
    <s v="Antigua and Barbuda"/>
    <s v="ATG"/>
    <x v="4"/>
    <s v="High income"/>
    <n v="2016"/>
    <n v="76.617000000000004"/>
    <n v="2.5"/>
    <n v="500000"/>
    <n v="5.1219015099999998"/>
    <n v="2.4308044910430899"/>
    <n v="5.9200000762939498"/>
    <n v="38.992948209087402"/>
    <n v="2129.7600000000002"/>
    <n v="2505.09"/>
    <n v="18713.09"/>
    <n v="-0.44941763908186699"/>
  </r>
  <r>
    <s v="Australia"/>
    <s v="AUS"/>
    <x v="5"/>
    <s v="High income"/>
    <n v="2016"/>
    <n v="82.448780487804896"/>
    <n v="2.5"/>
    <n v="384989.990234375"/>
    <n v="9.2481517800000006"/>
    <n v="5.2862300872802699"/>
    <n v="5.71000003814697"/>
    <n v="70.391844309999996"/>
    <n v="715219.73"/>
    <n v="214189.82"/>
    <n v="4970102.42"/>
    <n v="1.0434764389347899"/>
  </r>
  <r>
    <s v="Austria"/>
    <s v="AUT"/>
    <x v="2"/>
    <s v="High income"/>
    <n v="2016"/>
    <n v="81.641463414634103"/>
    <n v="2.5"/>
    <n v="63680.000305175803"/>
    <n v="10.3522625"/>
    <n v="5.4796199798584002"/>
    <n v="6.0100002288818404"/>
    <n v="99.637988489999998"/>
    <n v="222291.57"/>
    <n v="74719.759999999995"/>
    <n v="2209407.67"/>
    <n v="1.44294817416784"/>
  </r>
  <r>
    <s v="Azerbaijan"/>
    <s v="AZE"/>
    <x v="2"/>
    <s v="Upper middle income"/>
    <n v="2016"/>
    <n v="72.492999999999995"/>
    <n v="2.5"/>
    <n v="32240.001678466801"/>
    <n v="4.0365543400000004"/>
    <n v="2.90340995788574"/>
    <n v="5"/>
    <n v="23.65736781"/>
    <n v="246723.85"/>
    <n v="563663.79"/>
    <n v="2328939.5499999998"/>
    <n v="-0.84210064584605604"/>
  </r>
  <r>
    <s v="Burundi"/>
    <s v="BDI"/>
    <x v="1"/>
    <s v="Low income"/>
    <n v="2016"/>
    <n v="60.527999999999999"/>
    <n v="2.5"/>
    <n v="439999.99761581398"/>
    <n v="7.7192091899999999"/>
    <n v="4.6919999122619602"/>
    <n v="1.5900000333786"/>
    <n v="15.6683016987251"/>
    <n v="490740.42"/>
    <n v="3687758.77"/>
    <n v="1500648.12"/>
    <n v="0.490298810608715"/>
  </r>
  <r>
    <s v="Belgium"/>
    <s v="BEL"/>
    <x v="2"/>
    <s v="High income"/>
    <n v="2016"/>
    <n v="81.439024390243901"/>
    <n v="2.5"/>
    <n v="94220.001220703096"/>
    <n v="10.77319717"/>
    <n v="6.46173000335693"/>
    <n v="7.8299999237060502"/>
    <n v="85.297320150000004"/>
    <n v="371660.45"/>
    <n v="165459.73000000001"/>
    <n v="2789788.63"/>
    <n v="1.5952440444992599"/>
  </r>
  <r>
    <s v="Benin"/>
    <s v="BEN"/>
    <x v="1"/>
    <s v="Lower middle income"/>
    <n v="2016"/>
    <n v="60.884999999999998"/>
    <n v="7.6"/>
    <n v="6739.9997711181604"/>
    <n v="2.7395002800000001"/>
    <n v="2.8991000652313201"/>
    <n v="1.8279999494552599"/>
    <n v="15.6683016987251"/>
    <n v="410687.18"/>
    <n v="4413077.1100000003"/>
    <n v="1823980.36"/>
    <n v="-1.3113800638008599"/>
  </r>
  <r>
    <s v="Burkina Faso"/>
    <s v="BFA"/>
    <x v="1"/>
    <s v="Low income"/>
    <n v="2016"/>
    <n v="60.353999999999999"/>
    <n v="12.3"/>
    <n v="3700.0000476837199"/>
    <n v="5.9596309700000001"/>
    <n v="4.5890142438321302"/>
    <n v="4.43400001525879"/>
    <n v="15.6683016987251"/>
    <n v="926993.85"/>
    <n v="9357345.9399999995"/>
    <n v="3878145.25"/>
    <n v="-0.14632372378862399"/>
  </r>
  <r>
    <s v="Bangladesh"/>
    <s v="BGD"/>
    <x v="0"/>
    <s v="Lower middle income"/>
    <n v="2016"/>
    <n v="71.784999999999997"/>
    <n v="13.3"/>
    <n v="74379.997253417998"/>
    <n v="2.47291207"/>
    <n v="1.53553998470306"/>
    <n v="4.3499999046325701"/>
    <n v="34.671750690000003"/>
    <n v="3273604.39"/>
    <n v="13504962.58"/>
    <n v="26200586.73"/>
    <n v="-1.4078327590897599"/>
  </r>
  <r>
    <s v="Bulgaria"/>
    <s v="BGR"/>
    <x v="2"/>
    <s v="Upper middle income"/>
    <n v="2016"/>
    <n v="74.812195121951206"/>
    <n v="3.5"/>
    <n v="41590.000152587898"/>
    <n v="7.47690725"/>
    <n v="4.5890142438321302"/>
    <n v="7.5700001716613796"/>
    <n v="64.693055040000004"/>
    <n v="260107.65"/>
    <n v="118423.43"/>
    <n v="2889971"/>
    <n v="0.40263298627713601"/>
  </r>
  <r>
    <s v="Bahrain"/>
    <s v="BHR"/>
    <x v="3"/>
    <s v="High income"/>
    <n v="2016"/>
    <n v="76.899000000000001"/>
    <n v="2.5"/>
    <n v="30299.9992370605"/>
    <n v="4.8606352800000003"/>
    <n v="2.8699998855590798"/>
    <n v="1.19099998474121"/>
    <n v="87.593315790000005"/>
    <n v="29116.97"/>
    <n v="18945.73"/>
    <n v="214816.71"/>
    <n v="-0.54394482042822301"/>
  </r>
  <r>
    <s v="Bosnia and Herzegovina"/>
    <s v="BIH"/>
    <x v="2"/>
    <s v="Upper middle income"/>
    <n v="2016"/>
    <n v="76.998000000000005"/>
    <n v="2.5"/>
    <n v="22340.000152587902"/>
    <n v="9.2497663499999998"/>
    <n v="4.5890142438321302"/>
    <n v="25.409999847412099"/>
    <n v="36.97916446"/>
    <n v="111930.32"/>
    <n v="49167.55"/>
    <n v="999129.9"/>
    <n v="1.0440605969072401"/>
  </r>
  <r>
    <s v="Belarus"/>
    <s v="BLR"/>
    <x v="2"/>
    <s v="Upper middle income"/>
    <n v="2016"/>
    <n v="73.826829268292698"/>
    <n v="2.5"/>
    <n v="55139.999389648401"/>
    <n v="5.9105415299999997"/>
    <n v="4.9465498924255398"/>
    <n v="5.8400001525878897"/>
    <n v="74.830182129999997"/>
    <n v="478368.04"/>
    <n v="155883.56"/>
    <n v="3103665.33"/>
    <n v="-0.16408448221909999"/>
  </r>
  <r>
    <s v="Belize"/>
    <s v="BLZ"/>
    <x v="4"/>
    <s v="Upper middle income"/>
    <n v="2016"/>
    <n v="74.218999999999994"/>
    <n v="7.2"/>
    <n v="649999.97615814197"/>
    <n v="6.1495943100000003"/>
    <n v="7.2936501502990696"/>
    <n v="7"/>
    <n v="38.992948209087402"/>
    <n v="18388.07"/>
    <n v="19817.560000000001"/>
    <n v="60684.09"/>
    <n v="-7.7594217149594094E-2"/>
  </r>
  <r>
    <s v="Bermuda"/>
    <s v="BMU"/>
    <x v="6"/>
    <s v="High income"/>
    <n v="2016"/>
    <n v="81.2270731707317"/>
    <n v="2.5"/>
    <n v="11330.0001025199"/>
    <n v="6.3640590628438902"/>
    <n v="4.5890142438321302"/>
    <n v="5.9200000762939498"/>
    <n v="89.454320113421005"/>
    <n v="1219.76"/>
    <n v="1181.6400000000001"/>
    <n v="15378.14"/>
    <n v="0"/>
  </r>
  <r>
    <s v="Bolivia"/>
    <s v="BOL"/>
    <x v="4"/>
    <s v="Lower middle income"/>
    <n v="2016"/>
    <n v="70.626000000000005"/>
    <n v="13.1"/>
    <n v="22010.0002288818"/>
    <n v="6.8333306299999999"/>
    <n v="8.8500003814697301"/>
    <n v="3.5"/>
    <n v="47.042969579999998"/>
    <n v="384813.02"/>
    <n v="1106522.19"/>
    <n v="2124493.34"/>
    <n v="0.16978435570970701"/>
  </r>
  <r>
    <s v="Brazil"/>
    <s v="BRA"/>
    <x v="4"/>
    <s v="Upper middle income"/>
    <n v="2016"/>
    <n v="75.23"/>
    <n v="2.5"/>
    <n v="447079.98657226597"/>
    <n v="9.1690120700000008"/>
    <n v="6.3140401840209996"/>
    <n v="11.6000003814697"/>
    <n v="44.88398291"/>
    <n v="10146877.67"/>
    <n v="9744185.1799999997"/>
    <n v="45028754.5"/>
    <n v="1.0148433709762299"/>
  </r>
  <r>
    <s v="Barbados"/>
    <s v="BRB"/>
    <x v="4"/>
    <s v="High income"/>
    <n v="2016"/>
    <n v="78.888000000000005"/>
    <n v="4.4000000000000004"/>
    <n v="1289.9999618530301"/>
    <n v="6.6815509799999999"/>
    <n v="4.7073202133178702"/>
    <n v="8.25"/>
    <n v="38.992948209087402"/>
    <n v="6904.85"/>
    <n v="9427.94"/>
    <n v="76840.72"/>
    <n v="0.114869862932602"/>
  </r>
  <r>
    <s v="Bhutan"/>
    <s v="BTN"/>
    <x v="0"/>
    <s v="Lower middle income"/>
    <n v="2016"/>
    <n v="70.781000000000006"/>
    <n v="2.5"/>
    <n v="930000.00715255702"/>
    <n v="3.5761394499999999"/>
    <n v="6.9933300018310502"/>
    <n v="2.4930000305175799"/>
    <n v="62.907540419999997"/>
    <n v="20517.95"/>
    <n v="71735.42"/>
    <n v="129337.37"/>
    <n v="-1.00868061985032"/>
  </r>
  <r>
    <s v="Botswana"/>
    <s v="BWA"/>
    <x v="1"/>
    <s v="Upper middle income"/>
    <n v="2016"/>
    <n v="68.177999999999997"/>
    <n v="20.100000000000001"/>
    <n v="6630.0001144409198"/>
    <n v="5.5605220800000001"/>
    <n v="7.9748249053955096"/>
    <n v="21.028999328613299"/>
    <n v="15.6683016987251"/>
    <n v="116807.64"/>
    <n v="594402.72"/>
    <n v="401807.52"/>
    <n v="-0.29072293842104302"/>
  </r>
  <r>
    <s v="Central African Republic"/>
    <s v="CAF"/>
    <x v="1"/>
    <s v="Low income"/>
    <n v="2016"/>
    <n v="51.593000000000004"/>
    <n v="48.6"/>
    <n v="209999.99344348899"/>
    <n v="5.4440031099999997"/>
    <n v="1.75408899784088"/>
    <n v="5.65199995040894"/>
    <n v="14.987157270000001"/>
    <n v="422223.77"/>
    <n v="3228300.21"/>
    <n v="956539.23"/>
    <n v="-0.332879974205885"/>
  </r>
  <r>
    <s v="Canada"/>
    <s v="CAN"/>
    <x v="6"/>
    <s v="High income"/>
    <n v="2016"/>
    <n v="81.900000000000006"/>
    <n v="2.5"/>
    <n v="556830.01708984398"/>
    <n v="11.022960660000001"/>
    <n v="4.5890142438321302"/>
    <n v="7"/>
    <n v="83.191565600000004"/>
    <n v="907554.56"/>
    <n v="424395.22"/>
    <n v="8078667.5599999996"/>
    <n v="1.6856094878745"/>
  </r>
  <r>
    <s v="Switzerland"/>
    <s v="CHE"/>
    <x v="2"/>
    <s v="High income"/>
    <n v="2016"/>
    <n v="83.602439024390193"/>
    <n v="2.5"/>
    <n v="39669.998168945298"/>
    <n v="11.30005455"/>
    <n v="4.9264597892761204"/>
    <n v="4.9200000762939498"/>
    <n v="99.635949179999997"/>
    <n v="214359.62"/>
    <n v="82664.289999999994"/>
    <n v="1900848.83"/>
    <n v="1.7858631807838301"/>
  </r>
  <r>
    <s v="Chile"/>
    <s v="CHL"/>
    <x v="4"/>
    <s v="High income"/>
    <n v="2016"/>
    <n v="79.778999999999996"/>
    <n v="3.1"/>
    <n v="86489.997863769502"/>
    <n v="8.5186672199999993"/>
    <n v="5.3420100212097203"/>
    <n v="6.7399997711181596"/>
    <n v="72.757441909999997"/>
    <n v="505648.64000000001"/>
    <n v="291300.96000000002"/>
    <n v="3491639.52"/>
    <n v="0.77954596735227999"/>
  </r>
  <r>
    <s v="China"/>
    <s v="CHN"/>
    <x v="5"/>
    <s v="Upper middle income"/>
    <n v="2016"/>
    <n v="76.209999999999994"/>
    <n v="2.5"/>
    <n v="4819287.6220703097"/>
    <n v="4.9795560800000001"/>
    <n v="3.7936201095581099"/>
    <n v="4.5300002098083496"/>
    <n v="56.240540770000003"/>
    <n v="36187303.509999998"/>
    <n v="24902750.82"/>
    <n v="310204381.10000002"/>
    <n v="-0.50091879281090101"/>
  </r>
  <r>
    <s v="Cote d'Ivoire"/>
    <s v="CIV"/>
    <x v="1"/>
    <s v="Lower middle income"/>
    <n v="2016"/>
    <n v="56.567"/>
    <n v="6.9"/>
    <n v="9590.0001525878906"/>
    <n v="3.35172296"/>
    <n v="3.9723200798034699"/>
    <n v="2.5999999046325701"/>
    <n v="15.6683016987251"/>
    <n v="783652.89"/>
    <n v="9046859.5199999996"/>
    <n v="3588318.12"/>
    <n v="-1.0898754158533901"/>
  </r>
  <r>
    <s v="Cameroon"/>
    <s v="CMR"/>
    <x v="1"/>
    <s v="Lower middle income"/>
    <n v="2016"/>
    <n v="58.063000000000002"/>
    <n v="5.9"/>
    <n v="9079.9999237060492"/>
    <n v="3.72950816"/>
    <n v="2.5623400211334202"/>
    <n v="3.5750000476837198"/>
    <n v="15.6683016987251"/>
    <n v="972488.42"/>
    <n v="9324693.4800000004"/>
    <n v="4022546.32"/>
    <n v="-0.95319119872220104"/>
  </r>
  <r>
    <s v="Colombia"/>
    <s v="COL"/>
    <x v="4"/>
    <s v="Upper middle income"/>
    <n v="2016"/>
    <n v="76.731999999999999"/>
    <n v="6"/>
    <n v="82680.000305175796"/>
    <n v="7.5311703699999999"/>
    <n v="4.4772100448608398"/>
    <n v="8.6899995803833008"/>
    <n v="17.716332040000001"/>
    <n v="2027639.76"/>
    <n v="1403918.21"/>
    <n v="7688695.0599999996"/>
    <n v="0.42226560310886002"/>
  </r>
  <r>
    <s v="Comoros"/>
    <s v="COM"/>
    <x v="1"/>
    <s v="Lower middle income"/>
    <n v="2016"/>
    <n v="63.7"/>
    <n v="2.5"/>
    <n v="219999.99880790699"/>
    <n v="4.6526355700000002"/>
    <n v="4.5890142438321302"/>
    <n v="8.1020002365112305"/>
    <n v="15.6683016987251"/>
    <n v="23292.23"/>
    <n v="125425.59"/>
    <n v="115987.4"/>
    <n v="-0.61919995886367796"/>
  </r>
  <r>
    <s v="Costa Rica"/>
    <s v="CRI"/>
    <x v="4"/>
    <s v="Upper middle income"/>
    <n v="2016"/>
    <n v="79.738"/>
    <n v="3.6"/>
    <n v="8079.9999237060501"/>
    <n v="7.3172435800000004"/>
    <n v="6.89395999908447"/>
    <n v="8.6000003814697301"/>
    <n v="31.53311961"/>
    <n v="152550.72"/>
    <n v="90956.71"/>
    <n v="809024.14"/>
    <n v="0.34486602309741399"/>
  </r>
  <r>
    <s v="Cuba"/>
    <s v="CUB"/>
    <x v="4"/>
    <s v="Upper middle income"/>
    <n v="2016"/>
    <n v="78.606999999999999"/>
    <n v="2.5"/>
    <n v="27170.000076293902"/>
    <n v="12.2177515"/>
    <n v="4.5890142438321302"/>
    <n v="2"/>
    <n v="37.110578799999999"/>
    <n v="328936.45"/>
    <n v="256462.4"/>
    <n v="2806649.63"/>
    <n v="2.1178896581959599"/>
  </r>
  <r>
    <s v="Cyprus"/>
    <s v="CYP"/>
    <x v="2"/>
    <s v="High income"/>
    <n v="2016"/>
    <n v="80.513000000000005"/>
    <n v="2.5"/>
    <n v="7219.9997901916504"/>
    <n v="6.6235942799999998"/>
    <n v="6.1454100608825701"/>
    <n v="12.949999809265099"/>
    <n v="76.908362550000007"/>
    <n v="26960.02"/>
    <n v="11359.66"/>
    <n v="256909.36"/>
    <n v="9.3900893880856498E-2"/>
  </r>
  <r>
    <s v="Germany"/>
    <s v="DEU"/>
    <x v="2"/>
    <s v="High income"/>
    <n v="2016"/>
    <n v="80.990243902439005"/>
    <n v="2.5"/>
    <n v="747150.02441406297"/>
    <n v="11.23563671"/>
    <n v="4.8392300605773899"/>
    <n v="4.1199998855590803"/>
    <n v="96.955426560000006"/>
    <n v="1937140.97"/>
    <n v="975592.03"/>
    <n v="23829341.149999999"/>
    <n v="1.7625565450826901"/>
  </r>
  <r>
    <s v="Djibouti"/>
    <s v="DJI"/>
    <x v="3"/>
    <s v="Lower middle income"/>
    <n v="2016"/>
    <n v="65.063999999999993"/>
    <n v="13.6"/>
    <n v="419999.98688697797"/>
    <n v="2.7274003000000002"/>
    <n v="3.9243900775909402"/>
    <n v="26.193000793456999"/>
    <n v="34.628763509999999"/>
    <n v="33453.839999999997"/>
    <n v="272081.02"/>
    <n v="164595.32"/>
    <n v="-1.3157578856255501"/>
  </r>
  <r>
    <s v="Dominica"/>
    <s v="DMA"/>
    <x v="4"/>
    <s v="Upper middle income"/>
    <n v="2016"/>
    <n v="72.958829268292604"/>
    <n v="5.4"/>
    <n v="180000.00715255699"/>
    <n v="5.1296739599999999"/>
    <n v="5.1297202110290501"/>
    <n v="5.9200000762939498"/>
    <n v="38.992948209087402"/>
    <n v="2267.84"/>
    <n v="3203.98"/>
    <n v="19174.099999999999"/>
    <n v="-0.44660553515762302"/>
  </r>
  <r>
    <s v="Denmark"/>
    <s v="DNK"/>
    <x v="2"/>
    <s v="High income"/>
    <n v="2016"/>
    <n v="80.8536585365853"/>
    <n v="2.5"/>
    <n v="35319.999694824197"/>
    <n v="10.144561769999999"/>
    <n v="4.5890142438321302"/>
    <n v="5.9899997711181596"/>
    <n v="90.903380490000004"/>
    <n v="115145.74"/>
    <n v="71674.47"/>
    <n v="1451897.79"/>
    <n v="1.3678012079086299"/>
  </r>
  <r>
    <s v="Dominican Republic"/>
    <s v="DOM"/>
    <x v="4"/>
    <s v="Upper middle income"/>
    <n v="2016"/>
    <n v="73.471000000000004"/>
    <n v="6.8"/>
    <n v="24590.000152587902"/>
    <n v="5.8276033399999996"/>
    <n v="3.8505001068115199"/>
    <n v="7.2800002098083496"/>
    <n v="38.992948209087402"/>
    <n v="474502.21"/>
    <n v="784850.65"/>
    <n v="2085169.61"/>
    <n v="-0.19409185564301501"/>
  </r>
  <r>
    <s v="Algeria"/>
    <s v="DZA"/>
    <x v="3"/>
    <s v="Lower middle income"/>
    <n v="2016"/>
    <n v="76.298000000000002"/>
    <n v="2.8"/>
    <n v="154910.003662109"/>
    <n v="6.6074957799999998"/>
    <n v="7.34435987472534"/>
    <n v="10.199999809265099"/>
    <n v="18.523472930000001"/>
    <n v="1184780.1000000001"/>
    <n v="1716609.07"/>
    <n v="7007974.4800000004"/>
    <n v="8.8076391307736701E-2"/>
  </r>
  <r>
    <s v="Ecuador"/>
    <s v="ECU"/>
    <x v="4"/>
    <s v="Upper middle income"/>
    <n v="2016"/>
    <n v="76.364999999999995"/>
    <n v="9.6999999999999993"/>
    <n v="39810.001373291001"/>
    <n v="7.2799148599999999"/>
    <n v="4.3627500534057599"/>
    <n v="4.5999999046325701"/>
    <n v="41.803942579999998"/>
    <n v="703670.02"/>
    <n v="697031.33"/>
    <n v="2807419.59"/>
    <n v="0.33136034084805699"/>
  </r>
  <r>
    <s v="Eritrea"/>
    <s v="ERI"/>
    <x v="1"/>
    <s v="Low income"/>
    <n v="2016"/>
    <n v="65.111000000000004"/>
    <n v="2.5"/>
    <n v="660000.02622604405"/>
    <n v="3.518888"/>
    <n v="4.5890142438321302"/>
    <n v="5.90199995040894"/>
    <n v="15.6683016987251"/>
    <n v="271261.51"/>
    <n v="1544266.44"/>
    <n v="927075.78"/>
    <n v="-1.0293944265925501"/>
  </r>
  <r>
    <s v="Spain"/>
    <s v="ESP"/>
    <x v="2"/>
    <s v="High income"/>
    <n v="2016"/>
    <n v="83.329268292682897"/>
    <n v="2.5"/>
    <n v="247029.99877929699"/>
    <n v="8.9523858999999995"/>
    <n v="4.22764015197754"/>
    <n v="19.629999160766602"/>
    <n v="95.666096879999998"/>
    <n v="884009.41"/>
    <n v="504087.67"/>
    <n v="11013426.310000001"/>
    <n v="0.93646714433585798"/>
  </r>
  <r>
    <s v="Estonia"/>
    <s v="EST"/>
    <x v="2"/>
    <s v="High income"/>
    <n v="2016"/>
    <n v="77.641463414634103"/>
    <n v="2.5"/>
    <n v="15989.9997711182"/>
    <n v="6.42956781"/>
    <n v="5.1576399803161603"/>
    <n v="6.7600002288818404"/>
    <n v="92.889548270000006"/>
    <n v="44527.39"/>
    <n v="18520.080000000002"/>
    <n v="392396.89"/>
    <n v="2.3701330333423299E-2"/>
  </r>
  <r>
    <s v="Ethiopia"/>
    <s v="ETH"/>
    <x v="1"/>
    <s v="Low income"/>
    <n v="2016"/>
    <n v="65.481999999999999"/>
    <n v="14.4"/>
    <n v="14970.000267028799"/>
    <n v="3.60033059"/>
    <n v="5.0615100860595703"/>
    <n v="2.2880001068115199"/>
    <n v="5.8664890620000003"/>
    <n v="2851050.31"/>
    <n v="24764043.940000001"/>
    <n v="12236105.640000001"/>
    <n v="-0.99992816731271295"/>
  </r>
  <r>
    <s v="Finland"/>
    <s v="FIN"/>
    <x v="2"/>
    <s v="High income"/>
    <n v="2016"/>
    <n v="81.429268292682906"/>
    <n v="2.5"/>
    <n v="45700.000762939497"/>
    <n v="9.3779602099999995"/>
    <n v="6.8515300750732404"/>
    <n v="8.8199996948242205"/>
    <n v="84.099875549999993"/>
    <n v="175853.25"/>
    <n v="36679.32"/>
    <n v="1415176.59"/>
    <n v="1.0904416552312"/>
  </r>
  <r>
    <s v="Fiji"/>
    <s v="FJI"/>
    <x v="5"/>
    <s v="Upper middle income"/>
    <n v="2016"/>
    <n v="67.174999999999997"/>
    <n v="6.3"/>
    <n v="1519.99998092651"/>
    <n v="3.2797970799999998"/>
    <n v="4.8358998298645002"/>
    <n v="4.3200001716613796"/>
    <n v="51.168487161897701"/>
    <n v="27964.9"/>
    <n v="52840.03"/>
    <n v="245474.87"/>
    <n v="-1.1158984908687"/>
  </r>
  <r>
    <s v="France"/>
    <s v="FRA"/>
    <x v="2"/>
    <s v="High income"/>
    <n v="2016"/>
    <n v="82.573170731707293"/>
    <n v="2.5"/>
    <n v="313920.01342773403"/>
    <n v="11.47163677"/>
    <n v="4.5890142438321302"/>
    <n v="10.050000190734901"/>
    <n v="78.680021449999998"/>
    <n v="1880594.38"/>
    <n v="757347.53"/>
    <n v="14866292.630000001"/>
    <n v="1.8479423236786101"/>
  </r>
  <r>
    <s v="Gabon"/>
    <s v="GAB"/>
    <x v="1"/>
    <s v="Upper middle income"/>
    <n v="2016"/>
    <n v="65.418000000000006"/>
    <n v="15.1"/>
    <n v="6420.0000762939499"/>
    <n v="3.1076974900000001"/>
    <n v="2.66205835342407"/>
    <n v="20.669000625610401"/>
    <n v="15.6683016987251"/>
    <n v="57809.46"/>
    <n v="289887.42"/>
    <n v="285760.09000000003"/>
    <n v="-1.1781648203272099"/>
  </r>
  <r>
    <s v="United Kingdom"/>
    <s v="GBR"/>
    <x v="2"/>
    <s v="High income"/>
    <n v="2016"/>
    <n v="81.156097560975596"/>
    <n v="2.5"/>
    <n v="380809.99755859398"/>
    <n v="9.8731327100000001"/>
    <n v="5.3753299713134801"/>
    <n v="4.8099999427795401"/>
    <n v="98.04028692"/>
    <n v="1241383.18"/>
    <n v="1001216.92"/>
    <n v="16742623.76"/>
    <n v="1.2695970734619699"/>
  </r>
  <r>
    <s v="Georgia"/>
    <s v="GEO"/>
    <x v="2"/>
    <s v="Upper middle income"/>
    <n v="2016"/>
    <n v="73.206999999999994"/>
    <n v="8.3000000000000007"/>
    <n v="9649.9996185302698"/>
    <n v="7.9967074399999998"/>
    <n v="3.5938699245452899"/>
    <n v="16.600000381469702"/>
    <n v="36.494443779999997"/>
    <n v="141954.74"/>
    <n v="105091.99"/>
    <n v="1244800.6100000001"/>
    <n v="0.59069880260556196"/>
  </r>
  <r>
    <s v="Ghana"/>
    <s v="GHA"/>
    <x v="1"/>
    <s v="Lower middle income"/>
    <n v="2016"/>
    <n v="63.124000000000002"/>
    <n v="7.7"/>
    <n v="16069.999694824201"/>
    <n v="3.4615774199999998"/>
    <n v="4.3945298194885298"/>
    <n v="5.52699995040894"/>
    <n v="11.47145828"/>
    <n v="878314.83"/>
    <n v="7111442.2199999997"/>
    <n v="4761360.78"/>
    <n v="-1.0501296268085301"/>
  </r>
  <r>
    <s v="Guinea"/>
    <s v="GIN"/>
    <x v="1"/>
    <s v="Low income"/>
    <n v="2016"/>
    <n v="60.17"/>
    <n v="2.5"/>
    <n v="2819.9999332428001"/>
    <n v="5.3970823299999999"/>
    <n v="2.5445001125335698"/>
    <n v="4.8800001144409197"/>
    <n v="15.6683016987251"/>
    <n v="481323.19"/>
    <n v="5251606.87"/>
    <n v="2115804.6800000002"/>
    <n v="-0.34985610265529199"/>
  </r>
  <r>
    <s v="Guinea-Bissau"/>
    <s v="GNB"/>
    <x v="1"/>
    <s v="Low income"/>
    <n v="2016"/>
    <n v="57.328000000000003"/>
    <n v="2.5"/>
    <n v="310000.00238418602"/>
    <n v="8.3288145100000008"/>
    <n v="2.2999999523162802"/>
    <n v="5.9510002136230504"/>
    <n v="10.1242777"/>
    <n v="83176.62"/>
    <n v="600541.02"/>
    <n v="315960.36"/>
    <n v="0.71085648709581195"/>
  </r>
  <r>
    <s v="Equatorial Guinea"/>
    <s v="GNQ"/>
    <x v="1"/>
    <s v="Upper middle income"/>
    <n v="2016"/>
    <n v="57.713000000000001"/>
    <n v="2.5"/>
    <n v="6659.9998474121103"/>
    <n v="3.1445033599999999"/>
    <n v="4.5890142438321302"/>
    <n v="8.6289997100830096"/>
    <n v="15.6683016987251"/>
    <n v="31512.32"/>
    <n v="315196.88"/>
    <n v="152359.88"/>
    <n v="-1.16484830732781"/>
  </r>
  <r>
    <s v="Greece"/>
    <s v="GRC"/>
    <x v="2"/>
    <s v="High income"/>
    <n v="2016"/>
    <n v="81.387804878048797"/>
    <n v="2.5"/>
    <n v="66849.998474121094"/>
    <n v="8.32109451"/>
    <n v="4.5890142438321302"/>
    <n v="23.540000915527301"/>
    <n v="88.615732100000002"/>
    <n v="240993.64"/>
    <n v="139694.32999999999"/>
    <n v="2927822.69"/>
    <n v="0.70806335979423096"/>
  </r>
  <r>
    <s v="Grenada"/>
    <s v="GRD"/>
    <x v="4"/>
    <s v="Upper middle income"/>
    <n v="2016"/>
    <n v="72.408000000000001"/>
    <n v="2.5"/>
    <n v="280000.00119209301"/>
    <n v="4.43910027"/>
    <n v="4.5890142438321302"/>
    <n v="5.9200000762939498"/>
    <n v="38.992948209087402"/>
    <n v="2975.66"/>
    <n v="3971.56"/>
    <n v="25307.46"/>
    <n v="-0.69645789620578502"/>
  </r>
  <r>
    <s v="Greenland"/>
    <s v="GRL"/>
    <x v="2"/>
    <s v="High income"/>
    <n v="2016"/>
    <n v="71.825121951219501"/>
    <n v="2.5"/>
    <n v="8884.9998861551394"/>
    <n v="6.3640590628438902"/>
    <n v="11.086139678955099"/>
    <n v="5.9200000762939498"/>
    <n v="91.131955379999994"/>
    <n v="3584.4"/>
    <n v="1256.8599999999999"/>
    <n v="15147.99"/>
    <n v="0"/>
  </r>
  <r>
    <s v="Guatemala"/>
    <s v="GTM"/>
    <x v="4"/>
    <s v="Upper middle income"/>
    <n v="2016"/>
    <n v="73.540999999999997"/>
    <n v="16.399999999999999"/>
    <n v="17489.9997711182"/>
    <n v="6.0700821899999999"/>
    <n v="2.9447400569915798"/>
    <n v="2.5799999237060498"/>
    <n v="38.992948209087402"/>
    <n v="881774.54"/>
    <n v="1193831.2"/>
    <n v="2818299.6"/>
    <n v="-0.106362024556135"/>
  </r>
  <r>
    <s v="Guam"/>
    <s v="GUM"/>
    <x v="5"/>
    <s v="High income"/>
    <n v="2016"/>
    <n v="79.391000000000005"/>
    <n v="2.5"/>
    <n v="9984.9998950958397"/>
    <n v="6.3640590628438902"/>
    <n v="4.5890142438321302"/>
    <n v="5.4000000953674299"/>
    <n v="51.168487161897701"/>
    <n v="4449.1499999999996"/>
    <n v="6185.83"/>
    <n v="35943.589999999997"/>
    <n v="0"/>
  </r>
  <r>
    <s v="Guyana"/>
    <s v="GUY"/>
    <x v="4"/>
    <s v="Upper middle income"/>
    <n v="2016"/>
    <n v="69.453999999999994"/>
    <n v="6.4"/>
    <n v="2480.00001907349"/>
    <n v="4.0184211699999999"/>
    <n v="4.7377500534057599"/>
    <n v="13.46399974823"/>
    <n v="38.992948209087402"/>
    <n v="49089.279999999999"/>
    <n v="62786.04"/>
    <n v="191758.28"/>
    <n v="-0.848661300274967"/>
  </r>
  <r>
    <s v="Honduras"/>
    <s v="HND"/>
    <x v="4"/>
    <s v="Lower middle income"/>
    <n v="2016"/>
    <n v="74.700999999999993"/>
    <n v="13.8"/>
    <n v="9470.0002670288104"/>
    <n v="7.6909861599999996"/>
    <n v="5.1596198081970197"/>
    <n v="6.7300000190734899"/>
    <n v="48.1578315"/>
    <n v="373951.84"/>
    <n v="448708.47"/>
    <n v="1601073.7"/>
    <n v="0.48008760392136901"/>
  </r>
  <r>
    <s v="Croatia"/>
    <s v="HRV"/>
    <x v="2"/>
    <s v="High income"/>
    <n v="2016"/>
    <n v="78.021951219512204"/>
    <n v="2.5"/>
    <n v="16879.999160766602"/>
    <n v="6.8292179099999997"/>
    <n v="4.5890142438321302"/>
    <n v="13.1000003814697"/>
    <n v="72.976930780000004"/>
    <n v="154950.18"/>
    <n v="44544.639999999999"/>
    <n v="1262923.99"/>
    <n v="0.168296356938236"/>
  </r>
  <r>
    <s v="Haiti"/>
    <s v="HTI"/>
    <x v="4"/>
    <s v="Lower middle income"/>
    <n v="2016"/>
    <n v="62.896000000000001"/>
    <n v="43.2"/>
    <n v="3359.9998950958302"/>
    <n v="4.9002394699999998"/>
    <n v="1.3958599567413299"/>
    <n v="13.925000190734901"/>
    <n v="38.992948209087402"/>
    <n v="838946.42"/>
    <n v="2453743.52"/>
    <n v="2733731.33"/>
    <n v="-0.52961586390672599"/>
  </r>
  <r>
    <s v="Hungary"/>
    <s v="HUN"/>
    <x v="2"/>
    <s v="High income"/>
    <n v="2016"/>
    <n v="76.063414634146298"/>
    <n v="2.5"/>
    <n v="44250"/>
    <n v="6.99535179"/>
    <n v="4.6145401000976598"/>
    <n v="5.1100001335143999"/>
    <n v="86.093357999999995"/>
    <n v="344350.67"/>
    <n v="117794.37"/>
    <n v="3235406.56"/>
    <n v="0.228404268330129"/>
  </r>
  <r>
    <s v="Indonesia"/>
    <s v="IDN"/>
    <x v="5"/>
    <s v="Lower middle income"/>
    <n v="2016"/>
    <n v="71.034999999999997"/>
    <n v="6.6"/>
    <n v="482510.009765625"/>
    <n v="3.0214722200000002"/>
    <n v="3.5"/>
    <n v="4.3000001907348597"/>
    <n v="51.168487161897701"/>
    <n v="5317133.63"/>
    <n v="17986841.390000001"/>
    <n v="53524222.049999997"/>
    <n v="-1.20936147262295"/>
  </r>
  <r>
    <s v="India"/>
    <s v="IND"/>
    <x v="0"/>
    <s v="Lower middle income"/>
    <n v="2016"/>
    <n v="68.897000000000006"/>
    <n v="13.9"/>
    <n v="2195250"/>
    <n v="3.5043041700000002"/>
    <n v="4.2540798187255904"/>
    <n v="5.4229998588562003"/>
    <n v="37.79397393"/>
    <n v="50122107.759999998"/>
    <n v="158681750.80000001"/>
    <n v="255353220.69999999"/>
    <n v="-1.03467091541828"/>
  </r>
  <r>
    <s v="Ireland"/>
    <s v="IRL"/>
    <x v="2"/>
    <s v="High income"/>
    <n v="2016"/>
    <n v="81.653658536585297"/>
    <n v="2.5"/>
    <n v="38819.999694824197"/>
    <n v="7.4248991000000002"/>
    <n v="3.7421200275421098"/>
    <n v="8.3699998855590803"/>
    <n v="80.995898819999994"/>
    <n v="88020.64"/>
    <n v="47335.23"/>
    <n v="999539.71"/>
    <n v="0.383816226734433"/>
  </r>
  <r>
    <s v="Iraq"/>
    <s v="IRQ"/>
    <x v="3"/>
    <s v="Upper middle income"/>
    <n v="2016"/>
    <n v="70.122"/>
    <n v="19.100000000000001"/>
    <n v="142229.995727539"/>
    <n v="3.4923419999999998"/>
    <n v="4.71000003814697"/>
    <n v="10.819999694824199"/>
    <n v="41.7197168"/>
    <n v="4006033.25"/>
    <n v="1713320.87"/>
    <n v="6248076.8399999999"/>
    <n v="-1.0389988770262"/>
  </r>
  <r>
    <s v="Iceland"/>
    <s v="ISL"/>
    <x v="2"/>
    <s v="High income"/>
    <n v="2016"/>
    <n v="82.2048780487805"/>
    <n v="2.5"/>
    <n v="1629.99999523163"/>
    <n v="8.0971469900000006"/>
    <n v="7.4321999549865696"/>
    <n v="2.9800000190734899"/>
    <n v="76.392188880000006"/>
    <n v="6494.55"/>
    <n v="3226.83"/>
    <n v="63722.14"/>
    <n v="0.62703823903864597"/>
  </r>
  <r>
    <s v="Israel"/>
    <s v="ISR"/>
    <x v="3"/>
    <s v="High income"/>
    <n v="2016"/>
    <n v="82.407317073170702"/>
    <n v="2.5"/>
    <n v="64980.003356933601"/>
    <n v="7.1732692699999996"/>
    <n v="5.8557801246643102"/>
    <n v="4.8000001907348597"/>
    <n v="91.935200690000002"/>
    <n v="150512.95000000001"/>
    <n v="104386.57"/>
    <n v="1464322.17"/>
    <n v="0.29277553397990902"/>
  </r>
  <r>
    <s v="Italy"/>
    <s v="ITA"/>
    <x v="2"/>
    <s v="High income"/>
    <n v="2016"/>
    <n v="83.243902439024296"/>
    <n v="2.5"/>
    <n v="333339.99633789097"/>
    <n v="8.7253303500000001"/>
    <n v="3.8157899379730198"/>
    <n v="11.689999580383301"/>
    <n v="95.754178390000007"/>
    <n v="1119645.3899999999"/>
    <n v="560414.13"/>
    <n v="15916543.539999999"/>
    <n v="0.85431752572442698"/>
  </r>
  <r>
    <s v="Jamaica"/>
    <s v="JAM"/>
    <x v="4"/>
    <s v="Upper middle income"/>
    <n v="2016"/>
    <n v="74.174999999999997"/>
    <n v="9.3000000000000007"/>
    <n v="7570.0001716613797"/>
    <n v="5.7008686099999997"/>
    <n v="5.3146100044250497"/>
    <n v="13.189999580383301"/>
    <n v="38.992948209087402"/>
    <n v="59047.24"/>
    <n v="110316.12"/>
    <n v="570273.43999999994"/>
    <n v="-0.23994499481676701"/>
  </r>
  <r>
    <s v="Jordan"/>
    <s v="JOR"/>
    <x v="3"/>
    <s v="Upper middle income"/>
    <n v="2016"/>
    <n v="74.183999999999997"/>
    <n v="7.1"/>
    <n v="24819.999694824201"/>
    <n v="7.1564221400000001"/>
    <n v="3.45282006263733"/>
    <n v="15.2799997329712"/>
    <n v="81.484683649999994"/>
    <n v="190870.5"/>
    <n v="307188.19"/>
    <n v="1351058.35"/>
    <n v="0.28668017403738799"/>
  </r>
  <r>
    <s v="Japan"/>
    <s v="JPN"/>
    <x v="5"/>
    <s v="High income"/>
    <n v="2016"/>
    <n v="83.984878048780502"/>
    <n v="2.5"/>
    <n v="1167790.0390625"/>
    <n v="10.658916469999999"/>
    <n v="3.14643001556396"/>
    <n v="3.0999999046325701"/>
    <n v="79.835414799999995"/>
    <n v="3267793.72"/>
    <n v="1979373.56"/>
    <n v="30930863.670000002"/>
    <n v="1.55389682387572"/>
  </r>
  <r>
    <s v="Kazakhstan"/>
    <s v="KAZ"/>
    <x v="2"/>
    <s v="Upper middle income"/>
    <n v="2016"/>
    <n v="72.41"/>
    <n v="2.5"/>
    <n v="202149.993896484"/>
    <n v="3.4223556500000001"/>
    <n v="2.97810006141663"/>
    <n v="4.96000003814697"/>
    <n v="71.622225761363595"/>
    <n v="859965.94"/>
    <n v="607825.28"/>
    <n v="4282763.68"/>
    <n v="-1.06432022222347"/>
  </r>
  <r>
    <s v="Kenya"/>
    <s v="KEN"/>
    <x v="1"/>
    <s v="Lower middle income"/>
    <n v="2016"/>
    <n v="65.393000000000001"/>
    <n v="23.3"/>
    <n v="19110.000610351599"/>
    <n v="5.1409077600000002"/>
    <n v="4.89518022537231"/>
    <n v="2.7599999904632599"/>
    <n v="15.6683016987251"/>
    <n v="1149212.57"/>
    <n v="10802501.300000001"/>
    <n v="6013473.1500000004"/>
    <n v="-0.44254110076895897"/>
  </r>
  <r>
    <s v="Cambodia"/>
    <s v="KHM"/>
    <x v="5"/>
    <s v="Lower middle income"/>
    <n v="2016"/>
    <n v="68.977000000000004"/>
    <n v="8.5"/>
    <n v="11069.999694824201"/>
    <n v="6.1164846400000004"/>
    <n v="2.7999999523162802"/>
    <n v="0.72000002861022905"/>
    <n v="51.168487161897701"/>
    <n v="524862.16"/>
    <n v="1780182.65"/>
    <n v="3036171.35"/>
    <n v="-8.9573430002353502E-2"/>
  </r>
  <r>
    <s v="Kiribati"/>
    <s v="KIR"/>
    <x v="5"/>
    <s v="Lower middle income"/>
    <n v="2016"/>
    <n v="67.576999999999998"/>
    <n v="3.3"/>
    <n v="70000.000298023195"/>
    <n v="9.3203678100000005"/>
    <n v="10.093589782714799"/>
    <n v="5.9200000762939498"/>
    <n v="25.313232930000002"/>
    <n v="4701.7299999999996"/>
    <n v="16972.63"/>
    <n v="34703.89"/>
    <n v="1.0696044913965499"/>
  </r>
  <r>
    <s v="Kuwait"/>
    <s v="KWT"/>
    <x v="3"/>
    <s v="High income"/>
    <n v="2016"/>
    <n v="75.224000000000004"/>
    <n v="2.5"/>
    <n v="91550.003051757798"/>
    <n v="4.7309632300000004"/>
    <n v="5.8477101325988796"/>
    <n v="2.1600000858306898"/>
    <n v="100"/>
    <n v="72940.81"/>
    <n v="67637.509999999995"/>
    <n v="520373.14"/>
    <n v="-0.59086069388765805"/>
  </r>
  <r>
    <s v="Lebanon"/>
    <s v="LBN"/>
    <x v="3"/>
    <s v="Lower middle income"/>
    <n v="2016"/>
    <n v="78.8"/>
    <n v="6.2"/>
    <n v="27809.999465942401"/>
    <n v="7.9149580000000004"/>
    <n v="2.12392997741699"/>
    <n v="9.7829999923706108"/>
    <n v="15.33280124"/>
    <n v="126606"/>
    <n v="130498.96"/>
    <n v="1086974.8899999999"/>
    <n v="0.56112152375156299"/>
  </r>
  <r>
    <s v="Liberia"/>
    <s v="LBR"/>
    <x v="1"/>
    <s v="Low income"/>
    <n v="2016"/>
    <n v="62.802"/>
    <n v="36.299999999999997"/>
    <n v="1409.9999666214001"/>
    <n v="9.8534326599999993"/>
    <n v="2.1481299400329599"/>
    <n v="3.0799999237060498"/>
    <n v="15.6683016987251"/>
    <n v="110487.06"/>
    <n v="1364474.81"/>
    <n v="628845.81000000006"/>
    <n v="1.26246951549598"/>
  </r>
  <r>
    <s v="Libya"/>
    <s v="LBY"/>
    <x v="3"/>
    <s v="Upper middle income"/>
    <n v="2016"/>
    <n v="72.311000000000007"/>
    <n v="2.5"/>
    <n v="50950.000762939497"/>
    <n v="6.3640590628438902"/>
    <n v="4.5890142438321302"/>
    <n v="19.527999877929702"/>
    <n v="21.616057850000001"/>
    <n v="527629.5"/>
    <n v="143490.18"/>
    <n v="1156446.48"/>
    <n v="0"/>
  </r>
  <r>
    <s v="Sri Lanka"/>
    <s v="LKA"/>
    <x v="0"/>
    <s v="Lower middle income"/>
    <n v="2016"/>
    <n v="76.481999999999999"/>
    <n v="4.7"/>
    <n v="21930.000305175799"/>
    <n v="3.8642504199999999"/>
    <n v="4.5890142438321302"/>
    <n v="4.2399997711181596"/>
    <n v="36.286539806789399"/>
    <n v="721171.48"/>
    <n v="590151.19999999995"/>
    <n v="4235907.76"/>
    <n v="-0.90444090272704702"/>
  </r>
  <r>
    <s v="Lesotho"/>
    <s v="LSO"/>
    <x v="1"/>
    <s v="Lower middle income"/>
    <n v="2016"/>
    <n v="52.058999999999997"/>
    <n v="32"/>
    <n v="689999.99761581398"/>
    <n v="8.7597246200000001"/>
    <n v="7.7607498168945304"/>
    <n v="23.475000381469702"/>
    <n v="40.274487809999997"/>
    <n v="169438.9"/>
    <n v="1145360.6299999999"/>
    <n v="446822.92"/>
    <n v="0.86676151206573604"/>
  </r>
  <r>
    <s v="Lithuania"/>
    <s v="LTU"/>
    <x v="2"/>
    <s v="High income"/>
    <n v="2016"/>
    <n v="74.670731707317003"/>
    <n v="2.5"/>
    <n v="11199.9998092651"/>
    <n v="6.6374621400000002"/>
    <n v="4.0043101310729998"/>
    <n v="7.8600001335143999"/>
    <n v="92.295996059999993"/>
    <n v="154814.19"/>
    <n v="50057.26"/>
    <n v="974118.96"/>
    <n v="9.8918341857603898E-2"/>
  </r>
  <r>
    <s v="Luxembourg"/>
    <s v="LUX"/>
    <x v="2"/>
    <s v="High income"/>
    <n v="2016"/>
    <n v="82.685365853658496"/>
    <n v="2.5"/>
    <n v="8850.0003814697302"/>
    <n v="5.1949634600000003"/>
    <n v="4.5890142438321302"/>
    <n v="6.28999996185303"/>
    <n v="96.255368219999994"/>
    <n v="13536.24"/>
    <n v="5767.23"/>
    <n v="121566.48"/>
    <n v="-0.42298352933424099"/>
  </r>
  <r>
    <s v="Latvia"/>
    <s v="LVA"/>
    <x v="2"/>
    <s v="High income"/>
    <n v="2016"/>
    <n v="74.580487804878004"/>
    <n v="2.5"/>
    <n v="7150.0000953674298"/>
    <n v="6.1359195700000004"/>
    <n v="4.6574997901916504"/>
    <n v="9.6400003433227504"/>
    <n v="74.266332169999998"/>
    <n v="85679.37"/>
    <n v="35554.050000000003"/>
    <n v="659527.59"/>
    <n v="-8.2541793527315194E-2"/>
  </r>
  <r>
    <s v="Morocco"/>
    <s v="MAR"/>
    <x v="3"/>
    <s v="Lower middle income"/>
    <n v="2016"/>
    <n v="75.974000000000004"/>
    <n v="3.8"/>
    <n v="60319.999694824197"/>
    <n v="5.2398519500000003"/>
    <n v="4.5890142438321302"/>
    <n v="9.3000001907348597"/>
    <n v="38.059098030000001"/>
    <n v="1123777.57"/>
    <n v="1709596.99"/>
    <n v="7248941.7000000002"/>
    <n v="-0.40674269164697502"/>
  </r>
  <r>
    <s v="Monaco"/>
    <s v="MCO"/>
    <x v="2"/>
    <s v="High income"/>
    <n v="2016"/>
    <n v="73.795500000000004"/>
    <n v="2.5"/>
    <n v="34230.000019073399"/>
    <n v="2.01227262149999"/>
    <n v="1.3709299564361599"/>
    <n v="5.9200000762939498"/>
    <n v="100"/>
    <n v="974.79"/>
    <n v="521.15"/>
    <n v="12132.53"/>
    <n v="-1.7136949529821199"/>
  </r>
  <r>
    <s v="Moldova"/>
    <s v="MDA"/>
    <x v="2"/>
    <s v="Upper middle income"/>
    <n v="2016"/>
    <n v="71.617000000000004"/>
    <n v="2.5"/>
    <n v="8140.0003433227503"/>
    <n v="7.5355224600000001"/>
    <n v="5.6084499359130904"/>
    <n v="4.0199999809265101"/>
    <n v="71.622225761363595"/>
    <n v="162985.92000000001"/>
    <n v="112981.03"/>
    <n v="1194280.8999999999"/>
    <n v="0.42384020691688201"/>
  </r>
  <r>
    <s v="Madagascar"/>
    <s v="MDG"/>
    <x v="1"/>
    <s v="Low income"/>
    <n v="2016"/>
    <n v="65.930999999999997"/>
    <n v="41.6"/>
    <n v="3180.0000667571999"/>
    <n v="5.25697422"/>
    <n v="2.6871900558471702"/>
    <n v="1.8049999475479099"/>
    <n v="9.0777716300000009"/>
    <n v="576993.67000000004"/>
    <n v="6469074.71"/>
    <n v="3759391.31"/>
    <n v="-0.40054778493686799"/>
  </r>
  <r>
    <s v="Maldives"/>
    <s v="MDV"/>
    <x v="0"/>
    <s v="Upper middle income"/>
    <n v="2016"/>
    <n v="78.013000000000005"/>
    <n v="2.5"/>
    <n v="1759.99999046326"/>
    <n v="10.281077379999999"/>
    <n v="3.6869900226593"/>
    <n v="6.1199998855590803"/>
    <n v="36.286539806789399"/>
    <n v="7495.8"/>
    <n v="17182.57"/>
    <n v="58882.02"/>
    <n v="1.41719310912402"/>
  </r>
  <r>
    <s v="Mexico"/>
    <s v="MEX"/>
    <x v="4"/>
    <s v="Upper middle income"/>
    <n v="2016"/>
    <n v="74.917000000000002"/>
    <n v="5.8"/>
    <n v="473309.99755859398"/>
    <n v="5.5534586900000003"/>
    <n v="4.9068198204040501"/>
    <n v="3.8599998950958301"/>
    <n v="47.695410080000002"/>
    <n v="4617131.95"/>
    <n v="3853912.09"/>
    <n v="23550661.719999999"/>
    <n v="-0.29327850156232599"/>
  </r>
  <r>
    <s v="Marshall Islands"/>
    <s v="MHL"/>
    <x v="5"/>
    <s v="Upper middle income"/>
    <n v="2016"/>
    <n v="75.158500000000004"/>
    <n v="2.5"/>
    <n v="180000.00715255699"/>
    <n v="16.170551583499901"/>
    <n v="15.2799997329712"/>
    <n v="5.9200000762939498"/>
    <n v="51.168487161897701"/>
    <n v="2574.7600000000002"/>
    <n v="4186.83"/>
    <n v="14128.37"/>
    <n v="3.98330000205535"/>
  </r>
  <r>
    <s v="North Macedonia"/>
    <s v="MKD"/>
    <x v="2"/>
    <s v="Upper middle income"/>
    <n v="2016"/>
    <n v="75.400000000000006"/>
    <n v="3"/>
    <n v="7300.0001907348596"/>
    <n v="6.3794336300000003"/>
    <n v="4.5890142438321302"/>
    <n v="23.719999313354499"/>
    <n v="12.40835639"/>
    <n v="60176.3"/>
    <n v="39762.54"/>
    <n v="642195.86"/>
    <n v="5.5625807349359499E-3"/>
  </r>
  <r>
    <s v="Mali"/>
    <s v="MLI"/>
    <x v="1"/>
    <s v="Low income"/>
    <n v="2016"/>
    <n v="57.987000000000002"/>
    <n v="3.1"/>
    <n v="4670.0000762939499"/>
    <n v="3.7737739100000001"/>
    <n v="3.0947799682617201"/>
    <n v="7.5700001716613796"/>
    <n v="17.114138709999999"/>
    <n v="785125.44"/>
    <n v="10541209.83"/>
    <n v="3201311.76"/>
    <n v="-0.93717567089190101"/>
  </r>
  <r>
    <s v="Malta"/>
    <s v="MLT"/>
    <x v="3"/>
    <s v="High income"/>
    <n v="2016"/>
    <n v="82.453658536585294"/>
    <n v="2.5"/>
    <n v="1350.00002384186"/>
    <n v="8.9436950700000004"/>
    <n v="5.0844597816467303"/>
    <n v="4.6900000572204599"/>
    <n v="91.867974689999997"/>
    <n v="9011.7199999999993"/>
    <n v="5676.47"/>
    <n v="104383.91"/>
    <n v="0.93332276680394299"/>
  </r>
  <r>
    <s v="Myanmar"/>
    <s v="MMR"/>
    <x v="5"/>
    <s v="Lower middle income"/>
    <n v="2016"/>
    <n v="66.204999999999998"/>
    <n v="3.5"/>
    <n v="21860.000610351599"/>
    <n v="5.1134996399999997"/>
    <n v="1.8999999761581401"/>
    <n v="1.1770000457763701"/>
    <n v="60.89505922"/>
    <n v="1869195.7"/>
    <n v="5884063.5700000003"/>
    <n v="12281024.58"/>
    <n v="-0.45245746971416301"/>
  </r>
  <r>
    <s v="Montenegro"/>
    <s v="MNE"/>
    <x v="2"/>
    <s v="Upper middle income"/>
    <n v="2016"/>
    <n v="76.4414634146341"/>
    <n v="2.5"/>
    <n v="2150.0000953674298"/>
    <n v="8.6330299400000001"/>
    <n v="4.5890142438321302"/>
    <n v="17.719999313354499"/>
    <n v="42.033979760000001"/>
    <n v="21341.53"/>
    <n v="7693.18"/>
    <n v="180910.13"/>
    <n v="0.82092286314437202"/>
  </r>
  <r>
    <s v="Mongolia"/>
    <s v="MNG"/>
    <x v="5"/>
    <s v="Lower middle income"/>
    <n v="2016"/>
    <n v="69.320999999999998"/>
    <n v="7.4"/>
    <n v="18170.000076293902"/>
    <n v="4.4235563300000003"/>
    <n v="5.1831002235412598"/>
    <n v="7.2399997711181596"/>
    <n v="50.010429590000001"/>
    <n v="171238.58"/>
    <n v="179891.78"/>
    <n v="764574.07"/>
    <n v="-0.70208175672238105"/>
  </r>
  <r>
    <s v="Northern Mariana Islands"/>
    <s v="MNP"/>
    <x v="5"/>
    <s v="High income"/>
    <n v="2016"/>
    <n v="63.814999999999998"/>
    <n v="2.5"/>
    <n v="12725.0001430511"/>
    <n v="6.3640590628438902"/>
    <n v="4.5890142438321302"/>
    <n v="5.9200000762939498"/>
    <n v="51.168487161897701"/>
    <n v="1529.44"/>
    <n v="1274.47"/>
    <n v="12167.84"/>
    <n v="0"/>
  </r>
  <r>
    <s v="Mozambique"/>
    <s v="MOZ"/>
    <x v="1"/>
    <s v="Low income"/>
    <n v="2016"/>
    <n v="58.308999999999997"/>
    <n v="31.5"/>
    <n v="7280.0002098083496"/>
    <n v="7.1724109599999997"/>
    <n v="5.8650398254394496"/>
    <n v="3.44700002670288"/>
    <n v="15.6683016987251"/>
    <n v="950629.37"/>
    <n v="12607178.23"/>
    <n v="4099490.25"/>
    <n v="0.29246499394179798"/>
  </r>
  <r>
    <s v="Mauritania"/>
    <s v="MRT"/>
    <x v="1"/>
    <s v="Lower middle income"/>
    <n v="2016"/>
    <n v="64.207999999999998"/>
    <n v="8.5"/>
    <n v="3259.99999046326"/>
    <n v="3.09649324"/>
    <n v="1.9440599679946899"/>
    <n v="10.260999679565399"/>
    <n v="15.6683016987251"/>
    <n v="103368.87"/>
    <n v="682418.58"/>
    <n v="488427.71"/>
    <n v="-1.18221856340606"/>
  </r>
  <r>
    <s v="Mauritius"/>
    <s v="MUS"/>
    <x v="1"/>
    <s v="Upper middle income"/>
    <n v="2016"/>
    <n v="74.394878048780498"/>
    <n v="5.8"/>
    <n v="4039.9999618530301"/>
    <n v="5.7067856800000003"/>
    <n v="5.0135998725891104"/>
    <n v="6.8099999427795401"/>
    <n v="15.6683016987251"/>
    <n v="30368.54"/>
    <n v="39577.870000000003"/>
    <n v="336756.96"/>
    <n v="-0.23780417489936301"/>
  </r>
  <r>
    <s v="Malawi"/>
    <s v="MWI"/>
    <x v="1"/>
    <s v="Low income"/>
    <n v="2016"/>
    <n v="62.680999999999997"/>
    <n v="16.100000000000001"/>
    <n v="1120.00000476837"/>
    <n v="10.879666329999999"/>
    <n v="4.7485699653625497"/>
    <n v="5.8169999122619602"/>
    <n v="23.201409179999999"/>
    <n v="408325.5"/>
    <n v="5189008.6900000004"/>
    <n v="2355866.7200000002"/>
    <n v="1.6337650182780501"/>
  </r>
  <r>
    <s v="Malaysia"/>
    <s v="MYS"/>
    <x v="5"/>
    <s v="Upper middle income"/>
    <n v="2016"/>
    <n v="75.649000000000001"/>
    <n v="3.5"/>
    <n v="235960.00671386701"/>
    <n v="3.6856968399999999"/>
    <n v="4.7519202232360804"/>
    <n v="3.4400000572204599"/>
    <n v="74.2848702"/>
    <n v="784585.39"/>
    <n v="1234672.25"/>
    <n v="5215452.63"/>
    <n v="-0.96904231193596502"/>
  </r>
  <r>
    <s v="Namibia"/>
    <s v="NAM"/>
    <x v="1"/>
    <s v="Upper middle income"/>
    <n v="2016"/>
    <n v="62.625"/>
    <n v="20.2"/>
    <n v="4130.0001144409198"/>
    <n v="9.3223237999999995"/>
    <n v="10.638795852661101"/>
    <n v="23.350000381469702"/>
    <n v="15.6683016987251"/>
    <n v="100873.94"/>
    <n v="549512.29"/>
    <n v="361780.92"/>
    <n v="1.07031217650932"/>
  </r>
  <r>
    <s v="Niger"/>
    <s v="NER"/>
    <x v="1"/>
    <s v="Low income"/>
    <n v="2016"/>
    <n v="61.137"/>
    <n v="2.5"/>
    <n v="2109.9998950958302"/>
    <n v="4.5323905900000003"/>
    <n v="2.9584300518035902"/>
    <n v="0.53399997949600198"/>
    <n v="14.59767048"/>
    <n v="792035.9"/>
    <n v="11341084.16"/>
    <n v="3058147.87"/>
    <n v="-0.66270508017403296"/>
  </r>
  <r>
    <s v="Nigeria"/>
    <s v="NGA"/>
    <x v="1"/>
    <s v="Lower middle income"/>
    <n v="2016"/>
    <n v="53.540999999999997"/>
    <n v="9.4"/>
    <n v="110830.00183105499"/>
    <n v="3.6477367900000002"/>
    <n v="4.5890142438321302"/>
    <n v="7.0599999427795401"/>
    <n v="28.171197960000001"/>
    <n v="5428544.0899999999"/>
    <n v="85901410.120000005"/>
    <n v="29811144.129999999"/>
    <n v="-0.98277641193911702"/>
  </r>
  <r>
    <s v="Nicaragua"/>
    <s v="NIC"/>
    <x v="4"/>
    <s v="Lower middle income"/>
    <n v="2016"/>
    <n v="73.86"/>
    <n v="18"/>
    <n v="5380.0001144409198"/>
    <n v="8.0487756699999995"/>
    <n v="4.0811400413513201"/>
    <n v="3.9000000953674299"/>
    <n v="38.992948209087402"/>
    <n v="170570.28"/>
    <n v="234076.9"/>
    <n v="1020565.54"/>
    <n v="0.60953729933586498"/>
  </r>
  <r>
    <s v="Netherlands"/>
    <s v="NLD"/>
    <x v="2"/>
    <s v="High income"/>
    <n v="2016"/>
    <n v="81.560975609756099"/>
    <n v="2.5"/>
    <n v="158539.99328613299"/>
    <n v="10.2942524"/>
    <n v="5.4795999526977504"/>
    <n v="6.0100002288818404"/>
    <n v="97.486709329999996"/>
    <n v="344829.07"/>
    <n v="187570.57"/>
    <n v="4086538.48"/>
    <n v="1.42195988477958"/>
  </r>
  <r>
    <s v="Norway"/>
    <s v="NOR"/>
    <x v="2"/>
    <s v="High income"/>
    <n v="2016"/>
    <n v="82.407317073170702"/>
    <n v="2.5"/>
    <n v="38759.998321533203"/>
    <n v="10.591295240000001"/>
    <n v="8.0305500030517596"/>
    <n v="4.6799998283386204"/>
    <n v="63.996372370000003"/>
    <n v="122117.24"/>
    <n v="58276.06"/>
    <n v="1135893.58"/>
    <n v="1.5294311886840899"/>
  </r>
  <r>
    <s v="Nepal"/>
    <s v="NPL"/>
    <x v="0"/>
    <s v="Lower middle income"/>
    <n v="2016"/>
    <n v="69.847999999999999"/>
    <n v="4.5"/>
    <n v="10409.9998474121"/>
    <n v="5.4237980800000001"/>
    <n v="3.90320992469788"/>
    <n v="2.8680000305175799"/>
    <n v="38.968149599999997"/>
    <n v="882345.07"/>
    <n v="3091083.68"/>
    <n v="5365146.03"/>
    <n v="-0.340190235983377"/>
  </r>
  <r>
    <s v="Nauru"/>
    <s v="NRU"/>
    <x v="5"/>
    <s v="High income"/>
    <n v="2016"/>
    <n v="75.730219512195106"/>
    <n v="2.5"/>
    <n v="59999.9986588955"/>
    <n v="10.74993038"/>
    <n v="6.1952791213989302"/>
    <n v="5.9200000762939498"/>
    <n v="51.168487161897701"/>
    <n v="602.41"/>
    <n v="877.73"/>
    <n v="2487.8200000000002"/>
    <n v="1.5868260255395299"/>
  </r>
  <r>
    <s v="New Zealand"/>
    <s v="NZL"/>
    <x v="5"/>
    <s v="High income"/>
    <n v="2016"/>
    <n v="81.612439024390198"/>
    <n v="2.5"/>
    <n v="31190.000534057599"/>
    <n v="9.2386522299999996"/>
    <n v="6.4117898941040004"/>
    <n v="5.1500000953674299"/>
    <n v="81.264409000000001"/>
    <n v="152379.74"/>
    <n v="43823.25"/>
    <n v="956071.92"/>
    <n v="1.04003946322784"/>
  </r>
  <r>
    <s v="Oman"/>
    <s v="OMN"/>
    <x v="3"/>
    <s v="High income"/>
    <n v="2016"/>
    <n v="77.141999999999996"/>
    <n v="8.4"/>
    <n v="72129.997253417998"/>
    <n v="4.3567156799999998"/>
    <n v="4.5890142438321302"/>
    <n v="3.2699999809265101"/>
    <n v="58.3983388604507"/>
    <n v="173799.88"/>
    <n v="113302.97"/>
    <n v="571141.02"/>
    <n v="-0.72626497490506903"/>
  </r>
  <r>
    <s v="Pakistan"/>
    <s v="PAK"/>
    <x v="0"/>
    <s v="Lower middle income"/>
    <n v="2016"/>
    <n v="66.77"/>
    <n v="12.4"/>
    <n v="181110.000610352"/>
    <n v="2.8928692300000001"/>
    <n v="3.0029199123382599"/>
    <n v="3.7790000438690199"/>
    <n v="36.286539806789399"/>
    <n v="5938856.25"/>
    <n v="51287017.530000001"/>
    <n v="38844960.119999997"/>
    <n v="-1.2558905558397699"/>
  </r>
  <r>
    <s v="Panama"/>
    <s v="PAN"/>
    <x v="4"/>
    <s v="High income"/>
    <n v="2016"/>
    <n v="77.963999999999999"/>
    <n v="7.8"/>
    <n v="10770.000457763699"/>
    <n v="7.3218131099999999"/>
    <n v="2.84608006477356"/>
    <n v="3.26300001144409"/>
    <n v="38.992948209087402"/>
    <n v="113570.22"/>
    <n v="160091.37"/>
    <n v="642576.25"/>
    <n v="0.34651929757907002"/>
  </r>
  <r>
    <s v="Peru"/>
    <s v="PER"/>
    <x v="4"/>
    <s v="Upper middle income"/>
    <n v="2016"/>
    <n v="76.043999999999997"/>
    <n v="6.9"/>
    <n v="56860.000610351599"/>
    <n v="4.9727411300000002"/>
    <n v="3.8131699562072798"/>
    <n v="3.7400000095367401"/>
    <n v="43.012300979999999"/>
    <n v="843541.59"/>
    <n v="1696453.37"/>
    <n v="4801033.8099999996"/>
    <n v="-0.50338446935285697"/>
  </r>
  <r>
    <s v="Philippines"/>
    <s v="PHL"/>
    <x v="5"/>
    <s v="Lower middle income"/>
    <n v="2016"/>
    <n v="70.802000000000007"/>
    <n v="8.8000000000000007"/>
    <n v="121959.99908447301"/>
    <n v="3.9548437600000002"/>
    <n v="3.5699999332428001"/>
    <n v="2.7000000476837198"/>
    <n v="55.92972932"/>
    <n v="3105670.74"/>
    <n v="8998455.1899999995"/>
    <n v="20078964.329999998"/>
    <n v="-0.871663864994494"/>
  </r>
  <r>
    <s v="Palau"/>
    <s v="PLW"/>
    <x v="5"/>
    <s v="Upper middle income"/>
    <n v="2016"/>
    <n v="67.272999999999996"/>
    <n v="2.5"/>
    <n v="250000"/>
    <n v="12.1238575"/>
    <n v="5.8600001335143999"/>
    <n v="5.9200000762939498"/>
    <n v="51.168487161897701"/>
    <n v="1013.6"/>
    <n v="1039.46"/>
    <n v="6002.5"/>
    <n v="2.0839184282925198"/>
  </r>
  <r>
    <s v="Papua New Guinea"/>
    <s v="PNG"/>
    <x v="5"/>
    <s v="Lower middle income"/>
    <n v="2016"/>
    <n v="63.744"/>
    <n v="23.2"/>
    <n v="7659.9998474121103"/>
    <n v="2.33063054"/>
    <n v="4.5890142438321302"/>
    <n v="2.4839999675750701"/>
    <n v="51.168487161897701"/>
    <n v="391043.91"/>
    <n v="1889092.97"/>
    <n v="1833823.25"/>
    <n v="-1.45931079353971"/>
  </r>
  <r>
    <s v="Poland"/>
    <s v="POL"/>
    <x v="2"/>
    <s v="High income"/>
    <n v="2016"/>
    <n v="77.851219512195101"/>
    <n v="2.5"/>
    <n v="299799.98779296898"/>
    <n v="6.5347380599999996"/>
    <n v="4.6333999633789098"/>
    <n v="6.1599998474121103"/>
    <n v="89.746809709999994"/>
    <n v="1432787.7"/>
    <n v="551758.13"/>
    <n v="10420149.880000001"/>
    <n v="6.1752353207644599E-2"/>
  </r>
  <r>
    <s v="Puerto Rico"/>
    <s v="PRI"/>
    <x v="4"/>
    <s v="High income"/>
    <n v="2016"/>
    <n v="79.494975609756096"/>
    <n v="2.5"/>
    <n v="174279.99305725101"/>
    <n v="6.3640590628438902"/>
    <n v="4.5890142438321302"/>
    <n v="11.800000190734901"/>
    <n v="32.509160880000003"/>
    <n v="114389.07"/>
    <n v="81874.080000000002"/>
    <n v="871208.97"/>
    <n v="0"/>
  </r>
  <r>
    <s v="Portugal"/>
    <s v="PRT"/>
    <x v="2"/>
    <s v="High income"/>
    <n v="2016"/>
    <n v="81.124390243902397"/>
    <n v="2.5"/>
    <n v="48759.998321533203"/>
    <n v="9.3943958300000006"/>
    <n v="4.5890142438321302"/>
    <n v="11.069999694824199"/>
    <n v="80.511193329999998"/>
    <n v="217892.67"/>
    <n v="194882.47"/>
    <n v="2855020.85"/>
    <n v="1.09638812918721"/>
  </r>
  <r>
    <s v="Paraguay"/>
    <s v="PRY"/>
    <x v="4"/>
    <s v="Upper middle income"/>
    <n v="2016"/>
    <n v="73.835999999999999"/>
    <n v="7.7"/>
    <n v="7179.9998283386203"/>
    <n v="6.6820955299999998"/>
    <n v="4.5890142438321302"/>
    <n v="5.25"/>
    <n v="57.382939499999999"/>
    <n v="226507.88"/>
    <n v="266370.69"/>
    <n v="1141936.3799999999"/>
    <n v="0.11506688333053899"/>
  </r>
  <r>
    <s v="Qatar"/>
    <s v="QAT"/>
    <x v="3"/>
    <s v="High income"/>
    <n v="2016"/>
    <n v="79.867999999999995"/>
    <n v="2.5"/>
    <n v="86919.998168945298"/>
    <n v="3.24747443"/>
    <n v="4.5890142438321302"/>
    <n v="0.15000000596046401"/>
    <n v="94.3"/>
    <n v="80413.56"/>
    <n v="29886.53"/>
    <n v="288517.61"/>
    <n v="-1.1275929566944001"/>
  </r>
  <r>
    <s v="Romania"/>
    <s v="ROU"/>
    <x v="2"/>
    <s v="High income"/>
    <n v="2016"/>
    <n v="75.209756097560899"/>
    <n v="2.5"/>
    <n v="71589.996337890596"/>
    <n v="5.00346899"/>
    <n v="2.9798901081085201"/>
    <n v="5.9000000953674299"/>
    <n v="74.988270610000001"/>
    <n v="705282.37"/>
    <n v="421733.11"/>
    <n v="6338398.7400000002"/>
    <n v="-0.49226700501540499"/>
  </r>
  <r>
    <s v="Rwanda"/>
    <s v="RWA"/>
    <x v="1"/>
    <s v="Low income"/>
    <n v="2016"/>
    <n v="67.930000000000007"/>
    <n v="34.9"/>
    <n v="1159.9999666214001"/>
    <n v="6.9261937099999997"/>
    <n v="3.4367299079895002"/>
    <n v="1.1440000534057599"/>
    <n v="15.6683016987251"/>
    <n v="436845.54"/>
    <n v="2263839.34"/>
    <n v="1686311.3"/>
    <n v="0.20338259457716901"/>
  </r>
  <r>
    <s v="Saudi Arabia"/>
    <s v="SAU"/>
    <x v="3"/>
    <s v="High income"/>
    <n v="2016"/>
    <n v="74.760999999999996"/>
    <n v="3.7"/>
    <n v="561229.98046875"/>
    <n v="5.8356294599999998"/>
    <n v="8.5104579925537092"/>
    <n v="5.6500000953674299"/>
    <n v="54.24458293"/>
    <n v="1980780.14"/>
    <n v="649277.30000000005"/>
    <n v="5044183.9400000004"/>
    <n v="-0.191187972884238"/>
  </r>
  <r>
    <s v="Sudan"/>
    <s v="SDN"/>
    <x v="1"/>
    <s v="Low income"/>
    <n v="2016"/>
    <n v="64.662999999999997"/>
    <n v="11.8"/>
    <n v="21129.999160766602"/>
    <n v="5.4840998599999997"/>
    <n v="4.5890142438321302"/>
    <n v="17.5200004577637"/>
    <n v="15.6683016987251"/>
    <n v="1438030.29"/>
    <n v="5160833.96"/>
    <n v="6771233.1799999997"/>
    <n v="-0.31837280747924901"/>
  </r>
  <r>
    <s v="Senegal"/>
    <s v="SEN"/>
    <x v="1"/>
    <s v="Lower middle income"/>
    <n v="2016"/>
    <n v="67.078000000000003"/>
    <n v="9.5"/>
    <n v="10130.0001144409"/>
    <n v="4.2607812899999997"/>
    <n v="5.1130900382995597"/>
    <n v="4.46000003814697"/>
    <n v="21.66300532"/>
    <n v="340945.55"/>
    <n v="3175625.12"/>
    <n v="2155535.42"/>
    <n v="-0.76097442618349098"/>
  </r>
  <r>
    <s v="Singapore"/>
    <s v="SGP"/>
    <x v="5"/>
    <s v="High income"/>
    <n v="2016"/>
    <n v="82.846341463414603"/>
    <n v="2.5"/>
    <n v="46099.998474121101"/>
    <n v="4.3919229499999997"/>
    <n v="2.8748300075531001"/>
    <n v="4.0799999237060502"/>
    <n v="100"/>
    <n v="89945.63"/>
    <n v="80481.42"/>
    <n v="819948.83"/>
    <n v="-0.71352684186736204"/>
  </r>
  <r>
    <s v="Solomon Islands"/>
    <s v="SLB"/>
    <x v="5"/>
    <s v="Lower middle income"/>
    <n v="2016"/>
    <n v="72.424000000000007"/>
    <n v="18.100000000000001"/>
    <n v="360000.01430511498"/>
    <n v="4.5122542399999999"/>
    <n v="12"/>
    <n v="0.69800001382827803"/>
    <n v="51.168487161897701"/>
    <n v="37673.620000000003"/>
    <n v="89703.51"/>
    <n v="173317.16"/>
    <n v="-0.66999049324905502"/>
  </r>
  <r>
    <s v="Sierra Leone"/>
    <s v="SLE"/>
    <x v="1"/>
    <s v="Low income"/>
    <n v="2016"/>
    <n v="53.444000000000003"/>
    <n v="25.9"/>
    <n v="930000.00715255702"/>
    <n v="16.170551583499901"/>
    <n v="3.06023001670837"/>
    <n v="4.6630001068115199"/>
    <n v="12.98034479"/>
    <n v="279141.78999999998"/>
    <n v="3307688.86"/>
    <n v="1314401.46"/>
    <n v="3.6766152249366102"/>
  </r>
  <r>
    <s v="El Salvador"/>
    <s v="SLV"/>
    <x v="4"/>
    <s v="Lower middle income"/>
    <n v="2016"/>
    <n v="72.644000000000005"/>
    <n v="9.9"/>
    <n v="7170.0000762939499"/>
    <n v="7.7053041499999999"/>
    <n v="3.8252398967742902"/>
    <n v="4.4200000762939498"/>
    <n v="38.992948209087402"/>
    <n v="362868.88"/>
    <n v="232717.39"/>
    <n v="1157377.98"/>
    <n v="0.48526791075721698"/>
  </r>
  <r>
    <s v="San Marino"/>
    <s v="SMR"/>
    <x v="2"/>
    <s v="High income"/>
    <n v="2016"/>
    <n v="64.483999999999995"/>
    <n v="2.5"/>
    <n v="3915.00005125999"/>
    <n v="6.7288131699999996"/>
    <n v="4.5890142438321302"/>
    <n v="5.9200000762939498"/>
    <n v="70.371499999999997"/>
    <n v="729.18"/>
    <n v="353.2"/>
    <n v="7764.56"/>
    <n v="0.13196951490429401"/>
  </r>
  <r>
    <s v="Somalia"/>
    <s v="SOM"/>
    <x v="1"/>
    <s v="Low income"/>
    <n v="2016"/>
    <n v="56.323999999999998"/>
    <n v="59.7"/>
    <n v="660000.02622604405"/>
    <n v="6.3640590628438902"/>
    <n v="4.5890142438321302"/>
    <n v="18.888999938964801"/>
    <n v="27.979036499999999"/>
    <n v="1044568.06"/>
    <n v="8974864.3100000005"/>
    <n v="2762661.65"/>
    <n v="0"/>
  </r>
  <r>
    <s v="Serbia"/>
    <s v="SRB"/>
    <x v="2"/>
    <s v="Upper middle income"/>
    <n v="2016"/>
    <n v="75.687804878048695"/>
    <n v="4.2"/>
    <n v="46619.998931884802"/>
    <n v="8.4589137999999995"/>
    <n v="3.6347000598907502"/>
    <n v="15.2600002288818"/>
    <n v="18.467980959999998"/>
    <n v="271283.71000000002"/>
    <n v="122266.47"/>
    <n v="2854815.07"/>
    <n v="0.75792693771953801"/>
  </r>
  <r>
    <s v="South Sudan"/>
    <s v="SSD"/>
    <x v="1"/>
    <s v="Low income"/>
    <n v="2016"/>
    <n v="57.12"/>
    <n v="2.5"/>
    <n v="1730.00001907349"/>
    <n v="6.3640590628438902"/>
    <n v="1.54390001296997"/>
    <n v="12.295000076293899"/>
    <n v="15.6683016987251"/>
    <n v="420676.45"/>
    <n v="3971992.3"/>
    <n v="1263717.05"/>
    <n v="0"/>
  </r>
  <r>
    <s v="Sao Tome and Principe"/>
    <s v="STP"/>
    <x v="1"/>
    <s v="Lower middle income"/>
    <n v="2016"/>
    <n v="69.67"/>
    <n v="12.9"/>
    <n v="129999.995231628"/>
    <n v="6.4308881800000002"/>
    <n v="5.1730399131774902"/>
    <n v="13.894000053405801"/>
    <n v="30.17199252"/>
    <n v="4170.6099999999997"/>
    <n v="18418.71"/>
    <n v="31549.51"/>
    <n v="2.4179045553007199E-2"/>
  </r>
  <r>
    <s v="Suriname"/>
    <s v="SUR"/>
    <x v="4"/>
    <s v="Upper middle income"/>
    <n v="2016"/>
    <n v="71.358000000000004"/>
    <n v="8.3000000000000007"/>
    <n v="2950.0000476837199"/>
    <n v="6.3538408300000002"/>
    <n v="5.6405167579650897"/>
    <n v="7.9200000762939498"/>
    <n v="26.47466859"/>
    <n v="24120.74"/>
    <n v="36615.53"/>
    <n v="129944.63"/>
    <n v="-3.6969980738562401E-3"/>
  </r>
  <r>
    <s v="Slovenia"/>
    <s v="SVN"/>
    <x v="2"/>
    <s v="High income"/>
    <n v="2016"/>
    <n v="81.175609756097501"/>
    <n v="2.5"/>
    <n v="13899.999618530301"/>
    <n v="8.4630393999999995"/>
    <n v="4.7926697731018102"/>
    <n v="8"/>
    <n v="65.210452169999996"/>
    <n v="85807.01"/>
    <n v="21440.94"/>
    <n v="501700.25"/>
    <n v="0.75941959652723201"/>
  </r>
  <r>
    <s v="Sweden"/>
    <s v="SWE"/>
    <x v="2"/>
    <s v="High income"/>
    <n v="2016"/>
    <n v="82.307317073170694"/>
    <n v="2.5"/>
    <n v="38779.998779296897"/>
    <n v="10.85240364"/>
    <n v="7.6186199188232404"/>
    <n v="6.9899997711181596"/>
    <n v="94.670423159999999"/>
    <n v="236954.31"/>
    <n v="102803.71"/>
    <n v="2339413.66"/>
    <n v="1.62390126649651"/>
  </r>
  <r>
    <s v="Eswatini"/>
    <s v="SWZ"/>
    <x v="1"/>
    <s v="Lower middle income"/>
    <n v="2016"/>
    <n v="56.962000000000003"/>
    <n v="13"/>
    <n v="839999.97377395595"/>
    <n v="6.8204479200000003"/>
    <n v="5.4146699905395499"/>
    <n v="22.719999313354499"/>
    <n v="15.6683016987251"/>
    <n v="68127.259999999995"/>
    <n v="417776.24"/>
    <n v="200407.52"/>
    <n v="0.16512333899735801"/>
  </r>
  <r>
    <s v="Seychelles"/>
    <s v="SYC"/>
    <x v="1"/>
    <s v="High income"/>
    <n v="2016"/>
    <n v="74.309756097560907"/>
    <n v="2.5"/>
    <n v="579999.983310699"/>
    <n v="5.1856164900000001"/>
    <n v="4.42102003097534"/>
    <n v="5.9200000762939498"/>
    <n v="15.6683016987251"/>
    <n v="3007.18"/>
    <n v="4636.29"/>
    <n v="22870.36"/>
    <n v="-0.42636530097854802"/>
  </r>
  <r>
    <s v="Chad"/>
    <s v="TCD"/>
    <x v="1"/>
    <s v="Low income"/>
    <n v="2016"/>
    <n v="53.438000000000002"/>
    <n v="28.5"/>
    <n v="2210.0000381469699"/>
    <n v="5.0507750500000004"/>
    <n v="2.2999999523162802"/>
    <n v="1.1039999723434399"/>
    <n v="9.4846988579999998"/>
    <n v="566362.82999999996"/>
    <n v="8354586.2300000004"/>
    <n v="2256107.35"/>
    <n v="-0.47515148069983798"/>
  </r>
  <r>
    <s v="Togo"/>
    <s v="TGO"/>
    <x v="1"/>
    <s v="Low income"/>
    <n v="2016"/>
    <n v="60.22"/>
    <n v="21.2"/>
    <n v="2299.9999523162801"/>
    <n v="5.35245514"/>
    <n v="3.6864900588989298"/>
    <n v="2.9660000801086399"/>
    <n v="8.5164270129999995"/>
    <n v="241851.57"/>
    <n v="2294813.98"/>
    <n v="1114774.54"/>
    <n v="-0.366002400943089"/>
  </r>
  <r>
    <s v="Thailand"/>
    <s v="THA"/>
    <x v="5"/>
    <s v="Upper middle income"/>
    <n v="2016"/>
    <n v="76.403000000000006"/>
    <n v="7.5"/>
    <n v="261600.006103516"/>
    <n v="3.7540946000000002"/>
    <n v="3.6375200748443599"/>
    <n v="0.68999999761581399"/>
    <n v="24.60270448"/>
    <n v="2612921.14"/>
    <n v="2816084.21"/>
    <n v="14486294.43"/>
    <n v="-0.94429572504180503"/>
  </r>
  <r>
    <s v="Tajikistan"/>
    <s v="TJK"/>
    <x v="2"/>
    <s v="Lower middle income"/>
    <n v="2016"/>
    <n v="70.397000000000006"/>
    <n v="2.5"/>
    <n v="6090.0001525878897"/>
    <n v="7.0042772299999996"/>
    <n v="5.7636799812316903"/>
    <n v="6.9000000953674299"/>
    <n v="71.622225761363595"/>
    <n v="237944.48"/>
    <n v="758088.53"/>
    <n v="1656004.99"/>
    <n v="0.231633528711296"/>
  </r>
  <r>
    <s v="Turkmenistan"/>
    <s v="TKM"/>
    <x v="2"/>
    <s v="Upper middle income"/>
    <n v="2016"/>
    <n v="67.834999999999994"/>
    <n v="3.4"/>
    <n v="73339.996337890596"/>
    <n v="6.6230535499999998"/>
    <n v="4.5890142438321302"/>
    <n v="4.1690001487731898"/>
    <n v="71.622225761363595"/>
    <n v="131708.38"/>
    <n v="325280.34000000003"/>
    <n v="1125919.92"/>
    <n v="9.3705255574407897E-2"/>
  </r>
  <r>
    <s v="Tonga"/>
    <s v="TON"/>
    <x v="5"/>
    <s v="Upper middle income"/>
    <n v="2016"/>
    <n v="70.606999999999999"/>
    <n v="2.5"/>
    <n v="150000.00596046299"/>
    <n v="5.0433454500000003"/>
    <n v="4.5890142438321302"/>
    <n v="2.5690000057220499"/>
    <n v="34.974275210000002"/>
    <n v="2132.11"/>
    <n v="5391.82"/>
    <n v="20033.03"/>
    <n v="-0.47783954010395902"/>
  </r>
  <r>
    <s v="Trinidad and Tobago"/>
    <s v="TTO"/>
    <x v="4"/>
    <s v="High income"/>
    <n v="2016"/>
    <n v="73.099999999999994"/>
    <n v="6.8"/>
    <n v="18309.999465942401"/>
    <n v="6.8327083599999998"/>
    <n v="3.9539127349853498"/>
    <n v="3.21000003814697"/>
    <n v="38.992948209087402"/>
    <n v="52245.440000000002"/>
    <n v="47728.74"/>
    <n v="345368.56"/>
    <n v="0.16955921590064599"/>
  </r>
  <r>
    <s v="Tunisia"/>
    <s v="TUN"/>
    <x v="3"/>
    <s v="Lower middle income"/>
    <n v="2016"/>
    <n v="76.114999999999995"/>
    <n v="2.5"/>
    <n v="29610.000610351599"/>
    <n v="6.6099896400000002"/>
    <n v="7.3243498802185103"/>
    <n v="15.560000419616699"/>
    <n v="75.849108520000001"/>
    <n v="299235.49"/>
    <n v="271670.12"/>
    <n v="2222393.4900000002"/>
    <n v="8.89786799673635E-2"/>
  </r>
  <r>
    <s v="Tuvalu"/>
    <s v="TUV"/>
    <x v="5"/>
    <s v="Upper middle income"/>
    <n v="2016"/>
    <n v="69.979500000000002"/>
    <n v="2.5"/>
    <n v="50000.000745058103"/>
    <n v="15.60996437"/>
    <n v="4.5890142438321302"/>
    <n v="5.9200000762939498"/>
    <n v="6.1541311749999998"/>
    <n v="466.25"/>
    <n v="631.03"/>
    <n v="3168.97"/>
    <n v="3.34520602865812"/>
  </r>
  <r>
    <s v="Tanzania"/>
    <s v="TZA"/>
    <x v="1"/>
    <s v="Lower middle income"/>
    <n v="2016"/>
    <n v="63.844000000000001"/>
    <n v="22.7"/>
    <n v="11199.9998092651"/>
    <n v="3.9635036000000001"/>
    <n v="4.1019701957702601"/>
    <n v="2.1579999923706099"/>
    <n v="23.105933790000002"/>
    <n v="1460702.22"/>
    <n v="14726558.92"/>
    <n v="8051900.3700000001"/>
    <n v="-0.86853069977023001"/>
  </r>
  <r>
    <s v="Uganda"/>
    <s v="UGA"/>
    <x v="1"/>
    <s v="Low income"/>
    <n v="2016"/>
    <n v="61.985999999999997"/>
    <n v="2.5"/>
    <n v="4949.9998092651404"/>
    <n v="4.9682044999999997"/>
    <n v="2.13789010047913"/>
    <n v="1.91999995708466"/>
    <n v="15.6683016987251"/>
    <n v="1123402.69"/>
    <n v="12398329.449999999"/>
    <n v="5116218.62"/>
    <n v="-0.50502584048111698"/>
  </r>
  <r>
    <s v="Ukraine"/>
    <s v="UKR"/>
    <x v="2"/>
    <s v="Lower middle income"/>
    <n v="2016"/>
    <n v="71.476341463414599"/>
    <n v="2.5"/>
    <n v="201660.003662109"/>
    <n v="7.5454020499999999"/>
    <n v="5.0097799301147496"/>
    <n v="9.3500003814697301"/>
    <n v="67.258931250000003"/>
    <n v="2833919.33"/>
    <n v="1390069.09"/>
    <n v="17760343.300000001"/>
    <n v="0.42741468263675497"/>
  </r>
  <r>
    <s v="Uruguay"/>
    <s v="URY"/>
    <x v="4"/>
    <s v="High income"/>
    <n v="2016"/>
    <n v="77.498000000000005"/>
    <n v="2.5"/>
    <n v="6519.99998092651"/>
    <n v="8.6753377900000004"/>
    <n v="4.3828101158142099"/>
    <n v="7.8400001525878897"/>
    <n v="38.992948209087402"/>
    <n v="135291.19"/>
    <n v="76600.73"/>
    <n v="834572.32"/>
    <n v="0.836230014816153"/>
  </r>
  <r>
    <s v="United States"/>
    <s v="USA"/>
    <x v="6"/>
    <s v="High income"/>
    <n v="2016"/>
    <n v="78.539024390243895"/>
    <n v="2.5"/>
    <n v="4819287.6220703097"/>
    <n v="16.170551583499901"/>
    <n v="4.7981500625610396"/>
    <n v="4.8699998855590803"/>
    <n v="98.31176198"/>
    <n v="10076308.82"/>
    <n v="4954745.24"/>
    <n v="90538405.959999993"/>
    <n v="3.7918023874359901"/>
  </r>
  <r>
    <s v="Uzbekistan"/>
    <s v="UZB"/>
    <x v="2"/>
    <s v="Lower middle income"/>
    <n v="2016"/>
    <n v="71.171000000000006"/>
    <n v="2.5"/>
    <n v="105230.003356934"/>
    <n v="4.9663834600000003"/>
    <n v="5.3808999061584499"/>
    <n v="5.1999998092651403"/>
    <n v="71.622225761363595"/>
    <n v="1096097.05"/>
    <n v="2117923.62"/>
    <n v="6726519.5199999996"/>
    <n v="-0.50568470013672195"/>
  </r>
  <r>
    <s v="Vietnam"/>
    <s v="VNM"/>
    <x v="5"/>
    <s v="Lower middle income"/>
    <n v="2016"/>
    <n v="75.171999999999997"/>
    <n v="7.8"/>
    <n v="223720.00122070301"/>
    <n v="4.5185360899999996"/>
    <n v="4.34481000900269"/>
    <n v="1.8500000238418599"/>
    <n v="51.168487161897701"/>
    <n v="3144550.88"/>
    <n v="3638231.18"/>
    <n v="18243139.859999999"/>
    <n v="-0.66771769444861095"/>
  </r>
  <r>
    <s v="Vanuatu"/>
    <s v="VUT"/>
    <x v="5"/>
    <s v="Lower middle income"/>
    <n v="2016"/>
    <n v="70.021000000000001"/>
    <n v="11.2"/>
    <n v="180000.00715255699"/>
    <n v="2.9313006399999999"/>
    <n v="4.5890142438321302"/>
    <n v="1.77600002288818"/>
    <n v="51.168487161897701"/>
    <n v="12069.17"/>
    <n v="26150.22"/>
    <n v="64585.53"/>
    <n v="-1.24198591587743"/>
  </r>
  <r>
    <s v="Samoa"/>
    <s v="WSM"/>
    <x v="5"/>
    <s v="Lower middle income"/>
    <n v="2016"/>
    <n v="72.894999999999996"/>
    <n v="4.7"/>
    <n v="300000.01192092901"/>
    <n v="5.4250021000000004"/>
    <n v="4.1640601158142099"/>
    <n v="8.3070001602172905"/>
    <n v="47.804642139999999"/>
    <n v="6538.85"/>
    <n v="8838.61"/>
    <n v="41984.04"/>
    <n v="-0.33975461666554702"/>
  </r>
  <r>
    <s v="South Africa"/>
    <s v="ZAF"/>
    <x v="1"/>
    <s v="Upper middle income"/>
    <n v="2016"/>
    <n v="63.152999999999999"/>
    <n v="5.4"/>
    <n v="425140.01464843802"/>
    <n v="8.8214292499999996"/>
    <n v="5.4442400932312003"/>
    <n v="26.540000915527301"/>
    <n v="15.6683016987251"/>
    <n v="2942310.94"/>
    <n v="15022794.189999999"/>
    <n v="10168732.470000001"/>
    <n v="0.88908649738787204"/>
  </r>
  <r>
    <s v="Zambia"/>
    <s v="ZMB"/>
    <x v="1"/>
    <s v="Low income"/>
    <n v="2016"/>
    <n v="62.463999999999999"/>
    <n v="2.5"/>
    <n v="5320.0001716613797"/>
    <n v="4.4772071799999997"/>
    <n v="3.7479200363159202"/>
    <n v="10.8719997406006"/>
    <n v="15.6683016987251"/>
    <n v="493151.86"/>
    <n v="5256716.78"/>
    <n v="2435959.9"/>
    <n v="-0.68267066165917301"/>
  </r>
  <r>
    <s v="Zimbabwe"/>
    <s v="ZWE"/>
    <x v="1"/>
    <s v="Lower middle income"/>
    <n v="2016"/>
    <n v="60.293999999999997"/>
    <n v="2.5"/>
    <n v="11020.000457763699"/>
    <n v="7.6751628099999998"/>
    <n v="5.4726200103759801"/>
    <n v="4.7880001068115199"/>
    <n v="26.877908990000002"/>
    <n v="576934.87"/>
    <n v="4705251.43"/>
    <n v="2231062.4500000002"/>
    <n v="0.47436265173387399"/>
  </r>
  <r>
    <s v="Afghanistan"/>
    <s v="AFG"/>
    <x v="0"/>
    <s v="Low income"/>
    <n v="2017"/>
    <n v="64.13"/>
    <n v="23"/>
    <n v="4780.0002098083496"/>
    <n v="12.62081718"/>
    <n v="3.3733100891113299"/>
    <n v="11.180000305175801"/>
    <n v="36.286539806789399"/>
    <n v="3469080.74"/>
    <n v="6301361.9199999999"/>
    <n v="7307944.71"/>
    <n v="2.2637204554936101"/>
  </r>
  <r>
    <s v="Angola"/>
    <s v="AGO"/>
    <x v="1"/>
    <s v="Lower middle income"/>
    <n v="2017"/>
    <n v="60.378999999999998"/>
    <n v="15.4"/>
    <n v="24250"/>
    <n v="2.7915029499999999"/>
    <n v="2.46687889099121"/>
    <n v="7.4079999923706099"/>
    <n v="15.6683016987251"/>
    <n v="1155447.76"/>
    <n v="7697608.8499999996"/>
    <n v="3949010.17"/>
    <n v="-1.29256528694438"/>
  </r>
  <r>
    <s v="Albania"/>
    <s v="ALB"/>
    <x v="2"/>
    <s v="Upper middle income"/>
    <n v="2017"/>
    <n v="78.332999999999998"/>
    <n v="4.7"/>
    <n v="5139.9998664856003"/>
    <n v="5.0126357099999996"/>
    <n v="3.6117300987243701"/>
    <n v="13.6199998855591"/>
    <n v="47.052289930000001"/>
    <n v="81733.67"/>
    <n v="54297.2"/>
    <n v="619848.51"/>
    <n v="-0.48895044855194197"/>
  </r>
  <r>
    <s v="Andorra"/>
    <s v="AND"/>
    <x v="2"/>
    <s v="High income"/>
    <n v="2017"/>
    <n v="77.989999999999995"/>
    <n v="2.5"/>
    <n v="469999.99880790699"/>
    <n v="6.5894551300000002"/>
    <n v="3.2170898914337198"/>
    <n v="5.9200000762939498"/>
    <n v="99.999998759999997"/>
    <n v="2030.39"/>
    <n v="769.12"/>
    <n v="17980.89"/>
    <n v="8.1549210989958501E-2"/>
  </r>
  <r>
    <s v="United Arab Emirates"/>
    <s v="ARE"/>
    <x v="3"/>
    <s v="High income"/>
    <n v="2017"/>
    <n v="77.647000000000006"/>
    <n v="6.4"/>
    <n v="197039.99328613299"/>
    <n v="4.0595946300000003"/>
    <n v="4.5890142438321302"/>
    <n v="2.46000003814697"/>
    <n v="95.87780128"/>
    <n v="382300.29"/>
    <n v="120496.08"/>
    <n v="1502019.1"/>
    <n v="-0.83376457550469396"/>
  </r>
  <r>
    <s v="Argentina"/>
    <s v="ARG"/>
    <x v="4"/>
    <s v="Upper middle income"/>
    <n v="2017"/>
    <n v="76.372"/>
    <n v="3.1"/>
    <n v="179320.00732421901"/>
    <n v="10.442255019999999"/>
    <n v="5.4543199539184597"/>
    <n v="8.3500003814697301"/>
    <n v="38.992948209087402"/>
    <n v="1453282.85"/>
    <n v="1467504.75"/>
    <n v="9489390.3900000006"/>
    <n v="1.4755078327883"/>
  </r>
  <r>
    <s v="Armenia"/>
    <s v="ARM"/>
    <x v="2"/>
    <s v="Upper middle income"/>
    <n v="2017"/>
    <n v="74.796999999999997"/>
    <n v="2.8"/>
    <n v="5369.9998855590802"/>
    <n v="10.36270523"/>
    <n v="2.7075901031494101"/>
    <n v="17.700000762939499"/>
    <n v="64.614790690000007"/>
    <n v="78192.14"/>
    <n v="71411.13"/>
    <n v="775713.1"/>
    <n v="1.4467263962230199"/>
  </r>
  <r>
    <s v="American Samoa"/>
    <s v="ASM"/>
    <x v="5"/>
    <s v="Upper middle income"/>
    <n v="2017"/>
    <n v="75.774499999999904"/>
    <n v="2.5"/>
    <n v="2934.9999427795401"/>
    <n v="6.3640590628438902"/>
    <n v="4.5890142438321302"/>
    <n v="5.9200000762939498"/>
    <n v="51.168487161897701"/>
    <n v="1501.31"/>
    <n v="1909.75"/>
    <n v="12855.96"/>
    <n v="0"/>
  </r>
  <r>
    <s v="Antigua and Barbuda"/>
    <s v="ATG"/>
    <x v="4"/>
    <s v="High income"/>
    <n v="2017"/>
    <n v="76.751999999999995"/>
    <n v="2.5"/>
    <n v="500000"/>
    <n v="4.8749394400000003"/>
    <n v="2.4484775066375701"/>
    <n v="5.9200000762939498"/>
    <n v="38.992948209087402"/>
    <n v="2200.63"/>
    <n v="2449.17"/>
    <n v="19017.32"/>
    <n v="-0.53876951734245004"/>
  </r>
  <r>
    <s v="Australia"/>
    <s v="AUS"/>
    <x v="5"/>
    <s v="High income"/>
    <n v="2017"/>
    <n v="82.5"/>
    <n v="2.5"/>
    <n v="389160.00366210903"/>
    <n v="9.2668228100000007"/>
    <n v="5.1368098258972203"/>
    <n v="5.5900001525878897"/>
    <n v="71.358756830000004"/>
    <n v="729732.72"/>
    <n v="214605.47"/>
    <n v="5081739.38"/>
    <n v="1.05023169329252"/>
  </r>
  <r>
    <s v="Austria"/>
    <s v="AUT"/>
    <x v="2"/>
    <s v="High income"/>
    <n v="2017"/>
    <n v="81.643902439024401"/>
    <n v="2.5"/>
    <n v="65860.000610351606"/>
    <n v="10.384605410000001"/>
    <n v="5.3715901374816903"/>
    <n v="5.5"/>
    <n v="99.637594120000003"/>
    <n v="222679.74"/>
    <n v="75555.41"/>
    <n v="2206395.42"/>
    <n v="1.4546499701436899"/>
  </r>
  <r>
    <s v="Azerbaijan"/>
    <s v="AZE"/>
    <x v="2"/>
    <s v="Upper middle income"/>
    <n v="2017"/>
    <n v="72.692999999999998"/>
    <n v="2.5"/>
    <n v="31959.9990844727"/>
    <n v="3.7365145700000002"/>
    <n v="2.4738199710845898"/>
    <n v="5"/>
    <n v="22.787964039999999"/>
    <n v="243624.94"/>
    <n v="534197.47"/>
    <n v="2374777.2999999998"/>
    <n v="-0.95065625117594899"/>
  </r>
  <r>
    <s v="Burundi"/>
    <s v="BDI"/>
    <x v="1"/>
    <s v="Low income"/>
    <n v="2017"/>
    <n v="60.898000000000003"/>
    <n v="2.5"/>
    <n v="529999.97138977097"/>
    <n v="7.9030184700000001"/>
    <n v="4.7620201110839799"/>
    <n v="1.58899998664856"/>
    <n v="15.6683016987251"/>
    <n v="483363.11"/>
    <n v="3652454.48"/>
    <n v="1538396.26"/>
    <n v="0.55680175338743898"/>
  </r>
  <r>
    <s v="Belgium"/>
    <s v="BEL"/>
    <x v="2"/>
    <s v="High income"/>
    <n v="2017"/>
    <n v="81.492682926829204"/>
    <n v="2.5"/>
    <n v="92720.001220703096"/>
    <n v="10.78312588"/>
    <n v="6.4253401756286603"/>
    <n v="7.0900001525878897"/>
    <n v="86.178166300000001"/>
    <n v="373426.56"/>
    <n v="166023.54"/>
    <n v="2814461.08"/>
    <n v="1.59883629203429"/>
  </r>
  <r>
    <s v="Benin"/>
    <s v="BEN"/>
    <x v="1"/>
    <s v="Lower middle income"/>
    <n v="2017"/>
    <n v="61.173999999999999"/>
    <n v="7.9"/>
    <n v="6869.9998855590802"/>
    <n v="2.6191086800000001"/>
    <n v="3.5355899333953902"/>
    <n v="1.6440000534057599"/>
    <n v="15.6683016987251"/>
    <n v="415779"/>
    <n v="4364456.6399999997"/>
    <n v="1868698.83"/>
    <n v="-1.3549382328216999"/>
  </r>
  <r>
    <s v="Burkina Faso"/>
    <s v="BFA"/>
    <x v="1"/>
    <s v="Low income"/>
    <n v="2017"/>
    <n v="60.768000000000001"/>
    <n v="12.4"/>
    <n v="4269.99998092651"/>
    <n v="6.0294079800000002"/>
    <n v="5.6284699440002397"/>
    <n v="4.5630002021789604"/>
    <n v="15.6683016987251"/>
    <n v="958167.58"/>
    <n v="9229332.6899999995"/>
    <n v="4017993.4"/>
    <n v="-0.121078118652145"/>
  </r>
  <r>
    <s v="Bangladesh"/>
    <s v="BGD"/>
    <x v="0"/>
    <s v="Lower middle income"/>
    <n v="2017"/>
    <n v="72.052000000000007"/>
    <n v="12.5"/>
    <n v="79339.996337890596"/>
    <n v="2.4318015599999998"/>
    <n v="4.5890142438321302"/>
    <n v="4.3699998855590803"/>
    <n v="35.685565840000002"/>
    <n v="3272909.01"/>
    <n v="12901412.65"/>
    <n v="26986384.739999998"/>
    <n v="-1.4227067082947999"/>
  </r>
  <r>
    <s v="Bulgaria"/>
    <s v="BGR"/>
    <x v="2"/>
    <s v="Upper middle income"/>
    <n v="2017"/>
    <n v="74.814634146341405"/>
    <n v="3"/>
    <n v="43880.001068115198"/>
    <n v="7.5206337000000003"/>
    <n v="4.0752701759338397"/>
    <n v="6.1599998474121103"/>
    <n v="66.793049339999996"/>
    <n v="257836.61"/>
    <n v="117513.48"/>
    <n v="2880930.27"/>
    <n v="0.418453393180785"/>
  </r>
  <r>
    <s v="Bahrain"/>
    <s v="BHR"/>
    <x v="3"/>
    <s v="High income"/>
    <n v="2017"/>
    <n v="77.031999999999996"/>
    <n v="2.5"/>
    <n v="30520.000457763701"/>
    <n v="4.74279165"/>
    <n v="2.3245201110839799"/>
    <n v="1.18299996852875"/>
    <n v="88.806855209999995"/>
    <n v="29804.09"/>
    <n v="18594.349999999999"/>
    <n v="222732.81"/>
    <n v="-0.58658112357204295"/>
  </r>
  <r>
    <s v="Bosnia and Herzegovina"/>
    <s v="BIH"/>
    <x v="2"/>
    <s v="Upper middle income"/>
    <n v="2017"/>
    <n v="77.128"/>
    <n v="2.5"/>
    <n v="22680.000305175799"/>
    <n v="8.9379777899999997"/>
    <n v="4.5890142438321302"/>
    <n v="20.530000686645501"/>
    <n v="38.64421651"/>
    <n v="111427.14"/>
    <n v="47345.16"/>
    <n v="994524.82"/>
    <n v="0.93125423171860899"/>
  </r>
  <r>
    <s v="Belarus"/>
    <s v="BLR"/>
    <x v="2"/>
    <s v="Upper middle income"/>
    <n v="2017"/>
    <n v="74.129268292682895"/>
    <n v="2.5"/>
    <n v="56009.998321533203"/>
    <n v="5.75974846"/>
    <n v="4.7949900627136204"/>
    <n v="5.6500000953674299"/>
    <n v="74.587738630000004"/>
    <n v="472077.41"/>
    <n v="152785.68"/>
    <n v="3120829.36"/>
    <n v="-0.21864202635200899"/>
  </r>
  <r>
    <s v="Belize"/>
    <s v="BLZ"/>
    <x v="4"/>
    <s v="Upper middle income"/>
    <n v="2017"/>
    <n v="74.364999999999995"/>
    <n v="7"/>
    <n v="639999.98569488502"/>
    <n v="5.7924137099999999"/>
    <n v="7.4502801895141602"/>
    <n v="6.5999999046325701"/>
    <n v="38.992948209087402"/>
    <n v="18992.66"/>
    <n v="19676.22"/>
    <n v="62813.22"/>
    <n v="-0.20682360645719899"/>
  </r>
  <r>
    <s v="Bermuda"/>
    <s v="BMU"/>
    <x v="6"/>
    <s v="High income"/>
    <n v="2017"/>
    <n v="81.441951219512205"/>
    <n v="2.5"/>
    <n v="11694.999992847401"/>
    <n v="6.3640590628438902"/>
    <n v="1.3249599933624301"/>
    <n v="5.9200000762939498"/>
    <n v="89.454320113421005"/>
    <n v="1237.8399999999999"/>
    <n v="1165.3599999999999"/>
    <n v="15591.46"/>
    <n v="0"/>
  </r>
  <r>
    <s v="Bolivia"/>
    <s v="BOL"/>
    <x v="4"/>
    <s v="Lower middle income"/>
    <n v="2017"/>
    <n v="70.944999999999993"/>
    <n v="12.5"/>
    <n v="22750"/>
    <n v="6.4901948000000003"/>
    <n v="8.6599998474121094"/>
    <n v="3.6500000953674299"/>
    <n v="48.485648580000003"/>
    <n v="385733.21"/>
    <n v="1085318.1000000001"/>
    <n v="2165543.09"/>
    <n v="4.5636421134150798E-2"/>
  </r>
  <r>
    <s v="Brazil"/>
    <s v="BRA"/>
    <x v="4"/>
    <s v="Upper middle income"/>
    <n v="2017"/>
    <n v="75.456000000000003"/>
    <n v="2.5"/>
    <n v="456489.990234375"/>
    <n v="9.4712486299999998"/>
    <n v="6.3204798698425302"/>
    <n v="12.819999694824199"/>
    <n v="45.856418230000003"/>
    <n v="9953971.8699999992"/>
    <n v="9524933.9399999995"/>
    <n v="45356076.390000001"/>
    <n v="1.12419378383525"/>
  </r>
  <r>
    <s v="Barbados"/>
    <s v="BRB"/>
    <x v="4"/>
    <s v="High income"/>
    <n v="2017"/>
    <n v="78.980999999999995"/>
    <n v="4.3"/>
    <n v="1179.9999475479101"/>
    <n v="6.6221699699999999"/>
    <n v="4.3663802146911603"/>
    <n v="8.6199998855590803"/>
    <n v="38.992948209087402"/>
    <n v="7014.9"/>
    <n v="9410.52"/>
    <n v="78355.59"/>
    <n v="9.3385572747836695E-2"/>
  </r>
  <r>
    <s v="Bhutan"/>
    <s v="BTN"/>
    <x v="0"/>
    <s v="Lower middle income"/>
    <n v="2017"/>
    <n v="71.129000000000005"/>
    <n v="2.5"/>
    <n v="970000.02861022903"/>
    <n v="3.3407371000000001"/>
    <n v="7.2257399559020996"/>
    <n v="2.4530000686645499"/>
    <n v="63.475460859999998"/>
    <n v="20321.2"/>
    <n v="68198.47"/>
    <n v="130475.87"/>
    <n v="-1.0938501445447599"/>
  </r>
  <r>
    <s v="Botswana"/>
    <s v="BWA"/>
    <x v="1"/>
    <s v="Upper middle income"/>
    <n v="2017"/>
    <n v="68.811999999999998"/>
    <n v="21.3"/>
    <n v="7329.9999237060501"/>
    <n v="6.1345338800000002"/>
    <n v="7.2997541427612296"/>
    <n v="21.5659999847412"/>
    <n v="15.6683016987251"/>
    <n v="117980.88"/>
    <n v="589850.77"/>
    <n v="412633.19"/>
    <n v="-8.3043141787746202E-2"/>
  </r>
  <r>
    <s v="Central African Republic"/>
    <s v="CAF"/>
    <x v="1"/>
    <s v="Low income"/>
    <n v="2017"/>
    <n v="52.24"/>
    <n v="46.1"/>
    <n v="219999.99880790699"/>
    <n v="6.6654377"/>
    <n v="1.75365018844604"/>
    <n v="5.6479997634887704"/>
    <n v="14.637592250000001"/>
    <n v="518597.96"/>
    <n v="3141782.06"/>
    <n v="970329.56"/>
    <n v="0.109040012895555"/>
  </r>
  <r>
    <s v="Canada"/>
    <s v="CAN"/>
    <x v="6"/>
    <s v="High income"/>
    <n v="2017"/>
    <n v="81.900000000000006"/>
    <n v="2.5"/>
    <n v="568080.01708984398"/>
    <n v="10.835383419999999"/>
    <n v="4.5890142438321302"/>
    <n v="6.3400001525878897"/>
    <n v="83.578575499999999"/>
    <n v="916116.34"/>
    <n v="423971.32"/>
    <n v="8248757.3099999996"/>
    <n v="1.61774328189017"/>
  </r>
  <r>
    <s v="Switzerland"/>
    <s v="CHE"/>
    <x v="2"/>
    <s v="High income"/>
    <n v="2017"/>
    <n v="83.551219512195104"/>
    <n v="2.5"/>
    <n v="38700.000762939497"/>
    <n v="11.48099899"/>
    <n v="4.9515700340270996"/>
    <n v="4.8000001907348597"/>
    <n v="99.637746469999996"/>
    <n v="218316.77"/>
    <n v="82960"/>
    <n v="1918975.58"/>
    <n v="1.8513296128347501"/>
  </r>
  <r>
    <s v="Chile"/>
    <s v="CHL"/>
    <x v="4"/>
    <s v="High income"/>
    <n v="2017"/>
    <n v="79.909000000000006"/>
    <n v="2.9"/>
    <n v="87069.999694824204"/>
    <n v="9.0685415299999992"/>
    <n v="5.41966009140015"/>
    <n v="6.96000003814697"/>
    <n v="74.371807590000003"/>
    <n v="514381.86"/>
    <n v="289766.65999999997"/>
    <n v="3574168.77"/>
    <n v="0.97849272223549799"/>
  </r>
  <r>
    <s v="China"/>
    <s v="CHN"/>
    <x v="5"/>
    <s v="Upper middle income"/>
    <n v="2017"/>
    <n v="76.47"/>
    <n v="2.5"/>
    <n v="4819287.6220703097"/>
    <n v="5.06592178"/>
    <n v="3.6674499511718799"/>
    <n v="4.4400000572204599"/>
    <n v="60.090726369999999"/>
    <n v="35833684.579999998"/>
    <n v="23696346.149999999"/>
    <n v="314747193.30000001"/>
    <n v="-0.469671332371773"/>
  </r>
  <r>
    <s v="Cote d'Ivoire"/>
    <s v="CIV"/>
    <x v="1"/>
    <s v="Lower middle income"/>
    <n v="2017"/>
    <n v="57.017000000000003"/>
    <n v="6"/>
    <n v="10560.000419616699"/>
    <n v="3.30509853"/>
    <n v="3.8034799098968501"/>
    <n v="3.2699999809265101"/>
    <n v="15.6683016987251"/>
    <n v="767828.8"/>
    <n v="8650820.1699999999"/>
    <n v="3612443.56"/>
    <n v="-1.10674432367122"/>
  </r>
  <r>
    <s v="Cameroon"/>
    <s v="CMR"/>
    <x v="1"/>
    <s v="Lower middle income"/>
    <n v="2017"/>
    <n v="58.511000000000003"/>
    <n v="6.6"/>
    <n v="9170.0000762939508"/>
    <n v="3.4921646100000001"/>
    <n v="3.0596299171447798"/>
    <n v="3.5999999046325701"/>
    <n v="15.6683016987251"/>
    <n v="967929.8"/>
    <n v="8910577.7899999991"/>
    <n v="4098811.04"/>
    <n v="-1.03906305744744"/>
  </r>
  <r>
    <s v="Colombia"/>
    <s v="COL"/>
    <x v="4"/>
    <s v="Upper middle income"/>
    <n v="2017"/>
    <n v="76.924999999999997"/>
    <n v="5.9"/>
    <n v="74989.997863769502"/>
    <n v="7.6786427499999999"/>
    <n v="4.5355100631713903"/>
    <n v="8.8699998855590803"/>
    <n v="17.867282230000001"/>
    <n v="2094580.61"/>
    <n v="1381619.53"/>
    <n v="7876594.7599999998"/>
    <n v="0.47562170813567001"/>
  </r>
  <r>
    <s v="Comoros"/>
    <s v="COM"/>
    <x v="1"/>
    <s v="Lower middle income"/>
    <n v="2017"/>
    <n v="63.911999999999999"/>
    <n v="2.5"/>
    <n v="280000.00119209301"/>
    <n v="5.2680740400000001"/>
    <n v="4.5890142438321302"/>
    <n v="8.0860004425048793"/>
    <n v="15.6683016987251"/>
    <n v="23535.24"/>
    <n v="120860.37"/>
    <n v="117779.74"/>
    <n v="-0.39653182505543999"/>
  </r>
  <r>
    <s v="Costa Rica"/>
    <s v="CRI"/>
    <x v="4"/>
    <s v="Upper middle income"/>
    <n v="2017"/>
    <n v="79.914000000000001"/>
    <n v="3.2"/>
    <n v="8260.0002288818396"/>
    <n v="7.04522943"/>
    <n v="7.0698099136352504"/>
    <n v="8.1400003433227504"/>
    <n v="31.000457950000001"/>
    <n v="152956.01999999999"/>
    <n v="88243.37"/>
    <n v="826233.01"/>
    <n v="0.24645020071644699"/>
  </r>
  <r>
    <s v="Cuba"/>
    <s v="CUB"/>
    <x v="4"/>
    <s v="Upper middle income"/>
    <n v="2017"/>
    <n v="78.662000000000006"/>
    <n v="2.5"/>
    <n v="26239.9997711182"/>
    <n v="11.7113266"/>
    <n v="4.5890142438321302"/>
    <n v="1.70000004768372"/>
    <n v="36.988100770000003"/>
    <n v="335704.93"/>
    <n v="257306.08"/>
    <n v="2880050.1"/>
    <n v="1.9346630760211001"/>
  </r>
  <r>
    <s v="Cyprus"/>
    <s v="CYP"/>
    <x v="2"/>
    <s v="High income"/>
    <n v="2017"/>
    <n v="80.671999999999997"/>
    <n v="2.5"/>
    <n v="7360.0001335143997"/>
    <n v="6.59893894"/>
    <n v="5.7185301780700701"/>
    <n v="11.050000190734901"/>
    <n v="76.992074579999993"/>
    <n v="27693.4"/>
    <n v="11426.31"/>
    <n v="262089.83"/>
    <n v="8.4980491901097993E-2"/>
  </r>
  <r>
    <s v="Germany"/>
    <s v="DEU"/>
    <x v="2"/>
    <s v="High income"/>
    <n v="2017"/>
    <n v="80.992682926829204"/>
    <n v="2.5"/>
    <n v="732200.01220703102"/>
    <n v="11.329351429999999"/>
    <n v="4.8718299865722701"/>
    <n v="3.75"/>
    <n v="97.034910460000006"/>
    <n v="1967044.13"/>
    <n v="962702.59"/>
    <n v="23932073.559999999"/>
    <n v="1.7964629107552199"/>
  </r>
  <r>
    <s v="Djibouti"/>
    <s v="DJI"/>
    <x v="3"/>
    <s v="Lower middle income"/>
    <n v="2017"/>
    <n v="65.893000000000001"/>
    <n v="13.5"/>
    <n v="419999.98688697797"/>
    <n v="2.46476841"/>
    <n v="3.7485599517822301"/>
    <n v="26.059999465942401"/>
    <n v="35.43612633"/>
    <n v="34283.22"/>
    <n v="261281.81"/>
    <n v="170428.77"/>
    <n v="-1.41077916829712"/>
  </r>
  <r>
    <s v="Dominica"/>
    <s v="DMA"/>
    <x v="4"/>
    <s v="Upper middle income"/>
    <n v="2017"/>
    <n v="73.497719512195104"/>
    <n v="5.7"/>
    <n v="170000.00178813899"/>
    <n v="5.4547061899999996"/>
    <n v="4.7667498588562003"/>
    <n v="5.9200000762939498"/>
    <n v="38.992948209087402"/>
    <n v="3732.64"/>
    <n v="3156.36"/>
    <n v="19307.939999999999"/>
    <n v="-0.32900755646508201"/>
  </r>
  <r>
    <s v="Denmark"/>
    <s v="DNK"/>
    <x v="2"/>
    <s v="High income"/>
    <n v="2017"/>
    <n v="81.102439024390193"/>
    <n v="2.5"/>
    <n v="33130.001068115198"/>
    <n v="10.03963375"/>
    <n v="7.7524399757385298"/>
    <n v="5.8299999237060502"/>
    <n v="91.364919060000005"/>
    <n v="117724.08"/>
    <n v="71965.100000000006"/>
    <n v="1469118.18"/>
    <n v="1.32983782483056"/>
  </r>
  <r>
    <s v="Dominican Republic"/>
    <s v="DOM"/>
    <x v="4"/>
    <s v="Upper middle income"/>
    <n v="2017"/>
    <n v="73.688999999999993"/>
    <n v="6.2"/>
    <n v="23549.9992370605"/>
    <n v="5.8305802299999998"/>
    <n v="3.9202699661254901"/>
    <n v="5.8299999237060502"/>
    <n v="38.992948209087402"/>
    <n v="464648.77"/>
    <n v="761055.21"/>
    <n v="2102180.9700000002"/>
    <n v="-0.193014804770891"/>
  </r>
  <r>
    <s v="Algeria"/>
    <s v="DZA"/>
    <x v="3"/>
    <s v="Lower middle income"/>
    <n v="2017"/>
    <n v="76.498999999999995"/>
    <n v="2.7"/>
    <n v="158339.996337891"/>
    <n v="6.2793841400000003"/>
    <n v="6.5053801536560103"/>
    <n v="10.333000183105501"/>
    <n v="18.29457734"/>
    <n v="1172714.95"/>
    <n v="1638780.89"/>
    <n v="7133155.4900000002"/>
    <n v="-3.0635730408606801E-2"/>
  </r>
  <r>
    <s v="Ecuador"/>
    <s v="ECU"/>
    <x v="4"/>
    <s v="Upper middle income"/>
    <n v="2017"/>
    <n v="76.584000000000003"/>
    <n v="10.7"/>
    <n v="38549.999237060503"/>
    <n v="7.4285788500000001"/>
    <n v="4.6142601966857901"/>
    <n v="3.8399999141693102"/>
    <n v="41.810908509999997"/>
    <n v="675633.44"/>
    <n v="703318.46"/>
    <n v="2884441.89"/>
    <n v="0.38514757520437998"/>
  </r>
  <r>
    <s v="Eritrea"/>
    <s v="ERI"/>
    <x v="1"/>
    <s v="Low income"/>
    <n v="2017"/>
    <n v="65.537999999999997"/>
    <n v="2.5"/>
    <n v="720000.02861022903"/>
    <n v="3.7276790100000001"/>
    <n v="4.5890142438321302"/>
    <n v="5.9429998397827104"/>
    <n v="15.6683016987251"/>
    <n v="270432.93"/>
    <n v="1499613.11"/>
    <n v="946177.96"/>
    <n v="-0.95385299260868806"/>
  </r>
  <r>
    <s v="Spain"/>
    <s v="ESP"/>
    <x v="2"/>
    <s v="High income"/>
    <n v="2017"/>
    <n v="83.282926829268206"/>
    <n v="2.5"/>
    <n v="263450.01220703102"/>
    <n v="8.9569416000000004"/>
    <n v="4.2077798843383798"/>
    <n v="17.219999313354499"/>
    <n v="95.666050600000005"/>
    <n v="892822.05"/>
    <n v="498868.3"/>
    <n v="11075081.76"/>
    <n v="0.93811541506744001"/>
  </r>
  <r>
    <s v="Estonia"/>
    <s v="EST"/>
    <x v="2"/>
    <s v="High income"/>
    <n v="2017"/>
    <n v="78.092682926829198"/>
    <n v="2.5"/>
    <n v="16709.9990844727"/>
    <n v="6.5918378799999999"/>
    <n v="4.9613199234008798"/>
    <n v="5.7600002288818404"/>
    <n v="92.953865579999999"/>
    <n v="45156.52"/>
    <n v="18159.77"/>
    <n v="392883.17"/>
    <n v="8.2411299601077598E-2"/>
  </r>
  <r>
    <s v="Ethiopia"/>
    <s v="ETH"/>
    <x v="1"/>
    <s v="Low income"/>
    <n v="2017"/>
    <n v="65.872"/>
    <n v="15.7"/>
    <n v="15819.999694824201"/>
    <n v="3.4533615100000001"/>
    <n v="5.6495199203491202"/>
    <n v="2.29900002479553"/>
    <n v="6.0743566920000003"/>
    <n v="2836330.73"/>
    <n v="23661556.530000001"/>
    <n v="12572982.27"/>
    <n v="-1.05310217635883"/>
  </r>
  <r>
    <s v="Finland"/>
    <s v="FIN"/>
    <x v="2"/>
    <s v="High income"/>
    <n v="2017"/>
    <n v="81.631707317073193"/>
    <n v="2.5"/>
    <n v="43020.000457763701"/>
    <n v="9.1267013499999994"/>
    <n v="6.3631100654602104"/>
    <n v="8.6400003433227504"/>
    <n v="84.099872640000001"/>
    <n v="177508.98"/>
    <n v="37107.980000000003"/>
    <n v="1428930.64"/>
    <n v="0.99953518092681604"/>
  </r>
  <r>
    <s v="Fiji"/>
    <s v="FJI"/>
    <x v="5"/>
    <s v="Upper middle income"/>
    <n v="2017"/>
    <n v="67.251999999999995"/>
    <n v="6.2"/>
    <n v="1649.99997615814"/>
    <n v="3.1868956100000001"/>
    <n v="4.6511898040771502"/>
    <n v="4.2779998779296902"/>
    <n v="51.168487161897701"/>
    <n v="25333.33"/>
    <n v="52109.32"/>
    <n v="247917.81"/>
    <n v="-1.14951061939382"/>
  </r>
  <r>
    <s v="France"/>
    <s v="FRA"/>
    <x v="2"/>
    <s v="High income"/>
    <n v="2017"/>
    <n v="82.575609756097506"/>
    <n v="2.5"/>
    <n v="317829.98657226597"/>
    <n v="11.33276176"/>
    <n v="5.45160007476807"/>
    <n v="9.4099998474121094"/>
    <n v="78.639708999999996"/>
    <n v="1889770.76"/>
    <n v="756973.25"/>
    <n v="15034474.26"/>
    <n v="1.79769678197677"/>
  </r>
  <r>
    <s v="Gabon"/>
    <s v="GAB"/>
    <x v="1"/>
    <s v="Upper middle income"/>
    <n v="2017"/>
    <n v="65.838999999999999"/>
    <n v="16.100000000000001"/>
    <n v="5329.9999237060501"/>
    <n v="2.7806882900000001"/>
    <n v="3.3268117904663099"/>
    <n v="20.721000671386701"/>
    <n v="15.6683016987251"/>
    <n v="56809.98"/>
    <n v="279516.87"/>
    <n v="291836.09000000003"/>
    <n v="-1.2964780747815901"/>
  </r>
  <r>
    <s v="United Kingdom"/>
    <s v="GBR"/>
    <x v="2"/>
    <s v="High income"/>
    <n v="2017"/>
    <n v="81.256097560975604"/>
    <n v="2.5"/>
    <n v="367000"/>
    <n v="9.8078746799999994"/>
    <n v="5.3849902153015101"/>
    <n v="4.3299999237060502"/>
    <n v="98.054128390000002"/>
    <n v="1270755.98"/>
    <n v="1003700.03"/>
    <n v="16863088.23"/>
    <n v="1.2459864536121901"/>
  </r>
  <r>
    <s v="Georgia"/>
    <s v="GEO"/>
    <x v="2"/>
    <s v="Upper middle income"/>
    <n v="2017"/>
    <n v="73.414000000000001"/>
    <n v="8.1"/>
    <n v="9729.9995422363299"/>
    <n v="7.0580444299999998"/>
    <n v="3.57442998886108"/>
    <n v="13.939999580383301"/>
    <n v="35.756692870000002"/>
    <n v="139649.84"/>
    <n v="100745.06"/>
    <n v="1240195.3500000001"/>
    <n v="0.25108671967625901"/>
  </r>
  <r>
    <s v="Ghana"/>
    <s v="GHA"/>
    <x v="1"/>
    <s v="Lower middle income"/>
    <n v="2017"/>
    <n v="63.463000000000001"/>
    <n v="7.1"/>
    <n v="17010.0002288818"/>
    <n v="3.3579633200000001"/>
    <n v="3.53362989425659"/>
    <n v="4.2199997901916504"/>
    <n v="11.93857292"/>
    <n v="892797.03"/>
    <n v="6911805.6799999997"/>
    <n v="4884650.97"/>
    <n v="-1.08761762830318"/>
  </r>
  <r>
    <s v="Guinea"/>
    <s v="GIN"/>
    <x v="1"/>
    <s v="Low income"/>
    <n v="2017"/>
    <n v="60.706000000000003"/>
    <n v="2.5"/>
    <n v="3339.9999141693102"/>
    <n v="3.9106059100000001"/>
    <n v="2.3203399181365998"/>
    <n v="4.9140000343322798"/>
    <n v="15.6683016987251"/>
    <n v="483212.47"/>
    <n v="5092018"/>
    <n v="2138146.98"/>
    <n v="-0.88766929849166998"/>
  </r>
  <r>
    <s v="Guinea-Bissau"/>
    <s v="GNB"/>
    <x v="1"/>
    <s v="Low income"/>
    <n v="2017"/>
    <n v="57.673000000000002"/>
    <n v="2.5"/>
    <n v="310000.00238418602"/>
    <n v="7.00049543"/>
    <n v="2.2000000476837198"/>
    <n v="5.9860000610351598"/>
    <n v="10.621616169999999"/>
    <n v="82185.899999999994"/>
    <n v="582637.26"/>
    <n v="318193.34000000003"/>
    <n v="0.23026525813757701"/>
  </r>
  <r>
    <s v="Equatorial Guinea"/>
    <s v="GNQ"/>
    <x v="1"/>
    <s v="Upper middle income"/>
    <n v="2017"/>
    <n v="58.061"/>
    <n v="2.5"/>
    <n v="5800.0001907348596"/>
    <n v="2.9597613800000002"/>
    <n v="4.5890142438321302"/>
    <n v="8.6479997634887695"/>
    <n v="15.6683016987251"/>
    <n v="32344.240000000002"/>
    <n v="299884.87"/>
    <n v="157244.79999999999"/>
    <n v="-1.2316887047482701"/>
  </r>
  <r>
    <s v="Greece"/>
    <s v="GRC"/>
    <x v="2"/>
    <s v="High income"/>
    <n v="2017"/>
    <n v="81.287804878048703"/>
    <n v="2.5"/>
    <n v="66800.003051757798"/>
    <n v="8.1030921899999999"/>
    <n v="3.47708988189697"/>
    <n v="21.4899997711182"/>
    <n v="89.394385240000005"/>
    <n v="230295.78"/>
    <n v="135186"/>
    <n v="2948435.63"/>
    <n v="0.62918923650410596"/>
  </r>
  <r>
    <s v="Grenada"/>
    <s v="GRD"/>
    <x v="4"/>
    <s v="Upper middle income"/>
    <n v="2017"/>
    <n v="72.388000000000005"/>
    <n v="2.5"/>
    <n v="289999.99165535002"/>
    <n v="4.6570105599999998"/>
    <n v="3.17379999160767"/>
    <n v="5.9200000762939498"/>
    <n v="38.992948209087402"/>
    <n v="3094.67"/>
    <n v="3822.08"/>
    <n v="25357.84"/>
    <n v="-0.61761706974280495"/>
  </r>
  <r>
    <s v="Greenland"/>
    <s v="GRL"/>
    <x v="2"/>
    <s v="High income"/>
    <n v="2017"/>
    <n v="71.579756097560903"/>
    <n v="2.5"/>
    <n v="8429.9998432397697"/>
    <n v="6.3640590628438902"/>
    <n v="11.0285596847534"/>
    <n v="5.9200000762939498"/>
    <n v="91.426666240000003"/>
    <n v="3529.73"/>
    <n v="1226.99"/>
    <n v="15276.92"/>
    <n v="0"/>
  </r>
  <r>
    <s v="Guatemala"/>
    <s v="GTM"/>
    <x v="4"/>
    <s v="Upper middle income"/>
    <n v="2017"/>
    <n v="73.81"/>
    <n v="16.3"/>
    <n v="16569.999694824201"/>
    <n v="6.1392178499999996"/>
    <n v="2.9500999450683598"/>
    <n v="2.46000003814697"/>
    <n v="38.992948209087402"/>
    <n v="901544.59"/>
    <n v="1158218.8999999999"/>
    <n v="2873046.18"/>
    <n v="-8.13484624500804E-2"/>
  </r>
  <r>
    <s v="Guam"/>
    <s v="GUM"/>
    <x v="5"/>
    <s v="High income"/>
    <n v="2017"/>
    <n v="79.631"/>
    <n v="2.5"/>
    <n v="9519.9998617172096"/>
    <n v="6.3640590628438902"/>
    <n v="4.5890142438321302"/>
    <n v="5.4349999427795401"/>
    <n v="51.168487161897701"/>
    <n v="4484.47"/>
    <n v="6167.45"/>
    <n v="36459.879999999997"/>
    <n v="0"/>
  </r>
  <r>
    <s v="Guyana"/>
    <s v="GUY"/>
    <x v="4"/>
    <s v="Upper middle income"/>
    <n v="2017"/>
    <n v="69.623999999999995"/>
    <n v="6.1"/>
    <n v="2470.0000286102299"/>
    <n v="4.3191118199999998"/>
    <n v="4.6647801399231001"/>
    <n v="13.746000289916999"/>
    <n v="38.992948209087402"/>
    <n v="49500.19"/>
    <n v="62926.95"/>
    <n v="195117.89"/>
    <n v="-0.73987020392201097"/>
  </r>
  <r>
    <s v="Honduras"/>
    <s v="HND"/>
    <x v="4"/>
    <s v="Lower middle income"/>
    <n v="2017"/>
    <n v="74.897999999999996"/>
    <n v="13.2"/>
    <n v="9260.0002288818396"/>
    <n v="6.9899668699999999"/>
    <n v="4.9370198249816903"/>
    <n v="5.5300002098083496"/>
    <n v="48.559040799999998"/>
    <n v="380152.5"/>
    <n v="440876.25"/>
    <n v="1640631.66"/>
    <n v="0.22645598244038501"/>
  </r>
  <r>
    <s v="Croatia"/>
    <s v="HRV"/>
    <x v="2"/>
    <s v="High income"/>
    <n v="2017"/>
    <n v="77.826829268292698"/>
    <n v="2.5"/>
    <n v="17409.999847412098"/>
    <n v="6.7584476499999999"/>
    <n v="3.8547599315643302"/>
    <n v="11.210000038146999"/>
    <n v="71.693538660000002"/>
    <n v="155164"/>
    <n v="43905.57"/>
    <n v="1267864.74"/>
    <n v="0.14269138992451699"/>
  </r>
  <r>
    <s v="Haiti"/>
    <s v="HTI"/>
    <x v="4"/>
    <s v="Lower middle income"/>
    <n v="2017"/>
    <n v="63.29"/>
    <n v="44.6"/>
    <n v="3329.9999237060501"/>
    <n v="4.7874717699999998"/>
    <n v="1.5042300224304199"/>
    <n v="13.8769998550415"/>
    <n v="38.992948209087402"/>
    <n v="809789.27"/>
    <n v="2308417.2599999998"/>
    <n v="2771484.07"/>
    <n v="-0.57041567499563495"/>
  </r>
  <r>
    <s v="Hungary"/>
    <s v="HUN"/>
    <x v="2"/>
    <s v="High income"/>
    <n v="2017"/>
    <n v="75.817073170731703"/>
    <n v="2.5"/>
    <n v="46439.998626708999"/>
    <n v="6.7559585599999998"/>
    <n v="4.6140999794006303"/>
    <n v="4.1599998474121103"/>
    <n v="86.904567999999998"/>
    <n v="346095.98"/>
    <n v="116478.26"/>
    <n v="3255999.59"/>
    <n v="0.141790827070231"/>
  </r>
  <r>
    <s v="Indonesia"/>
    <s v="IDN"/>
    <x v="5"/>
    <s v="Lower middle income"/>
    <n v="2017"/>
    <n v="71.281999999999996"/>
    <n v="5.9"/>
    <n v="517320.00732421898"/>
    <n v="2.9041719399999999"/>
    <n v="2.6699800491332999"/>
    <n v="3.8800001144409202"/>
    <n v="51.168487161897701"/>
    <n v="5332255.2300000004"/>
    <n v="17417906.859999999"/>
    <n v="54343419.729999997"/>
    <n v="-1.2518011895337"/>
  </r>
  <r>
    <s v="India"/>
    <s v="IND"/>
    <x v="0"/>
    <s v="Lower middle income"/>
    <n v="2017"/>
    <n v="69.165000000000006"/>
    <n v="13.2"/>
    <n v="2320409.9121093801"/>
    <n v="2.9359765100000002"/>
    <n v="4.3054499626159703"/>
    <n v="5.3579998016357404"/>
    <n v="39.885512130000002"/>
    <n v="50513560.359999999"/>
    <n v="151917798.80000001"/>
    <n v="259790683.09999999"/>
    <n v="-1.24029416715261"/>
  </r>
  <r>
    <s v="Ireland"/>
    <s v="IRL"/>
    <x v="2"/>
    <s v="High income"/>
    <n v="2017"/>
    <n v="82.156097560975596"/>
    <n v="2.5"/>
    <n v="37779.998779296897"/>
    <n v="7.0639772399999998"/>
    <n v="3.5092899799346902"/>
    <n v="6.71000003814697"/>
    <n v="82.45330285"/>
    <n v="88856.95"/>
    <n v="47891.1"/>
    <n v="1015679.28"/>
    <n v="0.25323323438948198"/>
  </r>
  <r>
    <s v="Iraq"/>
    <s v="IRQ"/>
    <x v="3"/>
    <s v="Upper middle income"/>
    <n v="2017"/>
    <n v="70.293999999999997"/>
    <n v="18.8"/>
    <n v="155080.00183105501"/>
    <n v="4.1921529800000004"/>
    <n v="4.5890142438321302"/>
    <n v="13.0200004577637"/>
    <n v="42.360337059999999"/>
    <n v="3770394.86"/>
    <n v="1629954.92"/>
    <n v="6395231.5700000003"/>
    <n v="-0.78580442700244102"/>
  </r>
  <r>
    <s v="Iceland"/>
    <s v="ISL"/>
    <x v="2"/>
    <s v="High income"/>
    <n v="2017"/>
    <n v="82.660975609756093"/>
    <n v="2.5"/>
    <n v="1669.9999570846601"/>
    <n v="8.3090810800000003"/>
    <n v="7.5838599205017099"/>
    <n v="2.7400000095367401"/>
    <n v="78.811249840000002"/>
    <n v="6705.44"/>
    <n v="3290.42"/>
    <n v="64831"/>
    <n v="0.70371685211047197"/>
  </r>
  <r>
    <s v="Israel"/>
    <s v="ISR"/>
    <x v="3"/>
    <s v="High income"/>
    <n v="2017"/>
    <n v="82.551219512195104"/>
    <n v="2.5"/>
    <n v="65610.000610351606"/>
    <n v="7.2895474399999998"/>
    <n v="6.0579099655151403"/>
    <n v="4.2199997901916504"/>
    <n v="92.691802719999998"/>
    <n v="154911.85999999999"/>
    <n v="104186.95"/>
    <n v="1494138.52"/>
    <n v="0.33484544734840099"/>
  </r>
  <r>
    <s v="Italy"/>
    <s v="ITA"/>
    <x v="2"/>
    <s v="High income"/>
    <n v="2017"/>
    <n v="82.946341463414598"/>
    <n v="2.5"/>
    <n v="329190.00244140602"/>
    <n v="8.6777400999999994"/>
    <n v="4.0449399948120099"/>
    <n v="11.210000038146999"/>
    <n v="95.764614460000004"/>
    <n v="1112726.24"/>
    <n v="553655.36"/>
    <n v="16040523.66"/>
    <n v="0.83709918031457997"/>
  </r>
  <r>
    <s v="Jamaica"/>
    <s v="JAM"/>
    <x v="4"/>
    <s v="Upper middle income"/>
    <n v="2017"/>
    <n v="74.266999999999996"/>
    <n v="9"/>
    <n v="7219.9997901916504"/>
    <n v="6.1484379799999997"/>
    <n v="5.2601699829101598"/>
    <n v="11.6300001144409"/>
    <n v="38.992948209087402"/>
    <n v="60105.7"/>
    <n v="108412.39"/>
    <n v="577270.28"/>
    <n v="-7.8012582032060102E-2"/>
  </r>
  <r>
    <s v="Jordan"/>
    <s v="JOR"/>
    <x v="3"/>
    <s v="Upper middle income"/>
    <n v="2017"/>
    <n v="74.292000000000002"/>
    <n v="8.8000000000000007"/>
    <n v="26149.999618530299"/>
    <n v="7.9819960600000002"/>
    <n v="3.2285399436950701"/>
    <n v="18.139999389648398"/>
    <n v="81.689322270000005"/>
    <n v="197923.96"/>
    <n v="317369.71999999997"/>
    <n v="1434947.14"/>
    <n v="0.58537616567267103"/>
  </r>
  <r>
    <s v="Japan"/>
    <s v="JPN"/>
    <x v="5"/>
    <s v="High income"/>
    <n v="2017"/>
    <n v="84.099756097560899"/>
    <n v="2.5"/>
    <n v="1155229.98046875"/>
    <n v="10.65627003"/>
    <n v="3.1305799484252899"/>
    <n v="2.7999999523162802"/>
    <n v="80.239115089999999"/>
    <n v="3276201.53"/>
    <n v="1954915.02"/>
    <n v="30943062.100000001"/>
    <n v="1.5529393311534501"/>
  </r>
  <r>
    <s v="Kazakhstan"/>
    <s v="KAZ"/>
    <x v="2"/>
    <s v="Upper middle income"/>
    <n v="2017"/>
    <n v="72.95"/>
    <n v="2.5"/>
    <n v="214580.00183105501"/>
    <n v="3.0524444599999998"/>
    <n v="2.7508199214935298"/>
    <n v="4.9000000953674299"/>
    <n v="71.622225761363595"/>
    <n v="827947.52000000002"/>
    <n v="588490.41"/>
    <n v="4268960.03"/>
    <n v="-1.19815559061063"/>
  </r>
  <r>
    <s v="Kenya"/>
    <s v="KEN"/>
    <x v="1"/>
    <s v="Lower middle income"/>
    <n v="2017"/>
    <n v="65.909000000000006"/>
    <n v="25.1"/>
    <n v="18979.999542236299"/>
    <n v="4.1409830999999997"/>
    <n v="4.9630899429321298"/>
    <n v="3.51300001144409"/>
    <n v="15.6683016987251"/>
    <n v="1193374.2"/>
    <n v="10403164.84"/>
    <n v="6175311.7599999998"/>
    <n v="-0.804317897060287"/>
  </r>
  <r>
    <s v="Cambodia"/>
    <s v="KHM"/>
    <x v="5"/>
    <s v="Lower middle income"/>
    <n v="2017"/>
    <n v="69.289000000000001"/>
    <n v="7.7"/>
    <n v="12689.999580383301"/>
    <n v="5.7275724400000003"/>
    <n v="3.2000000476837198"/>
    <n v="0.140000000596046"/>
    <n v="51.168487161897701"/>
    <n v="523684.71"/>
    <n v="1720498.65"/>
    <n v="3103200.98"/>
    <n v="-0.23028344084918301"/>
  </r>
  <r>
    <s v="Kiribati"/>
    <s v="KIR"/>
    <x v="5"/>
    <s v="Lower middle income"/>
    <n v="2017"/>
    <n v="67.850999999999999"/>
    <n v="3.4"/>
    <n v="90000.003576278701"/>
    <n v="10.68678665"/>
    <n v="10.8631601333618"/>
    <n v="5.9200000762939498"/>
    <n v="25.67971129"/>
    <n v="4732.54"/>
    <n v="16588.61"/>
    <n v="35198.730000000003"/>
    <n v="1.5639803680024"/>
  </r>
  <r>
    <s v="Kuwait"/>
    <s v="KWT"/>
    <x v="3"/>
    <s v="High income"/>
    <n v="2017"/>
    <n v="75.311000000000007"/>
    <n v="2.5"/>
    <n v="90730.003356933594"/>
    <n v="4.6532678599999997"/>
    <n v="6.3654899597168004"/>
    <n v="2.19700002670288"/>
    <n v="100"/>
    <n v="75910.61"/>
    <n v="68669.19"/>
    <n v="547844.57999999996"/>
    <n v="-0.61897119377799004"/>
  </r>
  <r>
    <s v="Lebanon"/>
    <s v="LBN"/>
    <x v="3"/>
    <s v="Lower middle income"/>
    <n v="2017"/>
    <n v="78.832999999999998"/>
    <n v="6.8"/>
    <n v="29319.999694824201"/>
    <n v="7.7873558999999997"/>
    <n v="2.1329400539398198"/>
    <n v="10.274000167846699"/>
    <n v="15.754753750000001"/>
    <n v="130554.77"/>
    <n v="126819.57"/>
    <n v="1099126.3700000001"/>
    <n v="0.51495456659496497"/>
  </r>
  <r>
    <s v="Liberia"/>
    <s v="LBR"/>
    <x v="1"/>
    <s v="Low income"/>
    <n v="2017"/>
    <n v="63.295000000000002"/>
    <n v="36.6"/>
    <n v="1279.9999713897701"/>
    <n v="9.0929727600000003"/>
    <n v="2.6633000373840301"/>
    <n v="3.04900002479553"/>
    <n v="15.6683016987251"/>
    <n v="107955.67"/>
    <n v="1306118.6499999999"/>
    <n v="632671.97"/>
    <n v="0.98733204030857802"/>
  </r>
  <r>
    <s v="Libya"/>
    <s v="LBY"/>
    <x v="3"/>
    <s v="Upper middle income"/>
    <n v="2017"/>
    <n v="72.52"/>
    <n v="2.5"/>
    <n v="55159.999847412102"/>
    <n v="6.3640590628438902"/>
    <n v="4.5890142438321302"/>
    <n v="19.371000289916999"/>
    <n v="21.616554279999999"/>
    <n v="345469.25"/>
    <n v="143368.13"/>
    <n v="1191291.8500000001"/>
    <n v="0"/>
  </r>
  <r>
    <s v="Sri Lanka"/>
    <s v="LKA"/>
    <x v="0"/>
    <s v="Lower middle income"/>
    <n v="2017"/>
    <n v="76.647999999999996"/>
    <n v="4.3"/>
    <n v="23360.000610351599"/>
    <n v="3.59565234"/>
    <n v="4.5890142438321302"/>
    <n v="4.0500001907348597"/>
    <n v="36.286539806789399"/>
    <n v="730252.13"/>
    <n v="597449.67000000004"/>
    <n v="4291841.43"/>
    <n v="-1.00162077713118"/>
  </r>
  <r>
    <s v="Lesotho"/>
    <s v="LSO"/>
    <x v="1"/>
    <s v="Lower middle income"/>
    <n v="2017"/>
    <n v="52.947000000000003"/>
    <n v="29.5"/>
    <n v="699999.98807907104"/>
    <n v="10.08778667"/>
    <n v="8.1568899154663104"/>
    <n v="23.200000762939499"/>
    <n v="42.146562809999999"/>
    <n v="168813.85"/>
    <n v="1074969.92"/>
    <n v="445954.55"/>
    <n v="1.34725974652781"/>
  </r>
  <r>
    <s v="Lithuania"/>
    <s v="LTU"/>
    <x v="2"/>
    <s v="High income"/>
    <n v="2017"/>
    <n v="75.480487804877995"/>
    <n v="2.5"/>
    <n v="11220.000267028799"/>
    <n v="6.4751372299999996"/>
    <n v="3.8122000694274898"/>
    <n v="7.0700001716613796"/>
    <n v="93.353635240000003"/>
    <n v="140515.79"/>
    <n v="46017.08"/>
    <n v="927238.97"/>
    <n v="4.0188531255594698E-2"/>
  </r>
  <r>
    <s v="Luxembourg"/>
    <s v="LUX"/>
    <x v="2"/>
    <s v="High income"/>
    <n v="2017"/>
    <n v="82.095121951219497"/>
    <n v="2.5"/>
    <n v="9000"/>
    <n v="5.2577915199999996"/>
    <n v="3.4864599704742401"/>
    <n v="5.5199999809265101"/>
    <n v="96.724985050000001"/>
    <n v="13925.35"/>
    <n v="5850.54"/>
    <n v="124727.52"/>
    <n v="-0.40025208248303701"/>
  </r>
  <r>
    <s v="Latvia"/>
    <s v="LVA"/>
    <x v="2"/>
    <s v="High income"/>
    <n v="2017"/>
    <n v="74.629268292682895"/>
    <n v="2.5"/>
    <n v="7119.9998855590802"/>
    <n v="5.9703173600000001"/>
    <n v="4.3667101860046396"/>
    <n v="8.7200002670288104"/>
    <n v="76.515568200000004"/>
    <n v="85209.57"/>
    <n v="34850.92"/>
    <n v="655828.16"/>
    <n v="-0.14245734455749301"/>
  </r>
  <r>
    <s v="Morocco"/>
    <s v="MAR"/>
    <x v="3"/>
    <s v="Lower middle income"/>
    <n v="2017"/>
    <n v="76.218000000000004"/>
    <n v="3.7"/>
    <n v="63520.000457763701"/>
    <n v="5.2346754100000004"/>
    <n v="5.1183156967163104"/>
    <n v="9.2419996261596697"/>
    <n v="38.376037830000001"/>
    <n v="1109674.53"/>
    <n v="1606372.32"/>
    <n v="7366849.0999999996"/>
    <n v="-0.40861558480781901"/>
  </r>
  <r>
    <s v="Monaco"/>
    <s v="MCO"/>
    <x v="2"/>
    <s v="High income"/>
    <n v="2017"/>
    <n v="73.967500000000001"/>
    <n v="2.5"/>
    <n v="35790.0004386902"/>
    <n v="2.01227262149999"/>
    <n v="1.45792996883392"/>
    <n v="5.9200000762939498"/>
    <n v="100"/>
    <n v="983.52"/>
    <n v="517.37"/>
    <n v="12155.68"/>
    <n v="-1.7081893553568499"/>
  </r>
  <r>
    <s v="Moldova"/>
    <s v="MDA"/>
    <x v="2"/>
    <s v="Upper middle income"/>
    <n v="2017"/>
    <n v="71.716999999999999"/>
    <n v="2.5"/>
    <n v="8060.0004196167001"/>
    <n v="7.0132851599999997"/>
    <n v="5.6184401512145996"/>
    <n v="4.0999999046325701"/>
    <n v="71.622225761363595"/>
    <n v="149506.5"/>
    <n v="106426.6"/>
    <n v="1139638.6399999999"/>
    <n v="0.23489263430892801"/>
  </r>
  <r>
    <s v="Madagascar"/>
    <s v="MDG"/>
    <x v="1"/>
    <s v="Low income"/>
    <n v="2017"/>
    <n v="66.311000000000007"/>
    <n v="42.3"/>
    <n v="3470.0000286102299"/>
    <n v="4.8443155300000003"/>
    <n v="2.7013742923736599"/>
    <n v="1.8229999542236299"/>
    <n v="9.4073083610000001"/>
    <n v="590791.34"/>
    <n v="6324134.1699999999"/>
    <n v="3854013.73"/>
    <n v="-0.549849372148425"/>
  </r>
  <r>
    <s v="Maldives"/>
    <s v="MDV"/>
    <x v="0"/>
    <s v="Upper middle income"/>
    <n v="2017"/>
    <n v="78.325000000000003"/>
    <n v="2.5"/>
    <n v="1860.00001430511"/>
    <n v="9.2411756500000006"/>
    <n v="3.8874700069427499"/>
    <n v="5.8699998855590803"/>
    <n v="36.286539806789399"/>
    <n v="7735.42"/>
    <n v="16926.23"/>
    <n v="61324.45"/>
    <n v="1.04095244681532"/>
  </r>
  <r>
    <s v="Mexico"/>
    <s v="MEX"/>
    <x v="4"/>
    <s v="Upper middle income"/>
    <n v="2017"/>
    <n v="74.947000000000003"/>
    <n v="6.1"/>
    <n v="471579.98657226597"/>
    <n v="5.4575905799999997"/>
    <n v="4.5182199478149396"/>
    <n v="3.4200000762939502"/>
    <n v="50.058720800000003"/>
    <n v="5074970.67"/>
    <n v="3794766.45"/>
    <n v="24415569.649999999"/>
    <n v="-0.32796397246800901"/>
  </r>
  <r>
    <s v="Marshall Islands"/>
    <s v="MHL"/>
    <x v="5"/>
    <s v="Upper middle income"/>
    <n v="2017"/>
    <n v="75.450329268292606"/>
    <n v="2.5"/>
    <n v="180000.00715255699"/>
    <n v="16.077783579999998"/>
    <n v="15.2200002670288"/>
    <n v="5.9200000762939498"/>
    <n v="51.168487161897701"/>
    <n v="2569.81"/>
    <n v="4085.19"/>
    <n v="14354.45"/>
    <n v="3.5144649156600098"/>
  </r>
  <r>
    <s v="North Macedonia"/>
    <s v="MKD"/>
    <x v="2"/>
    <s v="Upper middle income"/>
    <n v="2017"/>
    <n v="75.953658536585294"/>
    <n v="2.8"/>
    <n v="7789.9999618530301"/>
    <n v="6.5939826999999998"/>
    <n v="4.5890142438321302"/>
    <n v="22.379999160766602"/>
    <n v="12.34358909"/>
    <n v="59842.18"/>
    <n v="36031.29"/>
    <n v="645740.49"/>
    <n v="8.3187304173483495E-2"/>
  </r>
  <r>
    <s v="Mali"/>
    <s v="MLI"/>
    <x v="1"/>
    <s v="Low income"/>
    <n v="2017"/>
    <n v="58.451999999999998"/>
    <n v="3.1"/>
    <n v="5179.9998283386203"/>
    <n v="3.67425632"/>
    <n v="3.7897698879241899"/>
    <n v="7.4099998474121103"/>
    <n v="17.827597770000001"/>
    <n v="861303.54"/>
    <n v="10455713.77"/>
    <n v="3330760.45"/>
    <n v="-0.97318153845879796"/>
  </r>
  <r>
    <s v="Malta"/>
    <s v="MLT"/>
    <x v="3"/>
    <s v="High income"/>
    <n v="2017"/>
    <n v="82.346341463414603"/>
    <n v="2.5"/>
    <n v="1519.99998092651"/>
    <n v="8.89494133"/>
    <n v="4.6516299247741699"/>
    <n v="4"/>
    <n v="91.867974689999997"/>
    <n v="9155.35"/>
    <n v="5663.39"/>
    <n v="105545.35"/>
    <n v="0.91568346599459904"/>
  </r>
  <r>
    <s v="Myanmar"/>
    <s v="MMR"/>
    <x v="5"/>
    <s v="Lower middle income"/>
    <n v="2017"/>
    <n v="66.558000000000007"/>
    <n v="3"/>
    <n v="32500"/>
    <n v="5.0806574800000002"/>
    <n v="2.3263399600982702"/>
    <n v="1.5599999427795399"/>
    <n v="60.858049389999998"/>
    <n v="2327896.89"/>
    <n v="5517990.29"/>
    <n v="12423589.640000001"/>
    <n v="-0.46433989636427397"/>
  </r>
  <r>
    <s v="Montenegro"/>
    <s v="MNE"/>
    <x v="2"/>
    <s v="Upper middle income"/>
    <n v="2017"/>
    <n v="76.485365853658493"/>
    <n v="2.5"/>
    <n v="2269.99998092651"/>
    <n v="7.9825544400000004"/>
    <n v="4.5890142438321302"/>
    <n v="16.069999694824201"/>
    <n v="43.338612429999998"/>
    <n v="21453.94"/>
    <n v="7595.39"/>
    <n v="181787.41"/>
    <n v="0.58557818982068399"/>
  </r>
  <r>
    <s v="Mongolia"/>
    <s v="MNG"/>
    <x v="5"/>
    <s v="Lower middle income"/>
    <n v="2017"/>
    <n v="69.509"/>
    <n v="6.3"/>
    <n v="19579.999923706098"/>
    <n v="4.0050602"/>
    <n v="4.06897020339966"/>
    <n v="6.3600001335143999"/>
    <n v="51.495918449999998"/>
    <n v="173870.3"/>
    <n v="174769.06"/>
    <n v="788018.91"/>
    <n v="-0.85349535339447402"/>
  </r>
  <r>
    <s v="Northern Mariana Islands"/>
    <s v="MNP"/>
    <x v="5"/>
    <s v="High income"/>
    <n v="2017"/>
    <n v="64.408999999999907"/>
    <n v="2.5"/>
    <n v="13394.999980926499"/>
    <n v="6.3640590628438902"/>
    <n v="4.5890142438321302"/>
    <n v="5.9200000762939498"/>
    <n v="51.168487161897701"/>
    <n v="1506"/>
    <n v="1243.95"/>
    <n v="12224.61"/>
    <n v="0"/>
  </r>
  <r>
    <s v="Mozambique"/>
    <s v="MOZ"/>
    <x v="1"/>
    <s v="Low income"/>
    <n v="2017"/>
    <n v="59.308999999999997"/>
    <n v="31.4"/>
    <n v="7210.0000381469699"/>
    <n v="7.7591614699999996"/>
    <n v="5.5055599212646502"/>
    <n v="3.45099997520447"/>
    <n v="15.6683016987251"/>
    <n v="945027.37"/>
    <n v="12304175.529999999"/>
    <n v="4155584.34"/>
    <n v="0.50475370750358095"/>
  </r>
  <r>
    <s v="Mauritania"/>
    <s v="MRT"/>
    <x v="1"/>
    <s v="Lower middle income"/>
    <n v="2017"/>
    <n v="64.463999999999999"/>
    <n v="8.5"/>
    <n v="3490.00000953674"/>
    <n v="3.3372287799999998"/>
    <n v="4.5890142438321302"/>
    <n v="10.3400001525879"/>
    <n v="15.6683016987251"/>
    <n v="105846.74"/>
    <n v="654014.07999999996"/>
    <n v="500493.04"/>
    <n v="-1.0951194689456201"/>
  </r>
  <r>
    <s v="Mauritius"/>
    <s v="MUS"/>
    <x v="1"/>
    <s v="Upper middle income"/>
    <n v="2017"/>
    <n v="74.514634146341393"/>
    <n v="6"/>
    <n v="4170.0000762939499"/>
    <n v="5.8094325099999997"/>
    <n v="5.0231299400329599"/>
    <n v="6.75"/>
    <n v="15.6683016987251"/>
    <n v="30743.78"/>
    <n v="38401.49"/>
    <n v="343050.3"/>
    <n v="-0.200666135612622"/>
  </r>
  <r>
    <s v="Malawi"/>
    <s v="MWI"/>
    <x v="1"/>
    <s v="Low income"/>
    <n v="2017"/>
    <n v="63.279000000000003"/>
    <n v="16.600000000000001"/>
    <n v="1190.0000572204599"/>
    <n v="10.88755989"/>
    <n v="4.0313301086425799"/>
    <n v="5.7600002288818404"/>
    <n v="23.45407277"/>
    <n v="406598.03"/>
    <n v="4948217.6399999997"/>
    <n v="2389662.7599999998"/>
    <n v="1.6366209402913501"/>
  </r>
  <r>
    <s v="Malaysia"/>
    <s v="MYS"/>
    <x v="5"/>
    <s v="Upper middle income"/>
    <n v="2017"/>
    <n v="75.828000000000003"/>
    <n v="3.2"/>
    <n v="227619.99511718799"/>
    <n v="3.7041366099999999"/>
    <n v="4.6753101348876998"/>
    <n v="3.4100000858306898"/>
    <n v="75.862816240000001"/>
    <n v="801143.21"/>
    <n v="1233788.07"/>
    <n v="5354202.28"/>
    <n v="-0.96237072838391102"/>
  </r>
  <r>
    <s v="Namibia"/>
    <s v="NAM"/>
    <x v="1"/>
    <s v="Upper middle income"/>
    <n v="2017"/>
    <n v="63.021000000000001"/>
    <n v="19.899999999999999"/>
    <n v="4269.99998092651"/>
    <n v="8.7257394799999997"/>
    <n v="9.7086725234985405"/>
    <n v="21.638999938964801"/>
    <n v="15.6683016987251"/>
    <n v="101159.77"/>
    <n v="537805.1"/>
    <n v="368491.59"/>
    <n v="0.85446555061728902"/>
  </r>
  <r>
    <s v="Niger"/>
    <s v="NER"/>
    <x v="1"/>
    <s v="Low income"/>
    <n v="2017"/>
    <n v="61.598999999999997"/>
    <n v="2.5"/>
    <n v="1909.9999666214001"/>
    <n v="5.5741143199999996"/>
    <n v="2.5781800746917698"/>
    <n v="0.54199999570846602"/>
    <n v="15.010453249999999"/>
    <n v="815499.81"/>
    <n v="11334045.130000001"/>
    <n v="3166463.47"/>
    <n v="-0.28580521087782701"/>
  </r>
  <r>
    <s v="Nigeria"/>
    <s v="NGA"/>
    <x v="1"/>
    <s v="Lower middle income"/>
    <n v="2017"/>
    <n v="53.95"/>
    <n v="10"/>
    <n v="108500"/>
    <n v="3.7533652800000001"/>
    <n v="4.5890142438321302"/>
    <n v="8.3900003433227504"/>
    <n v="28.735349580000001"/>
    <n v="5448417.2699999996"/>
    <n v="83459500.969999999"/>
    <n v="30200836.129999999"/>
    <n v="-0.94455959597491201"/>
  </r>
  <r>
    <s v="Nicaragua"/>
    <s v="NIC"/>
    <x v="4"/>
    <s v="Lower middle income"/>
    <n v="2017"/>
    <n v="74.067999999999998"/>
    <n v="17.2"/>
    <n v="5480.00001907349"/>
    <n v="8.3367261900000003"/>
    <n v="4.3576998710632298"/>
    <n v="3.2999999523162802"/>
    <n v="38.992948209087402"/>
    <n v="167770.37"/>
    <n v="226754.35"/>
    <n v="1034566.37"/>
    <n v="0.71371896499857901"/>
  </r>
  <r>
    <s v="Netherlands"/>
    <s v="NLD"/>
    <x v="2"/>
    <s v="High income"/>
    <n v="2017"/>
    <n v="81.760975609756102"/>
    <n v="2.5"/>
    <n v="155759.994506836"/>
    <n v="10.1082983"/>
    <n v="5.1750998497009304"/>
    <n v="4.8400001525878897"/>
    <n v="97.490106549999993"/>
    <n v="349343.72"/>
    <n v="189438.96"/>
    <n v="4134124.88"/>
    <n v="1.3546809374284501"/>
  </r>
  <r>
    <s v="Norway"/>
    <s v="NOR"/>
    <x v="2"/>
    <s v="High income"/>
    <n v="2017"/>
    <n v="82.609756097560904"/>
    <n v="2.5"/>
    <n v="37720.001220703103"/>
    <n v="10.31589031"/>
    <n v="7.9119801521301296"/>
    <n v="4.1599998474121103"/>
    <n v="64.343038320000005"/>
    <n v="122981.13"/>
    <n v="58362.57"/>
    <n v="1138352.82"/>
    <n v="1.42978856835084"/>
  </r>
  <r>
    <s v="Nepal"/>
    <s v="NPL"/>
    <x v="0"/>
    <s v="Lower middle income"/>
    <n v="2017"/>
    <n v="70.168999999999997"/>
    <n v="4.2"/>
    <n v="12479.999542236301"/>
    <n v="4.72173262"/>
    <n v="4.7672200202941903"/>
    <n v="3.3180000782012899"/>
    <n v="41.115479700000002"/>
    <n v="885689.55"/>
    <n v="2954273.69"/>
    <n v="5479328.3200000003"/>
    <n v="-0.59420036601217097"/>
  </r>
  <r>
    <s v="Nauru"/>
    <s v="NRU"/>
    <x v="5"/>
    <s v="High income"/>
    <n v="2017"/>
    <n v="75.913768292682903"/>
    <n v="2.5"/>
    <n v="70000.000298023195"/>
    <n v="11.562331199999999"/>
    <n v="6.6161918640136701"/>
    <n v="5.9200000762939498"/>
    <n v="51.168487161897701"/>
    <n v="590.87"/>
    <n v="838.45"/>
    <n v="2481.8200000000002"/>
    <n v="1.8807559361830399"/>
  </r>
  <r>
    <s v="New Zealand"/>
    <s v="NZL"/>
    <x v="5"/>
    <s v="High income"/>
    <n v="2017"/>
    <n v="81.658536585365795"/>
    <n v="2.5"/>
    <n v="32930.000305175803"/>
    <n v="9.0196762100000001"/>
    <n v="6.2597398757934597"/>
    <n v="4.7399997711181596"/>
    <n v="81.300717809999995"/>
    <n v="154255.43"/>
    <n v="44607.07"/>
    <n v="968990.18"/>
    <n v="0.96081305132974204"/>
  </r>
  <r>
    <s v="Oman"/>
    <s v="OMN"/>
    <x v="3"/>
    <s v="High income"/>
    <n v="2017"/>
    <n v="77.393000000000001"/>
    <n v="8.4"/>
    <n v="71930.000305175796"/>
    <n v="3.97070861"/>
    <n v="5.8401899337768599"/>
    <n v="2.5650000572204599"/>
    <n v="58.3983388604507"/>
    <n v="174105.18"/>
    <n v="111292.38"/>
    <n v="585000.85"/>
    <n v="-0.86592389793873303"/>
  </r>
  <r>
    <s v="Pakistan"/>
    <s v="PAK"/>
    <x v="0"/>
    <s v="Lower middle income"/>
    <n v="2017"/>
    <n v="66.947000000000003"/>
    <n v="12.1"/>
    <n v="198830.00183105501"/>
    <n v="2.90229392"/>
    <n v="2.8995199203491202"/>
    <n v="3.9159998893737802"/>
    <n v="36.286539806789399"/>
    <n v="5945204.7400000002"/>
    <n v="50472800.649999999"/>
    <n v="39693840.200000003"/>
    <n v="-1.2524806647843401"/>
  </r>
  <r>
    <s v="Panama"/>
    <s v="PAN"/>
    <x v="4"/>
    <s v="High income"/>
    <n v="2017"/>
    <n v="78.149000000000001"/>
    <n v="6.7"/>
    <n v="10130.0001144409"/>
    <n v="6.9081292200000002"/>
    <n v="2.8822400569915798"/>
    <n v="3.8589999675750701"/>
    <n v="38.992948209087402"/>
    <n v="117255.71"/>
    <n v="157790.85"/>
    <n v="658894.23"/>
    <n v="0.19684678885072901"/>
  </r>
  <r>
    <s v="Peru"/>
    <s v="PER"/>
    <x v="4"/>
    <s v="Upper middle income"/>
    <n v="2017"/>
    <n v="76.286000000000001"/>
    <n v="7.6"/>
    <n v="54270.000457763701"/>
    <n v="4.9177684800000003"/>
    <n v="3.9313099384307901"/>
    <n v="3.6900000572204599"/>
    <n v="45.397589230000001"/>
    <n v="851387.09"/>
    <n v="1649707.72"/>
    <n v="4902131.5599999996"/>
    <n v="-0.52327379701544696"/>
  </r>
  <r>
    <s v="Philippines"/>
    <s v="PHL"/>
    <x v="5"/>
    <s v="Lower middle income"/>
    <n v="2017"/>
    <n v="70.951999999999998"/>
    <n v="7.5"/>
    <n v="133500"/>
    <n v="3.9604279999999998"/>
    <n v="4.4000000953674299"/>
    <n v="2.5499999523162802"/>
    <n v="57.095643199999998"/>
    <n v="3221254.99"/>
    <n v="8991089.1999999993"/>
    <n v="20421407.239999998"/>
    <n v="-0.86964346432058504"/>
  </r>
  <r>
    <s v="Palau"/>
    <s v="PLW"/>
    <x v="5"/>
    <s v="Upper middle income"/>
    <n v="2017"/>
    <n v="67.480999999999995"/>
    <n v="2.5"/>
    <n v="259999.99046325701"/>
    <n v="12.044225689999999"/>
    <n v="6.5900001525878897"/>
    <n v="5.9200000762939498"/>
    <n v="51.168487161897701"/>
    <n v="1009.11"/>
    <n v="1032.29"/>
    <n v="6130.72"/>
    <n v="2.0551073165586802"/>
  </r>
  <r>
    <s v="Papua New Guinea"/>
    <s v="PNG"/>
    <x v="5"/>
    <s v="Lower middle income"/>
    <n v="2017"/>
    <n v="64.010000000000005"/>
    <n v="23.1"/>
    <n v="7610.0001335143997"/>
    <n v="2.2297096299999999"/>
    <n v="1.9649300575256301"/>
    <n v="2.5069999694824201"/>
    <n v="51.168487161897701"/>
    <n v="399664.47"/>
    <n v="1892832.31"/>
    <n v="1893152.72"/>
    <n v="-1.4958243879725199"/>
  </r>
  <r>
    <s v="Poland"/>
    <s v="POL"/>
    <x v="2"/>
    <s v="High income"/>
    <n v="2017"/>
    <n v="77.753658536585306"/>
    <n v="2.5"/>
    <n v="312859.98535156302"/>
    <n v="6.5601324999999999"/>
    <n v="4.5584602355956996"/>
    <n v="4.8899998664856001"/>
    <n v="90.157937590000003"/>
    <n v="1445093.65"/>
    <n v="538485.99"/>
    <n v="10494719.73"/>
    <n v="7.0940164564164701E-2"/>
  </r>
  <r>
    <s v="Puerto Rico"/>
    <s v="PRI"/>
    <x v="4"/>
    <s v="High income"/>
    <n v="2017"/>
    <n v="79.634536585365794"/>
    <n v="2.5"/>
    <n v="183094.99359130801"/>
    <n v="6.3640590628438902"/>
    <n v="4.5890142438321302"/>
    <n v="10.800000190734901"/>
    <n v="32.509160880000003"/>
    <n v="209467.8"/>
    <n v="80327.850000000006"/>
    <n v="880029.73"/>
    <n v="0"/>
  </r>
  <r>
    <s v="Portugal"/>
    <s v="PRT"/>
    <x v="2"/>
    <s v="High income"/>
    <n v="2017"/>
    <n v="81.424390243902394"/>
    <n v="2.5"/>
    <n v="53330.001831054702"/>
    <n v="9.3058376299999992"/>
    <n v="5.0156102180481001"/>
    <n v="8.8699998855590803"/>
    <n v="82.78225037"/>
    <n v="219570.97"/>
    <n v="192038.99"/>
    <n v="2879525.78"/>
    <n v="1.0643474133583499"/>
  </r>
  <r>
    <s v="Paraguay"/>
    <s v="PRY"/>
    <x v="4"/>
    <s v="Upper middle income"/>
    <n v="2017"/>
    <n v="73.992000000000004"/>
    <n v="7.8"/>
    <n v="8060.0004196167001"/>
    <n v="6.60703087"/>
    <n v="3.0896899700164799"/>
    <n v="4.6100001335143999"/>
    <n v="58.128560630000003"/>
    <n v="228167.89"/>
    <n v="263073.84000000003"/>
    <n v="1164671.83"/>
    <n v="8.7908184984708607E-2"/>
  </r>
  <r>
    <s v="Qatar"/>
    <s v="QAT"/>
    <x v="3"/>
    <s v="High income"/>
    <n v="2017"/>
    <n v="79.980999999999995"/>
    <n v="2.5"/>
    <n v="87540.0009155273"/>
    <n v="2.9775610000000001"/>
    <n v="2.9674599170684801"/>
    <n v="0.140000000596046"/>
    <n v="97.2"/>
    <n v="81396.25"/>
    <n v="30267.94"/>
    <n v="301037.82"/>
    <n v="-1.22524873006177"/>
  </r>
  <r>
    <s v="Romania"/>
    <s v="ROU"/>
    <x v="2"/>
    <s v="High income"/>
    <n v="2017"/>
    <n v="75.309756097560907"/>
    <n v="2.5"/>
    <n v="74209.9990844727"/>
    <n v="5.1508317000000003"/>
    <n v="3.0953900814056401"/>
    <n v="4.9299998283386204"/>
    <n v="77.359016639999993"/>
    <n v="702107.22"/>
    <n v="418365.8"/>
    <n v="6350644.0199999996"/>
    <n v="-0.43895057903926399"/>
  </r>
  <r>
    <s v="Rwanda"/>
    <s v="RWA"/>
    <x v="1"/>
    <s v="Low income"/>
    <n v="2017"/>
    <n v="68.340999999999994"/>
    <n v="34.700000000000003"/>
    <n v="1190.0000572204599"/>
    <n v="6.3899912800000003"/>
    <n v="3.1264600753784202"/>
    <n v="1.1369999647140501"/>
    <n v="15.6683016987251"/>
    <n v="419208.85"/>
    <n v="2209880.19"/>
    <n v="1722618.61"/>
    <n v="9.3823813120765698E-3"/>
  </r>
  <r>
    <s v="Saudi Arabia"/>
    <s v="SAU"/>
    <x v="3"/>
    <s v="High income"/>
    <n v="2017"/>
    <n v="74.873999999999995"/>
    <n v="3.7"/>
    <n v="545070.00732421898"/>
    <n v="6.2625632299999996"/>
    <n v="8.0164251327514595"/>
    <n v="5.8899998664856001"/>
    <n v="55.45596235"/>
    <n v="2000056.94"/>
    <n v="643663.66"/>
    <n v="5217010.1100000003"/>
    <n v="-3.6721603848816897E-2"/>
  </r>
  <r>
    <s v="Sudan"/>
    <s v="SDN"/>
    <x v="1"/>
    <s v="Low income"/>
    <n v="2017"/>
    <n v="64.881"/>
    <n v="11.8"/>
    <n v="20959.9990844727"/>
    <n v="6.0554614100000004"/>
    <n v="4.5890142438321302"/>
    <n v="17.533000946044901"/>
    <n v="15.6683016987251"/>
    <n v="1305714.68"/>
    <n v="5003909.71"/>
    <n v="6834392.54"/>
    <n v="-0.111651882041679"/>
  </r>
  <r>
    <s v="Senegal"/>
    <s v="SEN"/>
    <x v="1"/>
    <s v="Lower middle income"/>
    <n v="2017"/>
    <n v="67.38"/>
    <n v="8.5"/>
    <n v="9800.0001907348596"/>
    <n v="3.9970748399999998"/>
    <n v="4.6249699592590297"/>
    <n v="3.6900000572204599"/>
    <n v="22.35530807"/>
    <n v="344250.34"/>
    <n v="3144770.08"/>
    <n v="2177014.17"/>
    <n v="-0.85638448901998498"/>
  </r>
  <r>
    <s v="Singapore"/>
    <s v="SGP"/>
    <x v="5"/>
    <s v="High income"/>
    <n v="2017"/>
    <n v="83.095121951219497"/>
    <n v="2.5"/>
    <n v="49139.999389648401"/>
    <n v="4.3641881900000001"/>
    <n v="2.76826000213623"/>
    <n v="4.1999998092651403"/>
    <n v="100"/>
    <n v="90858.29"/>
    <n v="81016.56"/>
    <n v="826454.97"/>
    <n v="-0.72356139048896395"/>
  </r>
  <r>
    <s v="Solomon Islands"/>
    <s v="SLB"/>
    <x v="5"/>
    <s v="Lower middle income"/>
    <n v="2017"/>
    <n v="72.644999999999996"/>
    <n v="17.7"/>
    <n v="349999.99403953599"/>
    <n v="4.2258968399999999"/>
    <n v="12.1099996566772"/>
    <n v="0.70700001716613803"/>
    <n v="51.168487161897701"/>
    <n v="38268.300000000003"/>
    <n v="87626.32"/>
    <n v="177283.57"/>
    <n v="-0.77359576163628896"/>
  </r>
  <r>
    <s v="Sierra Leone"/>
    <s v="SLE"/>
    <x v="1"/>
    <s v="Low income"/>
    <n v="2017"/>
    <n v="53.895000000000003"/>
    <n v="27.2"/>
    <n v="939999.99761581398"/>
    <n v="9.3997602499999999"/>
    <n v="4.6609601974487296"/>
    <n v="4.6630001068115199"/>
    <n v="13.24676127"/>
    <n v="370362.06"/>
    <n v="3212165.46"/>
    <n v="1345818.13"/>
    <n v="1.09832899809383"/>
  </r>
  <r>
    <s v="El Salvador"/>
    <s v="SLV"/>
    <x v="4"/>
    <s v="Lower middle income"/>
    <n v="2017"/>
    <n v="72.872"/>
    <n v="9.1999999999999993"/>
    <n v="6380.0001144409198"/>
    <n v="7.2128033599999997"/>
    <n v="3.7252299785614"/>
    <n v="4.3899998664856001"/>
    <n v="38.992948209087402"/>
    <n v="360505.81"/>
    <n v="224784.4"/>
    <n v="1166204.07"/>
    <n v="0.30707912803717802"/>
  </r>
  <r>
    <s v="San Marino"/>
    <s v="SMR"/>
    <x v="2"/>
    <s v="High income"/>
    <n v="2017"/>
    <n v="64.790499999999994"/>
    <n v="2.5"/>
    <n v="3520.0000703334799"/>
    <n v="7.2232112900000001"/>
    <n v="3.3699700832366899"/>
    <n v="5.9200000762939498"/>
    <n v="70.371499999999997"/>
    <n v="744.4"/>
    <n v="352.94"/>
    <n v="7858.88"/>
    <n v="0.31084475931126299"/>
  </r>
  <r>
    <s v="Somalia"/>
    <s v="SOM"/>
    <x v="1"/>
    <s v="Low income"/>
    <n v="2017"/>
    <n v="56.709000000000003"/>
    <n v="58.9"/>
    <n v="660000.02622604405"/>
    <n v="6.3640590628438902"/>
    <n v="4.5890142438321302"/>
    <n v="18.881999969482401"/>
    <n v="28.8495718"/>
    <n v="1201178.3600000001"/>
    <n v="9023240.9900000002"/>
    <n v="2831333.39"/>
    <n v="0"/>
  </r>
  <r>
    <s v="Serbia"/>
    <s v="SRB"/>
    <x v="2"/>
    <s v="Upper middle income"/>
    <n v="2017"/>
    <n v="75.539024390243895"/>
    <n v="4"/>
    <n v="47340.000152587898"/>
    <n v="8.2203931800000003"/>
    <n v="3.7101600170135498"/>
    <n v="13.4799995422363"/>
    <n v="18.28920415"/>
    <n v="273324.18"/>
    <n v="118619.37"/>
    <n v="2862947.16"/>
    <n v="0.67162921029573197"/>
  </r>
  <r>
    <s v="South Sudan"/>
    <s v="SSD"/>
    <x v="1"/>
    <s v="Low income"/>
    <n v="2017"/>
    <n v="57.365000000000002"/>
    <n v="2.5"/>
    <n v="1519.99998092651"/>
    <n v="8.2370138199999996"/>
    <n v="4.5890142438321302"/>
    <n v="12.253999710083001"/>
    <n v="15.6683016987251"/>
    <n v="445340.57"/>
    <n v="3765945.02"/>
    <n v="1255614.3400000001"/>
    <n v="0.67764262523792496"/>
  </r>
  <r>
    <s v="Sao Tome and Principe"/>
    <s v="STP"/>
    <x v="1"/>
    <s v="Lower middle income"/>
    <n v="2017"/>
    <n v="69.933000000000007"/>
    <n v="12.5"/>
    <n v="140000.00059604499"/>
    <n v="6.4609160399999999"/>
    <n v="5.0363698005676296"/>
    <n v="13.9739999771118"/>
    <n v="31.291807739999999"/>
    <n v="4243.95"/>
    <n v="17406.41"/>
    <n v="32227.24"/>
    <n v="3.50432470522326E-2"/>
  </r>
  <r>
    <s v="Suriname"/>
    <s v="SUR"/>
    <x v="4"/>
    <s v="Upper middle income"/>
    <n v="2017"/>
    <n v="71.462999999999994"/>
    <n v="8.3000000000000007"/>
    <n v="2500"/>
    <n v="5.9441762000000002"/>
    <n v="5.4586696624755904"/>
    <n v="7.9039998054504403"/>
    <n v="26.109612330000001"/>
    <n v="24127.599999999999"/>
    <n v="35739.78"/>
    <n v="132615.74"/>
    <n v="-0.15191532223767101"/>
  </r>
  <r>
    <s v="Slovenia"/>
    <s v="SVN"/>
    <x v="2"/>
    <s v="High income"/>
    <n v="2017"/>
    <n v="81.0292682926829"/>
    <n v="2.5"/>
    <n v="14119.9998855591"/>
    <n v="8.1852283499999992"/>
    <n v="4.78053998947144"/>
    <n v="6.5599999427795401"/>
    <n v="68.070941759999997"/>
    <n v="86588.11"/>
    <n v="21435.93"/>
    <n v="508791.41"/>
    <n v="0.65890643222210299"/>
  </r>
  <r>
    <s v="Sweden"/>
    <s v="SWE"/>
    <x v="2"/>
    <s v="High income"/>
    <n v="2017"/>
    <n v="82.409756097560901"/>
    <n v="2.5"/>
    <n v="38290.0009155273"/>
    <n v="10.78509998"/>
    <n v="7.56883001327515"/>
    <n v="6.7199997901916504"/>
    <n v="94.785541609999996"/>
    <n v="240969.41"/>
    <n v="103165.17"/>
    <n v="2355683.06"/>
    <n v="1.5995505294185"/>
  </r>
  <r>
    <s v="Eswatini"/>
    <s v="SWZ"/>
    <x v="1"/>
    <s v="Lower middle income"/>
    <n v="2017"/>
    <n v="58.319000000000003"/>
    <n v="12.4"/>
    <n v="889999.98569488502"/>
    <n v="6.98103666"/>
    <n v="6.1380901336669904"/>
    <n v="22.7530002593994"/>
    <n v="15.6683016987251"/>
    <n v="68254.91"/>
    <n v="392042.64"/>
    <n v="201967.46"/>
    <n v="0.22322499625387701"/>
  </r>
  <r>
    <s v="Seychelles"/>
    <s v="SYC"/>
    <x v="1"/>
    <s v="High income"/>
    <n v="2017"/>
    <n v="74.3"/>
    <n v="2.5"/>
    <n v="579999.983310699"/>
    <n v="4.9073586499999999"/>
    <n v="3.6772899627685498"/>
    <n v="5.9200000762939498"/>
    <n v="15.6683016987251"/>
    <n v="2990.76"/>
    <n v="4585.08"/>
    <n v="23343.37"/>
    <n v="-0.52704011571723597"/>
  </r>
  <r>
    <s v="Chad"/>
    <s v="TCD"/>
    <x v="1"/>
    <s v="Low income"/>
    <n v="2017"/>
    <n v="53.712000000000003"/>
    <n v="29.1"/>
    <n v="2150.0000953674298"/>
    <n v="4.5572290400000002"/>
    <n v="2.4548199176788299"/>
    <n v="1.1189999580383301"/>
    <n v="9.6257690720000006"/>
    <n v="583681.28000000003"/>
    <n v="8435895.8399999999"/>
    <n v="2323389.14"/>
    <n v="-0.65371842825383497"/>
  </r>
  <r>
    <s v="Togo"/>
    <s v="TGO"/>
    <x v="1"/>
    <s v="Low income"/>
    <n v="2017"/>
    <n v="60.488999999999997"/>
    <n v="21"/>
    <n v="2069.9999332428001"/>
    <n v="6.4938774099999996"/>
    <n v="3.7605299949646001"/>
    <n v="3.7400000095367401"/>
    <n v="8.7118463930000001"/>
    <n v="247347.61"/>
    <n v="2173030.66"/>
    <n v="1146840.78"/>
    <n v="4.6968804363693502E-2"/>
  </r>
  <r>
    <s v="Thailand"/>
    <s v="THA"/>
    <x v="5"/>
    <s v="Upper middle income"/>
    <n v="2017"/>
    <n v="76.683000000000007"/>
    <n v="7.7"/>
    <n v="258820.00732421901"/>
    <n v="3.8430988799999999"/>
    <n v="3.3557300567627002"/>
    <n v="0.82999998331069902"/>
    <n v="24.942491220000001"/>
    <n v="2588422.5099999998"/>
    <n v="2735363.03"/>
    <n v="14760222.710000001"/>
    <n v="-0.91209361566026803"/>
  </r>
  <r>
    <s v="Tajikistan"/>
    <s v="TJK"/>
    <x v="2"/>
    <s v="Lower middle income"/>
    <n v="2017"/>
    <n v="70.647000000000006"/>
    <n v="2.5"/>
    <n v="7369.9998855590802"/>
    <n v="7.2288145999999998"/>
    <n v="5.8379697799682599"/>
    <n v="6.9539999961853001"/>
    <n v="71.622225761363595"/>
    <n v="243363.59"/>
    <n v="748344.86"/>
    <n v="1683184.04"/>
    <n v="0.31287205958849301"/>
  </r>
  <r>
    <s v="Turkmenistan"/>
    <s v="TKM"/>
    <x v="2"/>
    <s v="Upper middle income"/>
    <n v="2017"/>
    <n v="67.956000000000003"/>
    <n v="3.5"/>
    <n v="73120.002746582002"/>
    <n v="6.9353675800000003"/>
    <n v="4.5890142438321302"/>
    <n v="4.2039999961853001"/>
    <n v="71.622225761363595"/>
    <n v="131525.95000000001"/>
    <n v="312155.42"/>
    <n v="1137604"/>
    <n v="0.20670173793962299"/>
  </r>
  <r>
    <s v="Tonga"/>
    <s v="TON"/>
    <x v="5"/>
    <s v="Upper middle income"/>
    <n v="2017"/>
    <n v="70.700999999999993"/>
    <n v="2.5"/>
    <n v="180000.00715255699"/>
    <n v="5.0975518199999996"/>
    <n v="4.5890142438321302"/>
    <n v="2.8150000572204599"/>
    <n v="34.683122859999997"/>
    <n v="2122.62"/>
    <n v="5253.74"/>
    <n v="20076.84"/>
    <n v="-0.45822745565233503"/>
  </r>
  <r>
    <s v="Trinidad and Tobago"/>
    <s v="TTO"/>
    <x v="4"/>
    <s v="High income"/>
    <n v="2017"/>
    <n v="73.245000000000005"/>
    <n v="6.9"/>
    <n v="18250"/>
    <n v="6.99457884"/>
    <n v="3.5754969120025599"/>
    <n v="3.2750000953674299"/>
    <n v="38.992948209087402"/>
    <n v="51684.72"/>
    <n v="47040.58"/>
    <n v="352172.25"/>
    <n v="0.22812461188611899"/>
  </r>
  <r>
    <s v="Tunisia"/>
    <s v="TUN"/>
    <x v="3"/>
    <s v="Lower middle income"/>
    <n v="2017"/>
    <n v="76.31"/>
    <n v="2.5"/>
    <n v="29959.9990844727"/>
    <n v="6.8492784499999999"/>
    <n v="4.5890142438321302"/>
    <n v="15.329999923706101"/>
    <n v="77.34910318"/>
    <n v="297045.77"/>
    <n v="261565.4"/>
    <n v="2261628.44"/>
    <n v="0.175554341647878"/>
  </r>
  <r>
    <s v="Tuvalu"/>
    <s v="TUV"/>
    <x v="5"/>
    <s v="Upper middle income"/>
    <n v="2017"/>
    <n v="70.394499999999994"/>
    <n v="2.5"/>
    <n v="50000.000745058103"/>
    <n v="16.170551583499901"/>
    <n v="4.5890142438321302"/>
    <n v="5.9200000762939498"/>
    <n v="6.1344027609999996"/>
    <n v="470.12"/>
    <n v="623.04"/>
    <n v="3204.72"/>
    <n v="3.7679964766116498"/>
  </r>
  <r>
    <s v="Tanzania"/>
    <s v="TZA"/>
    <x v="1"/>
    <s v="Lower middle income"/>
    <n v="2017"/>
    <n v="64.478999999999999"/>
    <n v="23"/>
    <n v="11829.9999237061"/>
    <n v="4.0825743699999997"/>
    <n v="4.4305100440979004"/>
    <n v="2.1770000457763699"/>
    <n v="24.144986899999999"/>
    <n v="1483112.46"/>
    <n v="14333067.67"/>
    <n v="8207830.2999999998"/>
    <n v="-0.82545041239883798"/>
  </r>
  <r>
    <s v="Uganda"/>
    <s v="UGA"/>
    <x v="1"/>
    <s v="Low income"/>
    <n v="2017"/>
    <n v="62.515999999999998"/>
    <n v="2.5"/>
    <n v="5170.0000762939499"/>
    <n v="4.0002389000000003"/>
    <n v="2.25363993644714"/>
    <n v="1.932000041008"/>
    <n v="15.6683016987251"/>
    <n v="1083543.73"/>
    <n v="11590015.68"/>
    <n v="5091861.91"/>
    <n v="-0.85523971928295905"/>
  </r>
  <r>
    <s v="Ukraine"/>
    <s v="UKR"/>
    <x v="2"/>
    <s v="Lower middle income"/>
    <n v="2017"/>
    <n v="71.780975609756098"/>
    <n v="2.5"/>
    <n v="174940.00244140599"/>
    <n v="7.4333248100000002"/>
    <n v="5.4170799255371103"/>
    <n v="9.5"/>
    <n v="69.686387420000003"/>
    <n v="2821131.91"/>
    <n v="1351307.58"/>
    <n v="17577101.859999999"/>
    <n v="0.38686468277539099"/>
  </r>
  <r>
    <s v="Uruguay"/>
    <s v="URY"/>
    <x v="4"/>
    <s v="High income"/>
    <n v="2017"/>
    <n v="77.632000000000005"/>
    <n v="2.5"/>
    <n v="6099.9999046325702"/>
    <n v="8.8217916499999998"/>
    <n v="4.4709701538085902"/>
    <n v="7.8899998664856001"/>
    <n v="38.992948209087402"/>
    <n v="133496.62"/>
    <n v="75921.399999999994"/>
    <n v="842492.77"/>
    <n v="0.88921761517726305"/>
  </r>
  <r>
    <s v="United States"/>
    <s v="USA"/>
    <x v="6"/>
    <s v="High income"/>
    <n v="2017"/>
    <n v="78.539024390243895"/>
    <n v="2.5"/>
    <n v="4819287.6220703097"/>
    <n v="16.170551583499901"/>
    <n v="5.1092200279235804"/>
    <n v="4.3600001335143999"/>
    <n v="98.299285819999994"/>
    <n v="10037852.699999999"/>
    <n v="4922672.6399999997"/>
    <n v="91918644.109999999"/>
    <n v="3.7778771318786299"/>
  </r>
  <r>
    <s v="Uzbekistan"/>
    <s v="UZB"/>
    <x v="2"/>
    <s v="Lower middle income"/>
    <n v="2017"/>
    <n v="71.388000000000005"/>
    <n v="2.5"/>
    <n v="109529.99877929701"/>
    <n v="5.0767993899999997"/>
    <n v="5.0328202247619602"/>
    <n v="5.8000001907348597"/>
    <n v="71.622225761363595"/>
    <n v="1089076.8600000001"/>
    <n v="2041644.67"/>
    <n v="6832682.0700000003"/>
    <n v="-0.46573576896932001"/>
  </r>
  <r>
    <s v="Vietnam"/>
    <s v="VNM"/>
    <x v="5"/>
    <s v="Lower middle income"/>
    <n v="2017"/>
    <n v="75.241"/>
    <n v="7.2"/>
    <n v="230449.99694824201"/>
    <n v="4.7128343600000004"/>
    <n v="4.0855398178100604"/>
    <n v="1.87000000476837"/>
    <n v="51.168487161897701"/>
    <n v="3145771.92"/>
    <n v="3504320.89"/>
    <n v="18633103.079999998"/>
    <n v="-0.59741979255913502"/>
  </r>
  <r>
    <s v="Vanuatu"/>
    <s v="VUT"/>
    <x v="5"/>
    <s v="Lower middle income"/>
    <n v="2017"/>
    <n v="70.171999999999997"/>
    <n v="12.3"/>
    <n v="170000.00178813899"/>
    <n v="2.7629149000000002"/>
    <n v="4.53353023529053"/>
    <n v="1.74500000476837"/>
    <n v="51.168487161897701"/>
    <n v="12256.16"/>
    <n v="26047.19"/>
    <n v="66130.73"/>
    <n v="-1.3029085593477401"/>
  </r>
  <r>
    <s v="Samoa"/>
    <s v="WSM"/>
    <x v="5"/>
    <s v="Lower middle income"/>
    <n v="2017"/>
    <n v="73.046000000000006"/>
    <n v="4.5999999999999996"/>
    <n v="310000.00238418602"/>
    <n v="5.5675072700000001"/>
    <n v="4.1831598281860396"/>
    <n v="8.5780000686645508"/>
    <n v="47.740110090000002"/>
    <n v="6621.84"/>
    <n v="8848.15"/>
    <n v="42609.98"/>
    <n v="-0.28819566835683003"/>
  </r>
  <r>
    <s v="South Africa"/>
    <s v="ZAF"/>
    <x v="1"/>
    <s v="Upper middle income"/>
    <n v="2017"/>
    <n v="63.537999999999997"/>
    <n v="5.5"/>
    <n v="435649.99389648403"/>
    <n v="8.7226238299999999"/>
    <n v="5.5986700057983398"/>
    <n v="27.040000915527301"/>
    <n v="15.6683016987251"/>
    <n v="2977216.27"/>
    <n v="14686445.75"/>
    <n v="10241059.199999999"/>
    <n v="0.85333829581454701"/>
  </r>
  <r>
    <s v="Zambia"/>
    <s v="ZMB"/>
    <x v="1"/>
    <s v="Low income"/>
    <n v="2017"/>
    <n v="63.042999999999999"/>
    <n v="2.5"/>
    <n v="6809.9999427795401"/>
    <n v="4.3769769700000003"/>
    <n v="3.7296400070190399"/>
    <n v="11.6300001144409"/>
    <n v="15.6683016987251"/>
    <n v="500913.94"/>
    <n v="5152430.9000000004"/>
    <n v="2515400.7999999998"/>
    <n v="-0.71893435803146399"/>
  </r>
  <r>
    <s v="Zimbabwe"/>
    <s v="ZWE"/>
    <x v="1"/>
    <s v="Lower middle income"/>
    <n v="2017"/>
    <n v="60.811999999999998"/>
    <n v="2.5"/>
    <n v="10340.0001525879"/>
    <n v="7.4697524199999998"/>
    <n v="5.8187799453735396"/>
    <n v="4.7849998474121103"/>
    <n v="26.576823510000001"/>
    <n v="602042.89"/>
    <n v="4521261.68"/>
    <n v="2272515.94"/>
    <n v="0.400044339773099"/>
  </r>
  <r>
    <s v="Afghanistan"/>
    <s v="AFG"/>
    <x v="0"/>
    <s v="Low income"/>
    <n v="2018"/>
    <n v="64.486000000000004"/>
    <n v="24"/>
    <n v="6070.0001716613797"/>
    <n v="14.126743319999999"/>
    <n v="3.19979000091553"/>
    <n v="11.152000427246101"/>
    <n v="36.286539806789399"/>
    <n v="3639008.81"/>
    <n v="6196459.6900000004"/>
    <n v="7433930.0899999999"/>
    <n v="2.8085706388870002"/>
  </r>
  <r>
    <s v="Angola"/>
    <s v="AGO"/>
    <x v="1"/>
    <s v="Lower middle income"/>
    <n v="2018"/>
    <n v="60.781999999999996"/>
    <n v="15.7"/>
    <n v="23959.9990844727"/>
    <n v="2.54010224"/>
    <n v="2.0447013378143302"/>
    <n v="7.4210000038146999"/>
    <n v="15.6683016987251"/>
    <n v="1158963.53"/>
    <n v="7474999.8600000003"/>
    <n v="4055077.37"/>
    <n v="-1.38352308315391"/>
  </r>
  <r>
    <s v="Albania"/>
    <s v="ALB"/>
    <x v="2"/>
    <s v="Upper middle income"/>
    <n v="2018"/>
    <n v="78.457999999999998"/>
    <n v="4.5999999999999996"/>
    <n v="5110.0001335143997"/>
    <n v="5.2320718800000003"/>
    <n v="4.5890142438321302"/>
    <n v="12.300000190734901"/>
    <n v="47.39384501"/>
    <n v="80863.83"/>
    <n v="53068.75"/>
    <n v="625477.23"/>
    <n v="-0.40955755251811499"/>
  </r>
  <r>
    <s v="Andorra"/>
    <s v="AND"/>
    <x v="2"/>
    <s v="High income"/>
    <n v="2018"/>
    <n v="78.135999999999996"/>
    <n v="2.5"/>
    <n v="490000.00953674299"/>
    <n v="6.7516250600000003"/>
    <n v="3.2467200756072998"/>
    <n v="5.9200000762939498"/>
    <n v="100.0000012"/>
    <n v="2078.84"/>
    <n v="784.45"/>
    <n v="18509.849999999999"/>
    <n v="0.140222949199584"/>
  </r>
  <r>
    <s v="United Arab Emirates"/>
    <s v="ARE"/>
    <x v="3"/>
    <s v="High income"/>
    <n v="2018"/>
    <n v="77.813999999999993"/>
    <n v="6.2"/>
    <n v="177119.99511718799"/>
    <n v="4.1454567899999999"/>
    <n v="4.5890142438321302"/>
    <n v="2.35199999809265"/>
    <n v="97.902011139999999"/>
    <n v="382398.7"/>
    <n v="120350.89"/>
    <n v="1568154.31"/>
    <n v="-0.80269929787922401"/>
  </r>
  <r>
    <s v="Argentina"/>
    <s v="ARG"/>
    <x v="4"/>
    <s v="Upper middle income"/>
    <n v="2018"/>
    <n v="76.52"/>
    <n v="3.4"/>
    <n v="176899.993896484"/>
    <n v="9.6664648100000008"/>
    <n v="4.8777399063110396"/>
    <n v="9.2200002670288104"/>
    <n v="38.992948209087402"/>
    <n v="1455008.45"/>
    <n v="1444052.37"/>
    <n v="9562437.2100000009"/>
    <n v="1.19482378928449"/>
  </r>
  <r>
    <s v="Armenia"/>
    <s v="ARM"/>
    <x v="2"/>
    <s v="Upper middle income"/>
    <n v="2018"/>
    <n v="74.944999999999993"/>
    <n v="2.9"/>
    <n v="5710.0000381469699"/>
    <n v="10.005434040000001"/>
    <n v="2.25587010383606"/>
    <n v="18.969999313354499"/>
    <n v="66.109126399999994"/>
    <n v="77822.539999999994"/>
    <n v="68406.13"/>
    <n v="777588.26"/>
    <n v="1.31746423108611"/>
  </r>
  <r>
    <s v="American Samoa"/>
    <s v="ASM"/>
    <x v="5"/>
    <s v="Upper middle income"/>
    <n v="2018"/>
    <n v="75.914999999999907"/>
    <n v="2.5"/>
    <n v="3110.0000143051102"/>
    <n v="6.3640590628438902"/>
    <n v="4.5890142438321302"/>
    <n v="5.9200000762939498"/>
    <n v="51.168487161897701"/>
    <n v="1509.19"/>
    <n v="1886.81"/>
    <n v="12993.42"/>
    <n v="0"/>
  </r>
  <r>
    <s v="Antigua and Barbuda"/>
    <s v="ATG"/>
    <x v="4"/>
    <s v="High income"/>
    <n v="2018"/>
    <n v="76.885000000000005"/>
    <n v="2.5"/>
    <n v="509999.99046325701"/>
    <n v="4.8509302099999996"/>
    <n v="2.64407563209534"/>
    <n v="5.9200000762939498"/>
    <n v="38.992948209087402"/>
    <n v="2162.06"/>
    <n v="2415.23"/>
    <n v="19329.36"/>
    <n v="-0.547456154104486"/>
  </r>
  <r>
    <s v="Australia"/>
    <s v="AUS"/>
    <x v="5"/>
    <s v="High income"/>
    <n v="2018"/>
    <n v="82.748780487804893"/>
    <n v="2.5"/>
    <n v="387070.00732421898"/>
    <n v="9.1550045000000004"/>
    <n v="5.1234498023986799"/>
    <n v="5.3000001907348597"/>
    <n v="72.325669360000006"/>
    <n v="740289.3"/>
    <n v="215989.71"/>
    <n v="5215443.84"/>
    <n v="1.0097753753550101"/>
  </r>
  <r>
    <s v="Austria"/>
    <s v="AUT"/>
    <x v="2"/>
    <s v="High income"/>
    <n v="2018"/>
    <n v="81.692682926829207"/>
    <n v="2.5"/>
    <n v="63060.001373291001"/>
    <n v="10.317506789999999"/>
    <n v="5.2245202064514196"/>
    <n v="4.8499999046325701"/>
    <n v="99.639126540000007"/>
    <n v="223597.89"/>
    <n v="75111.350000000006"/>
    <n v="2215363.91"/>
    <n v="1.4303734173690299"/>
  </r>
  <r>
    <s v="Azerbaijan"/>
    <s v="AZE"/>
    <x v="2"/>
    <s v="Upper middle income"/>
    <n v="2018"/>
    <n v="72.864000000000004"/>
    <n v="2.5"/>
    <n v="32729.999542236299"/>
    <n v="3.5562102800000002"/>
    <n v="2.4554300308227499"/>
    <n v="4.9000000953674299"/>
    <n v="21.915119900000001"/>
    <n v="246823.74"/>
    <n v="508519.04"/>
    <n v="2388581.7599999998"/>
    <n v="-1.0158910743613101"/>
  </r>
  <r>
    <s v="Burundi"/>
    <s v="BDI"/>
    <x v="1"/>
    <s v="Low income"/>
    <n v="2018"/>
    <n v="61.247"/>
    <n v="2.5"/>
    <n v="689999.99761581398"/>
    <n v="8.2447690999999992"/>
    <n v="5.0786499977111799"/>
    <n v="1.5870000123977701"/>
    <n v="15.6683016987251"/>
    <n v="499014.05"/>
    <n v="3577579.26"/>
    <n v="1612728.54"/>
    <n v="0.68044851698655195"/>
  </r>
  <r>
    <s v="Belgium"/>
    <s v="BEL"/>
    <x v="2"/>
    <s v="High income"/>
    <n v="2018"/>
    <n v="81.595121951219497"/>
    <n v="2.5"/>
    <n v="93660.003662109404"/>
    <n v="10.76469994"/>
    <n v="6.38137006759644"/>
    <n v="5.9499998092651403"/>
    <n v="87.059014860000005"/>
    <n v="371266.36"/>
    <n v="166632.87"/>
    <n v="2838541.08"/>
    <n v="1.59216971223231"/>
  </r>
  <r>
    <s v="Benin"/>
    <s v="BEN"/>
    <x v="1"/>
    <s v="Lower middle income"/>
    <n v="2018"/>
    <n v="61.47"/>
    <n v="8.1"/>
    <n v="7420.0000762939499"/>
    <n v="2.5041644600000001"/>
    <n v="2.9316198825836199"/>
    <n v="1.4700000286102299"/>
    <n v="15.6683016987251"/>
    <n v="407410.44"/>
    <n v="4288970.49"/>
    <n v="1878390.43"/>
    <n v="-1.3965255176715501"/>
  </r>
  <r>
    <s v="Burkina Faso"/>
    <s v="BFA"/>
    <x v="1"/>
    <s v="Low income"/>
    <n v="2018"/>
    <n v="61.173999999999999"/>
    <n v="12.7"/>
    <n v="4670.0000762939499"/>
    <n v="4.9098873100000002"/>
    <n v="5.4886097908020002"/>
    <n v="4.6900000572204599"/>
    <n v="15.6683016987251"/>
    <n v="982292.59"/>
    <n v="9144973.4399999995"/>
    <n v="4134304.64"/>
    <n v="-0.52612523627650898"/>
  </r>
  <r>
    <s v="Bangladesh"/>
    <s v="BGD"/>
    <x v="0"/>
    <s v="Lower middle income"/>
    <n v="2018"/>
    <n v="72.319999999999993"/>
    <n v="11.5"/>
    <n v="83449.996948242202"/>
    <n v="2.5080304099999999"/>
    <n v="4.5890142438321302"/>
    <n v="4.4130001068115199"/>
    <n v="36.690106059999998"/>
    <n v="3211723.45"/>
    <n v="12219443"/>
    <n v="27602139.690000001"/>
    <n v="-1.39512680128663"/>
  </r>
  <r>
    <s v="Bulgaria"/>
    <s v="BGR"/>
    <x v="2"/>
    <s v="Upper middle income"/>
    <n v="2018"/>
    <n v="74.963414634146304"/>
    <n v="2.8"/>
    <n v="40900.001525878899"/>
    <n v="7.3434248000000002"/>
    <n v="4.5890142438321302"/>
    <n v="5.21000003814697"/>
    <n v="68.600838170000003"/>
    <n v="256934.63"/>
    <n v="115745.82"/>
    <n v="2893654.12"/>
    <n v="0.35433849464801898"/>
  </r>
  <r>
    <s v="Bahrain"/>
    <s v="BHR"/>
    <x v="3"/>
    <s v="High income"/>
    <n v="2018"/>
    <n v="77.162999999999997"/>
    <n v="2.5"/>
    <n v="30809.999465942401"/>
    <n v="4.1437821399999999"/>
    <n v="2.3666071891784699"/>
    <n v="1.20099997520447"/>
    <n v="90.020356000000007"/>
    <n v="28409.56"/>
    <n v="18139.259999999998"/>
    <n v="230768.79"/>
    <n v="-0.80330519303927495"/>
  </r>
  <r>
    <s v="Bosnia and Herzegovina"/>
    <s v="BIH"/>
    <x v="2"/>
    <s v="Upper middle income"/>
    <n v="2018"/>
    <n v="77.262"/>
    <n v="2.5"/>
    <n v="22600.000381469701"/>
    <n v="8.8914604199999996"/>
    <n v="4.5890142438321302"/>
    <n v="18.399999618530298"/>
    <n v="40.318400480000001"/>
    <n v="109847.12"/>
    <n v="46050.71"/>
    <n v="997461.69"/>
    <n v="0.91442405864287102"/>
  </r>
  <r>
    <s v="Belarus"/>
    <s v="BLR"/>
    <x v="2"/>
    <s v="Upper middle income"/>
    <n v="2018"/>
    <n v="74.175609756097501"/>
    <n v="2.5"/>
    <n v="58950.000762939497"/>
    <n v="5.5269947100000003"/>
    <n v="5.3811101913452104"/>
    <n v="4.7600002288818404"/>
    <n v="74.351206199999993"/>
    <n v="474553.12"/>
    <n v="149965.99"/>
    <n v="3106235.34"/>
    <n v="-0.30285327682741198"/>
  </r>
  <r>
    <s v="Belize"/>
    <s v="BLZ"/>
    <x v="4"/>
    <s v="Upper middle income"/>
    <n v="2018"/>
    <n v="74.495999999999995"/>
    <n v="6.7"/>
    <n v="629999.99523162795"/>
    <n v="5.8192267400000004"/>
    <n v="7.4722700119018599"/>
    <n v="6.6440000534057599"/>
    <n v="38.992948209087402"/>
    <n v="19315.439999999999"/>
    <n v="19711.3"/>
    <n v="65346.14"/>
    <n v="-0.19712254348685099"/>
  </r>
  <r>
    <s v="Bermuda"/>
    <s v="BMU"/>
    <x v="6"/>
    <s v="High income"/>
    <n v="2018"/>
    <n v="81.651707317073104"/>
    <n v="2.5"/>
    <n v="11929.9997687339"/>
    <n v="6.3640590628438902"/>
    <n v="4.5890142438321302"/>
    <n v="5.9200000762939498"/>
    <n v="89.454320113421005"/>
    <n v="1240"/>
    <n v="1150.8800000000001"/>
    <n v="15802.77"/>
    <n v="0"/>
  </r>
  <r>
    <s v="Bolivia"/>
    <s v="BOL"/>
    <x v="4"/>
    <s v="Lower middle income"/>
    <n v="2018"/>
    <n v="71.239000000000004"/>
    <n v="12.1"/>
    <n v="23229.999542236299"/>
    <n v="6.6420903200000003"/>
    <n v="8.8999996185302699"/>
    <n v="3.5199999809265101"/>
    <n v="49.946541840000002"/>
    <n v="382903.33"/>
    <n v="1048425.1"/>
    <n v="2206065.0699999998"/>
    <n v="0.10059283614706301"/>
  </r>
  <r>
    <s v="Brazil"/>
    <s v="BRA"/>
    <x v="4"/>
    <s v="Upper middle income"/>
    <n v="2018"/>
    <n v="75.671999999999997"/>
    <n v="2.5"/>
    <n v="433989.990234375"/>
    <n v="9.46475124"/>
    <n v="6.0885100364685103"/>
    <n v="12.329999923706101"/>
    <n v="46.844732569999998"/>
    <n v="9760000.1099999994"/>
    <n v="9296911.3900000006"/>
    <n v="45986852.090000004"/>
    <n v="1.1218430017888701"/>
  </r>
  <r>
    <s v="Barbados"/>
    <s v="BRB"/>
    <x v="4"/>
    <s v="High income"/>
    <n v="2018"/>
    <n v="79.081000000000003"/>
    <n v="4.0999999999999996"/>
    <n v="1240.00000953674"/>
    <n v="6.5625915499999996"/>
    <n v="5.4288601875305202"/>
    <n v="8.3199996948242205"/>
    <n v="38.992948209087402"/>
    <n v="7027.68"/>
    <n v="9427.51"/>
    <n v="80292.08"/>
    <n v="7.18298588246504E-2"/>
  </r>
  <r>
    <s v="Bhutan"/>
    <s v="BTN"/>
    <x v="0"/>
    <s v="Lower middle income"/>
    <n v="2018"/>
    <n v="71.459999999999994"/>
    <n v="2.5"/>
    <n v="1049.9999523162801"/>
    <n v="3.2427720999999998"/>
    <n v="6.8508400917053196"/>
    <n v="2.4440000057220499"/>
    <n v="64.04963687"/>
    <n v="20231.419999999998"/>
    <n v="64127.81"/>
    <n v="131820.41"/>
    <n v="-1.1292942787545099"/>
  </r>
  <r>
    <s v="Botswana"/>
    <s v="BWA"/>
    <x v="1"/>
    <s v="Upper middle income"/>
    <n v="2018"/>
    <n v="69.275000000000006"/>
    <n v="21.5"/>
    <n v="7309.9999427795401"/>
    <n v="5.9686722799999998"/>
    <n v="6.7213072776794398"/>
    <n v="22.070999145507798"/>
    <n v="15.6683016987251"/>
    <n v="118972.88"/>
    <n v="581464.01"/>
    <n v="423588.59"/>
    <n v="-0.14305254117164901"/>
  </r>
  <r>
    <s v="Central African Republic"/>
    <s v="CAF"/>
    <x v="1"/>
    <s v="Low income"/>
    <n v="2018"/>
    <n v="52.805"/>
    <n v="46.8"/>
    <n v="230000.00417232499"/>
    <n v="10.99530983"/>
    <n v="1.5658760070800799"/>
    <n v="5.6050000190734899"/>
    <n v="14.290697059999999"/>
    <n v="422377.57"/>
    <n v="3068867.31"/>
    <n v="985014.99"/>
    <n v="1.6756053054672"/>
  </r>
  <r>
    <s v="Canada"/>
    <s v="CAN"/>
    <x v="6"/>
    <s v="High income"/>
    <n v="2018"/>
    <n v="82.048780487804805"/>
    <n v="2.5"/>
    <n v="580090.02685546898"/>
    <n v="10.806374549999999"/>
    <n v="4.5890142438321302"/>
    <n v="5.8299999237060502"/>
    <n v="83.973673730000002"/>
    <n v="920651.81"/>
    <n v="427680.55"/>
    <n v="8472235.2799999993"/>
    <n v="1.6072477551045501"/>
  </r>
  <r>
    <s v="Switzerland"/>
    <s v="CHE"/>
    <x v="2"/>
    <s v="High income"/>
    <n v="2018"/>
    <n v="83.753658536585306"/>
    <n v="2.5"/>
    <n v="37479.999542236299"/>
    <n v="11.379970549999999"/>
    <n v="4.86325979232788"/>
    <n v="4.71000003814697"/>
    <n v="99.638106160000007"/>
    <n v="222056.47"/>
    <n v="83449.88"/>
    <n v="1931626.42"/>
    <n v="1.8147771136119399"/>
  </r>
  <r>
    <s v="Chile"/>
    <s v="CHL"/>
    <x v="4"/>
    <s v="High income"/>
    <n v="2018"/>
    <n v="80.042000000000002"/>
    <n v="2.7"/>
    <n v="86610.000610351606"/>
    <n v="9.1585044900000003"/>
    <n v="5.4331698417663601"/>
    <n v="7.2300000190734899"/>
    <n v="75.707390559999993"/>
    <n v="515863.26"/>
    <n v="289497.34999999998"/>
    <n v="3643633.88"/>
    <n v="1.0110416859281"/>
  </r>
  <r>
    <s v="China"/>
    <s v="CHN"/>
    <x v="5"/>
    <s v="Upper middle income"/>
    <n v="2018"/>
    <n v="76.703999999999994"/>
    <n v="2.5"/>
    <n v="4819287.6220703097"/>
    <n v="5.1679048500000002"/>
    <n v="3.5424900054931601"/>
    <n v="4.2800002098083496"/>
    <n v="64.024492929999994"/>
    <n v="35676249.850000001"/>
    <n v="22614056.41"/>
    <n v="319066226.39999998"/>
    <n v="-0.43277344414432001"/>
  </r>
  <r>
    <s v="Cote d'Ivoire"/>
    <s v="CIV"/>
    <x v="1"/>
    <s v="Lower middle income"/>
    <n v="2018"/>
    <n v="57.421999999999997"/>
    <n v="5.2"/>
    <n v="10189.999580383301"/>
    <n v="3.11891103"/>
    <n v="3.23993992805481"/>
    <n v="3.2929999828338601"/>
    <n v="15.6683016987251"/>
    <n v="771608.43"/>
    <n v="8216834"/>
    <n v="3688643.85"/>
    <n v="-1.1741077160886899"/>
  </r>
  <r>
    <s v="Cameroon"/>
    <s v="CMR"/>
    <x v="1"/>
    <s v="Lower middle income"/>
    <n v="2018"/>
    <n v="58.920999999999999"/>
    <n v="6.9"/>
    <n v="9590.0001525878906"/>
    <n v="3.4651062499999998"/>
    <n v="3.0309600830078098"/>
    <n v="3.6170001029968302"/>
    <n v="15.6683016987251"/>
    <n v="1025036.88"/>
    <n v="8527449.1799999997"/>
    <n v="4187538.6"/>
    <n v="-1.0488528818065099"/>
  </r>
  <r>
    <s v="Colombia"/>
    <s v="COL"/>
    <x v="4"/>
    <s v="Upper middle income"/>
    <n v="2018"/>
    <n v="77.108999999999995"/>
    <n v="6.2"/>
    <n v="78589.996337890596"/>
    <n v="7.6254138899999999"/>
    <n v="4.4491000175476101"/>
    <n v="9.1099996566772496"/>
    <n v="18.01735351"/>
    <n v="2075076.15"/>
    <n v="1350135.13"/>
    <n v="8041279.1299999999"/>
    <n v="0.456363290765466"/>
  </r>
  <r>
    <s v="Comoros"/>
    <s v="COM"/>
    <x v="1"/>
    <s v="Lower middle income"/>
    <n v="2018"/>
    <n v="64.117999999999995"/>
    <n v="2.5"/>
    <n v="300000.01192092901"/>
    <n v="4.9024400699999999"/>
    <n v="4.5890142438321302"/>
    <n v="8.0790004730224592"/>
    <n v="15.6683016987251"/>
    <n v="22878.13"/>
    <n v="119656.08"/>
    <n v="117403.68"/>
    <n v="-0.52881967790415396"/>
  </r>
  <r>
    <s v="Costa Rica"/>
    <s v="CRI"/>
    <x v="4"/>
    <s v="Upper middle income"/>
    <n v="2018"/>
    <n v="80.094999999999999"/>
    <n v="3.2"/>
    <n v="8369.9998855590802"/>
    <n v="7.2957224800000002"/>
    <n v="6.76991987228394"/>
    <n v="9.6300001144409197"/>
    <n v="30.486776970000001"/>
    <n v="147258.66"/>
    <n v="86451.33"/>
    <n v="843271.68000000005"/>
    <n v="0.33707960185777203"/>
  </r>
  <r>
    <s v="Cuba"/>
    <s v="CUB"/>
    <x v="4"/>
    <s v="Upper middle income"/>
    <n v="2018"/>
    <n v="78.725999999999999"/>
    <n v="2.5"/>
    <n v="26709.9990844727"/>
    <n v="11.187454219999999"/>
    <n v="4.5890142438321302"/>
    <n v="1.70000004768372"/>
    <n v="36.868220049999998"/>
    <n v="339345.78"/>
    <n v="254303.55"/>
    <n v="2911280.03"/>
    <n v="1.74512392483954"/>
  </r>
  <r>
    <s v="Cyprus"/>
    <s v="CYP"/>
    <x v="2"/>
    <s v="High income"/>
    <n v="2018"/>
    <n v="80.828000000000003"/>
    <n v="2.5"/>
    <n v="7199.9998092651404"/>
    <n v="6.7701854700000004"/>
    <n v="4.5890142438321302"/>
    <n v="8.3699998855590803"/>
    <n v="77.081340130000001"/>
    <n v="30456.65"/>
    <n v="11564.29"/>
    <n v="269323.42"/>
    <n v="0.14693818079278601"/>
  </r>
  <r>
    <s v="Germany"/>
    <s v="DEU"/>
    <x v="2"/>
    <s v="High income"/>
    <n v="2018"/>
    <n v="80.892682926829195"/>
    <n v="2.5"/>
    <n v="707700.01220703102"/>
    <n v="11.450388909999999"/>
    <n v="4.97576999664307"/>
    <n v="3.3800001144409202"/>
    <n v="97.115394969999997"/>
    <n v="1981296.29"/>
    <n v="961742.23"/>
    <n v="24120828.899999999"/>
    <n v="1.8402547617788501"/>
  </r>
  <r>
    <s v="Djibouti"/>
    <s v="DJI"/>
    <x v="3"/>
    <s v="Lower middle income"/>
    <n v="2018"/>
    <n v="66.581999999999994"/>
    <n v="13.1"/>
    <n v="400000.00596046401"/>
    <n v="2.26254249"/>
    <n v="3.62773990631104"/>
    <n v="26.188999176025401"/>
    <n v="36.24306807"/>
    <n v="35176.17"/>
    <n v="250590.33"/>
    <n v="176511.42"/>
    <n v="-1.4839453261001201"/>
  </r>
  <r>
    <s v="Dominica"/>
    <s v="DMA"/>
    <x v="4"/>
    <s v="Upper middle income"/>
    <n v="2018"/>
    <n v="73.767829268292601"/>
    <n v="5.7"/>
    <n v="170000.00178813899"/>
    <n v="6.4745426200000002"/>
    <n v="5.5715498924255398"/>
    <n v="5.9200000762939498"/>
    <n v="38.992948209087402"/>
    <n v="2297.9"/>
    <n v="3147.25"/>
    <n v="19466.23"/>
    <n v="3.9973398946684002E-2"/>
  </r>
  <r>
    <s v="Denmark"/>
    <s v="DNK"/>
    <x v="2"/>
    <s v="High income"/>
    <n v="2018"/>
    <n v="80.953658536585294"/>
    <n v="2.5"/>
    <n v="33130.001068115198"/>
    <n v="10.0707159"/>
    <n v="6.7927799224853498"/>
    <n v="5.1300001144409197"/>
    <n v="91.657932279999997"/>
    <n v="119128.15"/>
    <n v="72329.11"/>
    <n v="1488290.28"/>
    <n v="1.34108347272652"/>
  </r>
  <r>
    <s v="Dominican Republic"/>
    <s v="DOM"/>
    <x v="4"/>
    <s v="Upper middle income"/>
    <n v="2018"/>
    <n v="73.891999999999996"/>
    <n v="6.1"/>
    <n v="25309.999465942401"/>
    <n v="5.7328891799999999"/>
    <n v="3.9284899234771702"/>
    <n v="5.8600001335143999"/>
    <n v="38.992948209087402"/>
    <n v="454543.48"/>
    <n v="737609.71"/>
    <n v="2120634.5499999998"/>
    <n v="-0.22835982275988201"/>
  </r>
  <r>
    <s v="Algeria"/>
    <s v="DZA"/>
    <x v="3"/>
    <s v="Lower middle income"/>
    <n v="2018"/>
    <n v="76.692999999999998"/>
    <n v="2.5"/>
    <n v="165539.99328613299"/>
    <n v="6.1630258600000003"/>
    <n v="5.8663501739501998"/>
    <n v="10.420000076293899"/>
    <n v="18.066394859999999"/>
    <n v="1196186.8999999999"/>
    <n v="1563511.22"/>
    <n v="7293784.2400000002"/>
    <n v="-7.2734627899913196E-2"/>
  </r>
  <r>
    <s v="Ecuador"/>
    <s v="ECU"/>
    <x v="4"/>
    <s v="Upper middle income"/>
    <n v="2018"/>
    <n v="76.8"/>
    <n v="11.6"/>
    <n v="40139.999389648401"/>
    <n v="7.8649096500000004"/>
    <n v="4.6214599609375"/>
    <n v="3.5299999713897701"/>
    <n v="41.753789470000001"/>
    <n v="682717.5"/>
    <n v="686986.96"/>
    <n v="2943202.18"/>
    <n v="0.543013827795082"/>
  </r>
  <r>
    <s v="Eritrea"/>
    <s v="ERI"/>
    <x v="1"/>
    <s v="Low income"/>
    <n v="2018"/>
    <n v="65.941000000000003"/>
    <n v="2.5"/>
    <n v="850000.02384185803"/>
    <n v="4.1282110200000002"/>
    <n v="4.5890142438321302"/>
    <n v="5.94700002670288"/>
    <n v="15.6683016987251"/>
    <n v="273167"/>
    <n v="1457258.22"/>
    <n v="969662.21"/>
    <n v="-0.80893888739007502"/>
  </r>
  <r>
    <s v="Spain"/>
    <s v="ESP"/>
    <x v="2"/>
    <s v="High income"/>
    <n v="2018"/>
    <n v="83.431707317073105"/>
    <n v="2.5"/>
    <n v="257040.00854492199"/>
    <n v="8.9903612099999997"/>
    <n v="4.1815700531005904"/>
    <n v="15.25"/>
    <n v="95.665777509999998"/>
    <n v="904550.92"/>
    <n v="496820.74"/>
    <n v="11148868.970000001"/>
    <n v="0.95020676546888405"/>
  </r>
  <r>
    <s v="Estonia"/>
    <s v="EST"/>
    <x v="2"/>
    <s v="High income"/>
    <n v="2018"/>
    <n v="78.243902439024396"/>
    <n v="2.5"/>
    <n v="15319.999694824201"/>
    <n v="6.6864280699999998"/>
    <n v="5.2632098197937003"/>
    <n v="5.3699998855590803"/>
    <n v="93.006701629999995"/>
    <n v="45313.440000000002"/>
    <n v="17849.5"/>
    <n v="393384.16"/>
    <n v="0.116634413869294"/>
  </r>
  <r>
    <s v="Ethiopia"/>
    <s v="ETH"/>
    <x v="1"/>
    <s v="Low income"/>
    <n v="2018"/>
    <n v="66.239999999999995"/>
    <n v="18.2"/>
    <n v="17239.9997711182"/>
    <n v="3.3081870100000002"/>
    <n v="5.0686798095703098"/>
    <n v="2.3180000782012899"/>
    <n v="6.2790536159999997"/>
    <n v="2880294.65"/>
    <n v="22770405.219999999"/>
    <n v="12862187.57"/>
    <n v="-1.1056268990846401"/>
  </r>
  <r>
    <s v="Finland"/>
    <s v="FIN"/>
    <x v="2"/>
    <s v="High income"/>
    <n v="2018"/>
    <n v="81.734146341463401"/>
    <n v="2.5"/>
    <n v="44580.001831054702"/>
    <n v="9.03608513"/>
    <n v="6.2754201889038104"/>
    <n v="7.3600001335143999"/>
    <n v="84.099869310000003"/>
    <n v="176835.77"/>
    <n v="37528.11"/>
    <n v="1441475.16"/>
    <n v="0.96674986511749295"/>
  </r>
  <r>
    <s v="Fiji"/>
    <s v="FJI"/>
    <x v="5"/>
    <s v="Upper middle income"/>
    <n v="2018"/>
    <n v="67.340999999999994"/>
    <n v="5.5"/>
    <n v="1629.99999523163"/>
    <n v="3.42045617"/>
    <n v="4.8357100486755398"/>
    <n v="4.3330001831054696"/>
    <n v="51.168487161897701"/>
    <n v="25704.54"/>
    <n v="51002.49"/>
    <n v="250626.68"/>
    <n v="-1.0650074617891201"/>
  </r>
  <r>
    <s v="France"/>
    <s v="FRA"/>
    <x v="2"/>
    <s v="High income"/>
    <n v="2018"/>
    <n v="82.675609756097501"/>
    <n v="2.5"/>
    <n v="307049.98779296898"/>
    <n v="11.18583012"/>
    <n v="5.4071698188781703"/>
    <n v="9.0200004577636701"/>
    <n v="78.599348050000003"/>
    <n v="1911053.39"/>
    <n v="758017.04"/>
    <n v="15156654.550000001"/>
    <n v="1.74453631887445"/>
  </r>
  <r>
    <s v="Gabon"/>
    <s v="GAB"/>
    <x v="1"/>
    <s v="Upper middle income"/>
    <n v="2018"/>
    <n v="66.186999999999998"/>
    <n v="17"/>
    <n v="5119.9998855590802"/>
    <n v="2.7450029900000001"/>
    <n v="2.9334588050842298"/>
    <n v="20.749000549316399"/>
    <n v="15.6683016987251"/>
    <n v="57056.05"/>
    <n v="269657.43"/>
    <n v="297537.37"/>
    <n v="-1.30938916101152"/>
  </r>
  <r>
    <s v="United Kingdom"/>
    <s v="GBR"/>
    <x v="2"/>
    <s v="High income"/>
    <n v="2018"/>
    <n v="81.256097560975604"/>
    <n v="2.5"/>
    <n v="360730.01098632801"/>
    <n v="9.9038410199999998"/>
    <n v="5.16799020767212"/>
    <n v="4"/>
    <n v="98.067862009999999"/>
    <n v="1294478.2"/>
    <n v="1019009.14"/>
    <n v="17161465.670000002"/>
    <n v="1.2807074645301599"/>
  </r>
  <r>
    <s v="Georgia"/>
    <s v="GEO"/>
    <x v="2"/>
    <s v="Upper middle income"/>
    <n v="2018"/>
    <n v="73.599999999999994"/>
    <n v="7.8"/>
    <n v="9569.9996948242206"/>
    <n v="7.1132974600000001"/>
    <n v="3.5210599899292001"/>
    <n v="12.670000076293899"/>
    <n v="35.019461849999999"/>
    <n v="136647.96"/>
    <n v="96439.12"/>
    <n v="1231871.19"/>
    <n v="0.27107748995968101"/>
  </r>
  <r>
    <s v="Ghana"/>
    <s v="GHA"/>
    <x v="1"/>
    <s v="Lower middle income"/>
    <n v="2018"/>
    <n v="63.78"/>
    <n v="6.2"/>
    <n v="18680.000305175799"/>
    <n v="3.48865867"/>
    <n v="3.8861300945282"/>
    <n v="4.27600002288818"/>
    <n v="12.4033639"/>
    <n v="866262.23"/>
    <n v="6647801.5899999999"/>
    <n v="4906354.3"/>
    <n v="-1.04033152075466"/>
  </r>
  <r>
    <s v="Guinea"/>
    <s v="GIN"/>
    <x v="1"/>
    <s v="Low income"/>
    <n v="2018"/>
    <n v="61.185000000000002"/>
    <n v="2.5"/>
    <n v="3750"/>
    <n v="3.6391322599999998"/>
    <n v="2.3843200206756601"/>
    <n v="4.9829998016357404"/>
    <n v="15.6683016987251"/>
    <n v="484370.22"/>
    <n v="4935474.63"/>
    <n v="2164408.77"/>
    <n v="-0.98588956578112097"/>
  </r>
  <r>
    <s v="Guinea-Bissau"/>
    <s v="GNB"/>
    <x v="1"/>
    <s v="Low income"/>
    <n v="2018"/>
    <n v="58.003"/>
    <n v="2.5"/>
    <n v="319999.99284744298"/>
    <n v="7.6256089200000003"/>
    <n v="2.1378700733184801"/>
    <n v="5.9819998741149902"/>
    <n v="11.127253230000001"/>
    <n v="80147.210000000006"/>
    <n v="572448.93000000005"/>
    <n v="316533.37"/>
    <n v="0.45643385341023601"/>
  </r>
  <r>
    <s v="Equatorial Guinea"/>
    <s v="GNQ"/>
    <x v="1"/>
    <s v="Upper middle income"/>
    <n v="2018"/>
    <n v="58.402000000000001"/>
    <n v="2.5"/>
    <n v="6429.9998283386203"/>
    <n v="3.0617022500000002"/>
    <n v="4.5890142438321302"/>
    <n v="8.6239995956420898"/>
    <n v="15.6683016987251"/>
    <n v="33723.75"/>
    <n v="296836.15000000002"/>
    <n v="162585.54"/>
    <n v="-1.19480608465192"/>
  </r>
  <r>
    <s v="Greece"/>
    <s v="GRC"/>
    <x v="2"/>
    <s v="High income"/>
    <n v="2018"/>
    <n v="81.787804878048803"/>
    <n v="2.5"/>
    <n v="65019.996643066399"/>
    <n v="7.9587688400000003"/>
    <n v="3.59734010696411"/>
    <n v="19.290000915527301"/>
    <n v="90.171182400000006"/>
    <n v="234273.1"/>
    <n v="135253.34"/>
    <n v="2993363.01"/>
    <n v="0.57697246329938001"/>
  </r>
  <r>
    <s v="Grenada"/>
    <s v="GRD"/>
    <x v="4"/>
    <s v="Upper middle income"/>
    <n v="2018"/>
    <n v="72.384"/>
    <n v="2.5"/>
    <n v="319999.99284744298"/>
    <n v="4.5764732400000003"/>
    <n v="3.5525500774383501"/>
    <n v="5.9200000762939498"/>
    <n v="38.992948209087402"/>
    <n v="2963.93"/>
    <n v="3772.77"/>
    <n v="25604.639999999999"/>
    <n v="-0.64675579866613198"/>
  </r>
  <r>
    <s v="Greenland"/>
    <s v="GRL"/>
    <x v="2"/>
    <s v="High income"/>
    <n v="2018"/>
    <n v="71.886585365853605"/>
    <n v="2.5"/>
    <n v="9319.9998438358198"/>
    <n v="6.3640590628438902"/>
    <n v="10.5601902008057"/>
    <n v="5.9200000762939498"/>
    <n v="91.657939580000004"/>
    <n v="3483.78"/>
    <n v="1206.6300000000001"/>
    <n v="15393.2"/>
    <n v="0"/>
  </r>
  <r>
    <s v="Guatemala"/>
    <s v="GTM"/>
    <x v="4"/>
    <s v="Upper middle income"/>
    <n v="2018"/>
    <n v="74.063000000000002"/>
    <n v="16.2"/>
    <n v="18319.999694824201"/>
    <n v="6.1241540900000002"/>
    <n v="3.1370499134063698"/>
    <n v="2.2799999713897701"/>
    <n v="38.992948209087402"/>
    <n v="953616.01"/>
    <n v="1145763.68"/>
    <n v="2934349.58"/>
    <n v="-8.6798591895734106E-2"/>
  </r>
  <r>
    <s v="Guam"/>
    <s v="GUM"/>
    <x v="5"/>
    <s v="High income"/>
    <n v="2018"/>
    <n v="79.858999999999995"/>
    <n v="2.5"/>
    <n v="10454.9998044967"/>
    <n v="6.3640590628438902"/>
    <n v="4.5890142438321302"/>
    <n v="5.55900001525879"/>
    <n v="51.168487161897701"/>
    <n v="4501.26"/>
    <n v="6155.89"/>
    <n v="37024.230000000003"/>
    <n v="0"/>
  </r>
  <r>
    <s v="Guyana"/>
    <s v="GUY"/>
    <x v="4"/>
    <s v="Upper middle income"/>
    <n v="2018"/>
    <n v="69.774000000000001"/>
    <n v="5.4"/>
    <n v="2589.9999141693102"/>
    <n v="4.9049248700000003"/>
    <n v="4.4505801200866699"/>
    <n v="14.0200004577637"/>
    <n v="38.992948209087402"/>
    <n v="49707.08"/>
    <n v="61099.040000000001"/>
    <n v="198626.46"/>
    <n v="-0.52792066718926201"/>
  </r>
  <r>
    <s v="Honduras"/>
    <s v="HND"/>
    <x v="4"/>
    <s v="Lower middle income"/>
    <n v="2018"/>
    <n v="75.087999999999994"/>
    <n v="13.1"/>
    <n v="10050.0001907349"/>
    <n v="7.2189197500000004"/>
    <n v="6.0564699172973597"/>
    <n v="5.6500000953674299"/>
    <n v="48.945527300000002"/>
    <n v="385545.09"/>
    <n v="434515.72"/>
    <n v="1682928.09"/>
    <n v="0.30929206273874699"/>
  </r>
  <r>
    <s v="Croatia"/>
    <s v="HRV"/>
    <x v="2"/>
    <s v="High income"/>
    <n v="2018"/>
    <n v="78.070731707317094"/>
    <n v="2.5"/>
    <n v="16430.000305175799"/>
    <n v="6.7843055699999999"/>
    <n v="3.9075500965118399"/>
    <n v="8.4300003051757795"/>
    <n v="70.392261570000002"/>
    <n v="155621.89000000001"/>
    <n v="43376.34"/>
    <n v="1269946.1200000001"/>
    <n v="0.15204689022426701"/>
  </r>
  <r>
    <s v="Haiti"/>
    <s v="HTI"/>
    <x v="4"/>
    <s v="Lower middle income"/>
    <n v="2018"/>
    <n v="63.66"/>
    <n v="45.4"/>
    <n v="3289.9999618530301"/>
    <n v="4.5747423200000004"/>
    <n v="1.63206994533539"/>
    <n v="13.8599996566772"/>
    <n v="38.992948209087402"/>
    <n v="806255.53"/>
    <n v="2249356.04"/>
    <n v="2821355.09"/>
    <n v="-0.64738205254033498"/>
  </r>
  <r>
    <s v="Hungary"/>
    <s v="HUN"/>
    <x v="2"/>
    <s v="High income"/>
    <n v="2018"/>
    <n v="76.065853658536597"/>
    <n v="2.5"/>
    <n v="46400.001525878899"/>
    <n v="6.5462017100000001"/>
    <n v="4.6228299140930202"/>
    <n v="3.71000003814697"/>
    <n v="87.722206369999995"/>
    <n v="347566.05"/>
    <n v="113914.14"/>
    <n v="3282122.47"/>
    <n v="6.5899948258260996E-2"/>
  </r>
  <r>
    <s v="Indonesia"/>
    <s v="IDN"/>
    <x v="5"/>
    <s v="Lower middle income"/>
    <n v="2018"/>
    <n v="71.509"/>
    <n v="5.9"/>
    <n v="576989.990234375"/>
    <n v="2.8675782700000001"/>
    <n v="3"/>
    <n v="4.4000000953674299"/>
    <n v="51.168487161897701"/>
    <n v="5649586.46"/>
    <n v="16582460.390000001"/>
    <n v="55176593.979999997"/>
    <n v="-1.2650409277127199"/>
  </r>
  <r>
    <s v="India"/>
    <s v="IND"/>
    <x v="0"/>
    <s v="Lower middle income"/>
    <n v="2018"/>
    <n v="69.415999999999997"/>
    <n v="13.3"/>
    <n v="2451929.9316406301"/>
    <n v="2.9517538499999998"/>
    <n v="4.3637399673461896"/>
    <n v="5.3299999237060502"/>
    <n v="41.895913020000002"/>
    <n v="52638934.259999998"/>
    <n v="148011381.30000001"/>
    <n v="266014412.19999999"/>
    <n v="-1.2345858615696701"/>
  </r>
  <r>
    <s v="Ireland"/>
    <s v="IRL"/>
    <x v="2"/>
    <s v="High income"/>
    <n v="2018"/>
    <n v="82.2048780487805"/>
    <n v="2.5"/>
    <n v="37659.999847412102"/>
    <n v="6.8601727500000003"/>
    <n v="3.3928699493408199"/>
    <n v="5.7399997711181596"/>
    <n v="82.656209459999999"/>
    <n v="90089.29"/>
    <n v="48311.03"/>
    <n v="1031834.07"/>
    <n v="0.17949594356000301"/>
  </r>
  <r>
    <s v="Iraq"/>
    <s v="IRQ"/>
    <x v="3"/>
    <s v="Upper middle income"/>
    <n v="2018"/>
    <n v="70.453999999999994"/>
    <n v="18.100000000000001"/>
    <n v="163149.993896484"/>
    <n v="4.2440729099999999"/>
    <n v="4.5890142438321302"/>
    <n v="12.9659996032715"/>
    <n v="42.888620690000003"/>
    <n v="2071431.27"/>
    <n v="1548591"/>
    <n v="6584903.0700000003"/>
    <n v="-0.76701958581343599"/>
  </r>
  <r>
    <s v="Iceland"/>
    <s v="ISL"/>
    <x v="2"/>
    <s v="High income"/>
    <n v="2018"/>
    <n v="82.860975609756096"/>
    <n v="2.5"/>
    <n v="1700.0000476837199"/>
    <n v="8.4429206800000003"/>
    <n v="7.5617098808288601"/>
    <n v="2.7000000476837198"/>
    <n v="81.243199059999995"/>
    <n v="6652.81"/>
    <n v="3307.38"/>
    <n v="65972.429999999993"/>
    <n v="0.75214056205769297"/>
  </r>
  <r>
    <s v="Israel"/>
    <s v="ISR"/>
    <x v="3"/>
    <s v="High income"/>
    <n v="2018"/>
    <n v="82.802439024390196"/>
    <n v="2.5"/>
    <n v="61080.001831054702"/>
    <n v="7.5323505400000004"/>
    <n v="6.1123399734497097"/>
    <n v="4"/>
    <n v="93.448521720000002"/>
    <n v="161447.84"/>
    <n v="104809.15"/>
    <n v="1533535.34"/>
    <n v="0.42269259339998799"/>
  </r>
  <r>
    <s v="Italy"/>
    <s v="ITA"/>
    <x v="2"/>
    <s v="High income"/>
    <n v="2018"/>
    <n v="83.346341463414603"/>
    <n v="2.5"/>
    <n v="324880.00488281302"/>
    <n v="8.6750936500000009"/>
    <n v="4.2561402320861799"/>
    <n v="10.6099996566772"/>
    <n v="95.770781650000004"/>
    <n v="1152439.5900000001"/>
    <n v="552161.29"/>
    <n v="16205478.439999999"/>
    <n v="0.83614168397426103"/>
  </r>
  <r>
    <s v="Jamaica"/>
    <s v="JAM"/>
    <x v="4"/>
    <s v="Upper middle income"/>
    <n v="2018"/>
    <n v="74.367999999999995"/>
    <n v="8.1"/>
    <n v="8609.9996566772497"/>
    <n v="5.9678564099999996"/>
    <n v="5.4138097763061497"/>
    <n v="9.1000003814697301"/>
    <n v="38.992948209087402"/>
    <n v="60858.13"/>
    <n v="106672.33"/>
    <n v="584585.93000000005"/>
    <n v="-0.14334772624568301"/>
  </r>
  <r>
    <s v="Jordan"/>
    <s v="JOR"/>
    <x v="3"/>
    <s v="Upper middle income"/>
    <n v="2018"/>
    <n v="74.405000000000001"/>
    <n v="11.2"/>
    <n v="24780.000686645501"/>
    <n v="7.7807912799999999"/>
    <n v="2.9848101139068599"/>
    <n v="18.2700004577637"/>
    <n v="81.888845079999996"/>
    <n v="261018.55"/>
    <n v="316236.36"/>
    <n v="1518047.42"/>
    <n v="0.51257946046199898"/>
  </r>
  <r>
    <s v="Japan"/>
    <s v="JPN"/>
    <x v="5"/>
    <s v="High income"/>
    <n v="2018"/>
    <n v="84.210975609756105"/>
    <n v="2.5"/>
    <n v="1116150.0244140599"/>
    <n v="10.748388289999999"/>
    <n v="3.07782006263733"/>
    <n v="2.4000000953674299"/>
    <n v="80.640335769999993"/>
    <n v="3301608.04"/>
    <n v="1998135.77"/>
    <n v="31122112.300000001"/>
    <n v="1.58626809112495"/>
  </r>
  <r>
    <s v="Kazakhstan"/>
    <s v="KAZ"/>
    <x v="2"/>
    <s v="Upper middle income"/>
    <n v="2018"/>
    <n v="73.150000000000006"/>
    <n v="2.5"/>
    <n v="216600.006103516"/>
    <n v="2.8178605999999999"/>
    <n v="2.6159501075744598"/>
    <n v="4.8499999046325701"/>
    <n v="71.622225761363595"/>
    <n v="827780.84"/>
    <n v="578629.74"/>
    <n v="4333651.24"/>
    <n v="-1.2830289823044201"/>
  </r>
  <r>
    <s v="Kenya"/>
    <s v="KEN"/>
    <x v="1"/>
    <s v="Lower middle income"/>
    <n v="2018"/>
    <n v="66.341999999999999"/>
    <n v="24.7"/>
    <n v="17489.9997711182"/>
    <n v="4.3056411700000004"/>
    <n v="5.1076197624206499"/>
    <n v="4.2490000724792498"/>
    <n v="15.6683016987251"/>
    <n v="1197549.71"/>
    <n v="10118595.59"/>
    <n v="6341455.2000000002"/>
    <n v="-0.74474393971022701"/>
  </r>
  <r>
    <s v="Cambodia"/>
    <s v="KHM"/>
    <x v="5"/>
    <s v="Lower middle income"/>
    <n v="2018"/>
    <n v="69.569999999999993"/>
    <n v="6.6"/>
    <n v="14579.9999237061"/>
    <n v="6.1827564199999996"/>
    <n v="2.1628599166870099"/>
    <n v="0.14300000667571999"/>
    <n v="51.168487161897701"/>
    <n v="525658.43000000005"/>
    <n v="1654013.41"/>
    <n v="3174267.2"/>
    <n v="-6.5596031292211199E-2"/>
  </r>
  <r>
    <s v="Kiribati"/>
    <s v="KIR"/>
    <x v="5"/>
    <s v="Lower middle income"/>
    <n v="2018"/>
    <n v="68.116"/>
    <n v="3.9"/>
    <n v="90000.003576278701"/>
    <n v="11.6983633"/>
    <n v="11.968290328979499"/>
    <n v="5.9200000762939498"/>
    <n v="26.027003359999998"/>
    <n v="9076.5499999999993"/>
    <n v="16230.91"/>
    <n v="35768.49"/>
    <n v="1.92997290151999"/>
  </r>
  <r>
    <s v="Kuwait"/>
    <s v="KWT"/>
    <x v="3"/>
    <s v="High income"/>
    <n v="2018"/>
    <n v="75.397999999999996"/>
    <n v="2.5"/>
    <n v="91389.999389648394"/>
    <n v="5.0995345099999998"/>
    <n v="6.3891701698303196"/>
    <n v="2.16499996185303"/>
    <n v="100"/>
    <n v="78572.05"/>
    <n v="69544.88"/>
    <n v="577248.65"/>
    <n v="-0.45751011037130201"/>
  </r>
  <r>
    <s v="Lebanon"/>
    <s v="LBN"/>
    <x v="3"/>
    <s v="Lower middle income"/>
    <n v="2018"/>
    <n v="78.875"/>
    <n v="7.1"/>
    <n v="27790.0009155273"/>
    <n v="8.6746387499999997"/>
    <n v="2.5244700908660902"/>
    <n v="10.7959995269775"/>
    <n v="16.17670627"/>
    <n v="160983.37"/>
    <n v="123396.31"/>
    <n v="1110483.26"/>
    <n v="0.83597709930981901"/>
  </r>
  <r>
    <s v="Liberia"/>
    <s v="LBR"/>
    <x v="1"/>
    <s v="Low income"/>
    <n v="2018"/>
    <n v="63.73"/>
    <n v="37.5"/>
    <n v="1129.99999523163"/>
    <n v="9.0388078699999994"/>
    <n v="2.5039100646972701"/>
    <n v="3.0299999713897701"/>
    <n v="15.6683016987251"/>
    <n v="108670.33"/>
    <n v="1250924.56"/>
    <n v="642836.05000000005"/>
    <n v="0.96773496348913801"/>
  </r>
  <r>
    <s v="Libya"/>
    <s v="LBY"/>
    <x v="3"/>
    <s v="Upper middle income"/>
    <n v="2018"/>
    <n v="72.724000000000004"/>
    <n v="2.5"/>
    <n v="56619.998931884802"/>
    <n v="6.3640590628438902"/>
    <n v="4.5890142438321302"/>
    <n v="19.454999923706101"/>
    <n v="21.617049479999999"/>
    <n v="339636.81"/>
    <n v="141039.95000000001"/>
    <n v="1225976.99"/>
    <n v="0"/>
  </r>
  <r>
    <s v="Sri Lanka"/>
    <s v="LKA"/>
    <x v="0"/>
    <s v="Lower middle income"/>
    <n v="2018"/>
    <n v="76.811999999999998"/>
    <n v="4.0999999999999996"/>
    <n v="21690.000534057599"/>
    <n v="3.9122786500000002"/>
    <n v="2.1353900432586701"/>
    <n v="4.3200001716613796"/>
    <n v="36.286539806789399"/>
    <n v="733148.84"/>
    <n v="566939.22"/>
    <n v="4330028.67"/>
    <n v="-0.887064094377363"/>
  </r>
  <r>
    <s v="Lesotho"/>
    <s v="LSO"/>
    <x v="1"/>
    <s v="Lower middle income"/>
    <n v="2018"/>
    <n v="53.704999999999998"/>
    <n v="28.7"/>
    <n v="730000.01907348598"/>
    <n v="10.90125179"/>
    <n v="7.2853598594665501"/>
    <n v="22.8129997253418"/>
    <n v="43.995229969999997"/>
    <n v="169577.15"/>
    <n v="1037925.42"/>
    <n v="448950.43"/>
    <n v="1.6415747252266499"/>
  </r>
  <r>
    <s v="Lithuania"/>
    <s v="LTU"/>
    <x v="2"/>
    <s v="High income"/>
    <n v="2018"/>
    <n v="75.680487804877998"/>
    <n v="2.5"/>
    <n v="11649.999618530301"/>
    <n v="6.53385353"/>
    <n v="3.8929300308227499"/>
    <n v="6.1500000953674299"/>
    <n v="93.895472909999995"/>
    <n v="139007.81"/>
    <n v="44817.41"/>
    <n v="922744.61"/>
    <n v="6.1432326667221697E-2"/>
  </r>
  <r>
    <s v="Luxembourg"/>
    <s v="LUX"/>
    <x v="2"/>
    <s v="High income"/>
    <n v="2018"/>
    <n v="82.2951219512195"/>
    <n v="2.5"/>
    <n v="9319.9996948242206"/>
    <n v="5.28587103"/>
    <n v="3.6474900245666499"/>
    <n v="5.5900001525878897"/>
    <n v="96.745649659999998"/>
    <n v="14252.82"/>
    <n v="5939.56"/>
    <n v="128034.31"/>
    <n v="-0.39009280191360801"/>
  </r>
  <r>
    <s v="Latvia"/>
    <s v="LVA"/>
    <x v="2"/>
    <s v="High income"/>
    <n v="2018"/>
    <n v="74.782926829268305"/>
    <n v="2.5"/>
    <n v="7789.9999618530301"/>
    <n v="6.1910357500000002"/>
    <n v="4.24356985092163"/>
    <n v="7.4099998474121103"/>
    <n v="78.78852105"/>
    <n v="84545.49"/>
    <n v="33978.26"/>
    <n v="654273.71"/>
    <n v="-6.2600536128766704E-2"/>
  </r>
  <r>
    <s v="Morocco"/>
    <s v="MAR"/>
    <x v="3"/>
    <s v="Lower middle income"/>
    <n v="2018"/>
    <n v="76.453000000000003"/>
    <n v="3.8"/>
    <n v="64959.9990844727"/>
    <n v="5.3323044800000003"/>
    <n v="5.3488478660583496"/>
    <n v="9.2650003433227504"/>
    <n v="38.69180171"/>
    <n v="1095318.8"/>
    <n v="1503202.42"/>
    <n v="7485985.9000000004"/>
    <n v="-0.37329299143413303"/>
  </r>
  <r>
    <s v="Monaco"/>
    <s v="MCO"/>
    <x v="2"/>
    <s v="High income"/>
    <n v="2018"/>
    <n v="74.130499999999998"/>
    <n v="2.5"/>
    <n v="36749.999523162798"/>
    <n v="2.01227262149999"/>
    <n v="4.5890142438321302"/>
    <n v="5.9200000762939498"/>
    <n v="100"/>
    <n v="983.03"/>
    <n v="516.26"/>
    <n v="12183.11"/>
    <n v="-1.7249990430870199"/>
  </r>
  <r>
    <s v="Moldova"/>
    <s v="MDA"/>
    <x v="2"/>
    <s v="Upper middle income"/>
    <n v="2018"/>
    <n v="71.808000000000007"/>
    <n v="2.5"/>
    <n v="8539.9999618530292"/>
    <n v="6.5875344299999998"/>
    <n v="5.4397301673889196"/>
    <n v="4.1100001335143999"/>
    <n v="71.622225761363595"/>
    <n v="146864.99"/>
    <n v="102431.38"/>
    <n v="1130224.3500000001"/>
    <n v="8.0854293942271296E-2"/>
  </r>
  <r>
    <s v="Madagascar"/>
    <s v="MDG"/>
    <x v="1"/>
    <s v="Low income"/>
    <n v="2018"/>
    <n v="66.680999999999997"/>
    <n v="44.3"/>
    <n v="3349.9999046325702"/>
    <n v="4.1978731199999997"/>
    <n v="2.8440999984741202"/>
    <n v="1.84300005435944"/>
    <n v="9.7340575660000006"/>
    <n v="596802.28"/>
    <n v="6206243.9100000001"/>
    <n v="3952185.36"/>
    <n v="-0.78373485715751101"/>
  </r>
  <r>
    <s v="Maldives"/>
    <s v="MDV"/>
    <x v="0"/>
    <s v="Upper middle income"/>
    <n v="2018"/>
    <n v="78.626999999999995"/>
    <n v="2.5"/>
    <n v="2099.9999046325702"/>
    <n v="7.6524505600000001"/>
    <n v="3.9124898910522501"/>
    <n v="5.6189999580383301"/>
    <n v="36.286539806789399"/>
    <n v="7937.37"/>
    <n v="16280.34"/>
    <n v="63942.91"/>
    <n v="0.46614526759458602"/>
  </r>
  <r>
    <s v="Mexico"/>
    <s v="MEX"/>
    <x v="4"/>
    <s v="Upper middle income"/>
    <n v="2018"/>
    <n v="74.992000000000004"/>
    <n v="6"/>
    <n v="452570.00732421898"/>
    <n v="5.3787093199999996"/>
    <n v="4.2542200088501003"/>
    <n v="3.2799999713897701"/>
    <n v="52.454214669999999"/>
    <n v="5039402.33"/>
    <n v="3738254.4"/>
    <n v="24918952.68"/>
    <n v="-0.35650353216865999"/>
  </r>
  <r>
    <s v="Marshall Islands"/>
    <s v="MHL"/>
    <x v="5"/>
    <s v="Upper middle income"/>
    <n v="2018"/>
    <n v="75.820390243902395"/>
    <n v="2.5"/>
    <n v="180000.00715255699"/>
    <n v="16.170551583499901"/>
    <n v="15.199999809265099"/>
    <n v="5.9200000762939498"/>
    <n v="51.168487161897701"/>
    <n v="2556.83"/>
    <n v="4002.6"/>
    <n v="14592.37"/>
    <n v="3.84891877627296"/>
  </r>
  <r>
    <s v="North Macedonia"/>
    <s v="MKD"/>
    <x v="2"/>
    <s v="Upper middle income"/>
    <n v="2018"/>
    <n v="76.6487804878048"/>
    <n v="2.5"/>
    <n v="7300.0001907348596"/>
    <n v="6.5547504400000003"/>
    <n v="4.5890142438321302"/>
    <n v="20.7399997711182"/>
    <n v="12.198013270000001"/>
    <n v="59853.39"/>
    <n v="34635.120000000003"/>
    <n v="649639.4"/>
    <n v="6.8992913434017006E-2"/>
  </r>
  <r>
    <s v="Mali"/>
    <s v="MLI"/>
    <x v="1"/>
    <s v="Low income"/>
    <n v="2018"/>
    <n v="58.893000000000001"/>
    <n v="3.4"/>
    <n v="5469.9997901916504"/>
    <n v="3.7324986500000001"/>
    <n v="3.9055650234222399"/>
    <n v="7.42799997329712"/>
    <n v="18.532570960000001"/>
    <n v="959531.67"/>
    <n v="10432991.119999999"/>
    <n v="3408505.59"/>
    <n v="-0.95210922731493397"/>
  </r>
  <r>
    <s v="Malta"/>
    <s v="MLT"/>
    <x v="3"/>
    <s v="High income"/>
    <n v="2018"/>
    <n v="82.448780487804896"/>
    <n v="2.5"/>
    <n v="1549.9999523162801"/>
    <n v="8.8108043699999996"/>
    <n v="4.5890142438321302"/>
    <n v="3.6600000858306898"/>
    <n v="91.867974689999997"/>
    <n v="9100.25"/>
    <n v="5662.63"/>
    <n v="106729.18"/>
    <n v="0.88524237272413997"/>
  </r>
  <r>
    <s v="Myanmar"/>
    <s v="MMR"/>
    <x v="5"/>
    <s v="Lower middle income"/>
    <n v="2018"/>
    <n v="66.867000000000004"/>
    <n v="2.6"/>
    <n v="32939.998626708999"/>
    <n v="4.8999214200000001"/>
    <n v="2.1574800014495898"/>
    <n v="0.87000000476837203"/>
    <n v="60.815724090000003"/>
    <n v="1727609.25"/>
    <n v="5230015.4800000004"/>
    <n v="12563638.49"/>
    <n v="-0.52973093568629404"/>
  </r>
  <r>
    <s v="Montenegro"/>
    <s v="MNE"/>
    <x v="2"/>
    <s v="Upper middle income"/>
    <n v="2018"/>
    <n v="76.841463414634106"/>
    <n v="2.5"/>
    <n v="2500"/>
    <n v="8.3435554500000002"/>
    <n v="4.5890142438321302"/>
    <n v="15.170000076293899"/>
    <n v="44.624752890000003"/>
    <n v="21502.720000000001"/>
    <n v="7455.5"/>
    <n v="181113.03"/>
    <n v="0.71618981895655598"/>
  </r>
  <r>
    <s v="Mongolia"/>
    <s v="MNG"/>
    <x v="5"/>
    <s v="Lower middle income"/>
    <n v="2018"/>
    <n v="69.688999999999993"/>
    <n v="5.5"/>
    <n v="21549.9992370605"/>
    <n v="3.85443377"/>
    <n v="6.1730198860168501"/>
    <n v="5.3800001144409197"/>
    <n v="53.00287453"/>
    <n v="174178.57"/>
    <n v="168161.18"/>
    <n v="810397.74"/>
    <n v="-0.90799260649972302"/>
  </r>
  <r>
    <s v="Northern Mariana Islands"/>
    <s v="MNP"/>
    <x v="5"/>
    <s v="High income"/>
    <n v="2018"/>
    <n v="64.925999999999902"/>
    <n v="2.5"/>
    <n v="14249.9995231628"/>
    <n v="6.3640590628438902"/>
    <n v="4.5890142438321302"/>
    <n v="5.9200000762939498"/>
    <n v="51.168487161897701"/>
    <n v="1572.52"/>
    <n v="1206.92"/>
    <n v="12236.51"/>
    <n v="0"/>
  </r>
  <r>
    <s v="Mozambique"/>
    <s v="MOZ"/>
    <x v="1"/>
    <s v="Low income"/>
    <n v="2018"/>
    <n v="60.162999999999997"/>
    <n v="31"/>
    <n v="6949.9998092651404"/>
    <n v="8.0918569599999994"/>
    <n v="5.4521899223327601"/>
    <n v="3.4560000896453902"/>
    <n v="15.6683016987251"/>
    <n v="968964.87"/>
    <n v="12028210.960000001"/>
    <n v="4239750.8600000003"/>
    <n v="0.62512428473564297"/>
  </r>
  <r>
    <s v="Mauritania"/>
    <s v="MRT"/>
    <x v="1"/>
    <s v="Lower middle income"/>
    <n v="2018"/>
    <n v="64.703999999999994"/>
    <n v="8.6"/>
    <n v="3690.0000572204599"/>
    <n v="3.57909012"/>
    <n v="4.5890142438321302"/>
    <n v="10.3850002288818"/>
    <n v="15.6683016987251"/>
    <n v="103300.08"/>
    <n v="640828.86"/>
    <n v="504601.56"/>
    <n v="-1.0076130554805101"/>
  </r>
  <r>
    <s v="Mauritius"/>
    <s v="MUS"/>
    <x v="1"/>
    <s v="Upper middle income"/>
    <n v="2018"/>
    <n v="74.416341463414597"/>
    <n v="6"/>
    <n v="4130.0001144409198"/>
    <n v="5.86705875"/>
    <n v="4.8345899581909197"/>
    <n v="6.4299998283386204"/>
    <n v="15.6683016987251"/>
    <n v="30212.240000000002"/>
    <n v="37465.230000000003"/>
    <n v="350359.44"/>
    <n v="-0.179816728328762"/>
  </r>
  <r>
    <s v="Malawi"/>
    <s v="MWI"/>
    <x v="1"/>
    <s v="Low income"/>
    <n v="2018"/>
    <n v="63.798000000000002"/>
    <n v="16.8"/>
    <n v="1379.99999523163"/>
    <n v="9.8289899799999993"/>
    <n v="3.3229598999023402"/>
    <n v="5.7579998970031703"/>
    <n v="23.706631770000001"/>
    <n v="414839.88"/>
    <n v="4705368.8899999997"/>
    <n v="2456336.86"/>
    <n v="1.2536260547664699"/>
  </r>
  <r>
    <s v="Malaysia"/>
    <s v="MYS"/>
    <x v="5"/>
    <s v="Upper middle income"/>
    <n v="2018"/>
    <n v="75.997"/>
    <n v="2.7"/>
    <n v="244410.003662109"/>
    <n v="3.74833083"/>
    <n v="4.4786500930786097"/>
    <n v="3.2999999523162802"/>
    <n v="77.453145419999998"/>
    <n v="806548.71"/>
    <n v="1205095.69"/>
    <n v="5497174.8600000003"/>
    <n v="-0.94638108039763702"/>
  </r>
  <r>
    <s v="Namibia"/>
    <s v="NAM"/>
    <x v="1"/>
    <s v="Upper middle income"/>
    <n v="2018"/>
    <n v="63.372999999999998"/>
    <n v="20"/>
    <n v="4230.00001907349"/>
    <n v="8.3142805099999997"/>
    <n v="8.8811225891113299"/>
    <n v="19.879999160766602"/>
    <n v="15.6683016987251"/>
    <n v="102153.69"/>
    <n v="509671.41"/>
    <n v="376134.42"/>
    <n v="0.70559802696612695"/>
  </r>
  <r>
    <s v="Niger"/>
    <s v="NER"/>
    <x v="1"/>
    <s v="Low income"/>
    <n v="2018"/>
    <n v="62.024000000000001"/>
    <n v="2.5"/>
    <n v="1950.0000476837199"/>
    <n v="5.2884507200000002"/>
    <n v="3.4572799205779998"/>
    <n v="0.54500001668930098"/>
    <n v="15.41375964"/>
    <n v="819560.66"/>
    <n v="11378263.09"/>
    <n v="3216640.12"/>
    <n v="-0.38915945961197401"/>
  </r>
  <r>
    <s v="Nigeria"/>
    <s v="NGA"/>
    <x v="1"/>
    <s v="Lower middle income"/>
    <n v="2018"/>
    <n v="54.332000000000001"/>
    <n v="10.4"/>
    <n v="109889.999389648"/>
    <n v="3.09069371"/>
    <n v="4.5890142438321302"/>
    <n v="8.4560003280639595"/>
    <n v="29.313139450000001"/>
    <n v="5452378.3499999996"/>
    <n v="81434372.379999995"/>
    <n v="30581674.68"/>
    <n v="-1.1843168568748901"/>
  </r>
  <r>
    <s v="Nicaragua"/>
    <s v="NIC"/>
    <x v="4"/>
    <s v="Lower middle income"/>
    <n v="2018"/>
    <n v="74.275000000000006"/>
    <n v="17.399999999999999"/>
    <n v="5110.0001335143997"/>
    <n v="8.5864658400000007"/>
    <n v="4.4699997901916504"/>
    <n v="5.1999998092651403"/>
    <n v="38.992948209087402"/>
    <n v="167701.16"/>
    <n v="217888.81"/>
    <n v="1054770.1100000001"/>
    <n v="0.80407578296516202"/>
  </r>
  <r>
    <s v="Netherlands"/>
    <s v="NLD"/>
    <x v="2"/>
    <s v="High income"/>
    <n v="2018"/>
    <n v="81.812195121951206"/>
    <n v="2.5"/>
    <n v="151360.000610352"/>
    <n v="10.031822200000001"/>
    <n v="5.3576498031616202"/>
    <n v="3.8299999237060498"/>
    <n v="97.493529969999997"/>
    <n v="356701.23"/>
    <n v="191499.7"/>
    <n v="4189744.26"/>
    <n v="1.3270115743677799"/>
  </r>
  <r>
    <s v="Norway"/>
    <s v="NOR"/>
    <x v="2"/>
    <s v="High income"/>
    <n v="2018"/>
    <n v="82.758536585365803"/>
    <n v="2.5"/>
    <n v="37590.000152587898"/>
    <n v="10.023945810000001"/>
    <n v="7.6441102027893102"/>
    <n v="3.7999999523162802"/>
    <n v="64.690551650000003"/>
    <n v="124351.27"/>
    <n v="58617.120000000003"/>
    <n v="1159501.99"/>
    <n v="1.3241618645301001"/>
  </r>
  <r>
    <s v="Nepal"/>
    <s v="NPL"/>
    <x v="0"/>
    <s v="Lower middle income"/>
    <n v="2018"/>
    <n v="70.477999999999994"/>
    <n v="4.3"/>
    <n v="15189.999580383301"/>
    <n v="4.5284523999999999"/>
    <n v="4.4344501495361301"/>
    <n v="3.1930000782012899"/>
    <n v="43.298518909999999"/>
    <n v="879337.45"/>
    <n v="2828672.94"/>
    <n v="5582374.8399999999"/>
    <n v="-0.66412993328385295"/>
  </r>
  <r>
    <s v="Nauru"/>
    <s v="NRU"/>
    <x v="5"/>
    <s v="High income"/>
    <n v="2018"/>
    <n v="76.168268292682896"/>
    <n v="2.5"/>
    <n v="59999.9986588955"/>
    <n v="8.6322317099999992"/>
    <n v="5.8771600723266602"/>
    <n v="5.9200000762939498"/>
    <n v="51.168487161897701"/>
    <n v="583.21"/>
    <n v="808.84"/>
    <n v="2485.9299999999998"/>
    <n v="0.82063406029386099"/>
  </r>
  <r>
    <s v="New Zealand"/>
    <s v="NZL"/>
    <x v="5"/>
    <s v="High income"/>
    <n v="2018"/>
    <n v="81.858536585365798"/>
    <n v="2.5"/>
    <n v="32360.000610351599"/>
    <n v="9.2103462199999999"/>
    <n v="6.0485000610351598"/>
    <n v="4.3299999237060502"/>
    <n v="81.33504336"/>
    <n v="155413.34"/>
    <n v="44832.83"/>
    <n v="997215.61"/>
    <n v="1.02979823404004"/>
  </r>
  <r>
    <s v="Oman"/>
    <s v="OMN"/>
    <x v="3"/>
    <s v="High income"/>
    <n v="2018"/>
    <n v="77.632999999999996"/>
    <n v="7.9"/>
    <n v="75599.998474121094"/>
    <n v="4.1035685500000003"/>
    <n v="5.2072300910949698"/>
    <n v="1.79999995231628"/>
    <n v="58.3983388604507"/>
    <n v="171992.71"/>
    <n v="106799.56"/>
    <n v="580035"/>
    <n v="-0.81785463295165095"/>
  </r>
  <r>
    <s v="Pakistan"/>
    <s v="PAK"/>
    <x v="0"/>
    <s v="Lower middle income"/>
    <n v="2018"/>
    <n v="67.114000000000004"/>
    <n v="12.3"/>
    <n v="187309.99755859401"/>
    <n v="3.2021448600000002"/>
    <n v="4.5890142438321302"/>
    <n v="4.0799999237060502"/>
    <n v="36.286539806789399"/>
    <n v="5968281.0899999999"/>
    <n v="48138292.549999997"/>
    <n v="40365688.210000001"/>
    <n v="-1.1439933789140699"/>
  </r>
  <r>
    <s v="Panama"/>
    <s v="PAN"/>
    <x v="4"/>
    <s v="High income"/>
    <n v="2018"/>
    <n v="78.328999999999994"/>
    <n v="6"/>
    <n v="10060.000419616699"/>
    <n v="7.2800583799999998"/>
    <n v="2.8829300403595002"/>
    <n v="3.8329999446868901"/>
    <n v="38.992948209087402"/>
    <n v="118929.29"/>
    <n v="156047.93"/>
    <n v="673516.77"/>
    <n v="0.33141226696597498"/>
  </r>
  <r>
    <s v="Peru"/>
    <s v="PER"/>
    <x v="4"/>
    <s v="Upper middle income"/>
    <n v="2018"/>
    <n v="76.516000000000005"/>
    <n v="7.6"/>
    <n v="54590.000152587898"/>
    <n v="5.1975774799999996"/>
    <n v="3.7142999172210698"/>
    <n v="3.4900000095367401"/>
    <n v="47.825683359999999"/>
    <n v="850304.33"/>
    <n v="1607016.07"/>
    <n v="5002869.66"/>
    <n v="-0.42203776629941298"/>
  </r>
  <r>
    <s v="Philippines"/>
    <s v="PHL"/>
    <x v="5"/>
    <s v="Lower middle income"/>
    <n v="2018"/>
    <n v="71.094999999999999"/>
    <n v="6.2"/>
    <n v="138570.00732421901"/>
    <n v="3.95381904"/>
    <n v="3.1331000328064"/>
    <n v="2.3399999141693102"/>
    <n v="58.269344869999998"/>
    <n v="3105084.35"/>
    <n v="8671242.5299999993"/>
    <n v="20730389.620000001"/>
    <n v="-0.87203461284533201"/>
  </r>
  <r>
    <s v="Palau"/>
    <s v="PLW"/>
    <x v="5"/>
    <s v="Upper middle income"/>
    <n v="2018"/>
    <n v="67.679000000000002"/>
    <n v="2.5"/>
    <n v="250000"/>
    <n v="10.84888458"/>
    <n v="6.5300002098083496"/>
    <n v="5.9200000762939498"/>
    <n v="51.168487161897701"/>
    <n v="1005.62"/>
    <n v="1029.3800000000001"/>
    <n v="6266.29"/>
    <n v="1.6226280563201001"/>
  </r>
  <r>
    <s v="Papua New Guinea"/>
    <s v="PNG"/>
    <x v="5"/>
    <s v="Lower middle income"/>
    <n v="2018"/>
    <n v="64.263000000000005"/>
    <n v="22.6"/>
    <n v="7559.9999427795401"/>
    <n v="2.26630354"/>
    <n v="1.8748300075530999"/>
    <n v="2.5639998912811302"/>
    <n v="51.168487161897701"/>
    <n v="421080.04"/>
    <n v="1884295.82"/>
    <n v="1958986.36"/>
    <n v="-1.4825845629605301"/>
  </r>
  <r>
    <s v="Poland"/>
    <s v="POL"/>
    <x v="2"/>
    <s v="High income"/>
    <n v="2018"/>
    <n v="77.602439024390193"/>
    <n v="2.5"/>
    <n v="311910.00366210903"/>
    <n v="6.3276419600000002"/>
    <n v="4.6157999038696298"/>
    <n v="3.8499999046325701"/>
    <n v="90.350714929999995"/>
    <n v="1447441.57"/>
    <n v="531136.73"/>
    <n v="10597588.42"/>
    <n v="-1.3175855466025101E-2"/>
  </r>
  <r>
    <s v="Puerto Rico"/>
    <s v="PRI"/>
    <x v="4"/>
    <s v="High income"/>
    <n v="2018"/>
    <n v="79.7781951219512"/>
    <n v="2.5"/>
    <n v="180705.00183105399"/>
    <n v="6.3640590628438902"/>
    <n v="4.5890142438321302"/>
    <n v="9.1999998092651403"/>
    <n v="32.509160880000003"/>
    <n v="111908.94"/>
    <n v="79152.94"/>
    <n v="888273.29"/>
    <n v="0"/>
  </r>
  <r>
    <s v="Portugal"/>
    <s v="PRT"/>
    <x v="2"/>
    <s v="High income"/>
    <n v="2018"/>
    <n v="81.3243902439024"/>
    <n v="2.5"/>
    <n v="49500"/>
    <n v="9.4126481999999996"/>
    <n v="4.6751599311828604"/>
    <n v="6.9899997711181596"/>
    <n v="84.833515950000006"/>
    <n v="220932.61"/>
    <n v="191109.09"/>
    <n v="2900455.74"/>
    <n v="1.1029919106594299"/>
  </r>
  <r>
    <s v="Paraguay"/>
    <s v="PRY"/>
    <x v="4"/>
    <s v="Upper middle income"/>
    <n v="2018"/>
    <n v="74.131"/>
    <n v="7.8"/>
    <n v="8470.0002670288104"/>
    <n v="6.71837997"/>
    <n v="3.2832000255584699"/>
    <n v="6.2199997901916504"/>
    <n v="58.822817120000003"/>
    <n v="230371.04"/>
    <n v="255647.45"/>
    <n v="1187773.96"/>
    <n v="0.12819474084174901"/>
  </r>
  <r>
    <s v="Qatar"/>
    <s v="QAT"/>
    <x v="3"/>
    <s v="High income"/>
    <n v="2018"/>
    <n v="80.099999999999994"/>
    <n v="2.5"/>
    <n v="86419.998168945298"/>
    <n v="2.6251499699999998"/>
    <n v="4.5890142438321302"/>
    <n v="0.109999999403954"/>
    <n v="97.2"/>
    <n v="83839.490000000005"/>
    <n v="30679.45"/>
    <n v="316189.08"/>
    <n v="-1.35275246960464"/>
  </r>
  <r>
    <s v="Romania"/>
    <s v="ROU"/>
    <x v="2"/>
    <s v="High income"/>
    <n v="2018"/>
    <n v="75.358536585365798"/>
    <n v="2.5"/>
    <n v="75190.002441406294"/>
    <n v="5.5605077700000001"/>
    <n v="3.3447499275207502"/>
    <n v="4.1900000572204599"/>
    <n v="79.809536559999998"/>
    <n v="696304.49"/>
    <n v="403187.28"/>
    <n v="6362167.0999999996"/>
    <n v="-0.29072811583706398"/>
  </r>
  <r>
    <s v="Rwanda"/>
    <s v="RWA"/>
    <x v="1"/>
    <s v="Low income"/>
    <n v="2018"/>
    <n v="68.7"/>
    <n v="34.700000000000003"/>
    <n v="1289.9999618530301"/>
    <n v="6.6816082000000003"/>
    <n v="3.0737500190734899"/>
    <n v="1.11099994182587"/>
    <n v="15.6683016987251"/>
    <n v="431008.59"/>
    <n v="2101015.4500000002"/>
    <n v="1778540.73"/>
    <n v="0.114890565360607"/>
  </r>
  <r>
    <s v="Saudi Arabia"/>
    <s v="SAU"/>
    <x v="3"/>
    <s v="High income"/>
    <n v="2018"/>
    <n v="74.998000000000005"/>
    <n v="3.8"/>
    <n v="521260.009765625"/>
    <n v="5.7484569499999996"/>
    <n v="7.0858130455017099"/>
    <n v="6.03999996185303"/>
    <n v="56.607313189999999"/>
    <n v="2044416.59"/>
    <n v="638091.4"/>
    <n v="5406200.54"/>
    <n v="-0.22272734045266501"/>
  </r>
  <r>
    <s v="Sudan"/>
    <s v="SDN"/>
    <x v="1"/>
    <s v="Low income"/>
    <n v="2018"/>
    <n v="65.094999999999999"/>
    <n v="11.8"/>
    <n v="20860.000610351599"/>
    <n v="4.4365353599999997"/>
    <n v="4.5890142438321302"/>
    <n v="17.579999923706101"/>
    <n v="15.6683016987251"/>
    <n v="1326289.6599999999"/>
    <n v="4676922.92"/>
    <n v="6910893.6299999999"/>
    <n v="-0.69738589104349202"/>
  </r>
  <r>
    <s v="Senegal"/>
    <s v="SEN"/>
    <x v="1"/>
    <s v="Lower middle income"/>
    <n v="2018"/>
    <n v="67.665000000000006"/>
    <n v="7.8"/>
    <n v="10180.000305175799"/>
    <n v="4.2382574100000001"/>
    <n v="4.8582201004028303"/>
    <n v="3.2750000953674299"/>
    <n v="23.055708889999998"/>
    <n v="336993.39"/>
    <n v="3019433.1"/>
    <n v="2179622.92"/>
    <n v="-0.76912365729301302"/>
  </r>
  <r>
    <s v="Singapore"/>
    <s v="SGP"/>
    <x v="5"/>
    <s v="High income"/>
    <n v="2018"/>
    <n v="83.297560975609699"/>
    <n v="2.5"/>
    <n v="47400.001525878899"/>
    <n v="4.0852022200000002"/>
    <n v="2.8559799194335902"/>
    <n v="3.6429998874664302"/>
    <n v="100"/>
    <n v="91346.98"/>
    <n v="82677.240000000005"/>
    <n v="848326.48"/>
    <n v="-0.82449964561393396"/>
  </r>
  <r>
    <s v="Solomon Islands"/>
    <s v="SLB"/>
    <x v="5"/>
    <s v="Lower middle income"/>
    <n v="2018"/>
    <n v="72.834999999999994"/>
    <n v="17.600000000000001"/>
    <n v="360000.01430511498"/>
    <n v="3.9961152100000001"/>
    <n v="10.810000419616699"/>
    <n v="0.72399997711181596"/>
    <n v="51.168487161897701"/>
    <n v="38719.440000000002"/>
    <n v="84584.86"/>
    <n v="182729.07"/>
    <n v="-0.85673168704490898"/>
  </r>
  <r>
    <s v="Sierra Leone"/>
    <s v="SLE"/>
    <x v="1"/>
    <s v="Low income"/>
    <n v="2018"/>
    <n v="54.308999999999997"/>
    <n v="27.7"/>
    <n v="860000.01430511498"/>
    <n v="8.2898740800000006"/>
    <n v="6.9896302223205602"/>
    <n v="4.6599998474121103"/>
    <n v="13.513977049999999"/>
    <n v="289937.46999999997"/>
    <n v="3111854.64"/>
    <n v="1377250.05"/>
    <n v="0.69676768163360103"/>
  </r>
  <r>
    <s v="El Salvador"/>
    <s v="SLV"/>
    <x v="4"/>
    <s v="Lower middle income"/>
    <n v="2018"/>
    <n v="73.096000000000004"/>
    <n v="8.4"/>
    <n v="6809.9999427795401"/>
    <n v="7.0930705100000004"/>
    <n v="3.6057500839233398"/>
    <n v="4.0100002288818404"/>
    <n v="38.992948209087402"/>
    <n v="360323.11"/>
    <n v="216761.53"/>
    <n v="1177931.02"/>
    <n v="0.26375929743731102"/>
  </r>
  <r>
    <s v="San Marino"/>
    <s v="SMR"/>
    <x v="2"/>
    <s v="High income"/>
    <n v="2018"/>
    <n v="65.081999999999994"/>
    <n v="2.5"/>
    <n v="3734.9999845027901"/>
    <n v="6.9142885200000004"/>
    <n v="3.5551600456237802"/>
    <n v="5.9200000762939498"/>
    <n v="70.371499999999997"/>
    <n v="752.24"/>
    <n v="355.04"/>
    <n v="7943.65"/>
    <n v="0.19907524856428099"/>
  </r>
  <r>
    <s v="Somalia"/>
    <s v="SOM"/>
    <x v="1"/>
    <s v="Low income"/>
    <n v="2018"/>
    <n v="57.067999999999998"/>
    <n v="56.6"/>
    <n v="660000.02622604405"/>
    <n v="6.3640590628438902"/>
    <n v="4.5890142438321302"/>
    <n v="18.850000381469702"/>
    <n v="29.7302541"/>
    <n v="1150052.8"/>
    <n v="8986968.1600000001"/>
    <n v="2933299.27"/>
    <n v="0"/>
  </r>
  <r>
    <s v="Serbia"/>
    <s v="SRB"/>
    <x v="2"/>
    <s v="Upper middle income"/>
    <n v="2018"/>
    <n v="75.890243902438996"/>
    <n v="3.8"/>
    <n v="46130.001068115198"/>
    <n v="8.5316782"/>
    <n v="3.5823199748992902"/>
    <n v="12.7299995422363"/>
    <n v="18.10589629"/>
    <n v="274175.32"/>
    <n v="115978.23"/>
    <n v="2880460.23"/>
    <n v="0.78425339267071403"/>
  </r>
  <r>
    <s v="South Sudan"/>
    <s v="SSD"/>
    <x v="1"/>
    <s v="Low income"/>
    <n v="2018"/>
    <n v="57.603999999999999"/>
    <n v="2.5"/>
    <n v="1549.9999523162801"/>
    <n v="6.2756671900000001"/>
    <n v="4.5890142438321302"/>
    <n v="12.2370004653931"/>
    <n v="15.6683016987251"/>
    <n v="403964.22"/>
    <n v="3661446.73"/>
    <n v="1281883.67"/>
    <n v="-3.1980537989385098E-2"/>
  </r>
  <r>
    <s v="Sao Tome and Principe"/>
    <s v="STP"/>
    <x v="1"/>
    <s v="Lower middle income"/>
    <n v="2018"/>
    <n v="70.17"/>
    <n v="12.8"/>
    <n v="140000.00059604499"/>
    <n v="5.8436980199999997"/>
    <n v="5.2351098060607901"/>
    <n v="14.0609998703003"/>
    <n v="32.413148280000001"/>
    <n v="4266.3599999999997"/>
    <n v="16675.36"/>
    <n v="32774.21"/>
    <n v="-0.18826873516138401"/>
  </r>
  <r>
    <s v="Suriname"/>
    <s v="SUR"/>
    <x v="4"/>
    <s v="Upper middle income"/>
    <n v="2018"/>
    <n v="71.569999999999993"/>
    <n v="8"/>
    <n v="2210.0000381469699"/>
    <n v="7.8974061000000004"/>
    <n v="4.9225401878356898"/>
    <n v="7.9260001182556197"/>
    <n v="25.73796269"/>
    <n v="24113.96"/>
    <n v="34944.94"/>
    <n v="134940.35999999999"/>
    <n v="0.55477117516547503"/>
  </r>
  <r>
    <s v="Slovenia"/>
    <s v="SVN"/>
    <x v="2"/>
    <s v="High income"/>
    <n v="2018"/>
    <n v="81.378048780487802"/>
    <n v="2.5"/>
    <n v="14069.999694824201"/>
    <n v="8.2794036900000005"/>
    <n v="4.9358701705932599"/>
    <n v="5.1100001335143999"/>
    <n v="69.230026719999998"/>
    <n v="85605.49"/>
    <n v="21445.599999999999"/>
    <n v="515164"/>
    <n v="0.69297945207826595"/>
  </r>
  <r>
    <s v="Sweden"/>
    <s v="SWE"/>
    <x v="2"/>
    <s v="High income"/>
    <n v="2018"/>
    <n v="82.5585365853658"/>
    <n v="2.5"/>
    <n v="36009.998321533203"/>
    <n v="10.941062929999999"/>
    <n v="7.6408400535583496"/>
    <n v="6.3600001335143999"/>
    <n v="94.85217437"/>
    <n v="241198.36"/>
    <n v="102997.6"/>
    <n v="2381676.65"/>
    <n v="1.6559785570972501"/>
  </r>
  <r>
    <s v="Eswatini"/>
    <s v="SWZ"/>
    <x v="1"/>
    <s v="Lower middle income"/>
    <n v="2018"/>
    <n v="59.401000000000003"/>
    <n v="11.8"/>
    <n v="910000.02622604405"/>
    <n v="7.2573718999999999"/>
    <n v="5.67916011810303"/>
    <n v="22.791999816894499"/>
    <n v="15.6683016987251"/>
    <n v="68271.649999999994"/>
    <n v="371374.33"/>
    <n v="204483.34"/>
    <n v="0.32320420651717302"/>
  </r>
  <r>
    <s v="Seychelles"/>
    <s v="SYC"/>
    <x v="1"/>
    <s v="High income"/>
    <n v="2018"/>
    <n v="72.841463414634106"/>
    <n v="2.5"/>
    <n v="579999.983310699"/>
    <n v="5.2691674199999996"/>
    <n v="4.49883985519409"/>
    <n v="5.9200000762939498"/>
    <n v="15.6683016987251"/>
    <n v="3009.92"/>
    <n v="4494.22"/>
    <n v="23868.74"/>
    <n v="-0.39613623573821199"/>
  </r>
  <r>
    <s v="Chad"/>
    <s v="TCD"/>
    <x v="1"/>
    <s v="Low income"/>
    <n v="2018"/>
    <n v="53.976999999999997"/>
    <n v="30.3"/>
    <n v="2190.0000572204599"/>
    <n v="4.1669444999999996"/>
    <n v="2.2594799995422399"/>
    <n v="1.12999999523163"/>
    <n v="9.7811072029999995"/>
    <n v="614004.43000000005"/>
    <n v="8464996.5099999998"/>
    <n v="2393364.23"/>
    <n v="-0.79492495727696599"/>
  </r>
  <r>
    <s v="Togo"/>
    <s v="TGO"/>
    <x v="1"/>
    <s v="Low income"/>
    <n v="2018"/>
    <n v="60.76"/>
    <n v="20.7"/>
    <n v="2309.9999427795401"/>
    <n v="6.0874776800000001"/>
    <n v="4.0439400672912598"/>
    <n v="3.7290000915527299"/>
    <n v="8.9077059849999998"/>
    <n v="245884.96"/>
    <n v="2072528.42"/>
    <n v="1165497.78"/>
    <n v="-0.100068265742228"/>
  </r>
  <r>
    <s v="Thailand"/>
    <s v="THA"/>
    <x v="5"/>
    <s v="Upper middle income"/>
    <n v="2018"/>
    <n v="76.930999999999997"/>
    <n v="7.8"/>
    <n v="257049.98779296901"/>
    <n v="3.8184947999999999"/>
    <n v="3.0567700862884499"/>
    <n v="0.769999980926514"/>
    <n v="25.283393929999999"/>
    <n v="2585944.4700000002"/>
    <n v="2668121.35"/>
    <n v="15086619.99"/>
    <n v="-0.92099547156418704"/>
  </r>
  <r>
    <s v="Tajikistan"/>
    <s v="TJK"/>
    <x v="2"/>
    <s v="Lower middle income"/>
    <n v="2018"/>
    <n v="70.879000000000005"/>
    <n v="2.5"/>
    <n v="8680.0003051757794"/>
    <n v="7.2394805"/>
    <n v="5.5583600997924796"/>
    <n v="7.0120000839233398"/>
    <n v="71.622225761363595"/>
    <n v="247193.88"/>
    <n v="727860.84"/>
    <n v="1694000.62"/>
    <n v="0.31673102545454501"/>
  </r>
  <r>
    <s v="Turkmenistan"/>
    <s v="TKM"/>
    <x v="2"/>
    <s v="Upper middle income"/>
    <n v="2018"/>
    <n v="68.072999999999993"/>
    <n v="3.5"/>
    <n v="73050.003051757798"/>
    <n v="6.6068491900000001"/>
    <n v="4.5890142438321302"/>
    <n v="4.2340002059936497"/>
    <n v="71.622225761363595"/>
    <n v="131320.34"/>
    <n v="299501.56"/>
    <n v="1156587.3600000001"/>
    <n v="8.7842452424067297E-2"/>
  </r>
  <r>
    <s v="Tonga"/>
    <s v="TON"/>
    <x v="5"/>
    <s v="Upper middle income"/>
    <n v="2018"/>
    <n v="70.801000000000002"/>
    <n v="2.5"/>
    <n v="159999.99642372099"/>
    <n v="5.0548167199999998"/>
    <n v="6.3729100227356001"/>
    <n v="3.0699999332428001"/>
    <n v="34.390188870000003"/>
    <n v="2105.09"/>
    <n v="5107.6000000000004"/>
    <n v="20125.939999999999"/>
    <n v="-0.473689188106447"/>
  </r>
  <r>
    <s v="Trinidad and Tobago"/>
    <s v="TTO"/>
    <x v="4"/>
    <s v="High income"/>
    <n v="2018"/>
    <n v="73.38"/>
    <n v="7"/>
    <n v="17780.000686645501"/>
    <n v="6.70954943"/>
    <n v="3.30403780937195"/>
    <n v="3.3369998931884801"/>
    <n v="38.992948209087402"/>
    <n v="51150.6"/>
    <n v="46304.1"/>
    <n v="358625.99"/>
    <n v="0.124999815665364"/>
  </r>
  <r>
    <s v="Tunisia"/>
    <s v="TUN"/>
    <x v="3"/>
    <s v="Lower middle income"/>
    <n v="2018"/>
    <n v="76.504999999999995"/>
    <n v="2.5"/>
    <n v="29889.999389648401"/>
    <n v="6.82099104"/>
    <n v="4.5890142438321302"/>
    <n v="15.460000038146999"/>
    <n v="78.48172074"/>
    <n v="296670.63"/>
    <n v="250472.22"/>
    <n v="2301476.11"/>
    <n v="0.16531984201549699"/>
  </r>
  <r>
    <s v="Tuvalu"/>
    <s v="TUV"/>
    <x v="5"/>
    <s v="Upper middle income"/>
    <n v="2018"/>
    <n v="70.759999999999906"/>
    <n v="2.5"/>
    <n v="50000.000745058103"/>
    <n v="16.170551583499901"/>
    <n v="4.5890142438321302"/>
    <n v="5.9200000762939498"/>
    <n v="6.1152983289999998"/>
    <n v="472.67"/>
    <n v="616.38"/>
    <n v="3239.64"/>
    <n v="4.5847614270827002"/>
  </r>
  <r>
    <s v="Tanzania"/>
    <s v="TZA"/>
    <x v="1"/>
    <s v="Lower middle income"/>
    <n v="2018"/>
    <n v="65.015000000000001"/>
    <n v="23.3"/>
    <n v="12000"/>
    <n v="4.1536302599999999"/>
    <n v="3.69643998146057"/>
    <n v="2.2060000896453902"/>
    <n v="25.189090889999999"/>
    <n v="1489983.48"/>
    <n v="13717505.82"/>
    <n v="8338480.2300000004"/>
    <n v="-0.79974210329300099"/>
  </r>
  <r>
    <s v="Uganda"/>
    <s v="UGA"/>
    <x v="1"/>
    <s v="Low income"/>
    <n v="2018"/>
    <n v="62.972999999999999"/>
    <n v="2.5"/>
    <n v="5860.0001335143997"/>
    <n v="4.0311565399999996"/>
    <n v="2.1305201053619398"/>
    <n v="1.9229999780654901"/>
    <n v="15.6683016987251"/>
    <n v="1116262.1599999999"/>
    <n v="10966789.74"/>
    <n v="5213183.6900000004"/>
    <n v="-0.84405359177202399"/>
  </r>
  <r>
    <s v="Ukraine"/>
    <s v="UKR"/>
    <x v="2"/>
    <s v="Lower middle income"/>
    <n v="2018"/>
    <n v="71.582682926829193"/>
    <n v="2.5"/>
    <n v="185619.99511718799"/>
    <n v="7.5198845900000002"/>
    <n v="5.3199200630187997"/>
    <n v="8.8000001907348597"/>
    <n v="71.989453179999998"/>
    <n v="2736113.89"/>
    <n v="1315205.55"/>
    <n v="17715239.07"/>
    <n v="0.41818236214543703"/>
  </r>
  <r>
    <s v="Uruguay"/>
    <s v="URY"/>
    <x v="4"/>
    <s v="High income"/>
    <n v="2018"/>
    <n v="77.77"/>
    <n v="2.5"/>
    <n v="6539.9999618530301"/>
    <n v="9.0145549799999998"/>
    <n v="4.6627998352050799"/>
    <n v="8.3400001525878906"/>
    <n v="38.992948209087402"/>
    <n v="131804.51"/>
    <n v="74904.44"/>
    <n v="848692.83"/>
    <n v="0.95896016955115704"/>
  </r>
  <r>
    <s v="United States"/>
    <s v="USA"/>
    <x v="6"/>
    <s v="High income"/>
    <n v="2018"/>
    <n v="78.639024390243904"/>
    <n v="2.5"/>
    <n v="4819287.6220703097"/>
    <n v="16.170551583499901"/>
    <n v="4.9123301506042498"/>
    <n v="3.9000000953674299"/>
    <n v="98.287094620000005"/>
    <n v="10022875.26"/>
    <n v="4932258.13"/>
    <n v="93958048.530000001"/>
    <n v="3.7349199411007299"/>
  </r>
  <r>
    <s v="Uzbekistan"/>
    <s v="UZB"/>
    <x v="2"/>
    <s v="Lower middle income"/>
    <n v="2018"/>
    <n v="71.572999999999993"/>
    <n v="2.5"/>
    <n v="112470.00122070299"/>
    <n v="5.3027586900000001"/>
    <n v="5.9000000953674299"/>
    <n v="5.83500003814697"/>
    <n v="71.622225761363595"/>
    <n v="1084747.95"/>
    <n v="1972919.21"/>
    <n v="6953481.7199999997"/>
    <n v="-0.38398277805275299"/>
  </r>
  <r>
    <s v="Vietnam"/>
    <s v="VNM"/>
    <x v="5"/>
    <s v="Lower middle income"/>
    <n v="2018"/>
    <n v="75.316999999999993"/>
    <n v="6.8"/>
    <n v="285600.00610351597"/>
    <n v="5.0344886799999999"/>
    <n v="4.1674499511718803"/>
    <n v="1.1599999666214"/>
    <n v="51.168487161897701"/>
    <n v="3131023.14"/>
    <n v="3376954.3"/>
    <n v="19029269.739999998"/>
    <n v="-0.481043955400697"/>
  </r>
  <r>
    <s v="Vanuatu"/>
    <s v="VUT"/>
    <x v="5"/>
    <s v="Lower middle income"/>
    <n v="2018"/>
    <n v="70.322999999999993"/>
    <n v="12.6"/>
    <n v="209999.99344348899"/>
    <n v="3.3463788000000001"/>
    <n v="4.5890142438321302"/>
    <n v="1.80900001525879"/>
    <n v="51.168487161897701"/>
    <n v="12390.4"/>
    <n v="25984.63"/>
    <n v="67688.100000000006"/>
    <n v="-1.0918089546098699"/>
  </r>
  <r>
    <s v="Samoa"/>
    <s v="WSM"/>
    <x v="5"/>
    <s v="Lower middle income"/>
    <n v="2018"/>
    <n v="73.186999999999998"/>
    <n v="4.5"/>
    <n v="289999.99165535002"/>
    <n v="5.4719109499999998"/>
    <n v="4.5321497917175302"/>
    <n v="8.6859998703002894"/>
    <n v="47.6734285"/>
    <n v="6710.32"/>
    <n v="8783.2099999999991"/>
    <n v="43300.480000000003"/>
    <n v="-0.32278280453851099"/>
  </r>
  <r>
    <s v="South Africa"/>
    <s v="ZAF"/>
    <x v="1"/>
    <s v="Upper middle income"/>
    <n v="2018"/>
    <n v="63.856999999999999"/>
    <n v="5.7"/>
    <n v="434350.00610351597"/>
    <n v="8.8582973500000008"/>
    <n v="5.6440100669860804"/>
    <n v="26.909999847412099"/>
    <n v="15.6683016987251"/>
    <n v="3106360.43"/>
    <n v="13713971.050000001"/>
    <n v="10148229.390000001"/>
    <n v="0.902425525453596"/>
  </r>
  <r>
    <s v="Zambia"/>
    <s v="ZMB"/>
    <x v="1"/>
    <s v="Low income"/>
    <n v="2018"/>
    <n v="63.51"/>
    <n v="2.5"/>
    <n v="7730.00001907349"/>
    <n v="5.0327148399999997"/>
    <n v="4.7397499084472701"/>
    <n v="12.0100002288818"/>
    <n v="15.6683016987251"/>
    <n v="504640.68"/>
    <n v="4986249.82"/>
    <n v="2576394.12"/>
    <n v="-0.48168573790492403"/>
  </r>
  <r>
    <s v="Zimbabwe"/>
    <s v="ZWE"/>
    <x v="1"/>
    <s v="Lower middle income"/>
    <n v="2018"/>
    <n v="61.195"/>
    <n v="2.5"/>
    <n v="12380.0001144409"/>
    <n v="8.6800622799999996"/>
    <n v="3.86611008644104"/>
    <n v="4.7960000038146999"/>
    <n v="26.27207327"/>
    <n v="595808.24"/>
    <n v="4303993.57"/>
    <n v="2314452.5499999998"/>
    <n v="0.83793935445411105"/>
  </r>
  <r>
    <s v="Afghanistan"/>
    <s v="AFG"/>
    <x v="0"/>
    <s v="Low income"/>
    <n v="2019"/>
    <n v="64.832999999999998"/>
    <n v="26.9"/>
    <n v="6079.9999237060501"/>
    <n v="13.242201809999999"/>
    <n v="3.2137799263000502"/>
    <n v="11.2170000076294"/>
    <n v="36.286539806789399"/>
    <n v="3481166.42"/>
    <n v="6034434.8600000003"/>
    <n v="7601757.8200000003"/>
    <n v="2.4885399340992"/>
  </r>
  <r>
    <s v="Angola"/>
    <s v="AGO"/>
    <x v="1"/>
    <s v="Lower middle income"/>
    <n v="2019"/>
    <n v="61.146999999999998"/>
    <n v="17.899999999999999"/>
    <n v="25209.9990844727"/>
    <n v="2.5333595299999998"/>
    <n v="1.92745733261108"/>
    <n v="7.4210000038146999"/>
    <n v="15.6683016987251"/>
    <n v="1168866"/>
    <n v="7237433.1299999999"/>
    <n v="4176568.27"/>
    <n v="-1.3859626229709601"/>
  </r>
  <r>
    <s v="Albania"/>
    <s v="ALB"/>
    <x v="2"/>
    <s v="Upper middle income"/>
    <n v="2019"/>
    <n v="78.572999999999993"/>
    <n v="4.3"/>
    <n v="4829.9999237060501"/>
    <n v="6.3640590628438902"/>
    <n v="3.9166500568389901"/>
    <n v="11.4700002670288"/>
    <n v="47.577141470000001"/>
    <n v="82288.100000000006"/>
    <n v="51797.42"/>
    <n v="631629.88"/>
    <n v="0"/>
  </r>
  <r>
    <s v="Andorra"/>
    <s v="AND"/>
    <x v="2"/>
    <s v="High income"/>
    <n v="2019"/>
    <n v="78.272499999999994"/>
    <n v="2.5"/>
    <n v="500000"/>
    <n v="6.7115850400000001"/>
    <n v="3.1506099700927699"/>
    <n v="5.9200000762939498"/>
    <n v="100.00000369999999"/>
    <n v="2124.0100000000002"/>
    <n v="800.5"/>
    <n v="19002.03"/>
    <n v="0.125736307616966"/>
  </r>
  <r>
    <s v="United Arab Emirates"/>
    <s v="ARE"/>
    <x v="3"/>
    <s v="High income"/>
    <n v="2019"/>
    <n v="77.971999999999994"/>
    <n v="6"/>
    <n v="188860.000610352"/>
    <n v="4.2750492099999997"/>
    <n v="3.86736989021301"/>
    <n v="2.2300000190734899"/>
    <n v="99.147699650000007"/>
    <n v="382562.41"/>
    <n v="120204.51"/>
    <n v="1637717.4"/>
    <n v="-0.75581223487665705"/>
  </r>
  <r>
    <s v="Argentina"/>
    <s v="ARG"/>
    <x v="4"/>
    <s v="Upper middle income"/>
    <n v="2019"/>
    <n v="76.667000000000002"/>
    <n v="3.5"/>
    <n v="168100.006103516"/>
    <n v="9.5100707999999994"/>
    <n v="4.7241702079772896"/>
    <n v="9.8400001525878906"/>
    <n v="38.992948209087402"/>
    <n v="1454140.45"/>
    <n v="1433228.63"/>
    <n v="9699014.8000000007"/>
    <n v="1.13823980234996"/>
  </r>
  <r>
    <s v="Armenia"/>
    <s v="ARM"/>
    <x v="2"/>
    <s v="Upper middle income"/>
    <n v="2019"/>
    <n v="75.087000000000003"/>
    <n v="3.1"/>
    <n v="6170.0000762939499"/>
    <n v="11.33526421"/>
    <n v="2.56185007095337"/>
    <n v="18.299999237060501"/>
    <n v="67.762795789999998"/>
    <n v="77080.05"/>
    <n v="65538.36"/>
    <n v="779634.15"/>
    <n v="1.79860217853323"/>
  </r>
  <r>
    <s v="American Samoa"/>
    <s v="ASM"/>
    <x v="5"/>
    <s v="Upper middle income"/>
    <n v="2019"/>
    <n v="76.051500000000004"/>
    <n v="2.5"/>
    <n v="3345.0000286102299"/>
    <n v="6.3640590628438902"/>
    <n v="4.5890142438321302"/>
    <n v="5.9200000762939498"/>
    <n v="51.168487161897701"/>
    <n v="1515.39"/>
    <n v="1869.17"/>
    <n v="13137.95"/>
    <n v="0"/>
  </r>
  <r>
    <s v="Antigua and Barbuda"/>
    <s v="ATG"/>
    <x v="4"/>
    <s v="High income"/>
    <n v="2019"/>
    <n v="77.016000000000005"/>
    <n v="2.5"/>
    <n v="519999.98092651402"/>
    <n v="4.4429597899999997"/>
    <n v="2.8313350677490199"/>
    <n v="5.9200000762939498"/>
    <n v="38.992948209087402"/>
    <n v="2170.33"/>
    <n v="2388.77"/>
    <n v="19679.099999999999"/>
    <n v="-0.69506150622094198"/>
  </r>
  <r>
    <s v="Australia"/>
    <s v="AUS"/>
    <x v="5"/>
    <s v="High income"/>
    <n v="2019"/>
    <n v="82.9"/>
    <n v="2.5"/>
    <n v="386529.99877929699"/>
    <n v="9.91078568"/>
    <n v="4.5890142438321302"/>
    <n v="5.1599998474121103"/>
    <n v="73.292581889999994"/>
    <n v="748180.59"/>
    <n v="217234.75"/>
    <n v="5323684.1100000003"/>
    <n v="1.2832200706760399"/>
  </r>
  <r>
    <s v="Austria"/>
    <s v="AUT"/>
    <x v="2"/>
    <s v="High income"/>
    <n v="2019"/>
    <n v="81.895121951219494"/>
    <n v="2.5"/>
    <n v="64769.996643066399"/>
    <n v="10.434031490000001"/>
    <n v="4.5890142438321302"/>
    <n v="4.4899997711181596"/>
    <n v="99.640766490000004"/>
    <n v="225666.76"/>
    <n v="75664.3"/>
    <n v="2230867.2799999998"/>
    <n v="1.47253252629111"/>
  </r>
  <r>
    <s v="Azerbaijan"/>
    <s v="AZE"/>
    <x v="2"/>
    <s v="Upper middle income"/>
    <n v="2019"/>
    <n v="73.004999999999995"/>
    <n v="2.5"/>
    <n v="35509.998321533203"/>
    <n v="4.0382900199999998"/>
    <n v="2.68108010292053"/>
    <n v="4.8499999046325701"/>
    <n v="21.039189969999999"/>
    <n v="246274.45"/>
    <n v="485453.75"/>
    <n v="2425972.4300000002"/>
    <n v="-0.84147266978455304"/>
  </r>
  <r>
    <s v="Burundi"/>
    <s v="BDI"/>
    <x v="1"/>
    <s v="Low income"/>
    <n v="2019"/>
    <n v="61.584000000000003"/>
    <n v="2.5"/>
    <n v="720000.02861022903"/>
    <n v="7.9909143399999998"/>
    <n v="5.3466844558715803"/>
    <n v="1.58899998664856"/>
    <n v="15.6683016987251"/>
    <n v="487718.13"/>
    <n v="3547847.19"/>
    <n v="1657543.9"/>
    <n v="0.58860283553680703"/>
  </r>
  <r>
    <s v="Belgium"/>
    <s v="BEL"/>
    <x v="2"/>
    <s v="High income"/>
    <n v="2019"/>
    <n v="81.995121951219502"/>
    <n v="2.5"/>
    <n v="93010.002136230498"/>
    <n v="10.656049729999999"/>
    <n v="4.5890142438321302"/>
    <n v="5.3600001335143999"/>
    <n v="87.939865019999999"/>
    <n v="361437.86"/>
    <n v="167180.75"/>
    <n v="2868651.21"/>
    <n v="1.5528596257202201"/>
  </r>
  <r>
    <s v="Benin"/>
    <s v="BEN"/>
    <x v="1"/>
    <s v="Lower middle income"/>
    <n v="2019"/>
    <n v="61.771000000000001"/>
    <n v="7.7"/>
    <n v="7300.0001907348596"/>
    <n v="2.3884291599999998"/>
    <n v="2.96519994735718"/>
    <n v="1.4700000286102299"/>
    <n v="15.6683016987251"/>
    <n v="408200.59"/>
    <n v="4206673.34"/>
    <n v="1914911.63"/>
    <n v="-1.4383990184729101"/>
  </r>
  <r>
    <s v="Burkina Faso"/>
    <s v="BFA"/>
    <x v="1"/>
    <s v="Low income"/>
    <n v="2019"/>
    <n v="61.576999999999998"/>
    <n v="14.1"/>
    <n v="5000"/>
    <n v="5.4649424599999996"/>
    <n v="5.6968450546264604"/>
    <n v="4.6929998397827104"/>
    <n v="15.6683016987251"/>
    <n v="1033604.87"/>
    <n v="9132747.8800000008"/>
    <n v="4202706.2699999996"/>
    <n v="-0.32530403247501199"/>
  </r>
  <r>
    <s v="Bangladesh"/>
    <s v="BGD"/>
    <x v="0"/>
    <s v="Lower middle income"/>
    <n v="2019"/>
    <n v="72.590999999999994"/>
    <n v="11"/>
    <n v="90739.997863769502"/>
    <n v="2.4835760599999999"/>
    <n v="1.3263200521469101"/>
    <n v="4.4380002021789604"/>
    <n v="37.684883579999997"/>
    <n v="3193719.6"/>
    <n v="11672523.039999999"/>
    <n v="28256673.899999999"/>
    <n v="-1.4039744842694599"/>
  </r>
  <r>
    <s v="Bulgaria"/>
    <s v="BGR"/>
    <x v="2"/>
    <s v="Upper middle income"/>
    <n v="2019"/>
    <n v="75.112195121951203"/>
    <n v="3"/>
    <n v="39139.999389648401"/>
    <n v="7.1261138900000001"/>
    <n v="4.5890142438321302"/>
    <n v="4.2300000190734899"/>
    <n v="70.412747199999998"/>
    <n v="254301.74"/>
    <n v="113444.29"/>
    <n v="2885594.96"/>
    <n v="0.27571452629929"/>
  </r>
  <r>
    <s v="Bahrain"/>
    <s v="BHR"/>
    <x v="3"/>
    <s v="High income"/>
    <n v="2019"/>
    <n v="77.292000000000002"/>
    <n v="2.5"/>
    <n v="33259.998321533203"/>
    <n v="4.0114750900000002"/>
    <n v="2.0949122905731201"/>
    <n v="1.19599997997284"/>
    <n v="91.233818159999998"/>
    <n v="28136.51"/>
    <n v="17671.650000000001"/>
    <n v="240114.56"/>
    <n v="-0.85117442018260403"/>
  </r>
  <r>
    <s v="Bosnia and Herzegovina"/>
    <s v="BIH"/>
    <x v="2"/>
    <s v="Upper middle income"/>
    <n v="2019"/>
    <n v="77.400999999999996"/>
    <n v="2.5"/>
    <n v="21069.999694824201"/>
    <n v="9.0490989699999993"/>
    <n v="4.5890142438321302"/>
    <n v="15.689999580383301"/>
    <n v="71.622225761363595"/>
    <n v="108097.38"/>
    <n v="44868.5"/>
    <n v="997740.82"/>
    <n v="0.971458325195523"/>
  </r>
  <r>
    <s v="Belarus"/>
    <s v="BLR"/>
    <x v="2"/>
    <s v="Upper middle income"/>
    <n v="2019"/>
    <n v="74.226829268292704"/>
    <n v="2.5"/>
    <n v="57669.998168945298"/>
    <n v="5.8613395700000002"/>
    <n v="4.9794797897338903"/>
    <n v="4.1599998474121103"/>
    <n v="74.120216310000004"/>
    <n v="474116.11"/>
    <n v="147516.56"/>
    <n v="3119030.26"/>
    <n v="-0.18188595084180001"/>
  </r>
  <r>
    <s v="Belize"/>
    <s v="BLZ"/>
    <x v="4"/>
    <s v="Upper middle income"/>
    <n v="2019"/>
    <n v="74.623000000000005"/>
    <n v="6.8"/>
    <n v="639999.98569488502"/>
    <n v="5.96689224"/>
    <n v="7.1383900642395002"/>
    <n v="6.7109999656677202"/>
    <n v="38.992948209087402"/>
    <n v="19723.080000000002"/>
    <n v="19774.97"/>
    <n v="67569.350000000006"/>
    <n v="-0.14369656686101501"/>
  </r>
  <r>
    <s v="Bermuda"/>
    <s v="BMU"/>
    <x v="6"/>
    <s v="High income"/>
    <n v="2019"/>
    <n v="81.866585365853595"/>
    <n v="2.5"/>
    <n v="11490.000069141301"/>
    <n v="6.3640590628438902"/>
    <n v="4.5890142438321302"/>
    <n v="5.9200000762939498"/>
    <n v="89.454320113421005"/>
    <n v="1238.06"/>
    <n v="1136.3499999999999"/>
    <n v="15996.43"/>
    <n v="0"/>
  </r>
  <r>
    <s v="Bolivia"/>
    <s v="BOL"/>
    <x v="4"/>
    <s v="Lower middle income"/>
    <n v="2019"/>
    <n v="71.513000000000005"/>
    <n v="11.9"/>
    <n v="22340.000152587902"/>
    <n v="6.9233798999999996"/>
    <n v="4.5890142438321302"/>
    <n v="3.8199999332428001"/>
    <n v="51.425520200000001"/>
    <n v="384770.19"/>
    <n v="1018636.18"/>
    <n v="2247712.9700000002"/>
    <n v="0.20236454671026999"/>
  </r>
  <r>
    <s v="Brazil"/>
    <s v="BRA"/>
    <x v="4"/>
    <s v="Upper middle income"/>
    <n v="2019"/>
    <n v="75.881"/>
    <n v="2.6"/>
    <n v="434299.98779296898"/>
    <n v="9.5912714000000001"/>
    <n v="4.5890142438321302"/>
    <n v="11.930000305175801"/>
    <n v="47.849313199999997"/>
    <n v="9674037.0299999993"/>
    <n v="9098465.25"/>
    <n v="46635945.490000002"/>
    <n v="1.16761850866663"/>
  </r>
  <r>
    <s v="Barbados"/>
    <s v="BRB"/>
    <x v="4"/>
    <s v="High income"/>
    <n v="2019"/>
    <n v="79.19"/>
    <n v="3.7"/>
    <n v="1250"/>
    <n v="6.2999038699999996"/>
    <n v="3.20398998260498"/>
    <n v="8.4099998474121094"/>
    <n v="38.992948209087402"/>
    <n v="7171.56"/>
    <n v="9497.0400000000009"/>
    <n v="82999.58"/>
    <n v="-2.3211608895129202E-2"/>
  </r>
  <r>
    <s v="Bhutan"/>
    <s v="BTN"/>
    <x v="0"/>
    <s v="Lower middle income"/>
    <n v="2019"/>
    <n v="71.777000000000001"/>
    <n v="2.5"/>
    <n v="1049.9999523162801"/>
    <n v="3.60761595"/>
    <n v="5.6758918762206996"/>
    <n v="2.5020000934600799"/>
    <n v="64.630026259999994"/>
    <n v="19966.53"/>
    <n v="61090.57"/>
    <n v="132917.78"/>
    <n v="-0.997292294525429"/>
  </r>
  <r>
    <s v="Botswana"/>
    <s v="BWA"/>
    <x v="1"/>
    <s v="Upper middle income"/>
    <n v="2019"/>
    <n v="69.591999999999999"/>
    <n v="22.1"/>
    <n v="7250"/>
    <n v="6.0483655900000004"/>
    <n v="6.91436862945557"/>
    <n v="22.610000610351602"/>
    <n v="15.6683016987251"/>
    <n v="118812.92"/>
    <n v="570962.71"/>
    <n v="433926.1"/>
    <n v="-0.114219178488453"/>
  </r>
  <r>
    <s v="Central African Republic"/>
    <s v="CAF"/>
    <x v="1"/>
    <s v="Low income"/>
    <n v="2019"/>
    <n v="53.283000000000001"/>
    <n v="49.2"/>
    <n v="239999.994635582"/>
    <n v="7.7530088399999997"/>
    <n v="1.7687122821807899"/>
    <n v="5.6230001449584996"/>
    <n v="13.946192330000001"/>
    <n v="388818.06"/>
    <n v="3014630.66"/>
    <n v="1000223.98"/>
    <n v="0.502527661023073"/>
  </r>
  <r>
    <s v="Canada"/>
    <s v="CAN"/>
    <x v="6"/>
    <s v="High income"/>
    <n v="2019"/>
    <n v="82.048780487804805"/>
    <n v="2.5"/>
    <n v="580210.02197265602"/>
    <n v="10.84447765"/>
    <n v="4.5890142438321302"/>
    <n v="5.6599998474121103"/>
    <n v="84.368130019999995"/>
    <n v="919731.38"/>
    <n v="429529.27"/>
    <n v="8633778.4299999997"/>
    <n v="1.6210336111777199"/>
  </r>
  <r>
    <s v="Switzerland"/>
    <s v="CHE"/>
    <x v="2"/>
    <s v="High income"/>
    <n v="2019"/>
    <n v="83.904878048780404"/>
    <n v="2.5"/>
    <n v="37380.001068115198"/>
    <n v="11.291481020000001"/>
    <n v="4.5890142438321302"/>
    <n v="4.3899998664856001"/>
    <n v="99.638625689999998"/>
    <n v="222902.14"/>
    <n v="84137.81"/>
    <n v="1937774.53"/>
    <n v="1.7827612428675199"/>
  </r>
  <r>
    <s v="Chile"/>
    <s v="CHL"/>
    <x v="4"/>
    <s v="High income"/>
    <n v="2019"/>
    <n v="80.180999999999997"/>
    <n v="2.6"/>
    <n v="91370.002746582002"/>
    <n v="9.3327236199999994"/>
    <n v="4.5890142438321302"/>
    <n v="7.28999996185303"/>
    <n v="77.152274379999994"/>
    <n v="517285.68"/>
    <n v="289529.01"/>
    <n v="3710127.51"/>
    <n v="1.0740748735525201"/>
  </r>
  <r>
    <s v="China"/>
    <s v="CHN"/>
    <x v="5"/>
    <s v="Upper middle income"/>
    <n v="2019"/>
    <n v="76.912000000000006"/>
    <n v="2.5"/>
    <n v="4819287.6220703097"/>
    <n v="5.3502779"/>
    <n v="3.53999996185303"/>
    <n v="4.5199999809265101"/>
    <n v="68.036057850000006"/>
    <n v="35618966.210000001"/>
    <n v="21948791.670000002"/>
    <n v="324637810.5"/>
    <n v="-0.36679013520294601"/>
  </r>
  <r>
    <s v="Cote d'Ivoire"/>
    <s v="CIV"/>
    <x v="1"/>
    <s v="Lower middle income"/>
    <n v="2019"/>
    <n v="57.783000000000001"/>
    <n v="4.7"/>
    <n v="10829.9999237061"/>
    <n v="3.29862952"/>
    <n v="3.71638154983521"/>
    <n v="3.3180000782012899"/>
    <n v="15.6683016987251"/>
    <n v="759110.39"/>
    <n v="7944311.29"/>
    <n v="3722986.86"/>
    <n v="-1.1090848377185201"/>
  </r>
  <r>
    <s v="Cameroon"/>
    <s v="CMR"/>
    <x v="1"/>
    <s v="Lower middle income"/>
    <n v="2019"/>
    <n v="59.292000000000002"/>
    <n v="6.7"/>
    <n v="9430.0003051757794"/>
    <n v="3.5953953300000001"/>
    <n v="3.0808765888214098"/>
    <n v="3.63800001144409"/>
    <n v="15.6683016987251"/>
    <n v="965883.2"/>
    <n v="8291011.1600000001"/>
    <n v="4275622.09"/>
    <n v="-1.0017137643912599"/>
  </r>
  <r>
    <s v="Colombia"/>
    <s v="COL"/>
    <x v="4"/>
    <s v="Upper middle income"/>
    <n v="2019"/>
    <n v="77.287000000000006"/>
    <n v="7.2"/>
    <n v="81040.0009155273"/>
    <n v="7.7094359399999997"/>
    <n v="4.5062198638915998"/>
    <n v="9.9600000381469709"/>
    <n v="18.166574409999999"/>
    <n v="2057580.09"/>
    <n v="1329645.2"/>
    <n v="8180313.6500000004"/>
    <n v="0.48676280913200898"/>
  </r>
  <r>
    <s v="Comoros"/>
    <s v="COM"/>
    <x v="1"/>
    <s v="Lower middle income"/>
    <n v="2019"/>
    <n v="64.320999999999998"/>
    <n v="2.5"/>
    <n v="319999.99284744298"/>
    <n v="5.1703033400000002"/>
    <n v="4.5890142438321302"/>
    <n v="8.0819997787475604"/>
    <n v="15.6683016987251"/>
    <n v="22959.42"/>
    <n v="117613.24"/>
    <n v="118499.1"/>
    <n v="-0.43190566073738101"/>
  </r>
  <r>
    <s v="Costa Rica"/>
    <s v="CRI"/>
    <x v="4"/>
    <s v="Upper middle income"/>
    <n v="2019"/>
    <n v="80.278999999999996"/>
    <n v="3.4"/>
    <n v="8239.9997711181604"/>
    <n v="7.2739324600000002"/>
    <n v="6.7958498001098597"/>
    <n v="11.4899997711182"/>
    <n v="30.333223350000001"/>
    <n v="146395.56"/>
    <n v="85036.5"/>
    <n v="858381.78"/>
    <n v="0.32919588427176599"/>
  </r>
  <r>
    <s v="Cuba"/>
    <s v="CUB"/>
    <x v="4"/>
    <s v="Upper middle income"/>
    <n v="2019"/>
    <n v="78.802000000000007"/>
    <n v="2.5"/>
    <n v="25909.999847412098"/>
    <n v="11.340205190000001"/>
    <n v="4.5890142438321302"/>
    <n v="1.7350000143051101"/>
    <n v="36.751347520000003"/>
    <n v="331637.83"/>
    <n v="249793.52"/>
    <n v="2899579.72"/>
    <n v="1.8003898451309699"/>
  </r>
  <r>
    <s v="Cyprus"/>
    <s v="CYP"/>
    <x v="2"/>
    <s v="High income"/>
    <n v="2019"/>
    <n v="80.981999999999999"/>
    <n v="2.5"/>
    <n v="7190.0000572204599"/>
    <n v="7.0090322499999997"/>
    <n v="4.5890142438321302"/>
    <n v="7.0700001716613796"/>
    <n v="77.079950220000001"/>
    <n v="31860.45"/>
    <n v="11705.26"/>
    <n v="277136.75"/>
    <n v="0.23335391422704199"/>
  </r>
  <r>
    <s v="Germany"/>
    <s v="DEU"/>
    <x v="2"/>
    <s v="High income"/>
    <n v="2019"/>
    <n v="81.292682926829201"/>
    <n v="2.5"/>
    <n v="657400.02441406297"/>
    <n v="11.69724941"/>
    <n v="4.5890142438321302"/>
    <n v="3.1400001049041699"/>
    <n v="97.119941679999997"/>
    <n v="1993729.93"/>
    <n v="964084.88"/>
    <n v="24352417.879999999"/>
    <n v="1.9295698916016"/>
  </r>
  <r>
    <s v="Djibouti"/>
    <s v="DJI"/>
    <x v="3"/>
    <s v="Lower middle income"/>
    <n v="2019"/>
    <n v="67.111999999999995"/>
    <n v="13.1"/>
    <n v="419999.98688697797"/>
    <n v="2.01227262149999"/>
    <n v="4.5890142438321302"/>
    <n v="26.357000350952099"/>
    <n v="37.049603130000001"/>
    <n v="40983.58"/>
    <n v="243553.53"/>
    <n v="181916.05"/>
    <n v="-1.6519217769222001"/>
  </r>
  <r>
    <s v="Dominica"/>
    <s v="DMA"/>
    <x v="4"/>
    <s v="Upper middle income"/>
    <n v="2019"/>
    <n v="74.281609756097495"/>
    <n v="6.5"/>
    <n v="170000.00178813899"/>
    <n v="5.4600663200000001"/>
    <n v="5.5761899948120099"/>
    <n v="5.9200000762939498"/>
    <n v="38.992948209087402"/>
    <n v="2295.27"/>
    <n v="3135.19"/>
    <n v="19634.23"/>
    <n v="-0.32706823969785198"/>
  </r>
  <r>
    <s v="Denmark"/>
    <s v="DNK"/>
    <x v="2"/>
    <s v="High income"/>
    <n v="2019"/>
    <n v="81.451219512195095"/>
    <n v="2.5"/>
    <n v="29700.0007629395"/>
    <n v="9.9558305699999998"/>
    <n v="4.5890142438321302"/>
    <n v="5.0199999809265101"/>
    <n v="91.889202699999998"/>
    <n v="120229.35"/>
    <n v="72914.52"/>
    <n v="1508210.76"/>
    <n v="1.2995174945174499"/>
  </r>
  <r>
    <s v="Dominican Republic"/>
    <s v="DOM"/>
    <x v="4"/>
    <s v="Upper middle income"/>
    <n v="2019"/>
    <n v="74.081000000000003"/>
    <n v="7"/>
    <n v="27229.999542236299"/>
    <n v="5.9291419999999997"/>
    <n v="4.0427699089050302"/>
    <n v="6.3600001335143999"/>
    <n v="38.992948209087402"/>
    <n v="445925.22"/>
    <n v="718196.59"/>
    <n v="2145242.04"/>
    <n v="-0.157354756755471"/>
  </r>
  <r>
    <s v="Algeria"/>
    <s v="DZA"/>
    <x v="3"/>
    <s v="Lower middle income"/>
    <n v="2019"/>
    <n v="76.88"/>
    <n v="2.5"/>
    <n v="171250"/>
    <n v="6.2433710099999997"/>
    <n v="6.1003599166870099"/>
    <n v="10.5129995346069"/>
    <n v="17.839063299999999"/>
    <n v="1176358.6499999999"/>
    <n v="1498294.9"/>
    <n v="7447484.9699999997"/>
    <n v="-4.3665426861761003E-2"/>
  </r>
  <r>
    <s v="Ecuador"/>
    <s v="ECU"/>
    <x v="4"/>
    <s v="Upper middle income"/>
    <n v="2019"/>
    <n v="77.010000000000005"/>
    <n v="13.7"/>
    <n v="39290.0009155273"/>
    <n v="7.8182468399999996"/>
    <n v="4.2256598472595197"/>
    <n v="3.8099999427795401"/>
    <n v="41.69898671"/>
    <n v="698163.37"/>
    <n v="677848.36"/>
    <n v="2999085.47"/>
    <n v="0.52613103393764205"/>
  </r>
  <r>
    <s v="Eritrea"/>
    <s v="ERI"/>
    <x v="1"/>
    <s v="Low income"/>
    <n v="2019"/>
    <n v="66.320999999999998"/>
    <n v="2.5"/>
    <n v="879999.99523162795"/>
    <n v="4.4587669400000003"/>
    <n v="4.5890142438321302"/>
    <n v="5.9939999580383301"/>
    <n v="15.6683016987251"/>
    <n v="278171.34999999998"/>
    <n v="1421741.42"/>
    <n v="997783.91"/>
    <n v="-0.68934241525913198"/>
  </r>
  <r>
    <s v="Spain"/>
    <s v="ESP"/>
    <x v="2"/>
    <s v="High income"/>
    <n v="2019"/>
    <n v="83.831707317073096"/>
    <n v="2.5"/>
    <n v="239979.995727539"/>
    <n v="9.1321315799999994"/>
    <n v="4.5890142438321302"/>
    <n v="14.1000003814697"/>
    <n v="95.665498920000005"/>
    <n v="923644.79"/>
    <n v="494856.88"/>
    <n v="11233598.699999999"/>
    <n v="1.0014998601582701"/>
  </r>
  <r>
    <s v="Estonia"/>
    <s v="EST"/>
    <x v="2"/>
    <s v="High income"/>
    <n v="2019"/>
    <n v="78.646341463414601"/>
    <n v="2.5"/>
    <n v="10180.000305175799"/>
    <n v="6.7304491999999998"/>
    <n v="4.5890142438321302"/>
    <n v="4.4499998092651403"/>
    <n v="93.061321840000005"/>
    <n v="44911.040000000001"/>
    <n v="17540.080000000002"/>
    <n v="393304.6"/>
    <n v="0.132561437191755"/>
  </r>
  <r>
    <s v="Ethiopia"/>
    <s v="ETH"/>
    <x v="1"/>
    <s v="Low income"/>
    <n v="2019"/>
    <n v="66.596999999999994"/>
    <n v="21.9"/>
    <n v="18360.000610351599"/>
    <n v="3.2380859900000001"/>
    <n v="4.5890142438321302"/>
    <n v="2.32599997520447"/>
    <n v="6.4806933080000002"/>
    <n v="2810543.91"/>
    <n v="22129553.050000001"/>
    <n v="13114232.550000001"/>
    <n v="-1.1309897323528499"/>
  </r>
  <r>
    <s v="Finland"/>
    <s v="FIN"/>
    <x v="2"/>
    <s v="High income"/>
    <n v="2019"/>
    <n v="81.982926829268294"/>
    <n v="2.5"/>
    <n v="40709.9990844727"/>
    <n v="9.1534833899999999"/>
    <n v="4.5890142438321302"/>
    <n v="6.6900000572204599"/>
    <n v="84.099865579999999"/>
    <n v="174896.2"/>
    <n v="38136.21"/>
    <n v="1457999.01"/>
    <n v="1.0092250315895099"/>
  </r>
  <r>
    <s v="Fiji"/>
    <s v="FJI"/>
    <x v="5"/>
    <s v="Upper middle income"/>
    <n v="2019"/>
    <n v="67.444000000000003"/>
    <n v="4.9000000000000004"/>
    <n v="1629.99999523163"/>
    <n v="3.8160700799999998"/>
    <n v="5.0678801536560103"/>
    <n v="4.4479999542236301"/>
    <n v="51.168487161897701"/>
    <n v="25210.6"/>
    <n v="50218.83"/>
    <n v="253440.03"/>
    <n v="-0.92187274509147799"/>
  </r>
  <r>
    <s v="France"/>
    <s v="FRA"/>
    <x v="2"/>
    <s v="High income"/>
    <n v="2019"/>
    <n v="82.826829268292698"/>
    <n v="2.5"/>
    <n v="300519.98901367199"/>
    <n v="11.05747223"/>
    <n v="4.5890142438321302"/>
    <n v="8.4099998474121094"/>
    <n v="78.589116919999995"/>
    <n v="1973126.7"/>
    <n v="758581.72"/>
    <n v="15334917.58"/>
    <n v="1.69809591383142"/>
  </r>
  <r>
    <s v="Gabon"/>
    <s v="GAB"/>
    <x v="1"/>
    <s v="Upper middle income"/>
    <n v="2019"/>
    <n v="66.466999999999999"/>
    <n v="16.600000000000001"/>
    <n v="5250"/>
    <n v="2.7683620499999999"/>
    <n v="2.7323241233825701"/>
    <n v="20.742000579833999"/>
    <n v="15.6683016987251"/>
    <n v="57444.84"/>
    <n v="262574.39"/>
    <n v="303091.09000000003"/>
    <n v="-1.3009377583916699"/>
  </r>
  <r>
    <s v="United Kingdom"/>
    <s v="GBR"/>
    <x v="2"/>
    <s v="High income"/>
    <n v="2019"/>
    <n v="81.2048780487805"/>
    <n v="2.5"/>
    <n v="348920.01342773403"/>
    <n v="10.15402699"/>
    <n v="4.5890142438321302"/>
    <n v="3.7400000095367401"/>
    <n v="98.081537429999997"/>
    <n v="1288814.6399999999"/>
    <n v="1032897.07"/>
    <n v="17390579.550000001"/>
    <n v="1.3712257628824001"/>
  </r>
  <r>
    <s v="Georgia"/>
    <s v="GEO"/>
    <x v="2"/>
    <s v="Upper middle income"/>
    <n v="2019"/>
    <n v="73.766999999999996"/>
    <n v="7.8"/>
    <n v="10109.999656677201"/>
    <n v="6.6574425699999997"/>
    <n v="3.8086400032043501"/>
    <n v="11.569999694824199"/>
    <n v="34.722275770000003"/>
    <n v="134035.9"/>
    <n v="92210.47"/>
    <n v="1222059.4099999999"/>
    <n v="0.106147342444431"/>
  </r>
  <r>
    <s v="Ghana"/>
    <s v="GHA"/>
    <x v="1"/>
    <s v="Lower middle income"/>
    <n v="2019"/>
    <n v="64.073999999999998"/>
    <n v="5.2"/>
    <n v="20040.0009155273"/>
    <n v="3.4185886399999998"/>
    <n v="4.5890142438321302"/>
    <n v="4.31599998474121"/>
    <n v="12.86554531"/>
    <n v="864675.09"/>
    <n v="6428231.5800000001"/>
    <n v="4992952.5999999996"/>
    <n v="-1.0656831417152199"/>
  </r>
  <r>
    <s v="Guinea"/>
    <s v="GIN"/>
    <x v="1"/>
    <s v="Low income"/>
    <n v="2019"/>
    <n v="61.601999999999997"/>
    <n v="2.5"/>
    <n v="3950.0000476837199"/>
    <n v="3.98389959"/>
    <n v="1.8483699560165401"/>
    <n v="5.0199999809265101"/>
    <n v="15.6683016987251"/>
    <n v="476199.6"/>
    <n v="4826880.33"/>
    <n v="2169346.5299999998"/>
    <n v="-0.86115134789046899"/>
  </r>
  <r>
    <s v="Guinea-Bissau"/>
    <s v="GNB"/>
    <x v="1"/>
    <s v="Low income"/>
    <n v="2019"/>
    <n v="58.322000000000003"/>
    <n v="2.5"/>
    <n v="330000.01311302203"/>
    <n v="8.3497610099999999"/>
    <n v="2.9478199481964098"/>
    <n v="6.0359997749328604"/>
    <n v="11.641122299999999"/>
    <n v="77600.05"/>
    <n v="555517.21"/>
    <n v="319742.08000000002"/>
    <n v="0.71843501572567503"/>
  </r>
  <r>
    <s v="Equatorial Guinea"/>
    <s v="GNQ"/>
    <x v="1"/>
    <s v="Upper middle income"/>
    <n v="2019"/>
    <n v="58.734999999999999"/>
    <n v="2.5"/>
    <n v="5349.9999046325702"/>
    <n v="3.1350367100000001"/>
    <n v="4.5890142438321302"/>
    <n v="8.6789999008178693"/>
    <n v="15.6683016987251"/>
    <n v="34180.69"/>
    <n v="300814.65000000002"/>
    <n v="167488.68"/>
    <n v="-1.16827337968137"/>
  </r>
  <r>
    <s v="Greece"/>
    <s v="GRC"/>
    <x v="2"/>
    <s v="High income"/>
    <n v="2019"/>
    <n v="81.639024390243904"/>
    <n v="2.5"/>
    <n v="60000"/>
    <n v="7.8378858600000001"/>
    <n v="4.5890142438321302"/>
    <n v="17.309999465942401"/>
    <n v="90.945855019999996"/>
    <n v="229974.33"/>
    <n v="134132.16"/>
    <n v="3018964.93"/>
    <n v="0.53323651100218505"/>
  </r>
  <r>
    <s v="Grenada"/>
    <s v="GRD"/>
    <x v="4"/>
    <s v="Upper middle income"/>
    <n v="2019"/>
    <n v="72.397000000000006"/>
    <n v="2.5"/>
    <n v="330000.01311302203"/>
    <n v="4.9652399999999997"/>
    <n v="4.5890142438321302"/>
    <n v="5.9200000762939498"/>
    <n v="38.992948209087402"/>
    <n v="2922.02"/>
    <n v="3702.86"/>
    <n v="25798.99"/>
    <n v="-0.50609840860100497"/>
  </r>
  <r>
    <s v="Greenland"/>
    <s v="GRL"/>
    <x v="2"/>
    <s v="High income"/>
    <n v="2019"/>
    <n v="72.047560975609699"/>
    <n v="2.5"/>
    <n v="9819.9997395277096"/>
    <n v="6.3640590628438902"/>
    <n v="4.5890142438321302"/>
    <n v="5.9200000762939498"/>
    <n v="91.889206220000005"/>
    <n v="3423.46"/>
    <n v="1189.6199999999999"/>
    <n v="15500.1"/>
    <n v="0"/>
  </r>
  <r>
    <s v="Guatemala"/>
    <s v="GTM"/>
    <x v="4"/>
    <s v="Upper middle income"/>
    <n v="2019"/>
    <n v="74.302000000000007"/>
    <n v="16.3"/>
    <n v="19309.999465942401"/>
    <n v="6.2116103200000001"/>
    <n v="3.19928002357483"/>
    <n v="2.1900000572204599"/>
    <n v="38.992948209087402"/>
    <n v="955698.6"/>
    <n v="1136486.6200000001"/>
    <n v="3015212.86"/>
    <n v="-5.5156573280934103E-2"/>
  </r>
  <r>
    <s v="Guam"/>
    <s v="GUM"/>
    <x v="5"/>
    <s v="High income"/>
    <n v="2019"/>
    <n v="80.073999999999998"/>
    <n v="2.5"/>
    <n v="11079.999685287399"/>
    <n v="6.3640590628438902"/>
    <n v="4.5890142438321302"/>
    <n v="5.5149998664856001"/>
    <n v="51.168487161897701"/>
    <n v="4495.3100000000004"/>
    <n v="6158"/>
    <n v="37738.85"/>
    <n v="0"/>
  </r>
  <r>
    <s v="Guyana"/>
    <s v="GUY"/>
    <x v="4"/>
    <s v="Upper middle income"/>
    <n v="2019"/>
    <n v="69.906000000000006"/>
    <n v="5"/>
    <n v="2849.9999046325702"/>
    <n v="4.9304866799999996"/>
    <n v="4.5890142438321302"/>
    <n v="13.9919996261597"/>
    <n v="38.992948209087402"/>
    <n v="48857.16"/>
    <n v="59671.86"/>
    <n v="200363.16"/>
    <n v="-0.51867230068812198"/>
  </r>
  <r>
    <s v="Honduras"/>
    <s v="HND"/>
    <x v="4"/>
    <s v="Lower middle income"/>
    <n v="2019"/>
    <n v="75.27"/>
    <n v="13.3"/>
    <n v="10220.000267028799"/>
    <n v="7.2839178999999996"/>
    <n v="4.9128499031066903"/>
    <n v="5.6999998092651403"/>
    <n v="49.317481030000003"/>
    <n v="392599.94"/>
    <n v="437975.24"/>
    <n v="1726716.98"/>
    <n v="0.33280865695081802"/>
  </r>
  <r>
    <s v="Croatia"/>
    <s v="HRV"/>
    <x v="2"/>
    <s v="High income"/>
    <n v="2019"/>
    <n v="78.424390243902394"/>
    <n v="2.5"/>
    <n v="16520.000457763701"/>
    <n v="6.9786176700000002"/>
    <n v="4.5890142438321302"/>
    <n v="6.6199998855590803"/>
    <n v="69.089651450000005"/>
    <n v="155470.19"/>
    <n v="42941.13"/>
    <n v="1277757.1599999999"/>
    <n v="0.22234979586381801"/>
  </r>
  <r>
    <s v="Haiti"/>
    <s v="HTI"/>
    <x v="4"/>
    <s v="Lower middle income"/>
    <n v="2019"/>
    <n v="64.001000000000005"/>
    <n v="46.4"/>
    <n v="3319.9999332428001"/>
    <n v="4.7280898100000002"/>
    <n v="4.5890142438321302"/>
    <n v="13.914999961853001"/>
    <n v="38.992948209087402"/>
    <n v="806311.39"/>
    <n v="2210544.2999999998"/>
    <n v="2873989.88"/>
    <n v="-0.59190030889425205"/>
  </r>
  <r>
    <s v="Hungary"/>
    <s v="HUN"/>
    <x v="2"/>
    <s v="High income"/>
    <n v="2019"/>
    <n v="76.319512195121902"/>
    <n v="2.5"/>
    <n v="46380.001068115198"/>
    <n v="6.3500223199999999"/>
    <n v="4.5890142438321302"/>
    <n v="3.4200000762939502"/>
    <n v="87.751101390000002"/>
    <n v="346860.69"/>
    <n v="110905.48"/>
    <n v="3247169.04"/>
    <n v="-5.0785504744206202E-3"/>
  </r>
  <r>
    <s v="Indonesia"/>
    <s v="IDN"/>
    <x v="5"/>
    <s v="Lower middle income"/>
    <n v="2019"/>
    <n v="71.715999999999994"/>
    <n v="6.2"/>
    <n v="619840.02685546898"/>
    <n v="2.9049358399999998"/>
    <n v="2.8418500423431401"/>
    <n v="3.6199998855590798"/>
    <n v="51.168487161897701"/>
    <n v="5349013.42"/>
    <n v="16068961.199999999"/>
    <n v="56014795.859999999"/>
    <n v="-1.2515248074163801"/>
  </r>
  <r>
    <s v="India"/>
    <s v="IND"/>
    <x v="0"/>
    <s v="Lower middle income"/>
    <n v="2019"/>
    <n v="69.656000000000006"/>
    <n v="14.6"/>
    <n v="2456300.0488281301"/>
    <n v="3.0141467999999998"/>
    <n v="4.4072299003601101"/>
    <n v="5.2699999809265101"/>
    <n v="43.904290170000003"/>
    <n v="53563909.729999997"/>
    <n v="143214465.09999999"/>
    <n v="271097354.60000002"/>
    <n v="-1.21201183928066"/>
  </r>
  <r>
    <s v="Ireland"/>
    <s v="IRL"/>
    <x v="2"/>
    <s v="High income"/>
    <n v="2019"/>
    <n v="82.702439024390202"/>
    <n v="2.5"/>
    <n v="35750"/>
    <n v="6.6793150900000002"/>
    <n v="4.5890142438321302"/>
    <n v="4.9499998092651403"/>
    <n v="82.777120069999995"/>
    <n v="90416.72"/>
    <n v="48853.61"/>
    <n v="1047086.68"/>
    <n v="0.11406090886494299"/>
  </r>
  <r>
    <s v="Iraq"/>
    <s v="IRQ"/>
    <x v="3"/>
    <s v="Upper middle income"/>
    <n v="2019"/>
    <n v="70.603999999999999"/>
    <n v="17.399999999999999"/>
    <n v="174559.99755859401"/>
    <n v="4.4767150899999999"/>
    <n v="4.5890142438321302"/>
    <n v="12.862999916076699"/>
    <n v="43.127304100000003"/>
    <n v="2028459.97"/>
    <n v="1485902.02"/>
    <n v="6779801.6299999999"/>
    <n v="-0.682848701816405"/>
  </r>
  <r>
    <s v="Iceland"/>
    <s v="ISL"/>
    <x v="2"/>
    <s v="High income"/>
    <n v="2019"/>
    <n v="83.163414634146307"/>
    <n v="2.5"/>
    <n v="1639.99998569489"/>
    <n v="8.6386804599999998"/>
    <n v="4.5890142438321302"/>
    <n v="3.5099999904632599"/>
    <n v="83.688034430000002"/>
    <n v="6755.56"/>
    <n v="3333.12"/>
    <n v="67186.17"/>
    <n v="0.82296724419101996"/>
  </r>
  <r>
    <s v="Israel"/>
    <s v="ISR"/>
    <x v="3"/>
    <s v="High income"/>
    <n v="2019"/>
    <n v="82.804878048780495"/>
    <n v="2.5"/>
    <n v="62650.001525878899"/>
    <n v="7.4613189699999998"/>
    <n v="4.5890142438321302"/>
    <n v="3.7999999523162802"/>
    <n v="94.205348060000006"/>
    <n v="158797.37"/>
    <n v="105327.58"/>
    <n v="1570065.22"/>
    <n v="0.39699308336875799"/>
  </r>
  <r>
    <s v="Italy"/>
    <s v="ITA"/>
    <x v="2"/>
    <s v="High income"/>
    <n v="2019"/>
    <n v="83.497560975609701"/>
    <n v="2.5"/>
    <n v="317239.990234375"/>
    <n v="8.6685686099999995"/>
    <n v="4.5890142438321302"/>
    <n v="9.9499998092651403"/>
    <n v="95.777032919999996"/>
    <n v="1216149.04"/>
    <n v="552868.23"/>
    <n v="16313740.189999999"/>
    <n v="0.83378089804577604"/>
  </r>
  <r>
    <s v="Jamaica"/>
    <s v="JAM"/>
    <x v="4"/>
    <s v="Upper middle income"/>
    <n v="2019"/>
    <n v="74.474999999999994"/>
    <n v="7.5"/>
    <n v="8390.0003433227503"/>
    <n v="6.0974831600000003"/>
    <n v="5.1636400222778303"/>
    <n v="7.6900000572204599"/>
    <n v="38.992948209087402"/>
    <n v="63291.58"/>
    <n v="105439.9"/>
    <n v="594914.96"/>
    <n v="-9.6448242509921595E-2"/>
  </r>
  <r>
    <s v="Jordan"/>
    <s v="JOR"/>
    <x v="3"/>
    <s v="Upper middle income"/>
    <n v="2019"/>
    <n v="74.525999999999996"/>
    <n v="14.6"/>
    <n v="24629.999160766602"/>
    <n v="7.5824694600000004"/>
    <n v="2.9884700775146502"/>
    <n v="16.809999465942401"/>
    <n v="82.083669749999999"/>
    <n v="212904.08"/>
    <n v="322105.2"/>
    <n v="1604619.31"/>
    <n v="0.44082582186860197"/>
  </r>
  <r>
    <s v="Japan"/>
    <s v="JPN"/>
    <x v="5"/>
    <s v="High income"/>
    <n v="2019"/>
    <n v="84.356341463414594"/>
    <n v="2.8"/>
    <n v="1081569.9462890599"/>
    <n v="10.743724820000001"/>
    <n v="4.5890142438321302"/>
    <n v="2.4000000953674299"/>
    <n v="81.033794610000001"/>
    <n v="3298052.16"/>
    <n v="2030122.25"/>
    <n v="31250149.030000001"/>
    <n v="1.58458082877041"/>
  </r>
  <r>
    <s v="Kazakhstan"/>
    <s v="KAZ"/>
    <x v="2"/>
    <s v="Upper middle income"/>
    <n v="2019"/>
    <n v="73.180000000000007"/>
    <n v="2.5"/>
    <n v="212110.000610352"/>
    <n v="2.78745675"/>
    <n v="2.8569700717925999"/>
    <n v="4.8000001907348597"/>
    <n v="71.622225761363595"/>
    <n v="839920.11"/>
    <n v="567073.75"/>
    <n v="4372561.53"/>
    <n v="-1.2940292185101401"/>
  </r>
  <r>
    <s v="Kenya"/>
    <s v="KEN"/>
    <x v="1"/>
    <s v="Lower middle income"/>
    <n v="2019"/>
    <n v="66.698999999999998"/>
    <n v="25.6"/>
    <n v="22280.000686645501"/>
    <n v="4.5918269199999999"/>
    <n v="4.9743900299072301"/>
    <n v="5.0100002288818404"/>
    <n v="15.6683016987251"/>
    <n v="1184580.73"/>
    <n v="9981772.2200000007"/>
    <n v="6514141.1399999997"/>
    <n v="-0.64120077498896599"/>
  </r>
  <r>
    <s v="Cambodia"/>
    <s v="KHM"/>
    <x v="5"/>
    <s v="Lower middle income"/>
    <n v="2019"/>
    <n v="69.822999999999993"/>
    <n v="6"/>
    <n v="16180.000305175799"/>
    <n v="6.9890832899999999"/>
    <n v="4.5890142438321302"/>
    <n v="0.14699999988079099"/>
    <n v="51.168487161897701"/>
    <n v="523902.77"/>
    <n v="1602953.55"/>
    <n v="3243329.33"/>
    <n v="0.22613629961381301"/>
  </r>
  <r>
    <s v="Kiribati"/>
    <s v="KIR"/>
    <x v="5"/>
    <s v="Lower middle income"/>
    <n v="2019"/>
    <n v="68.369"/>
    <n v="4"/>
    <n v="90000.003576278701"/>
    <n v="10.26414394"/>
    <n v="12.394659996032701"/>
    <n v="5.9200000762939498"/>
    <n v="26.355274080000001"/>
    <n v="4687.1099999999997"/>
    <n v="15933.83"/>
    <n v="36285.96"/>
    <n v="1.4110665218735501"/>
  </r>
  <r>
    <s v="Kuwait"/>
    <s v="KWT"/>
    <x v="3"/>
    <s v="High income"/>
    <n v="2019"/>
    <n v="75.489000000000004"/>
    <n v="2.5"/>
    <n v="92650.001525878906"/>
    <n v="5.49601221"/>
    <n v="6.4924302101135298"/>
    <n v="2.1670000553131099"/>
    <n v="100"/>
    <n v="80255.899999999994"/>
    <n v="70784.639999999999"/>
    <n v="608525.86"/>
    <n v="-0.31406287094933"/>
  </r>
  <r>
    <s v="Lebanon"/>
    <s v="LBN"/>
    <x v="3"/>
    <s v="Lower middle income"/>
    <n v="2019"/>
    <n v="78.930000000000007"/>
    <n v="9"/>
    <n v="27950.0007629395"/>
    <n v="8.6466150299999995"/>
    <n v="2.59202003479004"/>
    <n v="11.3500003814697"/>
    <n v="16.534325460000002"/>
    <n v="109396.75"/>
    <n v="121494.22"/>
    <n v="1120166.57"/>
    <n v="0.82583800378859695"/>
  </r>
  <r>
    <s v="Liberia"/>
    <s v="LBR"/>
    <x v="1"/>
    <s v="Low income"/>
    <n v="2019"/>
    <n v="64.103999999999999"/>
    <n v="39.200000000000003"/>
    <n v="1179.9999475479101"/>
    <n v="8.4700574900000003"/>
    <n v="2.2703900337219198"/>
    <n v="3.0150001049041699"/>
    <n v="15.6683016987251"/>
    <n v="112419.93"/>
    <n v="1206620.3899999999"/>
    <n v="656823.31000000006"/>
    <n v="0.76195876994484102"/>
  </r>
  <r>
    <s v="Libya"/>
    <s v="LBY"/>
    <x v="3"/>
    <s v="Upper middle income"/>
    <n v="2019"/>
    <n v="72.912999999999997"/>
    <n v="2.5"/>
    <n v="56799.999237060503"/>
    <n v="6.3640590628438902"/>
    <n v="4.5890142438321302"/>
    <n v="19.655000686645501"/>
    <n v="21.617049479999999"/>
    <n v="307299.87"/>
    <n v="138822.26"/>
    <n v="1261130.6100000001"/>
    <n v="0"/>
  </r>
  <r>
    <s v="Sri Lanka"/>
    <s v="LKA"/>
    <x v="0"/>
    <s v="Lower middle income"/>
    <n v="2019"/>
    <n v="76.977999999999994"/>
    <n v="3.7"/>
    <n v="23780.000686645501"/>
    <n v="4.0797967899999996"/>
    <n v="1.9299999475479099"/>
    <n v="4.3499999046325701"/>
    <n v="36.286539806789399"/>
    <n v="747286.53"/>
    <n v="561234.43999999994"/>
    <n v="4412887.34"/>
    <n v="-0.826455352104838"/>
  </r>
  <r>
    <s v="Lesotho"/>
    <s v="LSO"/>
    <x v="1"/>
    <s v="Lower middle income"/>
    <n v="2019"/>
    <n v="54.331000000000003"/>
    <n v="31.2"/>
    <n v="769999.98092651402"/>
    <n v="11.26946354"/>
    <n v="7.9917120933532697"/>
    <n v="22.440000534057599"/>
    <n v="45.820400470000003"/>
    <n v="170550.1"/>
    <n v="1023104.35"/>
    <n v="454034.4"/>
    <n v="1.7747952293312499"/>
  </r>
  <r>
    <s v="Lithuania"/>
    <s v="LTU"/>
    <x v="2"/>
    <s v="High income"/>
    <n v="2019"/>
    <n v="76.282926829268206"/>
    <n v="2.5"/>
    <n v="11729.999542236301"/>
    <n v="7.0060043299999997"/>
    <n v="4.5890142438321302"/>
    <n v="6.2600002288818404"/>
    <n v="93.915422579999998"/>
    <n v="137809.87"/>
    <n v="43646.43"/>
    <n v="914173.77"/>
    <n v="0.232258400494011"/>
  </r>
  <r>
    <s v="Luxembourg"/>
    <s v="LUX"/>
    <x v="2"/>
    <s v="High income"/>
    <n v="2019"/>
    <n v="82.639024390243904"/>
    <n v="2.5"/>
    <n v="9489.9997711181604"/>
    <n v="5.37075996"/>
    <n v="4.5890142438321302"/>
    <n v="5.5900001525878897"/>
    <n v="96.765338189999994"/>
    <n v="14570.92"/>
    <n v="6042.26"/>
    <n v="131618.06"/>
    <n v="-0.35937964284820501"/>
  </r>
  <r>
    <s v="Latvia"/>
    <s v="LVA"/>
    <x v="2"/>
    <s v="High income"/>
    <n v="2019"/>
    <n v="75.387804878048797"/>
    <n v="2.5"/>
    <n v="7570.0001716613797"/>
    <n v="6.5781421699999996"/>
    <n v="4.5890142438321302"/>
    <n v="6.3099999427795401"/>
    <n v="81.08653606"/>
    <n v="84070.87"/>
    <n v="33118.26"/>
    <n v="651849.04"/>
    <n v="7.7456136192331104E-2"/>
  </r>
  <r>
    <s v="Morocco"/>
    <s v="MAR"/>
    <x v="3"/>
    <s v="Lower middle income"/>
    <n v="2019"/>
    <n v="76.680000000000007"/>
    <n v="4.4000000000000004"/>
    <n v="71480.003356933594"/>
    <n v="5.3084511799999996"/>
    <n v="5.93135690689087"/>
    <n v="9.2799997329711896"/>
    <n v="39.006309129999998"/>
    <n v="1081044.55"/>
    <n v="1431057.28"/>
    <n v="7597359.8300000001"/>
    <n v="-0.38192321208993302"/>
  </r>
  <r>
    <s v="Monaco"/>
    <s v="MCO"/>
    <x v="2"/>
    <s v="High income"/>
    <n v="2019"/>
    <n v="74.290499999999994"/>
    <n v="2.5"/>
    <n v="40170.001506805398"/>
    <n v="2.01227262149999"/>
    <n v="1.15266001224518"/>
    <n v="5.9200000762939498"/>
    <n v="100"/>
    <n v="981.42"/>
    <n v="515.38"/>
    <n v="12213.86"/>
    <n v="-1.75074871363238"/>
  </r>
  <r>
    <s v="Moldova"/>
    <s v="MDA"/>
    <x v="2"/>
    <s v="Upper middle income"/>
    <n v="2019"/>
    <n v="71.900999999999996"/>
    <n v="2.5"/>
    <n v="8859.9996566772497"/>
    <n v="6.3779459000000003"/>
    <n v="6.1037898063659703"/>
    <n v="5.0999999046325701"/>
    <n v="71.622225761363595"/>
    <n v="145912.84"/>
    <n v="99599.43"/>
    <n v="1120227.6399999999"/>
    <n v="5.0243139887727901E-3"/>
  </r>
  <r>
    <s v="Madagascar"/>
    <s v="MDG"/>
    <x v="1"/>
    <s v="Low income"/>
    <n v="2019"/>
    <n v="67.040999999999997"/>
    <n v="47.4"/>
    <n v="4119.9998855590802"/>
    <n v="3.6872837500000002"/>
    <n v="2.9948587417602499"/>
    <n v="1.85699999332428"/>
    <n v="10.057916730000001"/>
    <n v="596008.21"/>
    <n v="6084479.0700000003"/>
    <n v="4045294.79"/>
    <n v="-0.96846816146366499"/>
  </r>
  <r>
    <s v="Maldives"/>
    <s v="MDV"/>
    <x v="0"/>
    <s v="Upper middle income"/>
    <n v="2019"/>
    <n v="78.921000000000006"/>
    <n v="2.5"/>
    <n v="2109.9998950958302"/>
    <n v="8.04001141"/>
    <n v="4.1215901374816903"/>
    <n v="5.3400001525878897"/>
    <n v="36.286539806789399"/>
    <n v="8122.28"/>
    <n v="15995"/>
    <n v="66720.47"/>
    <n v="0.60636635453221999"/>
  </r>
  <r>
    <s v="Mexico"/>
    <s v="MEX"/>
    <x v="4"/>
    <s v="Upper middle income"/>
    <n v="2019"/>
    <n v="75.054000000000002"/>
    <n v="6"/>
    <n v="449269.98901367199"/>
    <n v="5.4330525400000003"/>
    <n v="4.5890142438321302"/>
    <n v="3.4800000190734899"/>
    <n v="54.881722459999999"/>
    <n v="4845347.59"/>
    <n v="3665959.98"/>
    <n v="25469089.600000001"/>
    <n v="-0.33684193483216202"/>
  </r>
  <r>
    <s v="Marshall Islands"/>
    <s v="MHL"/>
    <x v="5"/>
    <s v="Upper middle income"/>
    <n v="2019"/>
    <n v="75.828219512195105"/>
    <n v="2.5"/>
    <n v="180000.00715255699"/>
    <n v="16.170551583499901"/>
    <n v="15.75"/>
    <n v="5.9200000762939498"/>
    <n v="51.168487161897701"/>
    <n v="2544.11"/>
    <n v="3929.7"/>
    <n v="14835.97"/>
    <n v="3.60984245954808"/>
  </r>
  <r>
    <s v="North Macedonia"/>
    <s v="MKD"/>
    <x v="2"/>
    <s v="Upper middle income"/>
    <n v="2019"/>
    <n v="76.602439024390193"/>
    <n v="3.1"/>
    <n v="8300.0001907348596"/>
    <n v="7.2540998500000002"/>
    <n v="4.5890142438321302"/>
    <n v="17.2600002288818"/>
    <n v="12.18440354"/>
    <n v="60390.62"/>
    <n v="33615.57"/>
    <n v="655550.98"/>
    <n v="0.32202036556029001"/>
  </r>
  <r>
    <s v="Mali"/>
    <s v="MLI"/>
    <x v="1"/>
    <s v="Low income"/>
    <n v="2019"/>
    <n v="59.305999999999997"/>
    <n v="5.6"/>
    <n v="5829.9999237060501"/>
    <n v="3.8938984900000002"/>
    <n v="3.48410224914551"/>
    <n v="7.4419999122619602"/>
    <n v="19.229037689999998"/>
    <n v="917064.7"/>
    <n v="10446688.279999999"/>
    <n v="3483913.85"/>
    <n v="-0.89371411078972196"/>
  </r>
  <r>
    <s v="Malta"/>
    <s v="MLT"/>
    <x v="3"/>
    <s v="High income"/>
    <n v="2019"/>
    <n v="82.858536585365798"/>
    <n v="2.5"/>
    <n v="1659.9999666214001"/>
    <n v="8.2144432100000007"/>
    <n v="4.5890142438321302"/>
    <n v="3.6199998855590798"/>
    <n v="91.867974689999997"/>
    <n v="9202.64"/>
    <n v="5685.89"/>
    <n v="108042.18"/>
    <n v="0.66947648702493201"/>
  </r>
  <r>
    <s v="Myanmar"/>
    <s v="MMR"/>
    <x v="5"/>
    <s v="Lower middle income"/>
    <n v="2019"/>
    <n v="67.134"/>
    <n v="2.5"/>
    <n v="36720.001220703103"/>
    <n v="4.6785640700000002"/>
    <n v="2.1398699283599898"/>
    <n v="0.5"/>
    <n v="60.767666339999998"/>
    <n v="1730115.29"/>
    <n v="4993210.91"/>
    <n v="12699265.84"/>
    <n v="-0.60981892243375402"/>
  </r>
  <r>
    <s v="Montenegro"/>
    <s v="MNE"/>
    <x v="2"/>
    <s v="Upper middle income"/>
    <n v="2019"/>
    <n v="76.682926829268297"/>
    <n v="2.5"/>
    <n v="2599.9999046325702"/>
    <n v="8.3298320799999992"/>
    <n v="4.5890142438321302"/>
    <n v="15.1199998855591"/>
    <n v="45.626988269999998"/>
    <n v="21365.51"/>
    <n v="7297.25"/>
    <n v="180765.74"/>
    <n v="0.71122464804765895"/>
  </r>
  <r>
    <s v="Mongolia"/>
    <s v="MNG"/>
    <x v="5"/>
    <s v="Lower middle income"/>
    <n v="2019"/>
    <n v="69.87"/>
    <n v="4"/>
    <n v="23069.999694824201"/>
    <n v="3.7660782300000002"/>
    <n v="4.9408898353576696"/>
    <n v="5.4390001296997097"/>
    <n v="54.529523470000001"/>
    <n v="174613.69"/>
    <n v="161261.57"/>
    <n v="835408.23"/>
    <n v="-0.93995999911887296"/>
  </r>
  <r>
    <s v="Northern Mariana Islands"/>
    <s v="MNP"/>
    <x v="5"/>
    <s v="High income"/>
    <n v="2019"/>
    <n v="65.361999999999995"/>
    <n v="2.5"/>
    <n v="15284.9998474121"/>
    <n v="6.3640590628438902"/>
    <n v="4.5890142438321302"/>
    <n v="5.9200000762939498"/>
    <n v="51.168487161897701"/>
    <n v="1439.97"/>
    <n v="1172.51"/>
    <n v="12255.2"/>
    <n v="0"/>
  </r>
  <r>
    <s v="Mozambique"/>
    <s v="MOZ"/>
    <x v="1"/>
    <s v="Low income"/>
    <n v="2019"/>
    <n v="60.853999999999999"/>
    <n v="31.8"/>
    <n v="7500"/>
    <n v="7.8335113500000002"/>
    <n v="6.0844202041626003"/>
    <n v="3.4660000801086399"/>
    <n v="15.6683016987251"/>
    <n v="1032743.51"/>
    <n v="11750994.35"/>
    <n v="4386537.55"/>
    <n v="0.531653795547259"/>
  </r>
  <r>
    <s v="Mauritania"/>
    <s v="MRT"/>
    <x v="1"/>
    <s v="Lower middle income"/>
    <n v="2019"/>
    <n v="64.924999999999997"/>
    <n v="9.1999999999999993"/>
    <n v="3950.0000476837199"/>
    <n v="3.3032972799999998"/>
    <n v="1.8243700265884399"/>
    <n v="10.3929996490479"/>
    <n v="15.6683016987251"/>
    <n v="102403.25"/>
    <n v="626351.46"/>
    <n v="512329.29"/>
    <n v="-1.1073960232245801"/>
  </r>
  <r>
    <s v="Mauritius"/>
    <s v="MUS"/>
    <x v="1"/>
    <s v="Upper middle income"/>
    <n v="2019"/>
    <n v="74.235853658536499"/>
    <n v="7.2"/>
    <n v="4170.0000762939499"/>
    <n v="6.1994371399999997"/>
    <n v="4.71929979324341"/>
    <n v="6.3299999237060502"/>
    <n v="15.6683016987251"/>
    <n v="29876.03"/>
    <n v="36780.42"/>
    <n v="355910.13"/>
    <n v="-5.9560879162417001E-2"/>
  </r>
  <r>
    <s v="Malawi"/>
    <s v="MWI"/>
    <x v="1"/>
    <s v="Low income"/>
    <n v="2019"/>
    <n v="64.263000000000005"/>
    <n v="17.600000000000001"/>
    <n v="1450.0000476837199"/>
    <n v="7.3934116400000001"/>
    <n v="3.7113199234008798"/>
    <n v="5.7519998550415004"/>
    <n v="23.958932140000002"/>
    <n v="421938.54"/>
    <n v="4566247.6900000004"/>
    <n v="2516337.9900000002"/>
    <n v="0.3724239360371"/>
  </r>
  <r>
    <s v="Malaysia"/>
    <s v="MYS"/>
    <x v="5"/>
    <s v="Upper middle income"/>
    <n v="2019"/>
    <n v="76.156000000000006"/>
    <n v="2.6"/>
    <n v="253270.004272461"/>
    <n v="3.8251419100000001"/>
    <n v="4.1566100120544398"/>
    <n v="3.2599999904632599"/>
    <n v="51.168487161897701"/>
    <n v="831900.61"/>
    <n v="1214136.6499999999"/>
    <n v="5694065.1900000004"/>
    <n v="-0.91859052021475596"/>
  </r>
  <r>
    <s v="Namibia"/>
    <s v="NAM"/>
    <x v="1"/>
    <s v="Upper middle income"/>
    <n v="2019"/>
    <n v="63.707999999999998"/>
    <n v="18.899999999999999"/>
    <n v="4219.9997901916504"/>
    <n v="8.4970054600000005"/>
    <n v="8.9270267486572301"/>
    <n v="19.988000869751001"/>
    <n v="15.6683016987251"/>
    <n v="101189.7"/>
    <n v="495609.33"/>
    <n v="382303.1"/>
    <n v="0.77170865475431805"/>
  </r>
  <r>
    <s v="Niger"/>
    <s v="NER"/>
    <x v="1"/>
    <s v="Low income"/>
    <n v="2019"/>
    <n v="62.42"/>
    <n v="2.5"/>
    <n v="2150.0000953674298"/>
    <n v="5.6686306000000002"/>
    <n v="3.5275287628173801"/>
    <n v="0.55400002002716098"/>
    <n v="15.80861376"/>
    <n v="817740.13"/>
    <n v="11409427.880000001"/>
    <n v="3286003.35"/>
    <n v="-0.25160883754728602"/>
  </r>
  <r>
    <s v="Nigeria"/>
    <s v="NGA"/>
    <x v="1"/>
    <s v="Lower middle income"/>
    <n v="2019"/>
    <n v="54.686999999999998"/>
    <n v="12"/>
    <n v="115279.99877929701"/>
    <n v="3.0266604400000001"/>
    <n v="4.5890142438321302"/>
    <n v="8.5299997329711896"/>
    <n v="29.904514679999998"/>
    <n v="5186514.3899999997"/>
    <n v="79850657.609999999"/>
    <n v="31050075.609999999"/>
    <n v="-1.20748435359075"/>
  </r>
  <r>
    <s v="Nicaragua"/>
    <s v="NIC"/>
    <x v="4"/>
    <s v="Lower middle income"/>
    <n v="2019"/>
    <n v="74.484999999999999"/>
    <n v="17.5"/>
    <n v="5239.9997711181604"/>
    <n v="8.4039259000000008"/>
    <n v="4.5999999046325701"/>
    <n v="5.2109999656677202"/>
    <n v="38.992948209087402"/>
    <n v="165692"/>
    <n v="212833.85"/>
    <n v="1074763.3"/>
    <n v="0.73803209254511504"/>
  </r>
  <r>
    <s v="Netherlands"/>
    <s v="NLD"/>
    <x v="2"/>
    <s v="High income"/>
    <n v="2019"/>
    <n v="82.112195121951203"/>
    <n v="2.5"/>
    <n v="146339.996337891"/>
    <n v="10.13031101"/>
    <n v="4.5890142438321302"/>
    <n v="3.3800001144409202"/>
    <n v="97.496942950000005"/>
    <n v="363153.64"/>
    <n v="193731.96"/>
    <n v="4243514.68"/>
    <n v="1.3626452251593699"/>
  </r>
  <r>
    <s v="Norway"/>
    <s v="NOR"/>
    <x v="2"/>
    <s v="High income"/>
    <n v="2019"/>
    <n v="82.958536585365806"/>
    <n v="2.5"/>
    <n v="35950.000762939497"/>
    <n v="10.521347049999999"/>
    <n v="4.5890142438321302"/>
    <n v="3.6900000572204599"/>
    <n v="65.038926000000004"/>
    <n v="125234.37"/>
    <n v="59204.160000000003"/>
    <n v="1182175.3500000001"/>
    <n v="1.5041236499295401"/>
  </r>
  <r>
    <s v="Nepal"/>
    <s v="NPL"/>
    <x v="0"/>
    <s v="Lower middle income"/>
    <n v="2019"/>
    <n v="70.778000000000006"/>
    <n v="4.8"/>
    <n v="13449.9998092651"/>
    <n v="4.4451508500000001"/>
    <n v="4.2399997711181596"/>
    <n v="3.0969998836517298"/>
    <n v="45.516779120000002"/>
    <n v="888008.1"/>
    <n v="2714999.74"/>
    <n v="5685683.2300000004"/>
    <n v="-0.69426877182905"/>
  </r>
  <r>
    <s v="Nauru"/>
    <s v="NRU"/>
    <x v="5"/>
    <s v="High income"/>
    <n v="2019"/>
    <n v="76.242658536585296"/>
    <n v="2.5"/>
    <n v="59999.9986588955"/>
    <n v="9.7817163499999999"/>
    <n v="5.5965380668640101"/>
    <n v="5.9200000762939498"/>
    <n v="51.168487161897701"/>
    <n v="579.07000000000005"/>
    <n v="784.58"/>
    <n v="2498.8000000000002"/>
    <n v="1.2365222637564"/>
  </r>
  <r>
    <s v="New Zealand"/>
    <s v="NZL"/>
    <x v="5"/>
    <s v="High income"/>
    <n v="2019"/>
    <n v="81.707317073170699"/>
    <n v="2.5"/>
    <n v="34009.998321533203"/>
    <n v="9.7411766100000001"/>
    <n v="4.5890142438321302"/>
    <n v="4.1100001335143999"/>
    <n v="81.370030529999994"/>
    <n v="155869.70000000001"/>
    <n v="44909.120000000003"/>
    <n v="1014994.88"/>
    <n v="1.2218548214516101"/>
  </r>
  <r>
    <s v="Oman"/>
    <s v="OMN"/>
    <x v="3"/>
    <s v="High income"/>
    <n v="2019"/>
    <n v="77.861000000000004"/>
    <n v="8.8000000000000007"/>
    <n v="76029.998779296904"/>
    <n v="4.0719022799999998"/>
    <n v="5.4132099151611301"/>
    <n v="1.84800004959106"/>
    <n v="58.3983388604507"/>
    <n v="171001.17"/>
    <n v="103878.18"/>
    <n v="583061.47"/>
    <n v="-0.82931161783198803"/>
  </r>
  <r>
    <s v="Pakistan"/>
    <s v="PAK"/>
    <x v="0"/>
    <s v="Lower middle income"/>
    <n v="2019"/>
    <n v="67.272999999999996"/>
    <n v="14.1"/>
    <n v="190570.00732421901"/>
    <n v="3.3799271599999998"/>
    <n v="2.5075500011444101"/>
    <n v="3.5420000553131099"/>
    <n v="36.286539806789399"/>
    <n v="5979739.3399999999"/>
    <n v="47062987"/>
    <n v="41196152.359999999"/>
    <n v="-1.0796710219364001"/>
  </r>
  <r>
    <s v="Panama"/>
    <s v="PAN"/>
    <x v="4"/>
    <s v="High income"/>
    <n v="2019"/>
    <n v="78.506"/>
    <n v="5.4"/>
    <n v="13340.0001525879"/>
    <n v="7.58405781"/>
    <n v="3.1273601055145299"/>
    <n v="4.7259998321533203"/>
    <n v="38.992948209087402"/>
    <n v="119368.29"/>
    <n v="153852.63"/>
    <n v="688534.19"/>
    <n v="0.44140049333873999"/>
  </r>
  <r>
    <s v="Peru"/>
    <s v="PER"/>
    <x v="4"/>
    <s v="Upper middle income"/>
    <n v="2019"/>
    <n v="76.736000000000004"/>
    <n v="8.1"/>
    <n v="56750"/>
    <n v="5.2150688199999999"/>
    <n v="3.8199601173400901"/>
    <n v="3.3800001144409202"/>
    <n v="50.296338740000003"/>
    <n v="849586.16"/>
    <n v="1563343.37"/>
    <n v="5094963.04"/>
    <n v="-0.41570932856687198"/>
  </r>
  <r>
    <s v="Philippines"/>
    <s v="PHL"/>
    <x v="5"/>
    <s v="Lower middle income"/>
    <n v="2019"/>
    <n v="71.230999999999995"/>
    <n v="5.5"/>
    <n v="145419.99816894499"/>
    <n v="4.0767664899999998"/>
    <n v="3.2343699932098402"/>
    <n v="2.2400000095367401"/>
    <n v="59.450346490000001"/>
    <n v="3073241.11"/>
    <n v="8523125.5099999998"/>
    <n v="21101747.879999999"/>
    <n v="-0.82755172693151902"/>
  </r>
  <r>
    <s v="Palau"/>
    <s v="PLW"/>
    <x v="5"/>
    <s v="Upper middle income"/>
    <n v="2019"/>
    <n v="67.866"/>
    <n v="2.5"/>
    <n v="250000"/>
    <n v="15.15048885"/>
    <n v="6.8099999427795401"/>
    <n v="5.9200000762939498"/>
    <n v="51.168487161897701"/>
    <n v="1002.36"/>
    <n v="1030.22"/>
    <n v="6406.86"/>
    <n v="3.1789659225286302"/>
  </r>
  <r>
    <s v="Papua New Guinea"/>
    <s v="PNG"/>
    <x v="5"/>
    <s v="Lower middle income"/>
    <n v="2019"/>
    <n v="64.501000000000005"/>
    <n v="21.9"/>
    <n v="7579.9999237060501"/>
    <n v="2.3003609200000001"/>
    <n v="4.5890142438321302"/>
    <n v="2.4489998817443799"/>
    <n v="51.168487161897701"/>
    <n v="416832.17"/>
    <n v="1888753.85"/>
    <n v="2017268.19"/>
    <n v="-1.47026246478718"/>
  </r>
  <r>
    <s v="Poland"/>
    <s v="POL"/>
    <x v="2"/>
    <s v="High income"/>
    <n v="2019"/>
    <n v="77.904878048780404"/>
    <n v="2.5"/>
    <n v="295130.00488281302"/>
    <n v="6.4468250300000003"/>
    <n v="4.5890142438321302"/>
    <n v="3.2799999713897701"/>
    <n v="90.484846289999993"/>
    <n v="1441732.14"/>
    <n v="522922.4"/>
    <n v="10691778.039999999"/>
    <n v="2.9945062500699601E-2"/>
  </r>
  <r>
    <s v="Puerto Rico"/>
    <s v="PRI"/>
    <x v="4"/>
    <s v="High income"/>
    <n v="2019"/>
    <n v="79.928512195121897"/>
    <n v="2.5"/>
    <n v="169885.00213623"/>
    <n v="6.3640590628438902"/>
    <n v="4.5890142438321302"/>
    <n v="8.3000001907348597"/>
    <n v="32.509160880000003"/>
    <n v="111629.6"/>
    <n v="78341.009999999995"/>
    <n v="895844.08"/>
    <n v="0"/>
  </r>
  <r>
    <s v="Portugal"/>
    <s v="PRT"/>
    <x v="2"/>
    <s v="High income"/>
    <n v="2019"/>
    <n v="81.675609756097501"/>
    <n v="2.5"/>
    <n v="44639.999389648401"/>
    <n v="9.5314598099999994"/>
    <n v="4.5890142438321302"/>
    <n v="6.46000003814697"/>
    <n v="84.958230139999998"/>
    <n v="222625.69"/>
    <n v="190691.94"/>
    <n v="2925747.68"/>
    <n v="1.1459784328920299"/>
  </r>
  <r>
    <s v="Paraguay"/>
    <s v="PRY"/>
    <x v="4"/>
    <s v="Upper middle income"/>
    <n v="2019"/>
    <n v="74.254000000000005"/>
    <n v="8.1999999999999993"/>
    <n v="8210.0000381469708"/>
    <n v="7.1728100799999996"/>
    <n v="3.4697101116180402"/>
    <n v="6.5900001525878897"/>
    <n v="59.520125290000003"/>
    <n v="234162.59"/>
    <n v="250406.84"/>
    <n v="1214116.1299999999"/>
    <n v="0.29260939717607298"/>
  </r>
  <r>
    <s v="Qatar"/>
    <s v="QAT"/>
    <x v="3"/>
    <s v="High income"/>
    <n v="2019"/>
    <n v="80.227000000000004"/>
    <n v="2.5"/>
    <n v="91970.001220703096"/>
    <n v="2.9106288"/>
    <n v="2.8037800788879399"/>
    <n v="0.10000000149011599"/>
    <n v="97.2"/>
    <n v="86920.9"/>
    <n v="31178.27"/>
    <n v="331803.99"/>
    <n v="-1.2494650714056601"/>
  </r>
  <r>
    <s v="Romania"/>
    <s v="ROU"/>
    <x v="2"/>
    <s v="High income"/>
    <n v="2019"/>
    <n v="75.607317073170705"/>
    <n v="2.5"/>
    <n v="73949.996948242202"/>
    <n v="5.7444782300000004"/>
    <n v="4.5890142438321302"/>
    <n v="3.9100000858306898"/>
    <n v="82.338725420000003"/>
    <n v="693007.26"/>
    <n v="392766.07"/>
    <n v="6365741.0499999998"/>
    <n v="-0.22416685748081799"/>
  </r>
  <r>
    <s v="Rwanda"/>
    <s v="RWA"/>
    <x v="1"/>
    <s v="Low income"/>
    <n v="2019"/>
    <n v="69.024000000000001"/>
    <n v="35.200000000000003"/>
    <n v="1330.0000429153399"/>
    <n v="6.4106674200000002"/>
    <n v="3.2370741367340101"/>
    <n v="1.09800004959106"/>
    <n v="15.6683016987251"/>
    <n v="423894.53"/>
    <n v="2049319.36"/>
    <n v="1822418"/>
    <n v="1.6863092597735801E-2"/>
  </r>
  <r>
    <s v="Saudi Arabia"/>
    <s v="SAU"/>
    <x v="3"/>
    <s v="High income"/>
    <n v="2019"/>
    <n v="75.132999999999996"/>
    <n v="3.9"/>
    <n v="523780.029296875"/>
    <n v="5.6882877299999999"/>
    <n v="6.7947354316711399"/>
    <n v="5.6729998588562003"/>
    <n v="57.848872290000003"/>
    <n v="2080319.56"/>
    <n v="636590.66"/>
    <n v="5614439.1600000001"/>
    <n v="-0.244496808211314"/>
  </r>
  <r>
    <s v="Sudan"/>
    <s v="SDN"/>
    <x v="1"/>
    <s v="Low income"/>
    <n v="2019"/>
    <n v="65.311000000000007"/>
    <n v="11.7"/>
    <n v="20620.000839233398"/>
    <n v="4.5735659599999998"/>
    <n v="4.5890142438321302"/>
    <n v="17.653999328613299"/>
    <n v="15.6683016987251"/>
    <n v="1239503.4099999999"/>
    <n v="4474028.62"/>
    <n v="6987040.0199999996"/>
    <n v="-0.64780766435801496"/>
  </r>
  <r>
    <s v="Senegal"/>
    <s v="SEN"/>
    <x v="1"/>
    <s v="Lower middle income"/>
    <n v="2019"/>
    <n v="67.941000000000003"/>
    <n v="7.4"/>
    <n v="10619.9998855591"/>
    <n v="4.1322693800000003"/>
    <n v="5.3488750457763699"/>
    <n v="2.8599998950958301"/>
    <n v="23.764269349999999"/>
    <n v="334986.7"/>
    <n v="2919710.61"/>
    <n v="2219121.17"/>
    <n v="-0.80747055628701303"/>
  </r>
  <r>
    <s v="Singapore"/>
    <s v="SGP"/>
    <x v="5"/>
    <s v="High income"/>
    <n v="2019"/>
    <n v="83.595121951219497"/>
    <n v="2.5"/>
    <n v="47380.001068115198"/>
    <n v="4.0815291399999998"/>
    <n v="2.7362101078033398"/>
    <n v="3.0999999046325701"/>
    <n v="100"/>
    <n v="91559.87"/>
    <n v="84309.18"/>
    <n v="871899.33"/>
    <n v="-0.82582858085083699"/>
  </r>
  <r>
    <s v="Solomon Islands"/>
    <s v="SLB"/>
    <x v="5"/>
    <s v="Lower middle income"/>
    <n v="2019"/>
    <n v="72.995999999999995"/>
    <n v="17.8"/>
    <n v="360000.01430511498"/>
    <n v="4.7736239400000002"/>
    <n v="11.1300001144409"/>
    <n v="0.75499999523162797"/>
    <n v="51.168487161897701"/>
    <n v="38972.32"/>
    <n v="83840.789999999994"/>
    <n v="186451.86"/>
    <n v="-0.57542587603716799"/>
  </r>
  <r>
    <s v="Sierra Leone"/>
    <s v="SLE"/>
    <x v="1"/>
    <s v="Low income"/>
    <n v="2019"/>
    <n v="54.695999999999998"/>
    <n v="27.9"/>
    <n v="899999.97615814197"/>
    <n v="8.7497663499999998"/>
    <n v="7.4470100402831996"/>
    <n v="4.6490001678466797"/>
    <n v="13.78175184"/>
    <n v="290513.5"/>
    <n v="3050253.71"/>
    <n v="1399862.43"/>
    <n v="0.86315856960284698"/>
  </r>
  <r>
    <s v="El Salvador"/>
    <s v="SLV"/>
    <x v="4"/>
    <s v="Lower middle income"/>
    <n v="2019"/>
    <n v="73.316999999999993"/>
    <n v="8.3000000000000007"/>
    <n v="7800.0001907348596"/>
    <n v="7.16578436"/>
    <n v="3.38515996932983"/>
    <n v="4.1700000762939498"/>
    <n v="38.992948209087402"/>
    <n v="351337.99"/>
    <n v="210118.91"/>
    <n v="1195102.98"/>
    <n v="0.290067463193527"/>
  </r>
  <r>
    <s v="San Marino"/>
    <s v="SMR"/>
    <x v="2"/>
    <s v="High income"/>
    <n v="2019"/>
    <n v="65.356999999999999"/>
    <n v="2.5"/>
    <n v="4245.0000941753297"/>
    <n v="6.3900852199999996"/>
    <n v="3.37969994544983"/>
    <n v="5.9200000762939498"/>
    <n v="70.371499999999997"/>
    <n v="757.62"/>
    <n v="357.19"/>
    <n v="8023.1"/>
    <n v="9.4163691849662601E-3"/>
  </r>
  <r>
    <s v="Somalia"/>
    <s v="SOM"/>
    <x v="1"/>
    <s v="Low income"/>
    <n v="2019"/>
    <n v="57.396999999999998"/>
    <n v="54.8"/>
    <n v="689999.99761581398"/>
    <n v="6.3640590628438902"/>
    <n v="4.5890142438321302"/>
    <n v="18.827999114990199"/>
    <n v="30.620275509999999"/>
    <n v="1031148.09"/>
    <n v="8975838.9700000007"/>
    <n v="3026841.19"/>
    <n v="0"/>
  </r>
  <r>
    <s v="Serbia"/>
    <s v="SRB"/>
    <x v="2"/>
    <s v="Upper middle income"/>
    <n v="2019"/>
    <n v="75.936585365853603"/>
    <n v="3.7"/>
    <n v="45950.000762939497"/>
    <n v="8.6720647799999995"/>
    <n v="3.6164700984954798"/>
    <n v="10.3900003433228"/>
    <n v="18.22948719"/>
    <n v="273205.78000000003"/>
    <n v="113109.97"/>
    <n v="2889862.28"/>
    <n v="0.83504582652737702"/>
  </r>
  <r>
    <s v="South Sudan"/>
    <s v="SSD"/>
    <x v="1"/>
    <s v="Low income"/>
    <n v="2019"/>
    <n v="57.845999999999997"/>
    <n v="2.5"/>
    <n v="1700.0000476837199"/>
    <n v="6.0421385799999996"/>
    <n v="4.5890142438321302"/>
    <n v="12.225999832153301"/>
    <n v="15.6683016987251"/>
    <n v="336753.79"/>
    <n v="3601055.49"/>
    <n v="1305031.76"/>
    <n v="-0.116472135954543"/>
  </r>
  <r>
    <s v="Sao Tome and Principe"/>
    <s v="STP"/>
    <x v="1"/>
    <s v="Lower middle income"/>
    <n v="2019"/>
    <n v="70.385000000000005"/>
    <n v="13"/>
    <n v="150000.00596046299"/>
    <n v="5.52976227"/>
    <n v="5.9215497970581099"/>
    <n v="14.144000053405801"/>
    <n v="33.535911179999999"/>
    <n v="4293.1000000000004"/>
    <n v="16170.29"/>
    <n v="33337.54"/>
    <n v="-0.30185196239803902"/>
  </r>
  <r>
    <s v="Suriname"/>
    <s v="SUR"/>
    <x v="4"/>
    <s v="Upper middle income"/>
    <n v="2019"/>
    <n v="71.682000000000002"/>
    <n v="8"/>
    <n v="2650.0000953674298"/>
    <n v="9.7369956999999996"/>
    <n v="6.8322587013244602"/>
    <n v="8.0399999618530291"/>
    <n v="25.360060180000001"/>
    <n v="24146.61"/>
    <n v="34225.86"/>
    <n v="136846.29"/>
    <n v="1.2203421512616599"/>
  </r>
  <r>
    <s v="Slovenia"/>
    <s v="SVN"/>
    <x v="2"/>
    <s v="High income"/>
    <n v="2019"/>
    <n v="81.5292682926829"/>
    <n v="2.5"/>
    <n v="13600.000381469699"/>
    <n v="8.5238647499999995"/>
    <n v="4.5890142438321302"/>
    <n v="4.4499998092651403"/>
    <n v="70.389111679999999"/>
    <n v="83176.33"/>
    <n v="21463.759999999998"/>
    <n v="520966.97"/>
    <n v="0.78142645478023098"/>
  </r>
  <r>
    <s v="Sweden"/>
    <s v="SWE"/>
    <x v="2"/>
    <s v="High income"/>
    <n v="2019"/>
    <n v="83.109756097560904"/>
    <n v="2.5"/>
    <n v="35000"/>
    <n v="10.86749268"/>
    <n v="4.5890142438321302"/>
    <n v="6.8299999237060502"/>
    <n v="94.917817679999999"/>
    <n v="241775.21"/>
    <n v="103748.7"/>
    <n v="2403126.02"/>
    <n v="1.6293605423486599"/>
  </r>
  <r>
    <s v="Eswatini"/>
    <s v="SWZ"/>
    <x v="1"/>
    <s v="Lower middle income"/>
    <n v="2019"/>
    <n v="60.194000000000003"/>
    <n v="11.1"/>
    <n v="959999.978542328"/>
    <n v="6.7806906700000003"/>
    <n v="5.6455497741699201"/>
    <n v="22.836999893188501"/>
    <n v="15.6683016987251"/>
    <n v="68250.789999999994"/>
    <n v="360728.37"/>
    <n v="207847.38"/>
    <n v="0.15073900474726201"/>
  </r>
  <r>
    <s v="Seychelles"/>
    <s v="SYC"/>
    <x v="1"/>
    <s v="High income"/>
    <n v="2019"/>
    <n v="74.046341463414606"/>
    <n v="2.5"/>
    <n v="610000.01430511498"/>
    <n v="5.1902914000000004"/>
    <n v="3.91458988189697"/>
    <n v="5.9200000762939498"/>
    <n v="15.6683016987251"/>
    <n v="3022.14"/>
    <n v="4429.22"/>
    <n v="24437.06"/>
    <n v="-0.42467389958561702"/>
  </r>
  <r>
    <s v="Chad"/>
    <s v="TCD"/>
    <x v="1"/>
    <s v="Low income"/>
    <n v="2019"/>
    <n v="54.238999999999997"/>
    <n v="31.7"/>
    <n v="2250"/>
    <n v="4.3536314999999997"/>
    <n v="2.3724598884582502"/>
    <n v="1.1230000257492101"/>
    <n v="9.9511358340000005"/>
    <n v="626720.09"/>
    <n v="8496915.8300000001"/>
    <n v="2459705.38"/>
    <n v="-0.72738084373421297"/>
  </r>
  <r>
    <s v="Togo"/>
    <s v="TGO"/>
    <x v="1"/>
    <s v="Low income"/>
    <n v="2019"/>
    <n v="61.042000000000002"/>
    <n v="20.100000000000001"/>
    <n v="2369.9998855590802"/>
    <n v="5.72606897"/>
    <n v="4.0691432952880904"/>
    <n v="3.7190001010894802"/>
    <n v="9.1038341729999992"/>
    <n v="246081.26"/>
    <n v="1992666.23"/>
    <n v="1190315.76"/>
    <n v="-0.230827402391165"/>
  </r>
  <r>
    <s v="Thailand"/>
    <s v="THA"/>
    <x v="5"/>
    <s v="Upper middle income"/>
    <n v="2019"/>
    <n v="77.150000000000006"/>
    <n v="8"/>
    <n v="267089.99633789097"/>
    <n v="3.7891209099999998"/>
    <n v="2.9689800739288299"/>
    <n v="0.72000002861022905"/>
    <n v="25.607813950000001"/>
    <n v="2558536.21"/>
    <n v="2598556.8199999998"/>
    <n v="15412177.710000001"/>
    <n v="-0.93162306406581996"/>
  </r>
  <r>
    <s v="Tajikistan"/>
    <s v="TJK"/>
    <x v="2"/>
    <s v="Lower middle income"/>
    <n v="2019"/>
    <n v="71.096999999999994"/>
    <n v="2.5"/>
    <n v="9420.0000762939508"/>
    <n v="7.1052937500000004"/>
    <n v="5.7129001617431596"/>
    <n v="7.0609998703002903"/>
    <n v="71.622225761363595"/>
    <n v="251082.57"/>
    <n v="713234.86"/>
    <n v="1720197.95"/>
    <n v="0.26818171522976803"/>
  </r>
  <r>
    <s v="Turkmenistan"/>
    <s v="TKM"/>
    <x v="2"/>
    <s v="Upper middle income"/>
    <n v="2019"/>
    <n v="68.191000000000003"/>
    <n v="3.5"/>
    <n v="72870.002746582002"/>
    <n v="6.5686249700000001"/>
    <n v="3.1206500530242902"/>
    <n v="4.2680001258850098"/>
    <n v="71.622225761363595"/>
    <n v="130922.5"/>
    <n v="287422.31"/>
    <n v="1171525.1399999999"/>
    <n v="7.4012774643808399E-2"/>
  </r>
  <r>
    <s v="Tonga"/>
    <s v="TON"/>
    <x v="5"/>
    <s v="Upper middle income"/>
    <n v="2019"/>
    <n v="70.906999999999996"/>
    <n v="2.5"/>
    <n v="159999.99642372099"/>
    <n v="4.9814996699999998"/>
    <n v="7.9596300125122097"/>
    <n v="3.06200003623962"/>
    <n v="34.095447419999999"/>
    <n v="2086.7600000000002"/>
    <n v="4975.9399999999996"/>
    <n v="20186.310000000001"/>
    <n v="-0.50021559406840399"/>
  </r>
  <r>
    <s v="Trinidad and Tobago"/>
    <s v="TTO"/>
    <x v="4"/>
    <s v="High income"/>
    <n v="2019"/>
    <n v="73.507000000000005"/>
    <n v="7.3"/>
    <n v="17190.000534057599"/>
    <n v="7.0200738899999999"/>
    <n v="3.69809150695801"/>
    <n v="3.4219999313354501"/>
    <n v="38.992948209087402"/>
    <n v="50691.71"/>
    <n v="45583.65"/>
    <n v="365108.41"/>
    <n v="0.23734882434857299"/>
  </r>
  <r>
    <s v="Tunisia"/>
    <s v="TUN"/>
    <x v="3"/>
    <s v="Lower middle income"/>
    <n v="2019"/>
    <n v="76.698999999999998"/>
    <n v="2.6"/>
    <n v="29909.999847412098"/>
    <n v="6.9584593799999999"/>
    <n v="4.5890142438321302"/>
    <n v="15.1300001144409"/>
    <n v="79.617990570000003"/>
    <n v="289270.65999999997"/>
    <n v="241279.18"/>
    <n v="2340692.29"/>
    <n v="0.215056444807838"/>
  </r>
  <r>
    <s v="Tuvalu"/>
    <s v="TUV"/>
    <x v="5"/>
    <s v="Upper middle income"/>
    <n v="2019"/>
    <n v="71.077500000000001"/>
    <n v="2.5"/>
    <n v="50000.000745058103"/>
    <n v="16.170551583499901"/>
    <n v="4.5890142438321302"/>
    <n v="5.9200000762939498"/>
    <n v="51.168487161897701"/>
    <n v="474.37"/>
    <n v="611.66999999999996"/>
    <n v="3273.19"/>
    <n v="6.3669387156169801"/>
  </r>
  <r>
    <s v="Tanzania"/>
    <s v="TZA"/>
    <x v="1"/>
    <s v="Lower middle income"/>
    <n v="2019"/>
    <n v="65.456000000000003"/>
    <n v="23.4"/>
    <n v="12449.9998092651"/>
    <n v="3.82769322"/>
    <n v="3.5968363285064702"/>
    <n v="2.2219998836517298"/>
    <n v="26.238277579999998"/>
    <n v="1478236.12"/>
    <n v="13341065.720000001"/>
    <n v="8469064.3699999992"/>
    <n v="-0.91766744591219196"/>
  </r>
  <r>
    <s v="Uganda"/>
    <s v="UGA"/>
    <x v="1"/>
    <s v="Low income"/>
    <n v="2019"/>
    <n v="63.368000000000002"/>
    <n v="2.5"/>
    <n v="5860.0001335143997"/>
    <n v="3.8252241599999999"/>
    <n v="1.5299999713897701"/>
    <n v="1.92499995231628"/>
    <n v="15.6683016987251"/>
    <n v="1075386.68"/>
    <n v="10705517.619999999"/>
    <n v="5288253.75"/>
    <n v="-0.918560761831265"/>
  </r>
  <r>
    <s v="Ukraine"/>
    <s v="UKR"/>
    <x v="2"/>
    <s v="Lower middle income"/>
    <n v="2019"/>
    <n v="71.827317073170704"/>
    <n v="2.6"/>
    <n v="174729.995727539"/>
    <n v="7.0986018199999998"/>
    <n v="5.4412999153137198"/>
    <n v="8.1899995803833008"/>
    <n v="71.97733771"/>
    <n v="2677198.11"/>
    <n v="1279508.7"/>
    <n v="17610060.43"/>
    <n v="0.26576054782260899"/>
  </r>
  <r>
    <s v="Uruguay"/>
    <s v="URY"/>
    <x v="4"/>
    <s v="High income"/>
    <n v="2019"/>
    <n v="77.911000000000001"/>
    <n v="2.5"/>
    <n v="6489.9997711181604"/>
    <n v="9.3478317299999993"/>
    <n v="4.7032599449157697"/>
    <n v="8.8800001144409197"/>
    <n v="38.992948209087402"/>
    <n v="130120.49"/>
    <n v="74036.98"/>
    <n v="857057.52"/>
    <n v="1.079541049008"/>
  </r>
  <r>
    <s v="United States"/>
    <s v="USA"/>
    <x v="6"/>
    <s v="High income"/>
    <n v="2019"/>
    <n v="78.787804878048703"/>
    <n v="2.5"/>
    <n v="4817720.21484375"/>
    <n v="16.170551583499901"/>
    <n v="4.5890142438321302"/>
    <n v="3.6700000762939502"/>
    <n v="98.275222659999997"/>
    <n v="10129022.26"/>
    <n v="4968922.3099999996"/>
    <n v="95976524.310000002"/>
    <n v="3.7638490552269799"/>
  </r>
  <r>
    <s v="Uzbekistan"/>
    <s v="UZB"/>
    <x v="2"/>
    <s v="Lower middle income"/>
    <n v="2019"/>
    <n v="71.724999999999994"/>
    <n v="2.5"/>
    <n v="116709.99908447301"/>
    <n v="5.6176042600000002"/>
    <n v="7.0018601417541504"/>
    <n v="5.8499999046325701"/>
    <n v="71.622225761363595"/>
    <n v="1087494.2"/>
    <n v="1913988.83"/>
    <n v="7059738.9299999997"/>
    <n v="-0.27007037425113301"/>
  </r>
  <r>
    <s v="Vietnam"/>
    <s v="VNM"/>
    <x v="5"/>
    <s v="Lower middle income"/>
    <n v="2019"/>
    <n v="75.400000000000006"/>
    <n v="6.2"/>
    <n v="336489.990234375"/>
    <n v="5.2496557199999998"/>
    <n v="4.0619702339172399"/>
    <n v="2.03999996185303"/>
    <n v="51.168487161897701"/>
    <n v="3100141.17"/>
    <n v="3281846.28"/>
    <n v="19429515.98"/>
    <n v="-0.40319564791052298"/>
  </r>
  <r>
    <s v="Vanuatu"/>
    <s v="VUT"/>
    <x v="5"/>
    <s v="Lower middle income"/>
    <n v="2019"/>
    <n v="70.474000000000004"/>
    <n v="12.4"/>
    <n v="209999.99344348899"/>
    <n v="3.3603467899999999"/>
    <n v="1.7778799533844001"/>
    <n v="1.8009999990463299"/>
    <n v="51.168487161897701"/>
    <n v="12484.18"/>
    <n v="26032.560000000001"/>
    <n v="69213.56"/>
    <n v="-1.0867552791931401"/>
  </r>
  <r>
    <s v="Samoa"/>
    <s v="WSM"/>
    <x v="5"/>
    <s v="Lower middle income"/>
    <n v="2019"/>
    <n v="73.320999999999998"/>
    <n v="4.4000000000000004"/>
    <n v="300000.01192092901"/>
    <n v="6.3630938500000003"/>
    <n v="4.7062501907348597"/>
    <n v="8.4060001373290998"/>
    <n v="47.698788329999999"/>
    <n v="6652.84"/>
    <n v="9095.19"/>
    <n v="43798.62"/>
    <n v="-3.4921792047987703E-4"/>
  </r>
  <r>
    <s v="South Africa"/>
    <s v="ZAF"/>
    <x v="1"/>
    <s v="Upper middle income"/>
    <n v="2019"/>
    <n v="64.131"/>
    <n v="6.3"/>
    <n v="439640.01464843802"/>
    <n v="9.1093549700000001"/>
    <n v="5.9177098274231001"/>
    <n v="28.469999313354499"/>
    <n v="15.6683016987251"/>
    <n v="3174676.1"/>
    <n v="13198944.710000001"/>
    <n v="10214261.890000001"/>
    <n v="0.99325919031003096"/>
  </r>
  <r>
    <s v="Zambia"/>
    <s v="ZMB"/>
    <x v="1"/>
    <s v="Low income"/>
    <n v="2019"/>
    <n v="63.886000000000003"/>
    <n v="2.5"/>
    <n v="6800.0001907348596"/>
    <n v="5.3122029299999998"/>
    <n v="4.4651799201965297"/>
    <n v="12.5200004577637"/>
    <n v="15.6683016987251"/>
    <n v="510982.75"/>
    <n v="4837094"/>
    <n v="2649687.8199999998"/>
    <n v="-0.38056581372805498"/>
  </r>
  <r>
    <s v="Zimbabwe"/>
    <s v="ZWE"/>
    <x v="1"/>
    <s v="Lower middle income"/>
    <n v="2019"/>
    <n v="61.49"/>
    <n v="2.5"/>
    <n v="11760.0002288818"/>
    <n v="7.7035649399999997"/>
    <n v="4.5890142438321302"/>
    <n v="4.8330001831054696"/>
    <n v="25.96354376"/>
    <n v="644798.93000000005"/>
    <n v="4187087.31"/>
    <n v="2364031.48"/>
    <n v="0.484638657527400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65FB3-00AC-481D-A111-895942E955EE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Regions">
  <location ref="R45:T53" firstHeaderRow="0" firstDataRow="1" firstDataCol="1"/>
  <pivotFields count="16">
    <pivotField showAll="0"/>
    <pivotField showAll="0"/>
    <pivotField axis="axisRow" showAll="0">
      <items count="8">
        <item x="5"/>
        <item x="2"/>
        <item x="4"/>
        <item x="3"/>
        <item x="6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fe Expectancy World Bank" fld="5" baseField="0" baseItem="0"/>
    <dataField name="Sum of Unemployment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9C3BA9-D8DE-4DA7-8A95-BAF46038C5FC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8186968C-95A5-4A12-9BE9-AAE927784BF0}"/>
    <we:binding id="InputX" type="matrix" appref="{B63CB58A-2C04-424B-8466-2F78DCDA18D9}"/>
    <we:binding id="InputY" type="matrix" appref="{6BAEB6DB-F597-49C4-892B-F51936026E1B}"/>
    <we:binding id="Output" type="matrix" appref="{53658E22-D822-475B-B9E6-0DCB84418A77}"/>
    <we:binding id="Input" type="matrix" appref="{9648EF7E-738A-4E26-8627-1BFC3628D82F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46499-0F1B-4F1D-8CCC-E73E5391CFF0}">
  <dimension ref="A1:AE3307"/>
  <sheetViews>
    <sheetView tabSelected="1" topLeftCell="O1" workbookViewId="0">
      <selection activeCell="T5" sqref="T5"/>
    </sheetView>
  </sheetViews>
  <sheetFormatPr defaultRowHeight="14.4" x14ac:dyDescent="0.3"/>
  <cols>
    <col min="1" max="1" width="26.77734375" customWidth="1"/>
    <col min="2" max="2" width="12.77734375" customWidth="1"/>
    <col min="3" max="3" width="24" customWidth="1"/>
    <col min="4" max="4" width="19.21875" customWidth="1"/>
    <col min="6" max="6" width="23.6640625" customWidth="1"/>
    <col min="7" max="7" width="27.44140625" customWidth="1"/>
    <col min="9" max="9" width="18.88671875" customWidth="1"/>
    <col min="10" max="10" width="21.44140625" customWidth="1"/>
    <col min="11" max="11" width="15.21875" customWidth="1"/>
    <col min="12" max="12" width="18.77734375" customWidth="1"/>
    <col min="13" max="13" width="12.88671875" customWidth="1"/>
    <col min="14" max="14" width="13.77734375" customWidth="1"/>
    <col min="15" max="15" width="16.44140625" customWidth="1"/>
    <col min="16" max="16" width="17.6640625" customWidth="1"/>
    <col min="17" max="17" width="13.77734375" customWidth="1"/>
    <col min="18" max="18" width="22.5546875" bestFit="1" customWidth="1"/>
    <col min="19" max="19" width="30.21875" bestFit="1" customWidth="1"/>
    <col min="20" max="20" width="20" bestFit="1" customWidth="1"/>
    <col min="21" max="21" width="15" customWidth="1"/>
    <col min="22" max="22" width="18.33203125" customWidth="1"/>
    <col min="23" max="23" width="21.5546875" customWidth="1"/>
    <col min="24" max="24" width="13.109375" customWidth="1"/>
    <col min="25" max="25" width="13.44140625" customWidth="1"/>
    <col min="26" max="26" width="11.44140625" customWidth="1"/>
    <col min="27" max="27" width="13.44140625" customWidth="1"/>
    <col min="28" max="28" width="16.33203125" customWidth="1"/>
  </cols>
  <sheetData>
    <row r="1" spans="1:2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U1" s="2" t="s">
        <v>375</v>
      </c>
    </row>
    <row r="2" spans="1:29" x14ac:dyDescent="0.3">
      <c r="A2" t="s">
        <v>16</v>
      </c>
      <c r="B2" t="s">
        <v>17</v>
      </c>
      <c r="C2" t="s">
        <v>18</v>
      </c>
      <c r="D2" t="s">
        <v>19</v>
      </c>
      <c r="E2">
        <v>2001</v>
      </c>
      <c r="F2">
        <v>56.308</v>
      </c>
      <c r="G2">
        <v>47.8</v>
      </c>
      <c r="H2">
        <v>730000</v>
      </c>
      <c r="I2">
        <v>6.3640590628438902</v>
      </c>
      <c r="J2" s="1">
        <v>4.5890142438321302</v>
      </c>
      <c r="K2">
        <v>10.8090000152588</v>
      </c>
      <c r="L2" s="1">
        <v>36.286539806789399</v>
      </c>
      <c r="M2">
        <v>2179727.1</v>
      </c>
      <c r="N2">
        <v>9689193.6999999993</v>
      </c>
      <c r="O2">
        <v>5795426.3799999999</v>
      </c>
      <c r="P2">
        <v>0</v>
      </c>
      <c r="U2">
        <f>AVERAGE(F2:F3307)</f>
        <v>69.750979623153682</v>
      </c>
    </row>
    <row r="3" spans="1:29" x14ac:dyDescent="0.3">
      <c r="A3" t="s">
        <v>20</v>
      </c>
      <c r="B3" t="s">
        <v>21</v>
      </c>
      <c r="C3" t="s">
        <v>22</v>
      </c>
      <c r="D3" t="s">
        <v>23</v>
      </c>
      <c r="E3">
        <v>2001</v>
      </c>
      <c r="F3">
        <v>47.058999999999997</v>
      </c>
      <c r="G3">
        <v>67.5</v>
      </c>
      <c r="H3">
        <v>15960</v>
      </c>
      <c r="I3">
        <v>4.4835162200000003</v>
      </c>
      <c r="J3" s="1">
        <v>4.5890142438321302</v>
      </c>
      <c r="K3">
        <v>4.0040001869201696</v>
      </c>
      <c r="L3" s="1">
        <v>15.6683016987251</v>
      </c>
      <c r="M3">
        <v>1392080.71</v>
      </c>
      <c r="N3">
        <v>11190210.529999999</v>
      </c>
      <c r="O3">
        <v>2663516.34</v>
      </c>
      <c r="P3">
        <v>-0.68038802540648302</v>
      </c>
    </row>
    <row r="4" spans="1:29" x14ac:dyDescent="0.3">
      <c r="A4" t="s">
        <v>24</v>
      </c>
      <c r="B4" t="s">
        <v>25</v>
      </c>
      <c r="C4" t="s">
        <v>26</v>
      </c>
      <c r="D4" t="s">
        <v>27</v>
      </c>
      <c r="E4">
        <v>2001</v>
      </c>
      <c r="F4">
        <v>74.287999999999997</v>
      </c>
      <c r="G4">
        <v>4.9000000000000004</v>
      </c>
      <c r="H4">
        <v>3230</v>
      </c>
      <c r="I4">
        <v>7.1395239799999999</v>
      </c>
      <c r="J4">
        <v>3.4586999416351301</v>
      </c>
      <c r="K4">
        <v>18.575000762939499</v>
      </c>
      <c r="L4">
        <v>40.520895330000002</v>
      </c>
      <c r="M4">
        <v>117081.67</v>
      </c>
      <c r="N4">
        <v>140894.78</v>
      </c>
      <c r="O4">
        <v>532324.75</v>
      </c>
      <c r="P4" s="1">
        <v>0.28056635123395901</v>
      </c>
    </row>
    <row r="5" spans="1:29" x14ac:dyDescent="0.3">
      <c r="A5" t="s">
        <v>28</v>
      </c>
      <c r="B5" t="s">
        <v>29</v>
      </c>
      <c r="C5" t="s">
        <v>26</v>
      </c>
      <c r="D5" t="s">
        <v>30</v>
      </c>
      <c r="E5">
        <v>2001</v>
      </c>
      <c r="F5">
        <v>74.415999999999997</v>
      </c>
      <c r="G5">
        <v>2.5</v>
      </c>
      <c r="H5">
        <v>520000</v>
      </c>
      <c r="I5">
        <v>5.8659391400000001</v>
      </c>
      <c r="J5" s="1">
        <v>4.5890142438321302</v>
      </c>
      <c r="K5">
        <v>5.9200000762939498</v>
      </c>
      <c r="L5">
        <v>21.788660060000002</v>
      </c>
      <c r="M5">
        <v>1697.99</v>
      </c>
      <c r="N5">
        <v>695.56</v>
      </c>
      <c r="O5">
        <v>13636.64</v>
      </c>
      <c r="P5">
        <v>-0.180221807766343</v>
      </c>
      <c r="U5" s="2" t="s">
        <v>376</v>
      </c>
    </row>
    <row r="6" spans="1:29" x14ac:dyDescent="0.3">
      <c r="A6" t="s">
        <v>31</v>
      </c>
      <c r="B6" t="s">
        <v>32</v>
      </c>
      <c r="C6" t="s">
        <v>33</v>
      </c>
      <c r="D6" t="s">
        <v>30</v>
      </c>
      <c r="E6">
        <v>2001</v>
      </c>
      <c r="F6">
        <v>74.543999999999997</v>
      </c>
      <c r="G6">
        <v>2.8</v>
      </c>
      <c r="H6">
        <v>97200</v>
      </c>
      <c r="I6">
        <v>2.48437047</v>
      </c>
      <c r="J6" s="1">
        <v>4.5890142438321302</v>
      </c>
      <c r="K6">
        <v>2.4930000305175799</v>
      </c>
      <c r="L6" s="1">
        <v>58.3983388604507</v>
      </c>
      <c r="M6">
        <v>144678.14000000001</v>
      </c>
      <c r="N6">
        <v>65271.91</v>
      </c>
      <c r="O6">
        <v>481740.7</v>
      </c>
      <c r="P6">
        <v>-1.4036870635104299</v>
      </c>
      <c r="U6">
        <f>STDEV(F2:F3307)</f>
        <v>9.2336149749728893</v>
      </c>
    </row>
    <row r="7" spans="1:29" x14ac:dyDescent="0.3">
      <c r="A7" t="s">
        <v>34</v>
      </c>
      <c r="B7" t="s">
        <v>35</v>
      </c>
      <c r="C7" t="s">
        <v>36</v>
      </c>
      <c r="D7" t="s">
        <v>27</v>
      </c>
      <c r="E7">
        <v>2001</v>
      </c>
      <c r="F7">
        <v>73.754999999999995</v>
      </c>
      <c r="G7">
        <v>3</v>
      </c>
      <c r="H7">
        <v>125260</v>
      </c>
      <c r="I7">
        <v>8.3717975599999992</v>
      </c>
      <c r="J7">
        <v>4.833740234375</v>
      </c>
      <c r="K7">
        <v>17.319999694824201</v>
      </c>
      <c r="L7">
        <v>48.053995540000003</v>
      </c>
      <c r="M7">
        <v>1397676.07</v>
      </c>
      <c r="N7">
        <v>1507068.98</v>
      </c>
      <c r="O7">
        <v>8070909.5199999996</v>
      </c>
      <c r="P7" s="1">
        <v>0.72640792886526395</v>
      </c>
    </row>
    <row r="8" spans="1:29" x14ac:dyDescent="0.3">
      <c r="A8" t="s">
        <v>37</v>
      </c>
      <c r="B8" t="s">
        <v>38</v>
      </c>
      <c r="C8" t="s">
        <v>26</v>
      </c>
      <c r="D8" t="s">
        <v>27</v>
      </c>
      <c r="E8">
        <v>2001</v>
      </c>
      <c r="F8">
        <v>71.8</v>
      </c>
      <c r="G8">
        <v>26.1</v>
      </c>
      <c r="H8">
        <v>3600</v>
      </c>
      <c r="I8">
        <v>4.6456270200000001</v>
      </c>
      <c r="J8">
        <v>2.4694399833679199</v>
      </c>
      <c r="K8">
        <v>10.911999702453601</v>
      </c>
      <c r="L8">
        <v>46.351895759999998</v>
      </c>
      <c r="M8">
        <v>103371.75</v>
      </c>
      <c r="N8">
        <v>122238.13</v>
      </c>
      <c r="O8">
        <v>767916.19</v>
      </c>
      <c r="P8">
        <v>-0.62173568067060703</v>
      </c>
    </row>
    <row r="9" spans="1:29" ht="15" thickBot="1" x14ac:dyDescent="0.35">
      <c r="A9" t="s">
        <v>39</v>
      </c>
      <c r="B9" t="s">
        <v>40</v>
      </c>
      <c r="C9" t="s">
        <v>41</v>
      </c>
      <c r="D9" t="s">
        <v>27</v>
      </c>
      <c r="E9">
        <v>2001</v>
      </c>
      <c r="F9">
        <v>72.985500000000002</v>
      </c>
      <c r="G9">
        <v>2.5</v>
      </c>
      <c r="H9">
        <v>1975</v>
      </c>
      <c r="I9">
        <v>6.3640590628438902</v>
      </c>
      <c r="J9" s="1">
        <v>4.5890142438321302</v>
      </c>
      <c r="K9">
        <v>5.9200000762939498</v>
      </c>
      <c r="L9" s="1">
        <v>51.168487161897701</v>
      </c>
      <c r="M9">
        <v>1683.98</v>
      </c>
      <c r="N9">
        <v>2933.98</v>
      </c>
      <c r="O9">
        <v>10752.13</v>
      </c>
      <c r="P9">
        <v>0</v>
      </c>
      <c r="U9" s="2"/>
    </row>
    <row r="10" spans="1:29" x14ac:dyDescent="0.3">
      <c r="A10" t="s">
        <v>42</v>
      </c>
      <c r="B10" t="s">
        <v>43</v>
      </c>
      <c r="C10" t="s">
        <v>36</v>
      </c>
      <c r="D10" t="s">
        <v>30</v>
      </c>
      <c r="E10">
        <v>2001</v>
      </c>
      <c r="F10">
        <v>74.171000000000006</v>
      </c>
      <c r="G10">
        <v>2.5</v>
      </c>
      <c r="H10">
        <v>350000</v>
      </c>
      <c r="I10">
        <v>5.4358758900000002</v>
      </c>
      <c r="J10" s="1">
        <v>4.5890142438321302</v>
      </c>
      <c r="K10">
        <v>5.9200000762939498</v>
      </c>
      <c r="L10" s="1">
        <v>38.992948209087402</v>
      </c>
      <c r="M10">
        <v>2201.12</v>
      </c>
      <c r="N10">
        <v>3279.72</v>
      </c>
      <c r="O10">
        <v>14289.69</v>
      </c>
      <c r="P10">
        <v>-0.335820435354582</v>
      </c>
      <c r="U10" s="3" t="s">
        <v>398</v>
      </c>
      <c r="V10" s="4"/>
      <c r="W10" s="4"/>
      <c r="X10" s="4"/>
      <c r="Y10" s="4"/>
      <c r="Z10" s="4"/>
      <c r="AA10" s="4"/>
      <c r="AB10" s="4"/>
      <c r="AC10" s="5"/>
    </row>
    <row r="11" spans="1:29" x14ac:dyDescent="0.3">
      <c r="A11" t="s">
        <v>44</v>
      </c>
      <c r="B11" t="s">
        <v>45</v>
      </c>
      <c r="C11" t="s">
        <v>41</v>
      </c>
      <c r="D11" t="s">
        <v>30</v>
      </c>
      <c r="E11">
        <v>2001</v>
      </c>
      <c r="F11" s="1">
        <v>79.634146341463406</v>
      </c>
      <c r="G11">
        <v>2.5</v>
      </c>
      <c r="H11">
        <v>345640</v>
      </c>
      <c r="I11">
        <v>7.6962289799999999</v>
      </c>
      <c r="J11" s="1">
        <v>4.5890142438321302</v>
      </c>
      <c r="K11">
        <v>6.7399997711181596</v>
      </c>
      <c r="L11">
        <v>58.788893989999998</v>
      </c>
      <c r="M11">
        <v>612233.81000000006</v>
      </c>
      <c r="N11">
        <v>208282.73</v>
      </c>
      <c r="O11">
        <v>4158052.86</v>
      </c>
      <c r="P11" s="1">
        <v>0.48198447745495299</v>
      </c>
      <c r="U11" s="6"/>
      <c r="AC11" s="7"/>
    </row>
    <row r="12" spans="1:29" x14ac:dyDescent="0.3">
      <c r="A12" t="s">
        <v>46</v>
      </c>
      <c r="B12" t="s">
        <v>47</v>
      </c>
      <c r="C12" t="s">
        <v>26</v>
      </c>
      <c r="D12" t="s">
        <v>30</v>
      </c>
      <c r="E12">
        <v>2001</v>
      </c>
      <c r="F12" s="1">
        <v>78.575609756097506</v>
      </c>
      <c r="G12">
        <v>2.5</v>
      </c>
      <c r="H12">
        <v>67910</v>
      </c>
      <c r="I12">
        <v>9.2694292100000002</v>
      </c>
      <c r="J12">
        <v>5.5754799842834499</v>
      </c>
      <c r="K12">
        <v>4.0100002288818404</v>
      </c>
      <c r="L12">
        <v>99.679399169999996</v>
      </c>
      <c r="M12">
        <v>240208.86</v>
      </c>
      <c r="N12">
        <v>77701.17</v>
      </c>
      <c r="O12">
        <v>2101883.59</v>
      </c>
      <c r="P12" s="1">
        <v>1.0511746993804501</v>
      </c>
      <c r="U12" s="8" t="s">
        <v>377</v>
      </c>
      <c r="AC12" s="7"/>
    </row>
    <row r="13" spans="1:29" x14ac:dyDescent="0.3">
      <c r="A13" t="s">
        <v>48</v>
      </c>
      <c r="B13" t="s">
        <v>49</v>
      </c>
      <c r="C13" t="s">
        <v>26</v>
      </c>
      <c r="D13" t="s">
        <v>27</v>
      </c>
      <c r="E13">
        <v>2001</v>
      </c>
      <c r="F13">
        <v>67.054000000000002</v>
      </c>
      <c r="G13">
        <v>17</v>
      </c>
      <c r="H13">
        <v>26400</v>
      </c>
      <c r="I13">
        <v>2.7559068199999999</v>
      </c>
      <c r="J13">
        <v>3.5034201145172101</v>
      </c>
      <c r="K13">
        <v>10.9099998474121</v>
      </c>
      <c r="L13">
        <v>19.59669997</v>
      </c>
      <c r="M13">
        <v>235307.74</v>
      </c>
      <c r="N13">
        <v>904186.52</v>
      </c>
      <c r="O13">
        <v>1816141.16</v>
      </c>
      <c r="P13">
        <v>-1.3054441111067601</v>
      </c>
      <c r="U13" s="8" t="s">
        <v>378</v>
      </c>
      <c r="V13">
        <v>0.5408748811939581</v>
      </c>
      <c r="AC13" s="7"/>
    </row>
    <row r="14" spans="1:29" x14ac:dyDescent="0.3">
      <c r="A14" t="s">
        <v>50</v>
      </c>
      <c r="B14" t="s">
        <v>51</v>
      </c>
      <c r="C14" t="s">
        <v>22</v>
      </c>
      <c r="D14" t="s">
        <v>19</v>
      </c>
      <c r="E14">
        <v>2001</v>
      </c>
      <c r="F14">
        <v>49.93</v>
      </c>
      <c r="G14">
        <v>2.5</v>
      </c>
      <c r="H14">
        <v>200000</v>
      </c>
      <c r="I14">
        <v>6.40484381</v>
      </c>
      <c r="J14">
        <v>2.9039099216461199</v>
      </c>
      <c r="K14">
        <v>1.5870000123977701</v>
      </c>
      <c r="L14" s="1">
        <v>15.6683016987251</v>
      </c>
      <c r="M14">
        <v>1285727.05</v>
      </c>
      <c r="N14">
        <v>5085323.13</v>
      </c>
      <c r="O14">
        <v>1088354.56</v>
      </c>
      <c r="P14" s="1">
        <v>1.47560868872753E-2</v>
      </c>
      <c r="U14" s="8" t="s">
        <v>379</v>
      </c>
      <c r="V14">
        <v>0.29254563710657833</v>
      </c>
      <c r="AC14" s="7"/>
    </row>
    <row r="15" spans="1:29" x14ac:dyDescent="0.3">
      <c r="A15" t="s">
        <v>52</v>
      </c>
      <c r="B15" t="s">
        <v>53</v>
      </c>
      <c r="C15" t="s">
        <v>26</v>
      </c>
      <c r="D15" t="s">
        <v>30</v>
      </c>
      <c r="E15">
        <v>2001</v>
      </c>
      <c r="F15" s="1">
        <v>77.973170731707299</v>
      </c>
      <c r="G15">
        <v>2.5</v>
      </c>
      <c r="H15">
        <v>118340</v>
      </c>
      <c r="I15">
        <v>8.1498880400000004</v>
      </c>
      <c r="J15" s="1">
        <v>4.5890142438321302</v>
      </c>
      <c r="K15">
        <v>6.1799998283386204</v>
      </c>
      <c r="L15">
        <v>73.844545220000001</v>
      </c>
      <c r="M15">
        <v>393056.61</v>
      </c>
      <c r="N15">
        <v>160341.76999999999</v>
      </c>
      <c r="O15">
        <v>2708304.31</v>
      </c>
      <c r="P15" s="1">
        <v>0.64612016477297096</v>
      </c>
      <c r="U15" s="8" t="s">
        <v>380</v>
      </c>
      <c r="V15">
        <v>0.29233145171060704</v>
      </c>
      <c r="AC15" s="7"/>
    </row>
    <row r="16" spans="1:29" x14ac:dyDescent="0.3">
      <c r="A16" t="s">
        <v>54</v>
      </c>
      <c r="B16" t="s">
        <v>55</v>
      </c>
      <c r="C16" t="s">
        <v>22</v>
      </c>
      <c r="D16" t="s">
        <v>23</v>
      </c>
      <c r="E16">
        <v>2001</v>
      </c>
      <c r="F16">
        <v>55.667999999999999</v>
      </c>
      <c r="G16">
        <v>17.2</v>
      </c>
      <c r="H16">
        <v>1740</v>
      </c>
      <c r="I16">
        <v>3.2491002099999999</v>
      </c>
      <c r="J16">
        <v>2.3650999069213898</v>
      </c>
      <c r="K16">
        <v>0.77100002765655495</v>
      </c>
      <c r="L16" s="1">
        <v>15.6683016987251</v>
      </c>
      <c r="M16">
        <v>285885.2</v>
      </c>
      <c r="N16">
        <v>4179251.5</v>
      </c>
      <c r="O16">
        <v>1180016.78</v>
      </c>
      <c r="P16">
        <v>-1.1270047428984999</v>
      </c>
      <c r="U16" s="8" t="s">
        <v>381</v>
      </c>
      <c r="V16">
        <v>7.7662805117248483</v>
      </c>
      <c r="AC16" s="7"/>
    </row>
    <row r="17" spans="1:29" x14ac:dyDescent="0.3">
      <c r="A17" t="s">
        <v>56</v>
      </c>
      <c r="B17" t="s">
        <v>57</v>
      </c>
      <c r="C17" t="s">
        <v>22</v>
      </c>
      <c r="D17" t="s">
        <v>19</v>
      </c>
      <c r="E17">
        <v>2001</v>
      </c>
      <c r="F17">
        <v>50.893000000000001</v>
      </c>
      <c r="G17">
        <v>22.6</v>
      </c>
      <c r="H17">
        <v>970000</v>
      </c>
      <c r="I17">
        <v>2.8883538199999998</v>
      </c>
      <c r="J17" s="1">
        <v>4.5890142438321302</v>
      </c>
      <c r="K17">
        <v>2.64800000190735</v>
      </c>
      <c r="L17" s="1">
        <v>15.6683016987251</v>
      </c>
      <c r="M17">
        <v>536392.74</v>
      </c>
      <c r="N17">
        <v>10193782.66</v>
      </c>
      <c r="O17">
        <v>2395728.15</v>
      </c>
      <c r="P17">
        <v>-1.25752424948599</v>
      </c>
      <c r="U17" s="8" t="s">
        <v>382</v>
      </c>
      <c r="V17">
        <v>3305</v>
      </c>
      <c r="AC17" s="7"/>
    </row>
    <row r="18" spans="1:29" x14ac:dyDescent="0.3">
      <c r="A18" t="s">
        <v>58</v>
      </c>
      <c r="B18" t="s">
        <v>59</v>
      </c>
      <c r="C18" t="s">
        <v>18</v>
      </c>
      <c r="D18" t="s">
        <v>23</v>
      </c>
      <c r="E18">
        <v>2001</v>
      </c>
      <c r="F18">
        <v>65.956000000000003</v>
      </c>
      <c r="G18">
        <v>15.9</v>
      </c>
      <c r="H18">
        <v>25780</v>
      </c>
      <c r="I18">
        <v>2.0637505100000002</v>
      </c>
      <c r="J18">
        <v>2.1719300746917698</v>
      </c>
      <c r="K18">
        <v>3.6170001029968302</v>
      </c>
      <c r="L18">
        <v>18.737006709999999</v>
      </c>
      <c r="M18">
        <v>5106399.34</v>
      </c>
      <c r="N18">
        <v>29348014.239999998</v>
      </c>
      <c r="O18">
        <v>20529108.23</v>
      </c>
      <c r="P18">
        <v>-1.55586907048783</v>
      </c>
      <c r="U18" s="6"/>
      <c r="AC18" s="7"/>
    </row>
    <row r="19" spans="1:29" x14ac:dyDescent="0.3">
      <c r="A19" t="s">
        <v>60</v>
      </c>
      <c r="B19" t="s">
        <v>61</v>
      </c>
      <c r="C19" t="s">
        <v>26</v>
      </c>
      <c r="D19" t="s">
        <v>27</v>
      </c>
      <c r="E19">
        <v>2001</v>
      </c>
      <c r="F19" s="1">
        <v>71.768292682926798</v>
      </c>
      <c r="G19">
        <v>4</v>
      </c>
      <c r="H19">
        <v>46190</v>
      </c>
      <c r="I19">
        <v>6.8595876699999998</v>
      </c>
      <c r="J19">
        <v>3.3842399120330802</v>
      </c>
      <c r="K19">
        <v>19.920000076293899</v>
      </c>
      <c r="L19">
        <v>50.839957550000001</v>
      </c>
      <c r="M19">
        <v>379598.55</v>
      </c>
      <c r="N19">
        <v>184936.84</v>
      </c>
      <c r="O19">
        <v>3126551.07</v>
      </c>
      <c r="P19">
        <v>0.17928425924373301</v>
      </c>
      <c r="U19" s="8" t="s">
        <v>383</v>
      </c>
      <c r="AC19" s="7"/>
    </row>
    <row r="20" spans="1:29" x14ac:dyDescent="0.3">
      <c r="A20" t="s">
        <v>62</v>
      </c>
      <c r="B20" t="s">
        <v>63</v>
      </c>
      <c r="C20" t="s">
        <v>33</v>
      </c>
      <c r="D20" t="s">
        <v>30</v>
      </c>
      <c r="E20">
        <v>2001</v>
      </c>
      <c r="F20">
        <v>74.635000000000005</v>
      </c>
      <c r="G20">
        <v>2.5</v>
      </c>
      <c r="H20">
        <v>16390</v>
      </c>
      <c r="I20">
        <v>3.6810419599999999</v>
      </c>
      <c r="J20" s="1">
        <v>4.5890142438321302</v>
      </c>
      <c r="K20">
        <v>1.10800004005432</v>
      </c>
      <c r="L20">
        <v>69.384257550000001</v>
      </c>
      <c r="M20">
        <v>19519.46</v>
      </c>
      <c r="N20">
        <v>15096.19</v>
      </c>
      <c r="O20">
        <v>105084.33</v>
      </c>
      <c r="P20">
        <v>-0.97072646639368199</v>
      </c>
      <c r="U20" s="8"/>
      <c r="V20" t="s">
        <v>384</v>
      </c>
      <c r="W20" t="s">
        <v>385</v>
      </c>
      <c r="X20" t="s">
        <v>386</v>
      </c>
      <c r="Y20" t="s">
        <v>387</v>
      </c>
      <c r="Z20" t="s">
        <v>388</v>
      </c>
      <c r="AC20" s="7"/>
    </row>
    <row r="21" spans="1:29" x14ac:dyDescent="0.3">
      <c r="A21" t="s">
        <v>64</v>
      </c>
      <c r="B21" t="s">
        <v>65</v>
      </c>
      <c r="C21" t="s">
        <v>26</v>
      </c>
      <c r="D21" t="s">
        <v>27</v>
      </c>
      <c r="E21">
        <v>2001</v>
      </c>
      <c r="F21">
        <v>74.637</v>
      </c>
      <c r="G21">
        <v>3.2</v>
      </c>
      <c r="H21">
        <v>13760</v>
      </c>
      <c r="I21">
        <v>7.2770252199999996</v>
      </c>
      <c r="J21" s="1">
        <v>4.5890142438321302</v>
      </c>
      <c r="K21">
        <v>26.614000320434599</v>
      </c>
      <c r="L21">
        <v>17.602899390000001</v>
      </c>
      <c r="M21">
        <v>137886.57999999999</v>
      </c>
      <c r="N21">
        <v>75029.919999999998</v>
      </c>
      <c r="O21">
        <v>985953.75</v>
      </c>
      <c r="P21" s="1">
        <v>0.33031485737969701</v>
      </c>
      <c r="U21" s="8" t="s">
        <v>389</v>
      </c>
      <c r="V21">
        <v>1</v>
      </c>
      <c r="W21">
        <v>82381.541822005238</v>
      </c>
      <c r="X21">
        <v>82381.541822005238</v>
      </c>
      <c r="Y21">
        <v>1365.8523998792534</v>
      </c>
      <c r="Z21">
        <v>0</v>
      </c>
      <c r="AC21" s="7"/>
    </row>
    <row r="22" spans="1:29" x14ac:dyDescent="0.3">
      <c r="A22" t="s">
        <v>66</v>
      </c>
      <c r="B22" t="s">
        <v>67</v>
      </c>
      <c r="C22" t="s">
        <v>26</v>
      </c>
      <c r="D22" t="s">
        <v>27</v>
      </c>
      <c r="E22">
        <v>2001</v>
      </c>
      <c r="F22" s="1">
        <v>68.507317073170697</v>
      </c>
      <c r="G22">
        <v>2.5</v>
      </c>
      <c r="H22">
        <v>51880</v>
      </c>
      <c r="I22">
        <v>5.7082710299999997</v>
      </c>
      <c r="J22" s="1">
        <v>4.5890142438321302</v>
      </c>
      <c r="K22">
        <v>11.5539999008179</v>
      </c>
      <c r="L22">
        <v>84.220601349999995</v>
      </c>
      <c r="M22">
        <v>843472.15</v>
      </c>
      <c r="N22">
        <v>221301.07</v>
      </c>
      <c r="O22">
        <v>3630110.19</v>
      </c>
      <c r="P22">
        <v>-0.23726676924685</v>
      </c>
      <c r="U22" s="8" t="s">
        <v>390</v>
      </c>
      <c r="V22">
        <v>3303</v>
      </c>
      <c r="W22">
        <v>199220.81819539104</v>
      </c>
      <c r="X22">
        <v>60.315112986797168</v>
      </c>
      <c r="AC22" s="7"/>
    </row>
    <row r="23" spans="1:29" x14ac:dyDescent="0.3">
      <c r="A23" t="s">
        <v>68</v>
      </c>
      <c r="B23" t="s">
        <v>69</v>
      </c>
      <c r="C23" t="s">
        <v>36</v>
      </c>
      <c r="D23" t="s">
        <v>27</v>
      </c>
      <c r="E23">
        <v>2001</v>
      </c>
      <c r="F23">
        <v>69.040000000000006</v>
      </c>
      <c r="G23">
        <v>5.8</v>
      </c>
      <c r="H23">
        <v>530000</v>
      </c>
      <c r="I23">
        <v>4.6324148200000002</v>
      </c>
      <c r="J23">
        <v>5.7969298362731898</v>
      </c>
      <c r="K23">
        <v>9.0699996948242205</v>
      </c>
      <c r="L23" s="1">
        <v>38.992948209087402</v>
      </c>
      <c r="M23">
        <v>14723.49</v>
      </c>
      <c r="N23">
        <v>19427.419999999998</v>
      </c>
      <c r="O23">
        <v>38687.31</v>
      </c>
      <c r="P23">
        <v>-0.62651590820090897</v>
      </c>
      <c r="U23" s="8" t="s">
        <v>391</v>
      </c>
      <c r="V23">
        <v>3304</v>
      </c>
      <c r="W23">
        <v>281602.36001739628</v>
      </c>
      <c r="AC23" s="7"/>
    </row>
    <row r="24" spans="1:29" x14ac:dyDescent="0.3">
      <c r="A24" t="s">
        <v>70</v>
      </c>
      <c r="B24" t="s">
        <v>71</v>
      </c>
      <c r="C24" t="s">
        <v>72</v>
      </c>
      <c r="D24" t="s">
        <v>30</v>
      </c>
      <c r="E24">
        <v>2001</v>
      </c>
      <c r="F24" s="1">
        <v>77.885365853658499</v>
      </c>
      <c r="G24">
        <v>2.5</v>
      </c>
      <c r="H24">
        <v>4290</v>
      </c>
      <c r="I24">
        <v>6.3640590628438902</v>
      </c>
      <c r="J24" s="1">
        <v>4.5890142438321302</v>
      </c>
      <c r="K24">
        <v>5.9200000762939498</v>
      </c>
      <c r="L24" s="1">
        <v>89.454320113421005</v>
      </c>
      <c r="M24">
        <v>1268.17</v>
      </c>
      <c r="N24">
        <v>1587.9</v>
      </c>
      <c r="O24">
        <v>13589.33</v>
      </c>
      <c r="P24">
        <v>0</v>
      </c>
      <c r="U24" s="8"/>
      <c r="AC24" s="7"/>
    </row>
    <row r="25" spans="1:29" x14ac:dyDescent="0.3">
      <c r="A25" t="s">
        <v>73</v>
      </c>
      <c r="B25" t="s">
        <v>74</v>
      </c>
      <c r="C25" t="s">
        <v>36</v>
      </c>
      <c r="D25" t="s">
        <v>23</v>
      </c>
      <c r="E25">
        <v>2001</v>
      </c>
      <c r="F25">
        <v>63.054000000000002</v>
      </c>
      <c r="G25">
        <v>27.9</v>
      </c>
      <c r="H25">
        <v>8050</v>
      </c>
      <c r="I25">
        <v>4.82522202</v>
      </c>
      <c r="J25" s="1">
        <v>4.5890142438321302</v>
      </c>
      <c r="K25">
        <v>2.4849998950958301</v>
      </c>
      <c r="L25">
        <v>28.913016070000001</v>
      </c>
      <c r="M25">
        <v>427941.6</v>
      </c>
      <c r="N25">
        <v>1592197.06</v>
      </c>
      <c r="O25">
        <v>1578651.87</v>
      </c>
      <c r="P25">
        <v>-0.55675748148313897</v>
      </c>
      <c r="U25" s="8"/>
      <c r="V25" t="s">
        <v>392</v>
      </c>
      <c r="W25" t="s">
        <v>381</v>
      </c>
      <c r="X25" t="s">
        <v>393</v>
      </c>
      <c r="Y25" t="s">
        <v>394</v>
      </c>
      <c r="Z25" t="s">
        <v>395</v>
      </c>
      <c r="AA25" t="s">
        <v>396</v>
      </c>
      <c r="AB25" t="s">
        <v>395</v>
      </c>
      <c r="AC25" s="7" t="s">
        <v>396</v>
      </c>
    </row>
    <row r="26" spans="1:29" x14ac:dyDescent="0.3">
      <c r="A26" t="s">
        <v>75</v>
      </c>
      <c r="B26" t="s">
        <v>76</v>
      </c>
      <c r="C26" t="s">
        <v>36</v>
      </c>
      <c r="D26" t="s">
        <v>27</v>
      </c>
      <c r="E26">
        <v>2001</v>
      </c>
      <c r="F26">
        <v>70.462000000000003</v>
      </c>
      <c r="G26">
        <v>10.7</v>
      </c>
      <c r="H26">
        <v>319380</v>
      </c>
      <c r="I26">
        <v>8.5496063200000005</v>
      </c>
      <c r="J26">
        <v>3.8446800708770801</v>
      </c>
      <c r="K26">
        <v>9.6099996566772496</v>
      </c>
      <c r="L26">
        <v>36.167624070000002</v>
      </c>
      <c r="M26">
        <v>9266898.8599999994</v>
      </c>
      <c r="N26">
        <v>13885996.630000001</v>
      </c>
      <c r="O26">
        <v>36221436.409999996</v>
      </c>
      <c r="P26" s="1">
        <v>0.79073985917822798</v>
      </c>
      <c r="U26" s="8" t="s">
        <v>397</v>
      </c>
      <c r="V26">
        <v>73.992953759917256</v>
      </c>
      <c r="W26">
        <v>0.17719719561358385</v>
      </c>
      <c r="X26">
        <v>417.57406771422399</v>
      </c>
      <c r="Y26">
        <v>0</v>
      </c>
      <c r="Z26">
        <v>73.645526335742986</v>
      </c>
      <c r="AA26">
        <v>74.340381184091527</v>
      </c>
      <c r="AB26">
        <v>73.645526335742986</v>
      </c>
      <c r="AC26" s="7">
        <v>74.340381184091527</v>
      </c>
    </row>
    <row r="27" spans="1:29" ht="15" thickBot="1" x14ac:dyDescent="0.35">
      <c r="A27" t="s">
        <v>77</v>
      </c>
      <c r="B27" t="s">
        <v>78</v>
      </c>
      <c r="C27" t="s">
        <v>36</v>
      </c>
      <c r="D27" t="s">
        <v>30</v>
      </c>
      <c r="E27">
        <v>2001</v>
      </c>
      <c r="F27">
        <v>77.361999999999995</v>
      </c>
      <c r="G27">
        <v>6.4</v>
      </c>
      <c r="H27">
        <v>1310</v>
      </c>
      <c r="I27">
        <v>5.5252919199999999</v>
      </c>
      <c r="J27">
        <v>6.0553698539733896</v>
      </c>
      <c r="K27">
        <v>9.8500003814697301</v>
      </c>
      <c r="L27" s="1">
        <v>38.992948209087402</v>
      </c>
      <c r="M27">
        <v>6656.3</v>
      </c>
      <c r="N27">
        <v>11832.75</v>
      </c>
      <c r="O27">
        <v>60831.22</v>
      </c>
      <c r="P27">
        <v>-0.30346935315356</v>
      </c>
      <c r="U27" s="9">
        <v>47.8</v>
      </c>
      <c r="V27" s="10">
        <v>-0.47282896812133135</v>
      </c>
      <c r="W27" s="10">
        <v>1.2793877584157504E-2</v>
      </c>
      <c r="X27" s="10">
        <v>-36.957440385925644</v>
      </c>
      <c r="Y27" s="10">
        <v>1.5345985477268654E-250</v>
      </c>
      <c r="Z27" s="10">
        <v>-0.49791369882981273</v>
      </c>
      <c r="AA27" s="10">
        <v>-0.44774423741284997</v>
      </c>
      <c r="AB27" s="10">
        <v>-0.49791369882981273</v>
      </c>
      <c r="AC27" s="11">
        <v>-0.44774423741284997</v>
      </c>
    </row>
    <row r="28" spans="1:29" x14ac:dyDescent="0.3">
      <c r="A28" t="s">
        <v>79</v>
      </c>
      <c r="B28" t="s">
        <v>80</v>
      </c>
      <c r="C28" t="s">
        <v>18</v>
      </c>
      <c r="D28" t="s">
        <v>23</v>
      </c>
      <c r="E28">
        <v>2001</v>
      </c>
      <c r="F28">
        <v>61.808</v>
      </c>
      <c r="G28">
        <v>2.5</v>
      </c>
      <c r="H28">
        <v>230000</v>
      </c>
      <c r="I28">
        <v>5.0041995000000004</v>
      </c>
      <c r="J28">
        <v>5.9157299995422399</v>
      </c>
      <c r="K28">
        <v>1.8999999761581401</v>
      </c>
      <c r="L28">
        <v>62.37396261</v>
      </c>
      <c r="M28">
        <v>23055.33</v>
      </c>
      <c r="N28">
        <v>150694.53</v>
      </c>
      <c r="O28">
        <v>107017.42</v>
      </c>
      <c r="P28">
        <v>-0.49200270353547298</v>
      </c>
    </row>
    <row r="29" spans="1:29" x14ac:dyDescent="0.3">
      <c r="A29" t="s">
        <v>81</v>
      </c>
      <c r="B29" t="s">
        <v>82</v>
      </c>
      <c r="C29" t="s">
        <v>22</v>
      </c>
      <c r="D29" t="s">
        <v>27</v>
      </c>
      <c r="E29">
        <v>2001</v>
      </c>
      <c r="F29">
        <v>50.280999999999999</v>
      </c>
      <c r="G29">
        <v>23.7</v>
      </c>
      <c r="H29">
        <v>3870</v>
      </c>
      <c r="I29">
        <v>6.1567163499999999</v>
      </c>
      <c r="J29" s="1">
        <v>4.5890142438321302</v>
      </c>
      <c r="K29">
        <v>18.540000915527301</v>
      </c>
      <c r="L29" s="1">
        <v>15.6683016987251</v>
      </c>
      <c r="M29">
        <v>108921.89</v>
      </c>
      <c r="N29">
        <v>1278992.69</v>
      </c>
      <c r="O29">
        <v>318895.42</v>
      </c>
      <c r="P29">
        <v>-7.5017434200508104E-2</v>
      </c>
    </row>
    <row r="30" spans="1:29" ht="15" thickBot="1" x14ac:dyDescent="0.35">
      <c r="A30" t="s">
        <v>83</v>
      </c>
      <c r="B30" t="s">
        <v>84</v>
      </c>
      <c r="C30" t="s">
        <v>22</v>
      </c>
      <c r="D30" t="s">
        <v>19</v>
      </c>
      <c r="E30">
        <v>2001</v>
      </c>
      <c r="F30">
        <v>44.061</v>
      </c>
      <c r="G30">
        <v>39.200000000000003</v>
      </c>
      <c r="H30">
        <v>250000</v>
      </c>
      <c r="I30">
        <v>3.9559419199999999</v>
      </c>
      <c r="J30" s="1">
        <v>4.5890142438321302</v>
      </c>
      <c r="K30">
        <v>5.6929998397827104</v>
      </c>
      <c r="L30">
        <v>19.630792119999999</v>
      </c>
      <c r="M30">
        <v>299925.65000000002</v>
      </c>
      <c r="N30">
        <v>3652351.14</v>
      </c>
      <c r="O30">
        <v>745735.01</v>
      </c>
      <c r="P30">
        <v>-0.871266546253884</v>
      </c>
    </row>
    <row r="31" spans="1:29" x14ac:dyDescent="0.3">
      <c r="A31" t="s">
        <v>85</v>
      </c>
      <c r="B31" t="s">
        <v>86</v>
      </c>
      <c r="C31" t="s">
        <v>72</v>
      </c>
      <c r="D31" t="s">
        <v>30</v>
      </c>
      <c r="E31">
        <v>2001</v>
      </c>
      <c r="F31" s="1">
        <v>79.339024390243907</v>
      </c>
      <c r="G31">
        <v>2.5</v>
      </c>
      <c r="H31">
        <v>506620</v>
      </c>
      <c r="I31">
        <v>8.6248235700000002</v>
      </c>
      <c r="J31">
        <v>4.9530301094055202</v>
      </c>
      <c r="K31">
        <v>7.2199997901916504</v>
      </c>
      <c r="L31">
        <v>77.575810399999995</v>
      </c>
      <c r="M31">
        <v>818908.6</v>
      </c>
      <c r="N31">
        <v>374249.31</v>
      </c>
      <c r="O31">
        <v>6667095.0099999998</v>
      </c>
      <c r="P31" s="1">
        <v>0.81795376520475205</v>
      </c>
      <c r="U31" s="3" t="s">
        <v>399</v>
      </c>
      <c r="V31" s="4"/>
      <c r="W31" s="4"/>
      <c r="X31" s="4"/>
      <c r="Y31" s="4"/>
      <c r="Z31" s="4"/>
      <c r="AA31" s="4"/>
      <c r="AB31" s="4"/>
      <c r="AC31" s="5"/>
    </row>
    <row r="32" spans="1:29" x14ac:dyDescent="0.3">
      <c r="A32" t="s">
        <v>87</v>
      </c>
      <c r="B32" t="s">
        <v>88</v>
      </c>
      <c r="C32" t="s">
        <v>26</v>
      </c>
      <c r="D32" t="s">
        <v>30</v>
      </c>
      <c r="E32">
        <v>2001</v>
      </c>
      <c r="F32" s="1">
        <v>80.180487804877998</v>
      </c>
      <c r="G32">
        <v>2.5</v>
      </c>
      <c r="H32">
        <v>45150</v>
      </c>
      <c r="I32">
        <v>9.4391937299999995</v>
      </c>
      <c r="J32">
        <v>4.81137990951538</v>
      </c>
      <c r="K32">
        <v>2.4900000095367401</v>
      </c>
      <c r="L32">
        <v>99.614982729999994</v>
      </c>
      <c r="M32">
        <v>248188.08</v>
      </c>
      <c r="N32">
        <v>83610.679999999993</v>
      </c>
      <c r="O32">
        <v>1735154.25</v>
      </c>
      <c r="P32" s="1">
        <v>1.11259619104517</v>
      </c>
      <c r="U32" s="8"/>
      <c r="AC32" s="7"/>
    </row>
    <row r="33" spans="1:29" x14ac:dyDescent="0.3">
      <c r="A33" t="s">
        <v>89</v>
      </c>
      <c r="B33" t="s">
        <v>90</v>
      </c>
      <c r="C33" t="s">
        <v>36</v>
      </c>
      <c r="D33" t="s">
        <v>30</v>
      </c>
      <c r="E33">
        <v>2001</v>
      </c>
      <c r="F33">
        <v>76.634</v>
      </c>
      <c r="G33">
        <v>3.4</v>
      </c>
      <c r="H33">
        <v>48430</v>
      </c>
      <c r="I33">
        <v>7.15104103</v>
      </c>
      <c r="J33" s="1">
        <v>4.5890142438321302</v>
      </c>
      <c r="K33">
        <v>10.3900003433228</v>
      </c>
      <c r="L33">
        <v>51.186792670000003</v>
      </c>
      <c r="M33">
        <v>528317.31999999995</v>
      </c>
      <c r="N33">
        <v>339395.38</v>
      </c>
      <c r="O33">
        <v>2826830.34</v>
      </c>
      <c r="P33" s="1">
        <v>0.284733266621092</v>
      </c>
      <c r="U33" s="8" t="s">
        <v>377</v>
      </c>
      <c r="AC33" s="7"/>
    </row>
    <row r="34" spans="1:29" x14ac:dyDescent="0.3">
      <c r="A34" t="s">
        <v>91</v>
      </c>
      <c r="B34" t="s">
        <v>92</v>
      </c>
      <c r="C34" t="s">
        <v>41</v>
      </c>
      <c r="D34" t="s">
        <v>27</v>
      </c>
      <c r="E34">
        <v>2001</v>
      </c>
      <c r="F34">
        <v>71.731999999999999</v>
      </c>
      <c r="G34">
        <v>10</v>
      </c>
      <c r="H34">
        <v>3529080</v>
      </c>
      <c r="I34">
        <v>4.2532987599999998</v>
      </c>
      <c r="J34" s="1">
        <v>4.5890142438321302</v>
      </c>
      <c r="K34">
        <v>3.7999999523162802</v>
      </c>
      <c r="L34">
        <v>13.491348820000001</v>
      </c>
      <c r="M34">
        <v>47557278.810000002</v>
      </c>
      <c r="N34">
        <v>50025776.399999999</v>
      </c>
      <c r="O34">
        <v>275473735.89999998</v>
      </c>
      <c r="P34">
        <v>-0.76368163587622295</v>
      </c>
      <c r="U34" s="8" t="s">
        <v>378</v>
      </c>
      <c r="V34">
        <v>3.8679010725357066E-2</v>
      </c>
      <c r="AC34" s="7"/>
    </row>
    <row r="35" spans="1:29" x14ac:dyDescent="0.3">
      <c r="A35" t="s">
        <v>93</v>
      </c>
      <c r="B35" t="s">
        <v>94</v>
      </c>
      <c r="C35" t="s">
        <v>22</v>
      </c>
      <c r="D35" t="s">
        <v>23</v>
      </c>
      <c r="E35">
        <v>2001</v>
      </c>
      <c r="F35">
        <v>49.494999999999997</v>
      </c>
      <c r="G35">
        <v>20.399999999999999</v>
      </c>
      <c r="H35">
        <v>6490</v>
      </c>
      <c r="I35">
        <v>6.0177273800000002</v>
      </c>
      <c r="J35">
        <v>2.4447700977325399</v>
      </c>
      <c r="K35">
        <v>4.7950000762939498</v>
      </c>
      <c r="L35" s="1">
        <v>15.6683016987251</v>
      </c>
      <c r="M35">
        <v>657533.5</v>
      </c>
      <c r="N35">
        <v>12911513.67</v>
      </c>
      <c r="O35">
        <v>2791907.35</v>
      </c>
      <c r="P35">
        <v>-0.125304207092409</v>
      </c>
      <c r="U35" s="8" t="s">
        <v>379</v>
      </c>
      <c r="V35">
        <v>1.4960658706922869E-3</v>
      </c>
      <c r="AC35" s="7"/>
    </row>
    <row r="36" spans="1:29" x14ac:dyDescent="0.3">
      <c r="A36" t="s">
        <v>95</v>
      </c>
      <c r="B36" t="s">
        <v>96</v>
      </c>
      <c r="C36" t="s">
        <v>22</v>
      </c>
      <c r="D36" t="s">
        <v>23</v>
      </c>
      <c r="E36">
        <v>2001</v>
      </c>
      <c r="F36">
        <v>51.222000000000001</v>
      </c>
      <c r="G36">
        <v>22.9</v>
      </c>
      <c r="H36">
        <v>5160</v>
      </c>
      <c r="I36">
        <v>4.0975131999999999</v>
      </c>
      <c r="J36">
        <v>2.2973399162292498</v>
      </c>
      <c r="K36">
        <v>7.46000003814697</v>
      </c>
      <c r="L36" s="1">
        <v>15.6683016987251</v>
      </c>
      <c r="M36">
        <v>589962.64</v>
      </c>
      <c r="N36">
        <v>9928803.5299999993</v>
      </c>
      <c r="O36">
        <v>2484149.63</v>
      </c>
      <c r="P36">
        <v>-0.82004548313372605</v>
      </c>
      <c r="U36" s="8" t="s">
        <v>380</v>
      </c>
      <c r="V36">
        <v>1.1937637410740498E-3</v>
      </c>
      <c r="AC36" s="7"/>
    </row>
    <row r="37" spans="1:29" x14ac:dyDescent="0.3">
      <c r="A37" t="s">
        <v>97</v>
      </c>
      <c r="B37" t="s">
        <v>98</v>
      </c>
      <c r="C37" t="s">
        <v>36</v>
      </c>
      <c r="D37" t="s">
        <v>27</v>
      </c>
      <c r="E37">
        <v>2001</v>
      </c>
      <c r="F37">
        <v>73.241</v>
      </c>
      <c r="G37">
        <v>8.6999999999999993</v>
      </c>
      <c r="H37">
        <v>58940</v>
      </c>
      <c r="I37">
        <v>5.94238234</v>
      </c>
      <c r="J37">
        <v>3.70867991447449</v>
      </c>
      <c r="K37">
        <v>15.039999961853001</v>
      </c>
      <c r="L37">
        <v>15.328350909999999</v>
      </c>
      <c r="M37">
        <v>3298510.11</v>
      </c>
      <c r="N37">
        <v>2290325.34</v>
      </c>
      <c r="O37">
        <v>6106138.7800000003</v>
      </c>
      <c r="P37">
        <v>-0.15256434805907099</v>
      </c>
      <c r="U37" s="8" t="s">
        <v>381</v>
      </c>
      <c r="V37">
        <v>9.226537440383769</v>
      </c>
      <c r="AC37" s="7"/>
    </row>
    <row r="38" spans="1:29" x14ac:dyDescent="0.3">
      <c r="A38" t="s">
        <v>99</v>
      </c>
      <c r="B38" t="s">
        <v>100</v>
      </c>
      <c r="C38" t="s">
        <v>22</v>
      </c>
      <c r="D38" t="s">
        <v>23</v>
      </c>
      <c r="E38">
        <v>2001</v>
      </c>
      <c r="F38">
        <v>59.529000000000003</v>
      </c>
      <c r="G38">
        <v>2.5</v>
      </c>
      <c r="H38">
        <v>110000</v>
      </c>
      <c r="I38">
        <v>6.6532292399999999</v>
      </c>
      <c r="J38" s="1">
        <v>4.5890142438321302</v>
      </c>
      <c r="K38">
        <v>4.6890001296997097</v>
      </c>
      <c r="L38" s="1">
        <v>15.6683016987251</v>
      </c>
      <c r="M38">
        <v>18971.88</v>
      </c>
      <c r="N38">
        <v>221052.78</v>
      </c>
      <c r="O38">
        <v>91790.02</v>
      </c>
      <c r="P38" s="1">
        <v>0.10462294256702601</v>
      </c>
      <c r="U38" s="8" t="s">
        <v>382</v>
      </c>
      <c r="V38">
        <v>3305</v>
      </c>
      <c r="AC38" s="7"/>
    </row>
    <row r="39" spans="1:29" x14ac:dyDescent="0.3">
      <c r="A39" t="s">
        <v>101</v>
      </c>
      <c r="B39" t="s">
        <v>102</v>
      </c>
      <c r="C39" t="s">
        <v>36</v>
      </c>
      <c r="D39" t="s">
        <v>27</v>
      </c>
      <c r="E39">
        <v>2001</v>
      </c>
      <c r="F39">
        <v>77.600999999999999</v>
      </c>
      <c r="G39">
        <v>4.7</v>
      </c>
      <c r="H39">
        <v>5420</v>
      </c>
      <c r="I39">
        <v>6.4741039300000001</v>
      </c>
      <c r="J39">
        <v>4.8320298194885298</v>
      </c>
      <c r="K39">
        <v>5.9200000762939498</v>
      </c>
      <c r="L39">
        <v>38.626636050000002</v>
      </c>
      <c r="M39">
        <v>111737.67</v>
      </c>
      <c r="N39">
        <v>105977.38</v>
      </c>
      <c r="O39">
        <v>589944.74</v>
      </c>
      <c r="P39">
        <v>3.9814679125967603E-2</v>
      </c>
      <c r="U39" s="8"/>
      <c r="AC39" s="7"/>
    </row>
    <row r="40" spans="1:29" x14ac:dyDescent="0.3">
      <c r="A40" t="s">
        <v>103</v>
      </c>
      <c r="B40" t="s">
        <v>104</v>
      </c>
      <c r="C40" t="s">
        <v>36</v>
      </c>
      <c r="D40" t="s">
        <v>27</v>
      </c>
      <c r="E40">
        <v>2001</v>
      </c>
      <c r="F40">
        <v>76.905000000000001</v>
      </c>
      <c r="G40">
        <v>2.5</v>
      </c>
      <c r="H40">
        <v>27470</v>
      </c>
      <c r="I40">
        <v>6.9820976300000002</v>
      </c>
      <c r="J40">
        <v>8.3580904006958008</v>
      </c>
      <c r="K40">
        <v>4.0799999237060502</v>
      </c>
      <c r="L40">
        <v>40.223965380000003</v>
      </c>
      <c r="M40">
        <v>369329.5</v>
      </c>
      <c r="N40">
        <v>273181.09999999998</v>
      </c>
      <c r="O40">
        <v>2375229.65</v>
      </c>
      <c r="P40" s="1">
        <v>0.22360885950169501</v>
      </c>
      <c r="U40" s="8" t="s">
        <v>383</v>
      </c>
      <c r="AC40" s="7"/>
    </row>
    <row r="41" spans="1:29" x14ac:dyDescent="0.3">
      <c r="A41" t="s">
        <v>105</v>
      </c>
      <c r="B41" t="s">
        <v>106</v>
      </c>
      <c r="C41" t="s">
        <v>26</v>
      </c>
      <c r="D41" t="s">
        <v>30</v>
      </c>
      <c r="E41">
        <v>2001</v>
      </c>
      <c r="F41">
        <v>78.138999999999996</v>
      </c>
      <c r="G41">
        <v>5.0999999999999996</v>
      </c>
      <c r="H41">
        <v>6990</v>
      </c>
      <c r="I41">
        <v>5.3394045800000001</v>
      </c>
      <c r="J41">
        <v>5.1155200004577601</v>
      </c>
      <c r="K41">
        <v>3.9800000190734899</v>
      </c>
      <c r="L41">
        <v>76.173871160000004</v>
      </c>
      <c r="M41">
        <v>27840.44</v>
      </c>
      <c r="N41">
        <v>11278.33</v>
      </c>
      <c r="O41">
        <v>197749.38</v>
      </c>
      <c r="P41">
        <v>-0.37072414646600499</v>
      </c>
      <c r="U41" s="8"/>
      <c r="V41" t="s">
        <v>384</v>
      </c>
      <c r="W41" t="s">
        <v>385</v>
      </c>
      <c r="X41" t="s">
        <v>386</v>
      </c>
      <c r="Y41" t="s">
        <v>387</v>
      </c>
      <c r="Z41" t="s">
        <v>388</v>
      </c>
      <c r="AC41" s="7"/>
    </row>
    <row r="42" spans="1:29" x14ac:dyDescent="0.3">
      <c r="A42" t="s">
        <v>107</v>
      </c>
      <c r="B42" t="s">
        <v>108</v>
      </c>
      <c r="C42" t="s">
        <v>26</v>
      </c>
      <c r="D42" t="s">
        <v>30</v>
      </c>
      <c r="E42">
        <v>2001</v>
      </c>
      <c r="F42" s="1">
        <v>78.329268292682897</v>
      </c>
      <c r="G42">
        <v>2.5</v>
      </c>
      <c r="H42">
        <v>847680</v>
      </c>
      <c r="I42">
        <v>9.92046165</v>
      </c>
      <c r="J42" s="1">
        <v>4.5890142438321302</v>
      </c>
      <c r="K42">
        <v>7.7699999809265101</v>
      </c>
      <c r="L42">
        <v>95.81332596</v>
      </c>
      <c r="M42">
        <v>2057820.12</v>
      </c>
      <c r="N42">
        <v>879257</v>
      </c>
      <c r="O42">
        <v>23164672.77</v>
      </c>
      <c r="P42" s="1">
        <v>1.2867208758543101</v>
      </c>
      <c r="U42" s="8" t="s">
        <v>389</v>
      </c>
      <c r="V42">
        <v>1</v>
      </c>
      <c r="W42">
        <v>421.29567992844386</v>
      </c>
      <c r="X42">
        <v>421.29567992844386</v>
      </c>
      <c r="Y42">
        <v>4.9489094654451993</v>
      </c>
      <c r="Z42">
        <v>2.6174453232378214E-2</v>
      </c>
      <c r="AC42" s="7"/>
    </row>
    <row r="43" spans="1:29" x14ac:dyDescent="0.3">
      <c r="A43" t="s">
        <v>109</v>
      </c>
      <c r="B43" t="s">
        <v>110</v>
      </c>
      <c r="C43" t="s">
        <v>33</v>
      </c>
      <c r="D43" t="s">
        <v>23</v>
      </c>
      <c r="E43">
        <v>2001</v>
      </c>
      <c r="F43">
        <v>57.1</v>
      </c>
      <c r="G43">
        <v>42</v>
      </c>
      <c r="H43">
        <v>380000</v>
      </c>
      <c r="I43">
        <v>2.8072206999999998</v>
      </c>
      <c r="J43">
        <v>7.8054299354553196</v>
      </c>
      <c r="K43">
        <v>28.216999053955099</v>
      </c>
      <c r="L43">
        <v>24.859585389999999</v>
      </c>
      <c r="M43">
        <v>24412.57</v>
      </c>
      <c r="N43">
        <v>304678.27</v>
      </c>
      <c r="O43">
        <v>97074.22</v>
      </c>
      <c r="P43">
        <v>-1.2868785412650501</v>
      </c>
      <c r="U43" s="8" t="s">
        <v>390</v>
      </c>
      <c r="V43">
        <v>3303</v>
      </c>
      <c r="W43">
        <v>281181.06433746783</v>
      </c>
      <c r="X43">
        <v>85.128993138803466</v>
      </c>
      <c r="AC43" s="7"/>
    </row>
    <row r="44" spans="1:29" x14ac:dyDescent="0.3">
      <c r="A44" t="s">
        <v>111</v>
      </c>
      <c r="B44" t="s">
        <v>112</v>
      </c>
      <c r="C44" t="s">
        <v>36</v>
      </c>
      <c r="D44" t="s">
        <v>27</v>
      </c>
      <c r="E44">
        <v>2001</v>
      </c>
      <c r="F44" s="1">
        <v>66.946341463414598</v>
      </c>
      <c r="G44">
        <v>3.7</v>
      </c>
      <c r="H44">
        <v>150000</v>
      </c>
      <c r="I44">
        <v>4.6450180999999997</v>
      </c>
      <c r="J44" s="1">
        <v>4.5890142438321302</v>
      </c>
      <c r="K44">
        <v>5.9200000762939498</v>
      </c>
      <c r="L44" s="1">
        <v>38.992948209087402</v>
      </c>
      <c r="M44">
        <v>2397.25</v>
      </c>
      <c r="N44">
        <v>3636.2</v>
      </c>
      <c r="O44">
        <v>17708.87</v>
      </c>
      <c r="P44">
        <v>-0.62195599039553895</v>
      </c>
      <c r="U44" s="8" t="s">
        <v>391</v>
      </c>
      <c r="V44">
        <v>3304</v>
      </c>
      <c r="W44">
        <v>281602.36001739628</v>
      </c>
      <c r="AC44" s="7"/>
    </row>
    <row r="45" spans="1:29" x14ac:dyDescent="0.3">
      <c r="A45" t="s">
        <v>113</v>
      </c>
      <c r="B45" t="s">
        <v>114</v>
      </c>
      <c r="C45" t="s">
        <v>26</v>
      </c>
      <c r="D45" t="s">
        <v>30</v>
      </c>
      <c r="E45">
        <v>2001</v>
      </c>
      <c r="F45" s="1">
        <v>76.792682926829201</v>
      </c>
      <c r="G45">
        <v>2.5</v>
      </c>
      <c r="H45">
        <v>54250</v>
      </c>
      <c r="I45">
        <v>8.44832611</v>
      </c>
      <c r="J45">
        <v>8.2154502868652308</v>
      </c>
      <c r="K45">
        <v>4.1599998474121103</v>
      </c>
      <c r="L45">
        <v>86.802140559999998</v>
      </c>
      <c r="M45">
        <v>147748.82</v>
      </c>
      <c r="N45">
        <v>69511.12</v>
      </c>
      <c r="O45">
        <v>1523352.52</v>
      </c>
      <c r="P45" s="1">
        <v>0.75409626854859702</v>
      </c>
      <c r="R45" s="17" t="s">
        <v>411</v>
      </c>
      <c r="S45" t="s">
        <v>409</v>
      </c>
      <c r="T45" t="s">
        <v>410</v>
      </c>
      <c r="U45" s="8"/>
      <c r="AC45" s="7"/>
    </row>
    <row r="46" spans="1:29" x14ac:dyDescent="0.3">
      <c r="A46" t="s">
        <v>115</v>
      </c>
      <c r="B46" t="s">
        <v>116</v>
      </c>
      <c r="C46" t="s">
        <v>36</v>
      </c>
      <c r="D46" t="s">
        <v>27</v>
      </c>
      <c r="E46">
        <v>2001</v>
      </c>
      <c r="F46">
        <v>69.69</v>
      </c>
      <c r="G46">
        <v>20.399999999999999</v>
      </c>
      <c r="H46">
        <v>18980</v>
      </c>
      <c r="I46">
        <v>4.8818330799999998</v>
      </c>
      <c r="J46">
        <v>1.96782994270325</v>
      </c>
      <c r="K46">
        <v>7.2600002288818404</v>
      </c>
      <c r="L46" s="1">
        <v>38.992948209087402</v>
      </c>
      <c r="M46">
        <v>331151.89</v>
      </c>
      <c r="N46">
        <v>1080987.3899999999</v>
      </c>
      <c r="O46">
        <v>1343896.38</v>
      </c>
      <c r="P46">
        <v>-0.53627537043943696</v>
      </c>
      <c r="R46" s="18" t="s">
        <v>41</v>
      </c>
      <c r="S46" s="19">
        <v>36670.589463414595</v>
      </c>
      <c r="T46" s="19">
        <v>2190.4630122184753</v>
      </c>
      <c r="U46" s="8"/>
      <c r="V46" t="s">
        <v>392</v>
      </c>
      <c r="W46" t="s">
        <v>381</v>
      </c>
      <c r="X46" t="s">
        <v>393</v>
      </c>
      <c r="Y46" t="s">
        <v>394</v>
      </c>
      <c r="Z46" t="s">
        <v>395</v>
      </c>
      <c r="AA46" t="s">
        <v>396</v>
      </c>
      <c r="AB46" t="s">
        <v>395</v>
      </c>
      <c r="AC46" s="7" t="s">
        <v>396</v>
      </c>
    </row>
    <row r="47" spans="1:29" x14ac:dyDescent="0.3">
      <c r="A47" t="s">
        <v>117</v>
      </c>
      <c r="B47" t="s">
        <v>118</v>
      </c>
      <c r="C47" t="s">
        <v>33</v>
      </c>
      <c r="D47" t="s">
        <v>23</v>
      </c>
      <c r="E47">
        <v>2001</v>
      </c>
      <c r="F47">
        <v>71.116</v>
      </c>
      <c r="G47">
        <v>8</v>
      </c>
      <c r="H47">
        <v>78650</v>
      </c>
      <c r="I47">
        <v>3.83787704</v>
      </c>
      <c r="J47" s="1">
        <v>4.5890142438321302</v>
      </c>
      <c r="K47">
        <v>27.299999237060501</v>
      </c>
      <c r="L47">
        <v>21.351868360000001</v>
      </c>
      <c r="M47">
        <v>1608318.07</v>
      </c>
      <c r="N47">
        <v>2111100.61</v>
      </c>
      <c r="O47">
        <v>5443142.9100000001</v>
      </c>
      <c r="P47">
        <v>-0.91398289854478598</v>
      </c>
      <c r="R47" s="18" t="s">
        <v>26</v>
      </c>
      <c r="S47" s="19">
        <v>67694.06545121946</v>
      </c>
      <c r="T47" s="19">
        <v>8531.7340003252029</v>
      </c>
      <c r="U47" s="8" t="s">
        <v>397</v>
      </c>
      <c r="V47">
        <v>69.625967593555686</v>
      </c>
      <c r="W47">
        <v>0.17065855536285959</v>
      </c>
      <c r="X47">
        <v>407.98404419581988</v>
      </c>
      <c r="Y47">
        <v>0</v>
      </c>
      <c r="Z47">
        <v>69.291360366292793</v>
      </c>
      <c r="AA47">
        <v>69.960574820818579</v>
      </c>
      <c r="AB47">
        <v>69.291360366292793</v>
      </c>
      <c r="AC47" s="7">
        <v>69.960574820818579</v>
      </c>
    </row>
    <row r="48" spans="1:29" ht="15" thickBot="1" x14ac:dyDescent="0.35">
      <c r="A48" t="s">
        <v>119</v>
      </c>
      <c r="B48" t="s">
        <v>120</v>
      </c>
      <c r="C48" t="s">
        <v>36</v>
      </c>
      <c r="D48" t="s">
        <v>27</v>
      </c>
      <c r="E48">
        <v>2001</v>
      </c>
      <c r="F48">
        <v>73.078000000000003</v>
      </c>
      <c r="G48">
        <v>21</v>
      </c>
      <c r="H48">
        <v>24250</v>
      </c>
      <c r="I48">
        <v>3.75336552</v>
      </c>
      <c r="J48" s="1">
        <v>4.5890142438321302</v>
      </c>
      <c r="K48">
        <v>4.25</v>
      </c>
      <c r="L48">
        <v>39.984720330000002</v>
      </c>
      <c r="M48">
        <v>577980.25</v>
      </c>
      <c r="N48">
        <v>1127477.5900000001</v>
      </c>
      <c r="O48">
        <v>1869608.34</v>
      </c>
      <c r="P48">
        <v>-0.94455950914193898</v>
      </c>
      <c r="R48" s="18" t="s">
        <v>36</v>
      </c>
      <c r="S48" s="19">
        <v>40487.867499999978</v>
      </c>
      <c r="T48" s="19">
        <v>3933.6680051088333</v>
      </c>
      <c r="U48" s="9">
        <v>730000</v>
      </c>
      <c r="V48" s="10">
        <v>6.4960311551323343E-7</v>
      </c>
      <c r="W48" s="10">
        <v>2.9200705523352936E-7</v>
      </c>
      <c r="X48" s="10">
        <v>2.2246144532149081</v>
      </c>
      <c r="Y48" s="10">
        <v>2.6174454633341344E-2</v>
      </c>
      <c r="Z48" s="10">
        <v>7.7070019325093737E-8</v>
      </c>
      <c r="AA48" s="10">
        <v>1.2221362117013732E-6</v>
      </c>
      <c r="AB48" s="10">
        <v>7.7070019325093737E-8</v>
      </c>
      <c r="AC48" s="11">
        <v>1.2221362117013732E-6</v>
      </c>
    </row>
    <row r="49" spans="1:29" x14ac:dyDescent="0.3">
      <c r="A49" t="s">
        <v>121</v>
      </c>
      <c r="B49" t="s">
        <v>122</v>
      </c>
      <c r="C49" t="s">
        <v>22</v>
      </c>
      <c r="D49" t="s">
        <v>19</v>
      </c>
      <c r="E49">
        <v>2001</v>
      </c>
      <c r="F49">
        <v>55.863999999999997</v>
      </c>
      <c r="G49">
        <v>2.5</v>
      </c>
      <c r="H49">
        <v>700000</v>
      </c>
      <c r="I49">
        <v>5.9193162900000003</v>
      </c>
      <c r="J49">
        <v>4.0471601486206099</v>
      </c>
      <c r="K49">
        <v>5.7659997940063503</v>
      </c>
      <c r="L49" s="1">
        <v>15.6683016987251</v>
      </c>
      <c r="M49">
        <v>233580.91</v>
      </c>
      <c r="N49">
        <v>2012790.29</v>
      </c>
      <c r="O49">
        <v>641729</v>
      </c>
      <c r="P49">
        <v>-0.16090973847288101</v>
      </c>
      <c r="R49" s="18" t="s">
        <v>33</v>
      </c>
      <c r="S49" s="19">
        <v>22680.222243902448</v>
      </c>
      <c r="T49" s="19">
        <v>2785.3279976919293</v>
      </c>
    </row>
    <row r="50" spans="1:29" x14ac:dyDescent="0.3">
      <c r="A50" t="s">
        <v>123</v>
      </c>
      <c r="B50" t="s">
        <v>124</v>
      </c>
      <c r="C50" t="s">
        <v>26</v>
      </c>
      <c r="D50" t="s">
        <v>30</v>
      </c>
      <c r="E50">
        <v>2001</v>
      </c>
      <c r="F50" s="1">
        <v>79.368292682926807</v>
      </c>
      <c r="G50">
        <v>2.5</v>
      </c>
      <c r="H50">
        <v>294790</v>
      </c>
      <c r="I50">
        <v>6.7689576100000002</v>
      </c>
      <c r="J50">
        <v>4.1112699508667001</v>
      </c>
      <c r="K50">
        <v>10.3500003814697</v>
      </c>
      <c r="L50">
        <v>93.827623799999998</v>
      </c>
      <c r="M50">
        <v>1105890.8500000001</v>
      </c>
      <c r="N50">
        <v>554637.5</v>
      </c>
      <c r="O50">
        <v>10087758.4</v>
      </c>
      <c r="P50" s="1">
        <v>0.14649393606629399</v>
      </c>
      <c r="R50" s="18" t="s">
        <v>72</v>
      </c>
      <c r="S50" s="19">
        <v>4542.1303902439013</v>
      </c>
      <c r="T50" s="19">
        <v>357.95000219345098</v>
      </c>
    </row>
    <row r="51" spans="1:29" ht="15" thickBot="1" x14ac:dyDescent="0.35">
      <c r="A51" t="s">
        <v>125</v>
      </c>
      <c r="B51" t="s">
        <v>126</v>
      </c>
      <c r="C51" t="s">
        <v>26</v>
      </c>
      <c r="D51" t="s">
        <v>30</v>
      </c>
      <c r="E51">
        <v>2001</v>
      </c>
      <c r="F51" s="1">
        <v>70.258536585365803</v>
      </c>
      <c r="G51">
        <v>3.6</v>
      </c>
      <c r="H51">
        <v>15380</v>
      </c>
      <c r="I51">
        <v>4.7770829199999998</v>
      </c>
      <c r="J51">
        <v>5.2284598350524902</v>
      </c>
      <c r="K51">
        <v>13.1300001144409</v>
      </c>
      <c r="L51">
        <v>92.573801610000004</v>
      </c>
      <c r="M51">
        <v>105615.51</v>
      </c>
      <c r="N51">
        <v>30166.86</v>
      </c>
      <c r="O51">
        <v>476440.3</v>
      </c>
      <c r="P51">
        <v>-0.57417440304835798</v>
      </c>
      <c r="R51" s="18" t="s">
        <v>18</v>
      </c>
      <c r="S51" s="19">
        <v>10416.192000000003</v>
      </c>
      <c r="T51" s="19">
        <v>773.43900108337391</v>
      </c>
    </row>
    <row r="52" spans="1:29" x14ac:dyDescent="0.3">
      <c r="A52" t="s">
        <v>127</v>
      </c>
      <c r="B52" t="s">
        <v>128</v>
      </c>
      <c r="C52" t="s">
        <v>22</v>
      </c>
      <c r="D52" t="s">
        <v>19</v>
      </c>
      <c r="E52">
        <v>2001</v>
      </c>
      <c r="F52">
        <v>52.594999999999999</v>
      </c>
      <c r="G52">
        <v>47</v>
      </c>
      <c r="H52">
        <v>4400</v>
      </c>
      <c r="I52">
        <v>4.7231669399999996</v>
      </c>
      <c r="J52">
        <v>3.7002899646759002</v>
      </c>
      <c r="K52">
        <v>3.3039999008178702</v>
      </c>
      <c r="L52">
        <v>2.3776471049999999</v>
      </c>
      <c r="M52">
        <v>3185985.43</v>
      </c>
      <c r="N52">
        <v>46614051.590000004</v>
      </c>
      <c r="O52">
        <v>10875042.5</v>
      </c>
      <c r="P52">
        <v>-0.59368142322056505</v>
      </c>
      <c r="R52" s="18" t="s">
        <v>22</v>
      </c>
      <c r="S52" s="19">
        <v>48105.671585365868</v>
      </c>
      <c r="T52" s="19">
        <v>6915.1610022187233</v>
      </c>
      <c r="U52" s="3" t="s">
        <v>400</v>
      </c>
      <c r="V52" s="4"/>
      <c r="W52" s="4"/>
      <c r="X52" s="4"/>
      <c r="Y52" s="4"/>
      <c r="Z52" s="4"/>
      <c r="AA52" s="4"/>
      <c r="AB52" s="4"/>
      <c r="AC52" s="5"/>
    </row>
    <row r="53" spans="1:29" x14ac:dyDescent="0.3">
      <c r="A53" t="s">
        <v>129</v>
      </c>
      <c r="B53" t="s">
        <v>130</v>
      </c>
      <c r="C53" t="s">
        <v>26</v>
      </c>
      <c r="D53" t="s">
        <v>30</v>
      </c>
      <c r="E53">
        <v>2001</v>
      </c>
      <c r="F53" s="1">
        <v>77.965853658536503</v>
      </c>
      <c r="G53">
        <v>2.5</v>
      </c>
      <c r="H53">
        <v>61090</v>
      </c>
      <c r="I53">
        <v>7.2509040799999998</v>
      </c>
      <c r="J53">
        <v>5.84025001525879</v>
      </c>
      <c r="K53">
        <v>10.289999961853001</v>
      </c>
      <c r="L53">
        <v>80.246426529999994</v>
      </c>
      <c r="M53">
        <v>222105.62</v>
      </c>
      <c r="N53">
        <v>66976.25</v>
      </c>
      <c r="O53">
        <v>1324448.51</v>
      </c>
      <c r="P53" s="1">
        <v>0.32086412301669298</v>
      </c>
      <c r="R53" s="18" t="s">
        <v>408</v>
      </c>
      <c r="S53" s="19">
        <v>230596.73863414626</v>
      </c>
      <c r="T53" s="19">
        <v>25487.743020839989</v>
      </c>
      <c r="U53" s="8"/>
      <c r="AC53" s="7"/>
    </row>
    <row r="54" spans="1:29" x14ac:dyDescent="0.3">
      <c r="A54" t="s">
        <v>131</v>
      </c>
      <c r="B54" t="s">
        <v>132</v>
      </c>
      <c r="C54" t="s">
        <v>41</v>
      </c>
      <c r="D54" t="s">
        <v>27</v>
      </c>
      <c r="E54">
        <v>2001</v>
      </c>
      <c r="F54">
        <v>65.863</v>
      </c>
      <c r="G54">
        <v>4</v>
      </c>
      <c r="H54">
        <v>1040</v>
      </c>
      <c r="I54">
        <v>2.9054732300000001</v>
      </c>
      <c r="J54">
        <v>5.6431097984314</v>
      </c>
      <c r="K54">
        <v>3.90700006484985</v>
      </c>
      <c r="L54" s="1">
        <v>51.168487161897701</v>
      </c>
      <c r="M54">
        <v>27085.27</v>
      </c>
      <c r="N54">
        <v>60694.54</v>
      </c>
      <c r="O54">
        <v>197751.12</v>
      </c>
      <c r="P54">
        <v>-1.25133037753548</v>
      </c>
      <c r="U54" s="8" t="s">
        <v>377</v>
      </c>
      <c r="AC54" s="7"/>
    </row>
    <row r="55" spans="1:29" x14ac:dyDescent="0.3">
      <c r="A55" t="s">
        <v>133</v>
      </c>
      <c r="B55" t="s">
        <v>134</v>
      </c>
      <c r="C55" t="s">
        <v>26</v>
      </c>
      <c r="D55" t="s">
        <v>30</v>
      </c>
      <c r="E55">
        <v>2001</v>
      </c>
      <c r="F55" s="1">
        <v>79.158536585365795</v>
      </c>
      <c r="G55">
        <v>2.5</v>
      </c>
      <c r="H55">
        <v>376730</v>
      </c>
      <c r="I55">
        <v>9.7056274400000007</v>
      </c>
      <c r="J55" s="1">
        <v>4.5890142438321302</v>
      </c>
      <c r="K55">
        <v>8.6099996566772496</v>
      </c>
      <c r="L55">
        <v>79.237558410000005</v>
      </c>
      <c r="M55">
        <v>2204469.1</v>
      </c>
      <c r="N55">
        <v>837070.94</v>
      </c>
      <c r="O55">
        <v>14213905.67</v>
      </c>
      <c r="P55" s="1">
        <v>1.20899298760763</v>
      </c>
      <c r="U55" s="8" t="s">
        <v>378</v>
      </c>
      <c r="V55">
        <v>0.28844647916039318</v>
      </c>
      <c r="AC55" s="7"/>
    </row>
    <row r="56" spans="1:29" x14ac:dyDescent="0.3">
      <c r="A56" t="s">
        <v>135</v>
      </c>
      <c r="B56" t="s">
        <v>136</v>
      </c>
      <c r="C56" t="s">
        <v>22</v>
      </c>
      <c r="D56" t="s">
        <v>27</v>
      </c>
      <c r="E56">
        <v>2001</v>
      </c>
      <c r="F56">
        <v>57.968000000000004</v>
      </c>
      <c r="G56">
        <v>10.7</v>
      </c>
      <c r="H56">
        <v>6230</v>
      </c>
      <c r="I56">
        <v>3.1524646299999999</v>
      </c>
      <c r="J56" s="1">
        <v>4.5890142438321302</v>
      </c>
      <c r="K56">
        <v>17.225999832153299</v>
      </c>
      <c r="L56" s="1">
        <v>15.6683016987251</v>
      </c>
      <c r="M56">
        <v>51611.35</v>
      </c>
      <c r="N56">
        <v>445707.56</v>
      </c>
      <c r="O56">
        <v>235345.91</v>
      </c>
      <c r="P56">
        <v>-1.1619678875619699</v>
      </c>
      <c r="U56" s="8" t="s">
        <v>379</v>
      </c>
      <c r="V56">
        <v>8.3201371340027142E-2</v>
      </c>
      <c r="AC56" s="7"/>
    </row>
    <row r="57" spans="1:29" x14ac:dyDescent="0.3">
      <c r="A57" t="s">
        <v>137</v>
      </c>
      <c r="B57" t="s">
        <v>138</v>
      </c>
      <c r="C57" t="s">
        <v>26</v>
      </c>
      <c r="D57" t="s">
        <v>30</v>
      </c>
      <c r="E57">
        <v>2001</v>
      </c>
      <c r="F57" s="1">
        <v>77.992682926829204</v>
      </c>
      <c r="G57">
        <v>2.5</v>
      </c>
      <c r="H57">
        <v>545260</v>
      </c>
      <c r="I57">
        <v>7.5671634699999997</v>
      </c>
      <c r="J57">
        <v>4.1085500717163104</v>
      </c>
      <c r="K57">
        <v>4.6999998092651403</v>
      </c>
      <c r="L57">
        <v>97.746384860000006</v>
      </c>
      <c r="M57">
        <v>1259910.06</v>
      </c>
      <c r="N57">
        <v>1112338.81</v>
      </c>
      <c r="O57">
        <v>16399003.09</v>
      </c>
      <c r="P57" s="1">
        <v>0.43528805262679998</v>
      </c>
      <c r="U57" s="8" t="s">
        <v>380</v>
      </c>
      <c r="V57">
        <v>8.2923805905979364E-2</v>
      </c>
      <c r="AC57" s="7"/>
    </row>
    <row r="58" spans="1:29" x14ac:dyDescent="0.3">
      <c r="A58" t="s">
        <v>139</v>
      </c>
      <c r="B58" t="s">
        <v>140</v>
      </c>
      <c r="C58" t="s">
        <v>26</v>
      </c>
      <c r="D58" t="s">
        <v>27</v>
      </c>
      <c r="E58">
        <v>2001</v>
      </c>
      <c r="F58">
        <v>70.064999999999998</v>
      </c>
      <c r="G58">
        <v>7.7</v>
      </c>
      <c r="H58">
        <v>3520</v>
      </c>
      <c r="I58">
        <v>7.1695089300000001</v>
      </c>
      <c r="J58">
        <v>2.1375000476837198</v>
      </c>
      <c r="K58">
        <v>11.1599998474121</v>
      </c>
      <c r="L58">
        <v>47.287359389999999</v>
      </c>
      <c r="M58">
        <v>146593.82</v>
      </c>
      <c r="N58">
        <v>206455.21</v>
      </c>
      <c r="O58">
        <v>1423122.16</v>
      </c>
      <c r="P58" s="1">
        <v>0.29141502772120198</v>
      </c>
      <c r="U58" s="8" t="s">
        <v>381</v>
      </c>
      <c r="V58">
        <v>8.8409887052931513</v>
      </c>
      <c r="AC58" s="7"/>
    </row>
    <row r="59" spans="1:29" x14ac:dyDescent="0.3">
      <c r="A59" t="s">
        <v>141</v>
      </c>
      <c r="B59" t="s">
        <v>142</v>
      </c>
      <c r="C59" t="s">
        <v>22</v>
      </c>
      <c r="D59" t="s">
        <v>23</v>
      </c>
      <c r="E59">
        <v>2001</v>
      </c>
      <c r="F59">
        <v>57.158000000000001</v>
      </c>
      <c r="G59">
        <v>14.9</v>
      </c>
      <c r="H59">
        <v>6210</v>
      </c>
      <c r="I59">
        <v>3.1725294599999998</v>
      </c>
      <c r="J59">
        <v>5.3544402122497603</v>
      </c>
      <c r="K59">
        <v>9.5010004043579102</v>
      </c>
      <c r="L59">
        <v>4.4270194429999998</v>
      </c>
      <c r="M59">
        <v>598632.38</v>
      </c>
      <c r="N59">
        <v>8404053.2799999993</v>
      </c>
      <c r="O59">
        <v>3184154.2</v>
      </c>
      <c r="P59">
        <v>-1.1547083507129401</v>
      </c>
      <c r="U59" s="8" t="s">
        <v>382</v>
      </c>
      <c r="V59">
        <v>3305</v>
      </c>
      <c r="AC59" s="7"/>
    </row>
    <row r="60" spans="1:29" x14ac:dyDescent="0.3">
      <c r="A60" t="s">
        <v>143</v>
      </c>
      <c r="B60" t="s">
        <v>144</v>
      </c>
      <c r="C60" t="s">
        <v>22</v>
      </c>
      <c r="D60" t="s">
        <v>19</v>
      </c>
      <c r="E60">
        <v>2001</v>
      </c>
      <c r="F60">
        <v>51.255000000000003</v>
      </c>
      <c r="G60">
        <v>2.5</v>
      </c>
      <c r="H60">
        <v>1570</v>
      </c>
      <c r="I60">
        <v>4.8888144499999999</v>
      </c>
      <c r="J60">
        <v>2.08190989494324</v>
      </c>
      <c r="K60">
        <v>4.55299997329712</v>
      </c>
      <c r="L60" s="1">
        <v>15.6683016987251</v>
      </c>
      <c r="M60">
        <v>401723</v>
      </c>
      <c r="N60">
        <v>5920467.8099999996</v>
      </c>
      <c r="O60">
        <v>1616142.3</v>
      </c>
      <c r="P60">
        <v>-0.53374948246671206</v>
      </c>
      <c r="U60" s="8"/>
      <c r="AC60" s="7"/>
    </row>
    <row r="61" spans="1:29" x14ac:dyDescent="0.3">
      <c r="A61" t="s">
        <v>145</v>
      </c>
      <c r="B61" t="s">
        <v>146</v>
      </c>
      <c r="C61" t="s">
        <v>22</v>
      </c>
      <c r="D61" t="s">
        <v>19</v>
      </c>
      <c r="E61">
        <v>2001</v>
      </c>
      <c r="F61">
        <v>50.744</v>
      </c>
      <c r="G61">
        <v>2.5</v>
      </c>
      <c r="H61">
        <v>150000</v>
      </c>
      <c r="I61">
        <v>6.7083225300000002</v>
      </c>
      <c r="J61" s="1">
        <v>4.5890142438321302</v>
      </c>
      <c r="K61">
        <v>6.2979998588562003</v>
      </c>
      <c r="L61">
        <v>3.631962583</v>
      </c>
      <c r="M61">
        <v>79755.03</v>
      </c>
      <c r="N61">
        <v>878629.42</v>
      </c>
      <c r="O61">
        <v>253405.84</v>
      </c>
      <c r="P61" s="1">
        <v>0.124555918270764</v>
      </c>
      <c r="U61" s="8" t="s">
        <v>383</v>
      </c>
      <c r="AC61" s="7"/>
    </row>
    <row r="62" spans="1:29" x14ac:dyDescent="0.3">
      <c r="A62" t="s">
        <v>147</v>
      </c>
      <c r="B62" t="s">
        <v>148</v>
      </c>
      <c r="C62" t="s">
        <v>22</v>
      </c>
      <c r="D62" t="s">
        <v>27</v>
      </c>
      <c r="E62">
        <v>2001</v>
      </c>
      <c r="F62">
        <v>53.581000000000003</v>
      </c>
      <c r="G62">
        <v>2.5</v>
      </c>
      <c r="H62">
        <v>3400</v>
      </c>
      <c r="I62">
        <v>2.2035274500000002</v>
      </c>
      <c r="J62" s="1">
        <v>4.5890142438321302</v>
      </c>
      <c r="K62">
        <v>8.5670003890991193</v>
      </c>
      <c r="L62" s="1">
        <v>15.6683016987251</v>
      </c>
      <c r="M62">
        <v>28479.78</v>
      </c>
      <c r="N62">
        <v>374126.82</v>
      </c>
      <c r="O62">
        <v>100976.4</v>
      </c>
      <c r="P62">
        <v>-1.5052972068550201</v>
      </c>
      <c r="U62" s="8"/>
      <c r="V62" t="s">
        <v>384</v>
      </c>
      <c r="W62" t="s">
        <v>385</v>
      </c>
      <c r="X62" t="s">
        <v>386</v>
      </c>
      <c r="Y62" t="s">
        <v>387</v>
      </c>
      <c r="Z62" t="s">
        <v>388</v>
      </c>
      <c r="AC62" s="7"/>
    </row>
    <row r="63" spans="1:29" x14ac:dyDescent="0.3">
      <c r="A63" t="s">
        <v>149</v>
      </c>
      <c r="B63" t="s">
        <v>150</v>
      </c>
      <c r="C63" t="s">
        <v>26</v>
      </c>
      <c r="D63" t="s">
        <v>30</v>
      </c>
      <c r="E63">
        <v>2001</v>
      </c>
      <c r="F63" s="1">
        <v>78.387804878048698</v>
      </c>
      <c r="G63">
        <v>2.5</v>
      </c>
      <c r="H63">
        <v>96610</v>
      </c>
      <c r="I63">
        <v>7.9878397000000003</v>
      </c>
      <c r="J63">
        <v>3.3645799160003702</v>
      </c>
      <c r="K63">
        <v>10.460000038146999</v>
      </c>
      <c r="L63">
        <v>77.871263389999996</v>
      </c>
      <c r="M63">
        <v>284568.09000000003</v>
      </c>
      <c r="N63">
        <v>125698.03</v>
      </c>
      <c r="O63">
        <v>2884915.79</v>
      </c>
      <c r="P63" s="1">
        <v>0.58749041831834503</v>
      </c>
      <c r="U63" s="8" t="s">
        <v>389</v>
      </c>
      <c r="V63">
        <v>1</v>
      </c>
      <c r="W63">
        <v>23429.702526035398</v>
      </c>
      <c r="X63">
        <v>23429.702526035398</v>
      </c>
      <c r="Y63">
        <v>299.75408006203963</v>
      </c>
      <c r="Z63">
        <v>0</v>
      </c>
      <c r="AC63" s="7"/>
    </row>
    <row r="64" spans="1:29" x14ac:dyDescent="0.3">
      <c r="A64" t="s">
        <v>151</v>
      </c>
      <c r="B64" t="s">
        <v>152</v>
      </c>
      <c r="C64" t="s">
        <v>36</v>
      </c>
      <c r="D64" t="s">
        <v>27</v>
      </c>
      <c r="E64">
        <v>2001</v>
      </c>
      <c r="F64">
        <v>72.805000000000007</v>
      </c>
      <c r="G64">
        <v>2.5</v>
      </c>
      <c r="H64">
        <v>230000</v>
      </c>
      <c r="I64">
        <v>5.6245698900000001</v>
      </c>
      <c r="J64" s="1">
        <v>4.5890142438321302</v>
      </c>
      <c r="K64">
        <v>5.9200000762939498</v>
      </c>
      <c r="L64" s="1">
        <v>38.992948209087402</v>
      </c>
      <c r="M64">
        <v>3069.93</v>
      </c>
      <c r="N64">
        <v>4995.1000000000004</v>
      </c>
      <c r="O64">
        <v>21038.35</v>
      </c>
      <c r="P64">
        <v>-0.26755018107422901</v>
      </c>
      <c r="U64" s="8" t="s">
        <v>390</v>
      </c>
      <c r="V64">
        <v>3303</v>
      </c>
      <c r="W64">
        <v>258172.65749136088</v>
      </c>
      <c r="X64">
        <v>78.163081287121059</v>
      </c>
      <c r="AC64" s="7"/>
    </row>
    <row r="65" spans="1:29" x14ac:dyDescent="0.3">
      <c r="A65" t="s">
        <v>153</v>
      </c>
      <c r="B65" t="s">
        <v>154</v>
      </c>
      <c r="C65" t="s">
        <v>26</v>
      </c>
      <c r="D65" t="s">
        <v>30</v>
      </c>
      <c r="E65">
        <v>2001</v>
      </c>
      <c r="F65" s="1">
        <v>66.709268292682907</v>
      </c>
      <c r="G65">
        <v>2.5</v>
      </c>
      <c r="H65">
        <v>5020</v>
      </c>
      <c r="I65">
        <v>6.3640590628438902</v>
      </c>
      <c r="J65" s="1">
        <v>4.5890142438321302</v>
      </c>
      <c r="K65">
        <v>5.9200000762939498</v>
      </c>
      <c r="L65">
        <v>85.910564899999997</v>
      </c>
      <c r="M65">
        <v>5097.63</v>
      </c>
      <c r="N65">
        <v>1853.36</v>
      </c>
      <c r="O65">
        <v>14704.85</v>
      </c>
      <c r="P65">
        <v>0</v>
      </c>
      <c r="U65" s="8" t="s">
        <v>391</v>
      </c>
      <c r="V65">
        <v>3304</v>
      </c>
      <c r="W65">
        <v>281602.36001739628</v>
      </c>
      <c r="AC65" s="7"/>
    </row>
    <row r="66" spans="1:29" x14ac:dyDescent="0.3">
      <c r="A66" t="s">
        <v>155</v>
      </c>
      <c r="B66" t="s">
        <v>156</v>
      </c>
      <c r="C66" t="s">
        <v>36</v>
      </c>
      <c r="D66" t="s">
        <v>27</v>
      </c>
      <c r="E66">
        <v>2001</v>
      </c>
      <c r="F66">
        <v>68.304000000000002</v>
      </c>
      <c r="G66">
        <v>22.2</v>
      </c>
      <c r="H66">
        <v>9810</v>
      </c>
      <c r="I66">
        <v>6.0701584799999999</v>
      </c>
      <c r="J66" s="1">
        <v>4.5890142438321302</v>
      </c>
      <c r="K66">
        <v>2.7839999198913601</v>
      </c>
      <c r="L66" s="1">
        <v>38.992948209087402</v>
      </c>
      <c r="M66">
        <v>658385.59</v>
      </c>
      <c r="N66">
        <v>2018747.83</v>
      </c>
      <c r="O66">
        <v>1765489.94</v>
      </c>
      <c r="P66">
        <v>-0.106334422524809</v>
      </c>
      <c r="U66" s="8"/>
      <c r="AC66" s="7"/>
    </row>
    <row r="67" spans="1:29" x14ac:dyDescent="0.3">
      <c r="A67" t="s">
        <v>157</v>
      </c>
      <c r="B67" t="s">
        <v>158</v>
      </c>
      <c r="C67" t="s">
        <v>41</v>
      </c>
      <c r="D67" t="s">
        <v>30</v>
      </c>
      <c r="E67">
        <v>2001</v>
      </c>
      <c r="F67">
        <v>75.373000000000005</v>
      </c>
      <c r="G67">
        <v>2.5</v>
      </c>
      <c r="H67">
        <v>5725</v>
      </c>
      <c r="I67">
        <v>6.3640590628438902</v>
      </c>
      <c r="J67" s="1">
        <v>4.5890142438321302</v>
      </c>
      <c r="K67">
        <v>13.210000038146999</v>
      </c>
      <c r="L67" s="1">
        <v>51.168487161897701</v>
      </c>
      <c r="M67">
        <v>4449.45</v>
      </c>
      <c r="N67">
        <v>5431.42</v>
      </c>
      <c r="O67">
        <v>27554.91</v>
      </c>
      <c r="P67">
        <v>0</v>
      </c>
      <c r="U67" s="8"/>
      <c r="V67" t="s">
        <v>392</v>
      </c>
      <c r="W67" t="s">
        <v>381</v>
      </c>
      <c r="X67" t="s">
        <v>393</v>
      </c>
      <c r="Y67" t="s">
        <v>394</v>
      </c>
      <c r="Z67" t="s">
        <v>395</v>
      </c>
      <c r="AA67" t="s">
        <v>396</v>
      </c>
      <c r="AB67" t="s">
        <v>395</v>
      </c>
      <c r="AC67" s="7" t="s">
        <v>396</v>
      </c>
    </row>
    <row r="68" spans="1:29" x14ac:dyDescent="0.3">
      <c r="A68" t="s">
        <v>159</v>
      </c>
      <c r="B68" t="s">
        <v>160</v>
      </c>
      <c r="C68" t="s">
        <v>36</v>
      </c>
      <c r="D68" t="s">
        <v>27</v>
      </c>
      <c r="E68">
        <v>2001</v>
      </c>
      <c r="F68">
        <v>65.531999999999996</v>
      </c>
      <c r="G68">
        <v>6.5</v>
      </c>
      <c r="H68">
        <v>1640</v>
      </c>
      <c r="I68">
        <v>3.0550677799999999</v>
      </c>
      <c r="J68">
        <v>8.3972997665405291</v>
      </c>
      <c r="K68">
        <v>11.814999580383301</v>
      </c>
      <c r="L68" s="1">
        <v>38.992948209087402</v>
      </c>
      <c r="M68">
        <v>48943.83</v>
      </c>
      <c r="N68">
        <v>105443.35</v>
      </c>
      <c r="O68">
        <v>169977.36</v>
      </c>
      <c r="P68">
        <v>-1.1972064627981001</v>
      </c>
      <c r="U68" s="8" t="s">
        <v>397</v>
      </c>
      <c r="V68">
        <v>63.433530151008483</v>
      </c>
      <c r="W68">
        <v>0.39618743798357275</v>
      </c>
      <c r="X68">
        <v>160.10989766323345</v>
      </c>
      <c r="Y68">
        <v>0</v>
      </c>
      <c r="Z68">
        <v>62.656732411110809</v>
      </c>
      <c r="AA68">
        <v>64.210327890906157</v>
      </c>
      <c r="AB68">
        <v>62.656732411110809</v>
      </c>
      <c r="AC68" s="7">
        <v>64.210327890906157</v>
      </c>
    </row>
    <row r="69" spans="1:29" ht="15" thickBot="1" x14ac:dyDescent="0.35">
      <c r="A69" t="s">
        <v>161</v>
      </c>
      <c r="B69" t="s">
        <v>162</v>
      </c>
      <c r="C69" t="s">
        <v>36</v>
      </c>
      <c r="D69" t="s">
        <v>23</v>
      </c>
      <c r="E69">
        <v>2001</v>
      </c>
      <c r="F69">
        <v>70.975999999999999</v>
      </c>
      <c r="G69">
        <v>21.9</v>
      </c>
      <c r="H69">
        <v>5800</v>
      </c>
      <c r="I69">
        <v>5.92998314</v>
      </c>
      <c r="J69" s="1">
        <v>4.5890142438321302</v>
      </c>
      <c r="K69">
        <v>4</v>
      </c>
      <c r="L69">
        <v>40.752849429999998</v>
      </c>
      <c r="M69">
        <v>350162.39</v>
      </c>
      <c r="N69">
        <v>617053.80000000005</v>
      </c>
      <c r="O69">
        <v>1031647.06</v>
      </c>
      <c r="P69">
        <v>-0.15705042889297699</v>
      </c>
      <c r="U69" s="9">
        <v>6.3640590628438902</v>
      </c>
      <c r="V69" s="10">
        <v>0.99593848889443137</v>
      </c>
      <c r="W69" s="10">
        <v>5.7524117512037599E-2</v>
      </c>
      <c r="X69" s="10">
        <v>17.313407523131833</v>
      </c>
      <c r="Y69" s="10">
        <v>2.3789661733469258E-64</v>
      </c>
      <c r="Z69" s="10">
        <v>0.88315196365681914</v>
      </c>
      <c r="AA69" s="10">
        <v>1.1087250141320435</v>
      </c>
      <c r="AB69" s="10">
        <v>0.88315196365681914</v>
      </c>
      <c r="AC69" s="11">
        <v>1.1087250141320435</v>
      </c>
    </row>
    <row r="70" spans="1:29" x14ac:dyDescent="0.3">
      <c r="A70" t="s">
        <v>163</v>
      </c>
      <c r="B70" t="s">
        <v>164</v>
      </c>
      <c r="C70" t="s">
        <v>26</v>
      </c>
      <c r="D70" t="s">
        <v>30</v>
      </c>
      <c r="E70">
        <v>2001</v>
      </c>
      <c r="F70" s="1">
        <v>74.512926829268295</v>
      </c>
      <c r="G70">
        <v>6.8</v>
      </c>
      <c r="H70">
        <v>19200</v>
      </c>
      <c r="I70">
        <v>7.2349987000000002</v>
      </c>
      <c r="J70" s="1">
        <v>4.5890142438321302</v>
      </c>
      <c r="K70">
        <v>15.819999694824199</v>
      </c>
      <c r="L70">
        <v>77.926989759999998</v>
      </c>
      <c r="M70">
        <v>191136.56</v>
      </c>
      <c r="N70">
        <v>72998.69</v>
      </c>
      <c r="O70">
        <v>1337533.5</v>
      </c>
      <c r="P70">
        <v>0.31510949204260003</v>
      </c>
    </row>
    <row r="71" spans="1:29" x14ac:dyDescent="0.3">
      <c r="A71" t="s">
        <v>165</v>
      </c>
      <c r="B71" t="s">
        <v>166</v>
      </c>
      <c r="C71" t="s">
        <v>36</v>
      </c>
      <c r="D71" t="s">
        <v>23</v>
      </c>
      <c r="E71">
        <v>2001</v>
      </c>
      <c r="F71">
        <v>57.381999999999998</v>
      </c>
      <c r="G71">
        <v>50.7</v>
      </c>
      <c r="H71">
        <v>1600</v>
      </c>
      <c r="I71">
        <v>3.7308816899999999</v>
      </c>
      <c r="J71" s="1">
        <v>4.5890142438321302</v>
      </c>
      <c r="K71">
        <v>9.6330003738403303</v>
      </c>
      <c r="L71" s="1">
        <v>38.992948209087402</v>
      </c>
      <c r="M71">
        <v>572400.72</v>
      </c>
      <c r="N71">
        <v>2986337.32</v>
      </c>
      <c r="O71">
        <v>1997697.96</v>
      </c>
      <c r="P71">
        <v>-0.95269424999907404</v>
      </c>
    </row>
    <row r="72" spans="1:29" ht="15" thickBot="1" x14ac:dyDescent="0.35">
      <c r="A72" t="s">
        <v>167</v>
      </c>
      <c r="B72" t="s">
        <v>168</v>
      </c>
      <c r="C72" t="s">
        <v>26</v>
      </c>
      <c r="D72" t="s">
        <v>30</v>
      </c>
      <c r="E72">
        <v>2001</v>
      </c>
      <c r="F72">
        <v>72.248780487804893</v>
      </c>
      <c r="G72">
        <v>2.5</v>
      </c>
      <c r="H72">
        <v>56280</v>
      </c>
      <c r="I72">
        <v>6.8261475599999999</v>
      </c>
      <c r="J72">
        <v>4.9310097694396999</v>
      </c>
      <c r="K72">
        <v>5.6700000762939498</v>
      </c>
      <c r="L72">
        <v>63.580141189999999</v>
      </c>
      <c r="M72">
        <v>486731.33</v>
      </c>
      <c r="N72">
        <v>152435.99</v>
      </c>
      <c r="O72">
        <v>3521823.54</v>
      </c>
      <c r="P72" s="1">
        <v>0.16718549185916801</v>
      </c>
    </row>
    <row r="73" spans="1:29" x14ac:dyDescent="0.3">
      <c r="A73" t="s">
        <v>169</v>
      </c>
      <c r="B73" t="s">
        <v>170</v>
      </c>
      <c r="C73" t="s">
        <v>41</v>
      </c>
      <c r="D73" t="s">
        <v>23</v>
      </c>
      <c r="E73">
        <v>2001</v>
      </c>
      <c r="F73">
        <v>66.037000000000006</v>
      </c>
      <c r="G73">
        <v>19.2</v>
      </c>
      <c r="H73">
        <v>302060</v>
      </c>
      <c r="I73">
        <v>2.1185019</v>
      </c>
      <c r="J73">
        <v>2.4600300788879399</v>
      </c>
      <c r="K73">
        <v>6.0799999237060502</v>
      </c>
      <c r="L73" s="1">
        <v>51.168487161897701</v>
      </c>
      <c r="M73">
        <v>6996569.2999999998</v>
      </c>
      <c r="N73">
        <v>30881627.350000001</v>
      </c>
      <c r="O73">
        <v>41520804.670000002</v>
      </c>
      <c r="P73">
        <v>-1.5360597955903601</v>
      </c>
      <c r="U73" s="3" t="s">
        <v>401</v>
      </c>
      <c r="V73" s="4"/>
      <c r="W73" s="4"/>
      <c r="X73" s="4"/>
      <c r="Y73" s="4"/>
      <c r="Z73" s="4"/>
      <c r="AA73" s="4"/>
      <c r="AB73" s="4"/>
      <c r="AC73" s="5"/>
    </row>
    <row r="74" spans="1:29" x14ac:dyDescent="0.3">
      <c r="A74" t="s">
        <v>171</v>
      </c>
      <c r="B74" t="s">
        <v>172</v>
      </c>
      <c r="C74" t="s">
        <v>18</v>
      </c>
      <c r="D74" t="s">
        <v>23</v>
      </c>
      <c r="E74">
        <v>2001</v>
      </c>
      <c r="F74">
        <v>62.906999999999996</v>
      </c>
      <c r="G74">
        <v>18.399999999999999</v>
      </c>
      <c r="H74">
        <v>953540</v>
      </c>
      <c r="I74">
        <v>4.2627811400000004</v>
      </c>
      <c r="J74" s="1">
        <v>4.5890142438321302</v>
      </c>
      <c r="K74">
        <v>5.5760002136230504</v>
      </c>
      <c r="L74">
        <v>7.8478254820000002</v>
      </c>
      <c r="M74">
        <v>54362219.039999999</v>
      </c>
      <c r="N74">
        <v>268564609.80000001</v>
      </c>
      <c r="O74">
        <v>192785014.40000001</v>
      </c>
      <c r="P74">
        <v>-0.76025087234488198</v>
      </c>
      <c r="U74" s="8"/>
      <c r="AC74" s="7"/>
    </row>
    <row r="75" spans="1:29" x14ac:dyDescent="0.3">
      <c r="A75" t="s">
        <v>173</v>
      </c>
      <c r="B75" t="s">
        <v>174</v>
      </c>
      <c r="C75" t="s">
        <v>26</v>
      </c>
      <c r="D75" t="s">
        <v>30</v>
      </c>
      <c r="E75">
        <v>2001</v>
      </c>
      <c r="F75" s="1">
        <v>77.134146341463406</v>
      </c>
      <c r="G75">
        <v>2.5</v>
      </c>
      <c r="H75">
        <v>44820</v>
      </c>
      <c r="I75">
        <v>6.3966460200000004</v>
      </c>
      <c r="J75">
        <v>4.0874900817871103</v>
      </c>
      <c r="K75">
        <v>3.6800000667571999</v>
      </c>
      <c r="L75">
        <v>55.443092980000003</v>
      </c>
      <c r="M75">
        <v>105279.3</v>
      </c>
      <c r="N75">
        <v>61994.06</v>
      </c>
      <c r="O75">
        <v>897172.4</v>
      </c>
      <c r="P75" s="1">
        <v>1.17900932264439E-2</v>
      </c>
      <c r="U75" s="8" t="s">
        <v>377</v>
      </c>
      <c r="AC75" s="7"/>
    </row>
    <row r="76" spans="1:29" x14ac:dyDescent="0.3">
      <c r="A76" t="s">
        <v>175</v>
      </c>
      <c r="B76" t="s">
        <v>176</v>
      </c>
      <c r="C76" t="s">
        <v>33</v>
      </c>
      <c r="D76" t="s">
        <v>27</v>
      </c>
      <c r="E76">
        <v>2001</v>
      </c>
      <c r="F76">
        <v>68.983000000000004</v>
      </c>
      <c r="G76">
        <v>22.1</v>
      </c>
      <c r="H76">
        <v>97550</v>
      </c>
      <c r="I76">
        <v>6.3640590628438902</v>
      </c>
      <c r="J76" s="1">
        <v>4.5890142438321302</v>
      </c>
      <c r="K76">
        <v>8.8070001602172905</v>
      </c>
      <c r="L76">
        <v>33.411169899999997</v>
      </c>
      <c r="M76">
        <v>1610734.59</v>
      </c>
      <c r="N76">
        <v>3266448.4</v>
      </c>
      <c r="O76">
        <v>4631994.74</v>
      </c>
      <c r="P76">
        <v>0</v>
      </c>
      <c r="U76" s="8" t="s">
        <v>378</v>
      </c>
      <c r="V76">
        <v>0.15364724004534699</v>
      </c>
      <c r="AC76" s="7"/>
    </row>
    <row r="77" spans="1:29" x14ac:dyDescent="0.3">
      <c r="A77" t="s">
        <v>177</v>
      </c>
      <c r="B77" t="s">
        <v>178</v>
      </c>
      <c r="C77" t="s">
        <v>26</v>
      </c>
      <c r="D77" t="s">
        <v>30</v>
      </c>
      <c r="E77">
        <v>2001</v>
      </c>
      <c r="F77" s="1">
        <v>80.690243902438993</v>
      </c>
      <c r="G77">
        <v>2.5</v>
      </c>
      <c r="H77">
        <v>2160</v>
      </c>
      <c r="I77">
        <v>8.7854642900000002</v>
      </c>
      <c r="J77">
        <v>6.7059202194213903</v>
      </c>
      <c r="K77">
        <v>1.87000000476837</v>
      </c>
      <c r="L77">
        <v>43.879723310000003</v>
      </c>
      <c r="M77">
        <v>6372.43</v>
      </c>
      <c r="N77">
        <v>3218.11</v>
      </c>
      <c r="O77">
        <v>55518.22</v>
      </c>
      <c r="P77" s="1">
        <v>0.87607422903602905</v>
      </c>
      <c r="U77" s="8" t="s">
        <v>379</v>
      </c>
      <c r="V77">
        <v>2.3607474373552484E-2</v>
      </c>
      <c r="AC77" s="7"/>
    </row>
    <row r="78" spans="1:29" x14ac:dyDescent="0.3">
      <c r="A78" t="s">
        <v>179</v>
      </c>
      <c r="B78" t="s">
        <v>180</v>
      </c>
      <c r="C78" t="s">
        <v>33</v>
      </c>
      <c r="D78" t="s">
        <v>30</v>
      </c>
      <c r="E78">
        <v>2001</v>
      </c>
      <c r="F78" s="1">
        <v>79.407317073170702</v>
      </c>
      <c r="G78">
        <v>2.5</v>
      </c>
      <c r="H78">
        <v>57950</v>
      </c>
      <c r="I78">
        <v>7.20983076</v>
      </c>
      <c r="J78">
        <v>6.3739800453186</v>
      </c>
      <c r="K78">
        <v>11.810000419616699</v>
      </c>
      <c r="L78">
        <v>80.573204459999999</v>
      </c>
      <c r="M78">
        <v>176917.39</v>
      </c>
      <c r="N78">
        <v>93001.57</v>
      </c>
      <c r="O78">
        <v>1193383.71</v>
      </c>
      <c r="P78" s="1">
        <v>0.30600362930444802</v>
      </c>
      <c r="U78" s="8" t="s">
        <v>380</v>
      </c>
      <c r="V78">
        <v>2.3311866584988628E-2</v>
      </c>
      <c r="AC78" s="7"/>
    </row>
    <row r="79" spans="1:29" x14ac:dyDescent="0.3">
      <c r="A79" t="s">
        <v>181</v>
      </c>
      <c r="B79" t="s">
        <v>182</v>
      </c>
      <c r="C79" t="s">
        <v>26</v>
      </c>
      <c r="D79" t="s">
        <v>30</v>
      </c>
      <c r="E79">
        <v>2001</v>
      </c>
      <c r="F79" s="1">
        <v>80.126829268292596</v>
      </c>
      <c r="G79">
        <v>2.5</v>
      </c>
      <c r="H79">
        <v>436570</v>
      </c>
      <c r="I79">
        <v>7.7376084299999999</v>
      </c>
      <c r="J79">
        <v>4.6500902175903303</v>
      </c>
      <c r="K79">
        <v>9.6000003814697301</v>
      </c>
      <c r="L79">
        <v>95.643448750000005</v>
      </c>
      <c r="M79">
        <v>1447044.78</v>
      </c>
      <c r="N79">
        <v>614698.09</v>
      </c>
      <c r="O79">
        <v>15411336.84</v>
      </c>
      <c r="P79" s="1">
        <v>0.496955730242435</v>
      </c>
      <c r="U79" s="8" t="s">
        <v>381</v>
      </c>
      <c r="V79">
        <v>9.1238068205715521</v>
      </c>
      <c r="AC79" s="7"/>
    </row>
    <row r="80" spans="1:29" x14ac:dyDescent="0.3">
      <c r="A80" t="s">
        <v>183</v>
      </c>
      <c r="B80" t="s">
        <v>184</v>
      </c>
      <c r="C80" t="s">
        <v>36</v>
      </c>
      <c r="D80" t="s">
        <v>27</v>
      </c>
      <c r="E80">
        <v>2001</v>
      </c>
      <c r="F80">
        <v>74.138999999999996</v>
      </c>
      <c r="G80">
        <v>7.4</v>
      </c>
      <c r="H80">
        <v>10080</v>
      </c>
      <c r="I80">
        <v>5.15652943</v>
      </c>
      <c r="J80">
        <v>5.3810300827026403</v>
      </c>
      <c r="K80">
        <v>14.930000305175801</v>
      </c>
      <c r="L80" s="1">
        <v>38.992948209087402</v>
      </c>
      <c r="M80">
        <v>62811.49</v>
      </c>
      <c r="N80">
        <v>153496</v>
      </c>
      <c r="O80">
        <v>479581.12</v>
      </c>
      <c r="P80">
        <v>-0.43688911722319801</v>
      </c>
      <c r="U80" s="8" t="s">
        <v>382</v>
      </c>
      <c r="V80">
        <v>3305</v>
      </c>
      <c r="AC80" s="7"/>
    </row>
    <row r="81" spans="1:29" x14ac:dyDescent="0.3">
      <c r="A81" t="s">
        <v>185</v>
      </c>
      <c r="B81" t="s">
        <v>186</v>
      </c>
      <c r="C81" t="s">
        <v>33</v>
      </c>
      <c r="D81" t="s">
        <v>27</v>
      </c>
      <c r="E81">
        <v>2001</v>
      </c>
      <c r="F81">
        <v>71.906999999999996</v>
      </c>
      <c r="G81">
        <v>9.6999999999999993</v>
      </c>
      <c r="H81">
        <v>16250</v>
      </c>
      <c r="I81">
        <v>9.5854921300000004</v>
      </c>
      <c r="J81" s="1">
        <v>4.5890142438321302</v>
      </c>
      <c r="K81">
        <v>14.699999809265099</v>
      </c>
      <c r="L81">
        <v>75.520494920000004</v>
      </c>
      <c r="M81">
        <v>138591.49</v>
      </c>
      <c r="N81">
        <v>260138.98</v>
      </c>
      <c r="O81">
        <v>723809.92</v>
      </c>
      <c r="P81" s="1">
        <v>1.1655275453479499</v>
      </c>
      <c r="U81" s="8"/>
      <c r="AC81" s="7"/>
    </row>
    <row r="82" spans="1:29" x14ac:dyDescent="0.3">
      <c r="A82" t="s">
        <v>187</v>
      </c>
      <c r="B82" t="s">
        <v>188</v>
      </c>
      <c r="C82" t="s">
        <v>41</v>
      </c>
      <c r="D82" t="s">
        <v>30</v>
      </c>
      <c r="E82">
        <v>2001</v>
      </c>
      <c r="F82" s="1">
        <v>81.417073170731697</v>
      </c>
      <c r="G82">
        <v>2.5</v>
      </c>
      <c r="H82">
        <v>1170380</v>
      </c>
      <c r="I82">
        <v>7.2394795399999996</v>
      </c>
      <c r="J82">
        <v>3.4008200168609601</v>
      </c>
      <c r="K82">
        <v>5.0199999809265101</v>
      </c>
      <c r="L82">
        <v>73.480135599999997</v>
      </c>
      <c r="M82">
        <v>3740899.3</v>
      </c>
      <c r="N82">
        <v>1971391.2</v>
      </c>
      <c r="O82">
        <v>27958110.059999999</v>
      </c>
      <c r="P82" s="1">
        <v>0.31673067812265299</v>
      </c>
      <c r="U82" s="8" t="s">
        <v>383</v>
      </c>
      <c r="AC82" s="7"/>
    </row>
    <row r="83" spans="1:29" x14ac:dyDescent="0.3">
      <c r="A83" t="s">
        <v>189</v>
      </c>
      <c r="B83" t="s">
        <v>190</v>
      </c>
      <c r="C83" t="s">
        <v>26</v>
      </c>
      <c r="D83" t="s">
        <v>27</v>
      </c>
      <c r="E83">
        <v>2001</v>
      </c>
      <c r="F83">
        <v>65.760000000000005</v>
      </c>
      <c r="G83">
        <v>6.5</v>
      </c>
      <c r="H83">
        <v>117440</v>
      </c>
      <c r="I83">
        <v>3.4709699199999999</v>
      </c>
      <c r="J83" s="1">
        <v>4.5890142438321302</v>
      </c>
      <c r="K83">
        <v>10.430000305175801</v>
      </c>
      <c r="L83" s="1">
        <v>71.622225761363595</v>
      </c>
      <c r="M83">
        <v>1132464.17</v>
      </c>
      <c r="N83">
        <v>999214.58</v>
      </c>
      <c r="O83">
        <v>4461248.41</v>
      </c>
      <c r="P83">
        <v>-1.0467313822256199</v>
      </c>
      <c r="U83" s="8"/>
      <c r="V83" t="s">
        <v>384</v>
      </c>
      <c r="W83" t="s">
        <v>385</v>
      </c>
      <c r="X83" t="s">
        <v>386</v>
      </c>
      <c r="Y83" t="s">
        <v>387</v>
      </c>
      <c r="Z83" t="s">
        <v>388</v>
      </c>
      <c r="AC83" s="7"/>
    </row>
    <row r="84" spans="1:29" x14ac:dyDescent="0.3">
      <c r="A84" t="s">
        <v>191</v>
      </c>
      <c r="B84" t="s">
        <v>192</v>
      </c>
      <c r="C84" t="s">
        <v>22</v>
      </c>
      <c r="D84" t="s">
        <v>23</v>
      </c>
      <c r="E84">
        <v>2001</v>
      </c>
      <c r="F84">
        <v>51.100999999999999</v>
      </c>
      <c r="G84">
        <v>32.200000000000003</v>
      </c>
      <c r="H84">
        <v>7610</v>
      </c>
      <c r="I84">
        <v>4.80369139</v>
      </c>
      <c r="J84">
        <v>5.2062101364135698</v>
      </c>
      <c r="K84">
        <v>2.9890000820159899</v>
      </c>
      <c r="L84" s="1">
        <v>15.6683016987251</v>
      </c>
      <c r="M84">
        <v>796122.25</v>
      </c>
      <c r="N84">
        <v>16737067.359999999</v>
      </c>
      <c r="O84">
        <v>3793539.32</v>
      </c>
      <c r="P84">
        <v>-0.56454735071542095</v>
      </c>
      <c r="U84" s="8" t="s">
        <v>389</v>
      </c>
      <c r="V84">
        <v>1</v>
      </c>
      <c r="W84">
        <v>6647.9204976425972</v>
      </c>
      <c r="X84">
        <v>6647.9204976425972</v>
      </c>
      <c r="Y84">
        <v>79.860799636719292</v>
      </c>
      <c r="Z84">
        <v>0</v>
      </c>
      <c r="AC84" s="7"/>
    </row>
    <row r="85" spans="1:29" x14ac:dyDescent="0.3">
      <c r="A85" t="s">
        <v>193</v>
      </c>
      <c r="B85" t="s">
        <v>194</v>
      </c>
      <c r="C85" t="s">
        <v>41</v>
      </c>
      <c r="D85" t="s">
        <v>23</v>
      </c>
      <c r="E85">
        <v>2001</v>
      </c>
      <c r="F85">
        <v>59.335000000000001</v>
      </c>
      <c r="G85">
        <v>23.6</v>
      </c>
      <c r="H85">
        <v>2150</v>
      </c>
      <c r="I85">
        <v>7.0119233100000002</v>
      </c>
      <c r="J85">
        <v>1.7222199440002399</v>
      </c>
      <c r="K85">
        <v>1.0329999923706099</v>
      </c>
      <c r="L85" s="1">
        <v>51.168487161897701</v>
      </c>
      <c r="M85">
        <v>575530.43000000005</v>
      </c>
      <c r="N85">
        <v>3831903.27</v>
      </c>
      <c r="O85">
        <v>2432916.2000000002</v>
      </c>
      <c r="P85" s="1">
        <v>0.23439991145715999</v>
      </c>
      <c r="U85" s="8" t="s">
        <v>390</v>
      </c>
      <c r="V85">
        <v>3303</v>
      </c>
      <c r="W85">
        <v>274954.43951975368</v>
      </c>
      <c r="X85">
        <v>83.243850899107983</v>
      </c>
      <c r="AC85" s="7"/>
    </row>
    <row r="86" spans="1:29" x14ac:dyDescent="0.3">
      <c r="A86" t="s">
        <v>195</v>
      </c>
      <c r="B86" t="s">
        <v>196</v>
      </c>
      <c r="C86" t="s">
        <v>41</v>
      </c>
      <c r="D86" t="s">
        <v>23</v>
      </c>
      <c r="E86">
        <v>2001</v>
      </c>
      <c r="F86">
        <v>63.445999999999998</v>
      </c>
      <c r="G86">
        <v>4.4000000000000004</v>
      </c>
      <c r="H86">
        <v>50000.000745058103</v>
      </c>
      <c r="I86">
        <v>12.329344750000001</v>
      </c>
      <c r="J86">
        <v>11.988120079040501</v>
      </c>
      <c r="K86">
        <v>5.9200000762939498</v>
      </c>
      <c r="L86">
        <v>16.813690789999999</v>
      </c>
      <c r="M86">
        <v>3943.14</v>
      </c>
      <c r="N86">
        <v>19722.66</v>
      </c>
      <c r="O86">
        <v>27856.04</v>
      </c>
      <c r="P86" s="1">
        <v>2.1582645485129301</v>
      </c>
      <c r="U86" s="8" t="s">
        <v>391</v>
      </c>
      <c r="V86">
        <v>3304</v>
      </c>
      <c r="W86">
        <v>281602.36001739628</v>
      </c>
      <c r="AC86" s="7"/>
    </row>
    <row r="87" spans="1:29" x14ac:dyDescent="0.3">
      <c r="A87" t="s">
        <v>197</v>
      </c>
      <c r="B87" t="s">
        <v>198</v>
      </c>
      <c r="C87" t="s">
        <v>33</v>
      </c>
      <c r="D87" t="s">
        <v>30</v>
      </c>
      <c r="E87">
        <v>2001</v>
      </c>
      <c r="F87">
        <v>73.209999999999994</v>
      </c>
      <c r="G87">
        <v>2.6</v>
      </c>
      <c r="H87">
        <v>53190</v>
      </c>
      <c r="I87">
        <v>3.18838811</v>
      </c>
      <c r="J87">
        <v>6.5858302116393999</v>
      </c>
      <c r="K87">
        <v>0.80000001192092896</v>
      </c>
      <c r="L87">
        <v>100</v>
      </c>
      <c r="M87">
        <v>47194.38</v>
      </c>
      <c r="N87">
        <v>37550.07</v>
      </c>
      <c r="O87">
        <v>260456.02</v>
      </c>
      <c r="P87">
        <v>-1.1489706268423101</v>
      </c>
      <c r="U87" s="8"/>
      <c r="AC87" s="7"/>
    </row>
    <row r="88" spans="1:29" x14ac:dyDescent="0.3">
      <c r="A88" t="s">
        <v>199</v>
      </c>
      <c r="B88" t="s">
        <v>200</v>
      </c>
      <c r="C88" t="s">
        <v>33</v>
      </c>
      <c r="D88" t="s">
        <v>23</v>
      </c>
      <c r="E88">
        <v>2001</v>
      </c>
      <c r="F88">
        <v>74.998999999999995</v>
      </c>
      <c r="G88">
        <v>7.8</v>
      </c>
      <c r="H88">
        <v>16890</v>
      </c>
      <c r="I88">
        <v>10.56592274</v>
      </c>
      <c r="J88">
        <v>2.84148001670837</v>
      </c>
      <c r="K88">
        <v>8.1859998703002894</v>
      </c>
      <c r="L88">
        <v>9.4254660240000003</v>
      </c>
      <c r="M88">
        <v>96063.15</v>
      </c>
      <c r="N88">
        <v>156407.56</v>
      </c>
      <c r="O88">
        <v>757768.34</v>
      </c>
      <c r="P88" s="1">
        <v>1.52025131530853</v>
      </c>
      <c r="U88" s="8"/>
      <c r="V88" t="s">
        <v>392</v>
      </c>
      <c r="W88" t="s">
        <v>381</v>
      </c>
      <c r="X88" t="s">
        <v>393</v>
      </c>
      <c r="Y88" t="s">
        <v>394</v>
      </c>
      <c r="Z88" t="s">
        <v>395</v>
      </c>
      <c r="AA88" t="s">
        <v>396</v>
      </c>
      <c r="AB88" t="s">
        <v>395</v>
      </c>
      <c r="AC88" s="7" t="s">
        <v>396</v>
      </c>
    </row>
    <row r="89" spans="1:29" x14ac:dyDescent="0.3">
      <c r="A89" t="s">
        <v>201</v>
      </c>
      <c r="B89" t="s">
        <v>202</v>
      </c>
      <c r="C89" t="s">
        <v>22</v>
      </c>
      <c r="D89" t="s">
        <v>19</v>
      </c>
      <c r="E89">
        <v>2001</v>
      </c>
      <c r="F89">
        <v>52.235999999999997</v>
      </c>
      <c r="G89">
        <v>36.6</v>
      </c>
      <c r="H89">
        <v>450000</v>
      </c>
      <c r="I89">
        <v>3.49858928</v>
      </c>
      <c r="J89" s="1">
        <v>4.5890142438321302</v>
      </c>
      <c r="K89">
        <v>2.1280000209808398</v>
      </c>
      <c r="L89" s="1">
        <v>15.6683016987251</v>
      </c>
      <c r="M89">
        <v>127482.95</v>
      </c>
      <c r="N89">
        <v>2142154.71</v>
      </c>
      <c r="O89">
        <v>468017.27</v>
      </c>
      <c r="P89">
        <v>-1.03673858579192</v>
      </c>
      <c r="U89" s="8" t="s">
        <v>397</v>
      </c>
      <c r="V89">
        <v>66.0034971286413</v>
      </c>
      <c r="W89">
        <v>0.4487989332141466</v>
      </c>
      <c r="X89">
        <v>147.06696527985596</v>
      </c>
      <c r="Y89">
        <v>0</v>
      </c>
      <c r="Z89">
        <v>65.123544955590091</v>
      </c>
      <c r="AA89">
        <v>66.883449301692508</v>
      </c>
      <c r="AB89">
        <v>65.123544955590091</v>
      </c>
      <c r="AC89" s="7">
        <v>66.883449301692508</v>
      </c>
    </row>
    <row r="90" spans="1:29" ht="15" thickBot="1" x14ac:dyDescent="0.35">
      <c r="A90" t="s">
        <v>203</v>
      </c>
      <c r="B90" t="s">
        <v>204</v>
      </c>
      <c r="C90" t="s">
        <v>33</v>
      </c>
      <c r="D90" t="s">
        <v>27</v>
      </c>
      <c r="E90">
        <v>2001</v>
      </c>
      <c r="F90">
        <v>71.037999999999997</v>
      </c>
      <c r="G90">
        <v>2.5</v>
      </c>
      <c r="H90">
        <v>44450</v>
      </c>
      <c r="I90">
        <v>4.0516281100000002</v>
      </c>
      <c r="J90" s="1">
        <v>4.5890142438321302</v>
      </c>
      <c r="K90">
        <v>19.695999145507798</v>
      </c>
      <c r="L90">
        <v>24.632267930000001</v>
      </c>
      <c r="M90">
        <v>189689.18</v>
      </c>
      <c r="N90">
        <v>224135.65</v>
      </c>
      <c r="O90">
        <v>793357.98</v>
      </c>
      <c r="P90">
        <v>-0.83664689474181597</v>
      </c>
      <c r="U90" s="9">
        <v>4.5890142438321302</v>
      </c>
      <c r="V90" s="10">
        <v>0.81750671550302911</v>
      </c>
      <c r="W90" s="10">
        <v>9.147965155188291E-2</v>
      </c>
      <c r="X90" s="10">
        <v>8.9364869851890312</v>
      </c>
      <c r="Y90" s="10">
        <v>6.5377220595749055E-19</v>
      </c>
      <c r="Z90" s="10">
        <v>0.63814417202158735</v>
      </c>
      <c r="AA90" s="10">
        <v>0.99686925898447087</v>
      </c>
      <c r="AB90" s="10">
        <v>0.63814417202158735</v>
      </c>
      <c r="AC90" s="11">
        <v>0.99686925898447087</v>
      </c>
    </row>
    <row r="91" spans="1:29" x14ac:dyDescent="0.3">
      <c r="A91" t="s">
        <v>205</v>
      </c>
      <c r="B91" t="s">
        <v>206</v>
      </c>
      <c r="C91" t="s">
        <v>18</v>
      </c>
      <c r="D91" t="s">
        <v>23</v>
      </c>
      <c r="E91">
        <v>2001</v>
      </c>
      <c r="F91">
        <v>72.233000000000004</v>
      </c>
      <c r="G91">
        <v>16.7</v>
      </c>
      <c r="H91">
        <v>10850</v>
      </c>
      <c r="I91">
        <v>4.19323874</v>
      </c>
      <c r="J91" s="1">
        <v>4.5890142438321302</v>
      </c>
      <c r="K91">
        <v>7.9000000953674299</v>
      </c>
      <c r="L91" s="1">
        <v>36.286539806789399</v>
      </c>
      <c r="M91">
        <v>1058850.45</v>
      </c>
      <c r="N91">
        <v>875560.42</v>
      </c>
      <c r="O91">
        <v>3538579.57</v>
      </c>
      <c r="P91">
        <v>-0.78541159463210897</v>
      </c>
    </row>
    <row r="92" spans="1:29" x14ac:dyDescent="0.3">
      <c r="A92" t="s">
        <v>207</v>
      </c>
      <c r="B92" t="s">
        <v>208</v>
      </c>
      <c r="C92" t="s">
        <v>22</v>
      </c>
      <c r="D92" t="s">
        <v>23</v>
      </c>
      <c r="E92">
        <v>2001</v>
      </c>
      <c r="F92">
        <v>46.197000000000003</v>
      </c>
      <c r="G92">
        <v>20</v>
      </c>
      <c r="H92">
        <v>400000</v>
      </c>
      <c r="I92">
        <v>7.2774591400000004</v>
      </c>
      <c r="J92">
        <v>9.36505031585693</v>
      </c>
      <c r="K92">
        <v>34.634998321533203</v>
      </c>
      <c r="L92">
        <v>9.2494176899999996</v>
      </c>
      <c r="M92">
        <v>129978</v>
      </c>
      <c r="N92">
        <v>1373764.09</v>
      </c>
      <c r="O92">
        <v>360118.16</v>
      </c>
      <c r="P92" s="1">
        <v>0.33047185139507301</v>
      </c>
    </row>
    <row r="93" spans="1:29" ht="15" thickBot="1" x14ac:dyDescent="0.35">
      <c r="A93" t="s">
        <v>209</v>
      </c>
      <c r="B93" t="s">
        <v>210</v>
      </c>
      <c r="C93" t="s">
        <v>26</v>
      </c>
      <c r="D93" t="s">
        <v>30</v>
      </c>
      <c r="E93">
        <v>2001</v>
      </c>
      <c r="F93" s="1">
        <v>71.658536585365795</v>
      </c>
      <c r="G93">
        <v>2.5</v>
      </c>
      <c r="H93">
        <v>11150</v>
      </c>
      <c r="I93">
        <v>6.0133957899999997</v>
      </c>
      <c r="J93">
        <v>5.8475899696350098</v>
      </c>
      <c r="K93">
        <v>16.840000152587901</v>
      </c>
      <c r="L93">
        <v>79.99395432</v>
      </c>
      <c r="M93">
        <v>281788.15000000002</v>
      </c>
      <c r="N93">
        <v>65951.41</v>
      </c>
      <c r="O93">
        <v>1045815.65</v>
      </c>
      <c r="P93">
        <v>-0.126871393917312</v>
      </c>
    </row>
    <row r="94" spans="1:29" x14ac:dyDescent="0.3">
      <c r="A94" t="s">
        <v>211</v>
      </c>
      <c r="B94" t="s">
        <v>212</v>
      </c>
      <c r="C94" t="s">
        <v>26</v>
      </c>
      <c r="D94" t="s">
        <v>30</v>
      </c>
      <c r="E94">
        <v>2001</v>
      </c>
      <c r="F94" s="1">
        <v>77.8243902439024</v>
      </c>
      <c r="G94">
        <v>2.5</v>
      </c>
      <c r="H94">
        <v>9120</v>
      </c>
      <c r="I94">
        <v>6.4109230000000004</v>
      </c>
      <c r="J94">
        <v>3.5397300720214799</v>
      </c>
      <c r="K94">
        <v>1.8099999427795399</v>
      </c>
      <c r="L94">
        <v>90.927523359999995</v>
      </c>
      <c r="M94">
        <v>12963.49</v>
      </c>
      <c r="N94">
        <v>5467.01</v>
      </c>
      <c r="O94">
        <v>107770.41</v>
      </c>
      <c r="P94" s="1">
        <v>1.6955562478012699E-2</v>
      </c>
      <c r="U94" s="3" t="s">
        <v>402</v>
      </c>
      <c r="V94" s="4"/>
      <c r="W94" s="4"/>
      <c r="X94" s="4"/>
      <c r="Y94" s="4"/>
      <c r="Z94" s="4"/>
      <c r="AA94" s="4"/>
      <c r="AB94" s="4"/>
      <c r="AC94" s="5"/>
    </row>
    <row r="95" spans="1:29" x14ac:dyDescent="0.3">
      <c r="A95" t="s">
        <v>213</v>
      </c>
      <c r="B95" t="s">
        <v>214</v>
      </c>
      <c r="C95" t="s">
        <v>26</v>
      </c>
      <c r="D95" t="s">
        <v>30</v>
      </c>
      <c r="E95">
        <v>2001</v>
      </c>
      <c r="F95">
        <v>70.760975609756102</v>
      </c>
      <c r="G95">
        <v>4.5999999999999996</v>
      </c>
      <c r="H95">
        <v>7360</v>
      </c>
      <c r="I95">
        <v>5.7776227000000002</v>
      </c>
      <c r="J95">
        <v>5.44695997238159</v>
      </c>
      <c r="K95">
        <v>13.819999694824199</v>
      </c>
      <c r="L95">
        <v>52.411751789999997</v>
      </c>
      <c r="M95">
        <v>193981.23</v>
      </c>
      <c r="N95">
        <v>54542.91</v>
      </c>
      <c r="O95">
        <v>828550.73</v>
      </c>
      <c r="P95">
        <v>-0.21217505384695801</v>
      </c>
      <c r="U95" s="8"/>
      <c r="AC95" s="7"/>
    </row>
    <row r="96" spans="1:29" x14ac:dyDescent="0.3">
      <c r="A96" t="s">
        <v>215</v>
      </c>
      <c r="B96" t="s">
        <v>216</v>
      </c>
      <c r="C96" t="s">
        <v>33</v>
      </c>
      <c r="D96" t="s">
        <v>23</v>
      </c>
      <c r="E96">
        <v>2001</v>
      </c>
      <c r="F96">
        <v>69.192999999999998</v>
      </c>
      <c r="G96">
        <v>6.3</v>
      </c>
      <c r="H96">
        <v>36270</v>
      </c>
      <c r="I96">
        <v>4.1298160599999996</v>
      </c>
      <c r="J96" s="1">
        <v>4.5890142438321302</v>
      </c>
      <c r="K96">
        <v>12.460000038146999</v>
      </c>
      <c r="L96">
        <v>32.488391059999998</v>
      </c>
      <c r="M96">
        <v>1368871.31</v>
      </c>
      <c r="N96">
        <v>3697986.83</v>
      </c>
      <c r="O96">
        <v>5558595.2400000002</v>
      </c>
      <c r="P96">
        <v>-0.80835817741026605</v>
      </c>
      <c r="U96" s="8" t="s">
        <v>377</v>
      </c>
      <c r="AC96" s="7"/>
    </row>
    <row r="97" spans="1:29" x14ac:dyDescent="0.3">
      <c r="A97" t="s">
        <v>217</v>
      </c>
      <c r="B97" t="s">
        <v>218</v>
      </c>
      <c r="C97" t="s">
        <v>26</v>
      </c>
      <c r="D97" t="s">
        <v>30</v>
      </c>
      <c r="E97">
        <v>2001</v>
      </c>
      <c r="F97">
        <v>68.188999999999993</v>
      </c>
      <c r="G97">
        <v>2.5</v>
      </c>
      <c r="H97">
        <v>21645</v>
      </c>
      <c r="I97" s="1">
        <v>2.01227262149999</v>
      </c>
      <c r="J97" s="1">
        <v>4.5890142438321302</v>
      </c>
      <c r="K97">
        <v>5.9200000762939498</v>
      </c>
      <c r="L97">
        <v>100</v>
      </c>
      <c r="M97">
        <v>894.05</v>
      </c>
      <c r="N97">
        <v>503.5</v>
      </c>
      <c r="O97">
        <v>11108.28</v>
      </c>
      <c r="P97">
        <v>-1.6643315148916999</v>
      </c>
      <c r="U97" s="8" t="s">
        <v>378</v>
      </c>
      <c r="V97">
        <v>5.9270501986605516E-2</v>
      </c>
      <c r="AC97" s="7"/>
    </row>
    <row r="98" spans="1:29" x14ac:dyDescent="0.3">
      <c r="A98" t="s">
        <v>219</v>
      </c>
      <c r="B98" t="s">
        <v>220</v>
      </c>
      <c r="C98" t="s">
        <v>26</v>
      </c>
      <c r="D98" t="s">
        <v>27</v>
      </c>
      <c r="E98">
        <v>2001</v>
      </c>
      <c r="F98">
        <v>67.185000000000002</v>
      </c>
      <c r="G98">
        <v>2.5</v>
      </c>
      <c r="H98">
        <v>7020</v>
      </c>
      <c r="I98">
        <v>6.2344970699999998</v>
      </c>
      <c r="J98">
        <v>4.8468499183654803</v>
      </c>
      <c r="K98">
        <v>7.28999996185303</v>
      </c>
      <c r="L98" s="1">
        <v>71.622225761363595</v>
      </c>
      <c r="M98">
        <v>232794.87</v>
      </c>
      <c r="N98">
        <v>159857.91</v>
      </c>
      <c r="O98">
        <v>1255903.82</v>
      </c>
      <c r="P98">
        <v>-4.68760543341162E-2</v>
      </c>
      <c r="U98" s="8" t="s">
        <v>379</v>
      </c>
      <c r="V98">
        <v>3.5129924057442086E-3</v>
      </c>
      <c r="AC98" s="7"/>
    </row>
    <row r="99" spans="1:29" x14ac:dyDescent="0.3">
      <c r="A99" t="s">
        <v>221</v>
      </c>
      <c r="B99" t="s">
        <v>222</v>
      </c>
      <c r="C99" t="s">
        <v>22</v>
      </c>
      <c r="D99" t="s">
        <v>19</v>
      </c>
      <c r="E99">
        <v>2001</v>
      </c>
      <c r="F99">
        <v>59.128999999999998</v>
      </c>
      <c r="G99">
        <v>33.799999999999997</v>
      </c>
      <c r="H99">
        <v>1670</v>
      </c>
      <c r="I99">
        <v>4.75725555</v>
      </c>
      <c r="J99">
        <v>2.7072000503539999</v>
      </c>
      <c r="K99">
        <v>5.3499999046325701</v>
      </c>
      <c r="L99">
        <v>3.8313442370000002</v>
      </c>
      <c r="M99">
        <v>470651.04</v>
      </c>
      <c r="N99">
        <v>7463686.0599999996</v>
      </c>
      <c r="O99">
        <v>2701577.95</v>
      </c>
      <c r="P99">
        <v>-0.58134802590658596</v>
      </c>
      <c r="U99" s="8" t="s">
        <v>380</v>
      </c>
      <c r="V99">
        <v>3.2113009108625246E-3</v>
      </c>
      <c r="AC99" s="7"/>
    </row>
    <row r="100" spans="1:29" x14ac:dyDescent="0.3">
      <c r="A100" t="s">
        <v>223</v>
      </c>
      <c r="B100" t="s">
        <v>224</v>
      </c>
      <c r="C100" t="s">
        <v>18</v>
      </c>
      <c r="D100" t="s">
        <v>27</v>
      </c>
      <c r="E100">
        <v>2001</v>
      </c>
      <c r="F100">
        <v>70.963999999999999</v>
      </c>
      <c r="G100">
        <v>2.5</v>
      </c>
      <c r="H100">
        <v>480000</v>
      </c>
      <c r="I100">
        <v>8.2136497500000001</v>
      </c>
      <c r="J100" s="1">
        <v>4.5890142438321302</v>
      </c>
      <c r="K100">
        <v>2.9969999790191699</v>
      </c>
      <c r="L100" s="1">
        <v>36.286539806789399</v>
      </c>
      <c r="M100">
        <v>6566.36</v>
      </c>
      <c r="N100">
        <v>22520.53</v>
      </c>
      <c r="O100">
        <v>41713.97</v>
      </c>
      <c r="P100" s="1">
        <v>0.66918940997976195</v>
      </c>
      <c r="U100" s="8" t="s">
        <v>381</v>
      </c>
      <c r="V100">
        <v>9.2172141645869878</v>
      </c>
      <c r="AC100" s="7"/>
    </row>
    <row r="101" spans="1:29" x14ac:dyDescent="0.3">
      <c r="A101" t="s">
        <v>225</v>
      </c>
      <c r="B101" t="s">
        <v>226</v>
      </c>
      <c r="C101" t="s">
        <v>36</v>
      </c>
      <c r="D101" t="s">
        <v>27</v>
      </c>
      <c r="E101">
        <v>2001</v>
      </c>
      <c r="F101">
        <v>74.658000000000001</v>
      </c>
      <c r="G101">
        <v>3.3</v>
      </c>
      <c r="H101">
        <v>378830</v>
      </c>
      <c r="I101">
        <v>4.8203578</v>
      </c>
      <c r="J101">
        <v>4.2410402297973597</v>
      </c>
      <c r="K101">
        <v>2.6300001144409202</v>
      </c>
      <c r="L101">
        <v>17.965065370000001</v>
      </c>
      <c r="M101">
        <v>3591742.93</v>
      </c>
      <c r="N101">
        <v>5739024.9800000004</v>
      </c>
      <c r="O101">
        <v>16682733.140000001</v>
      </c>
      <c r="P101">
        <v>-0.55851737600164797</v>
      </c>
      <c r="U101" s="8" t="s">
        <v>382</v>
      </c>
      <c r="V101">
        <v>3305</v>
      </c>
      <c r="AC101" s="7"/>
    </row>
    <row r="102" spans="1:29" x14ac:dyDescent="0.3">
      <c r="A102" t="s">
        <v>227</v>
      </c>
      <c r="B102" t="s">
        <v>228</v>
      </c>
      <c r="C102" t="s">
        <v>41</v>
      </c>
      <c r="D102" t="s">
        <v>27</v>
      </c>
      <c r="E102">
        <v>2001</v>
      </c>
      <c r="F102" s="1">
        <v>74.047292682926795</v>
      </c>
      <c r="G102">
        <v>2.5</v>
      </c>
      <c r="H102">
        <v>110000</v>
      </c>
      <c r="I102" s="1">
        <v>16.170551583499901</v>
      </c>
      <c r="J102" s="1">
        <v>4.5890142438321302</v>
      </c>
      <c r="K102">
        <v>5.9200000762939498</v>
      </c>
      <c r="L102" s="1">
        <v>51.168487161897701</v>
      </c>
      <c r="M102">
        <v>2622.02</v>
      </c>
      <c r="N102">
        <v>6231.2</v>
      </c>
      <c r="O102">
        <v>11006.56</v>
      </c>
      <c r="P102" s="1">
        <v>3.6136779588031498</v>
      </c>
      <c r="U102" s="8"/>
      <c r="AC102" s="7"/>
    </row>
    <row r="103" spans="1:29" x14ac:dyDescent="0.3">
      <c r="A103" t="s">
        <v>229</v>
      </c>
      <c r="B103" t="s">
        <v>230</v>
      </c>
      <c r="C103" t="s">
        <v>26</v>
      </c>
      <c r="D103" t="s">
        <v>27</v>
      </c>
      <c r="E103">
        <v>2001</v>
      </c>
      <c r="F103" s="1">
        <v>73.436585365853603</v>
      </c>
      <c r="G103">
        <v>7.5</v>
      </c>
      <c r="H103">
        <v>8920</v>
      </c>
      <c r="I103">
        <v>8.3815918000000007</v>
      </c>
      <c r="J103" s="1">
        <v>4.5890142438321302</v>
      </c>
      <c r="K103">
        <v>30.5200004577637</v>
      </c>
      <c r="L103">
        <v>12.897093030000001</v>
      </c>
      <c r="M103">
        <v>75058.95</v>
      </c>
      <c r="N103">
        <v>47316.94</v>
      </c>
      <c r="O103">
        <v>575029.88</v>
      </c>
      <c r="P103" s="1">
        <v>0.72995152460907597</v>
      </c>
      <c r="U103" s="8" t="s">
        <v>383</v>
      </c>
      <c r="AC103" s="7"/>
    </row>
    <row r="104" spans="1:29" x14ac:dyDescent="0.3">
      <c r="A104" t="s">
        <v>231</v>
      </c>
      <c r="B104" t="s">
        <v>232</v>
      </c>
      <c r="C104" t="s">
        <v>22</v>
      </c>
      <c r="D104" t="s">
        <v>19</v>
      </c>
      <c r="E104">
        <v>2001</v>
      </c>
      <c r="F104">
        <v>48.758000000000003</v>
      </c>
      <c r="G104">
        <v>16.2</v>
      </c>
      <c r="H104">
        <v>1610</v>
      </c>
      <c r="I104">
        <v>4.5195140800000004</v>
      </c>
      <c r="J104">
        <v>2.6584498882293701</v>
      </c>
      <c r="K104">
        <v>6.30299997329712</v>
      </c>
      <c r="L104">
        <v>6.7633185100000004</v>
      </c>
      <c r="M104">
        <v>636033.28000000003</v>
      </c>
      <c r="N104">
        <v>10054240.09</v>
      </c>
      <c r="O104">
        <v>2017488.66</v>
      </c>
      <c r="P104">
        <v>-0.66736385370124296</v>
      </c>
      <c r="U104" s="8"/>
      <c r="V104" t="s">
        <v>384</v>
      </c>
      <c r="W104" t="s">
        <v>385</v>
      </c>
      <c r="X104" t="s">
        <v>386</v>
      </c>
      <c r="Y104" t="s">
        <v>387</v>
      </c>
      <c r="Z104" t="s">
        <v>388</v>
      </c>
      <c r="AC104" s="7"/>
    </row>
    <row r="105" spans="1:29" x14ac:dyDescent="0.3">
      <c r="A105" t="s">
        <v>233</v>
      </c>
      <c r="B105" t="s">
        <v>234</v>
      </c>
      <c r="C105" t="s">
        <v>33</v>
      </c>
      <c r="D105" t="s">
        <v>30</v>
      </c>
      <c r="E105">
        <v>2001</v>
      </c>
      <c r="F105" s="1">
        <v>78.843902439024305</v>
      </c>
      <c r="G105">
        <v>2.5</v>
      </c>
      <c r="H105">
        <v>2490</v>
      </c>
      <c r="I105">
        <v>6.9998598100000002</v>
      </c>
      <c r="J105" s="1">
        <v>4.5890142438321302</v>
      </c>
      <c r="K105">
        <v>7.1100001335143999</v>
      </c>
      <c r="L105">
        <v>91.867974689999997</v>
      </c>
      <c r="M105">
        <v>8172.44</v>
      </c>
      <c r="N105">
        <v>5656.81</v>
      </c>
      <c r="O105">
        <v>91973.09</v>
      </c>
      <c r="P105" s="1">
        <v>0.23003528824438599</v>
      </c>
      <c r="U105" s="8" t="s">
        <v>389</v>
      </c>
      <c r="V105">
        <v>1</v>
      </c>
      <c r="W105">
        <v>989.26695218076929</v>
      </c>
      <c r="X105">
        <v>989.26695218076929</v>
      </c>
      <c r="Y105">
        <v>11.644320325045172</v>
      </c>
      <c r="Z105">
        <v>6.5173327217449284E-4</v>
      </c>
      <c r="AC105" s="7"/>
    </row>
    <row r="106" spans="1:29" x14ac:dyDescent="0.3">
      <c r="A106" t="s">
        <v>235</v>
      </c>
      <c r="B106" t="s">
        <v>236</v>
      </c>
      <c r="C106" t="s">
        <v>41</v>
      </c>
      <c r="D106" t="s">
        <v>23</v>
      </c>
      <c r="E106">
        <v>2001</v>
      </c>
      <c r="F106">
        <v>60.377000000000002</v>
      </c>
      <c r="G106">
        <v>37.6</v>
      </c>
      <c r="H106">
        <v>8350</v>
      </c>
      <c r="I106">
        <v>2.1488192100000001</v>
      </c>
      <c r="J106" s="1">
        <v>4.5890142438321302</v>
      </c>
      <c r="K106">
        <v>0.674000024795532</v>
      </c>
      <c r="L106">
        <v>58.92317706</v>
      </c>
      <c r="M106">
        <v>2642483.37</v>
      </c>
      <c r="N106">
        <v>13438452.76</v>
      </c>
      <c r="O106">
        <v>11950793.289999999</v>
      </c>
      <c r="P106">
        <v>-1.5250908699075301</v>
      </c>
      <c r="U106" s="8" t="s">
        <v>390</v>
      </c>
      <c r="V106">
        <v>3303</v>
      </c>
      <c r="W106">
        <v>280613.09306521551</v>
      </c>
      <c r="X106">
        <v>84.957036955863003</v>
      </c>
      <c r="AC106" s="7"/>
    </row>
    <row r="107" spans="1:29" x14ac:dyDescent="0.3">
      <c r="A107" t="s">
        <v>237</v>
      </c>
      <c r="B107" t="s">
        <v>238</v>
      </c>
      <c r="C107" t="s">
        <v>26</v>
      </c>
      <c r="D107" t="s">
        <v>27</v>
      </c>
      <c r="E107">
        <v>2001</v>
      </c>
      <c r="F107" s="1">
        <v>73.187512195121897</v>
      </c>
      <c r="G107">
        <v>9.6</v>
      </c>
      <c r="H107">
        <v>1670</v>
      </c>
      <c r="I107">
        <v>6.3640590628438902</v>
      </c>
      <c r="J107" s="1">
        <v>4.5890142438321302</v>
      </c>
      <c r="K107">
        <v>28.7409992218018</v>
      </c>
      <c r="L107" s="1">
        <v>71.622225761363595</v>
      </c>
      <c r="M107">
        <v>24946.22</v>
      </c>
      <c r="N107">
        <v>14377.31</v>
      </c>
      <c r="O107">
        <v>162646.59</v>
      </c>
      <c r="P107">
        <v>0</v>
      </c>
      <c r="U107" s="8" t="s">
        <v>391</v>
      </c>
      <c r="V107">
        <v>3304</v>
      </c>
      <c r="W107">
        <v>281602.36001739628</v>
      </c>
      <c r="AC107" s="7"/>
    </row>
    <row r="108" spans="1:29" x14ac:dyDescent="0.3">
      <c r="A108" t="s">
        <v>239</v>
      </c>
      <c r="B108" t="s">
        <v>240</v>
      </c>
      <c r="C108" t="s">
        <v>41</v>
      </c>
      <c r="D108" t="s">
        <v>23</v>
      </c>
      <c r="E108">
        <v>2001</v>
      </c>
      <c r="F108">
        <v>63.319000000000003</v>
      </c>
      <c r="G108">
        <v>31.1</v>
      </c>
      <c r="H108">
        <v>8970</v>
      </c>
      <c r="I108">
        <v>4.3172245</v>
      </c>
      <c r="J108" s="1">
        <v>4.5890142438321302</v>
      </c>
      <c r="K108">
        <v>6.2129998207092303</v>
      </c>
      <c r="L108">
        <v>33.71932288</v>
      </c>
      <c r="M108">
        <v>151574.31</v>
      </c>
      <c r="N108">
        <v>311492.21999999997</v>
      </c>
      <c r="O108">
        <v>596024.26</v>
      </c>
      <c r="P108">
        <v>-0.74055304395035504</v>
      </c>
      <c r="U108" s="8"/>
      <c r="AC108" s="7"/>
    </row>
    <row r="109" spans="1:29" x14ac:dyDescent="0.3">
      <c r="A109" t="s">
        <v>241</v>
      </c>
      <c r="B109" t="s">
        <v>242</v>
      </c>
      <c r="C109" t="s">
        <v>41</v>
      </c>
      <c r="D109" t="s">
        <v>30</v>
      </c>
      <c r="E109">
        <v>2001</v>
      </c>
      <c r="F109">
        <v>56.307000000000002</v>
      </c>
      <c r="G109">
        <v>2.5</v>
      </c>
      <c r="H109">
        <v>5190</v>
      </c>
      <c r="I109">
        <v>6.3640590628438902</v>
      </c>
      <c r="J109" s="1">
        <v>4.5890142438321302</v>
      </c>
      <c r="K109">
        <v>5.9200000762939498</v>
      </c>
      <c r="L109" s="1">
        <v>51.168487161897701</v>
      </c>
      <c r="M109">
        <v>2938.1</v>
      </c>
      <c r="N109">
        <v>2380.25</v>
      </c>
      <c r="O109">
        <v>12206.63</v>
      </c>
      <c r="P109">
        <v>0</v>
      </c>
      <c r="U109" s="8"/>
      <c r="V109" t="s">
        <v>392</v>
      </c>
      <c r="W109" t="s">
        <v>381</v>
      </c>
      <c r="X109" t="s">
        <v>393</v>
      </c>
      <c r="Y109" t="s">
        <v>394</v>
      </c>
      <c r="Z109" t="s">
        <v>395</v>
      </c>
      <c r="AA109" t="s">
        <v>396</v>
      </c>
      <c r="AB109" t="s">
        <v>395</v>
      </c>
      <c r="AC109" s="7" t="s">
        <v>396</v>
      </c>
    </row>
    <row r="110" spans="1:29" x14ac:dyDescent="0.3">
      <c r="A110" t="s">
        <v>243</v>
      </c>
      <c r="B110" t="s">
        <v>244</v>
      </c>
      <c r="C110" t="s">
        <v>22</v>
      </c>
      <c r="D110" t="s">
        <v>19</v>
      </c>
      <c r="E110">
        <v>2001</v>
      </c>
      <c r="F110">
        <v>49.295000000000002</v>
      </c>
      <c r="G110">
        <v>36.5</v>
      </c>
      <c r="H110">
        <v>1410</v>
      </c>
      <c r="I110">
        <v>2.95498824</v>
      </c>
      <c r="J110" s="1">
        <v>4.5890142438321302</v>
      </c>
      <c r="K110">
        <v>2.84299993515015</v>
      </c>
      <c r="L110" s="1">
        <v>15.6683016987251</v>
      </c>
      <c r="M110">
        <v>727102.3</v>
      </c>
      <c r="N110">
        <v>14740275.43</v>
      </c>
      <c r="O110">
        <v>2789224.28</v>
      </c>
      <c r="P110">
        <v>-1.23341564615348</v>
      </c>
      <c r="U110" s="8" t="s">
        <v>397</v>
      </c>
      <c r="V110">
        <v>70.457679063616254</v>
      </c>
      <c r="W110">
        <v>0.26096598967787626</v>
      </c>
      <c r="X110">
        <v>269.98797487207349</v>
      </c>
      <c r="Y110">
        <v>0</v>
      </c>
      <c r="Z110">
        <v>69.946007638586522</v>
      </c>
      <c r="AA110">
        <v>70.969350488645986</v>
      </c>
      <c r="AB110">
        <v>69.946007638586522</v>
      </c>
      <c r="AC110" s="7">
        <v>70.969350488645986</v>
      </c>
    </row>
    <row r="111" spans="1:29" ht="15" thickBot="1" x14ac:dyDescent="0.35">
      <c r="A111" t="s">
        <v>245</v>
      </c>
      <c r="B111" t="s">
        <v>246</v>
      </c>
      <c r="C111" t="s">
        <v>22</v>
      </c>
      <c r="D111" t="s">
        <v>23</v>
      </c>
      <c r="E111">
        <v>2001</v>
      </c>
      <c r="F111">
        <v>60.787999999999997</v>
      </c>
      <c r="G111">
        <v>8.3000000000000007</v>
      </c>
      <c r="H111">
        <v>1400</v>
      </c>
      <c r="I111">
        <v>3.5718467199999999</v>
      </c>
      <c r="J111">
        <v>2.10683989524841</v>
      </c>
      <c r="K111">
        <v>9.8280000686645508</v>
      </c>
      <c r="L111" s="1">
        <v>15.6683016987251</v>
      </c>
      <c r="M111">
        <v>104174.18</v>
      </c>
      <c r="N111">
        <v>952086.34</v>
      </c>
      <c r="O111">
        <v>394271.32</v>
      </c>
      <c r="P111">
        <v>-1.0102337469696601</v>
      </c>
      <c r="U111" s="9">
        <v>10.8090000152588</v>
      </c>
      <c r="V111" s="10">
        <v>-9.114906327454797E-2</v>
      </c>
      <c r="W111" s="10">
        <v>2.6711306939212736E-2</v>
      </c>
      <c r="X111" s="10">
        <v>-3.4123775179543654</v>
      </c>
      <c r="Y111" s="10">
        <v>6.517332842565541E-4</v>
      </c>
      <c r="Z111" s="10">
        <v>-0.14352145288310972</v>
      </c>
      <c r="AA111" s="10">
        <v>-3.8776673665986222E-2</v>
      </c>
      <c r="AB111" s="10">
        <v>-0.14352145288310972</v>
      </c>
      <c r="AC111" s="11">
        <v>-3.8776673665986222E-2</v>
      </c>
    </row>
    <row r="112" spans="1:29" x14ac:dyDescent="0.3">
      <c r="A112" t="s">
        <v>247</v>
      </c>
      <c r="B112" t="s">
        <v>248</v>
      </c>
      <c r="C112" t="s">
        <v>22</v>
      </c>
      <c r="D112" t="s">
        <v>27</v>
      </c>
      <c r="E112">
        <v>2001</v>
      </c>
      <c r="F112">
        <v>71.765853658536599</v>
      </c>
      <c r="G112">
        <v>5.7</v>
      </c>
      <c r="H112">
        <v>2570</v>
      </c>
      <c r="I112">
        <v>2.9608464200000002</v>
      </c>
      <c r="J112">
        <v>3.1148600578308101</v>
      </c>
      <c r="K112">
        <v>9.1400003433227504</v>
      </c>
      <c r="L112" s="1">
        <v>15.6683016987251</v>
      </c>
      <c r="M112">
        <v>31585.82</v>
      </c>
      <c r="N112">
        <v>43197.63</v>
      </c>
      <c r="O112">
        <v>278067.42</v>
      </c>
      <c r="P112">
        <v>-1.2312961328768499</v>
      </c>
    </row>
    <row r="113" spans="1:29" x14ac:dyDescent="0.3">
      <c r="A113" t="s">
        <v>249</v>
      </c>
      <c r="B113" t="s">
        <v>250</v>
      </c>
      <c r="C113" t="s">
        <v>22</v>
      </c>
      <c r="D113" t="s">
        <v>19</v>
      </c>
      <c r="E113">
        <v>2001</v>
      </c>
      <c r="F113">
        <v>45.204000000000001</v>
      </c>
      <c r="G113">
        <v>23.6</v>
      </c>
      <c r="H113">
        <v>680000</v>
      </c>
      <c r="I113">
        <v>2.38508582</v>
      </c>
      <c r="J113">
        <v>4.5089797973632804</v>
      </c>
      <c r="K113">
        <v>5.83500003814697</v>
      </c>
      <c r="L113">
        <v>19.437199360000001</v>
      </c>
      <c r="M113">
        <v>405908.25</v>
      </c>
      <c r="N113">
        <v>10740293.289999999</v>
      </c>
      <c r="O113">
        <v>1955136.44</v>
      </c>
      <c r="P113">
        <v>-1.43960865244085</v>
      </c>
    </row>
    <row r="114" spans="1:29" ht="15" thickBot="1" x14ac:dyDescent="0.35">
      <c r="A114" t="s">
        <v>251</v>
      </c>
      <c r="B114" t="s">
        <v>252</v>
      </c>
      <c r="C114" t="s">
        <v>41</v>
      </c>
      <c r="D114" t="s">
        <v>27</v>
      </c>
      <c r="E114">
        <v>2001</v>
      </c>
      <c r="F114">
        <v>72.781999999999996</v>
      </c>
      <c r="G114">
        <v>2.5</v>
      </c>
      <c r="H114">
        <v>129460</v>
      </c>
      <c r="I114">
        <v>2.6753974</v>
      </c>
      <c r="J114">
        <v>7.4844698905944798</v>
      </c>
      <c r="K114">
        <v>3.5299999713897701</v>
      </c>
      <c r="L114">
        <v>65.861504499999995</v>
      </c>
      <c r="M114">
        <v>675010.81</v>
      </c>
      <c r="N114">
        <v>1040202.68</v>
      </c>
      <c r="O114">
        <v>3668019.93</v>
      </c>
      <c r="P114">
        <v>-1.33457274569696</v>
      </c>
    </row>
    <row r="115" spans="1:29" x14ac:dyDescent="0.3">
      <c r="A115" t="s">
        <v>253</v>
      </c>
      <c r="B115" t="s">
        <v>254</v>
      </c>
      <c r="C115" t="s">
        <v>22</v>
      </c>
      <c r="D115" t="s">
        <v>27</v>
      </c>
      <c r="E115">
        <v>2001</v>
      </c>
      <c r="F115">
        <v>51.399000000000001</v>
      </c>
      <c r="G115">
        <v>13.5</v>
      </c>
      <c r="H115">
        <v>2460</v>
      </c>
      <c r="I115">
        <v>9.5321197499999997</v>
      </c>
      <c r="J115">
        <v>6.8888697624206499</v>
      </c>
      <c r="K115">
        <v>20.7959995269775</v>
      </c>
      <c r="L115" s="1">
        <v>15.6683016987251</v>
      </c>
      <c r="M115">
        <v>99918.92</v>
      </c>
      <c r="N115">
        <v>901324.95</v>
      </c>
      <c r="O115">
        <v>308421.3</v>
      </c>
      <c r="P115">
        <v>1.14621720185983</v>
      </c>
      <c r="U115" s="3" t="s">
        <v>403</v>
      </c>
      <c r="V115" s="4"/>
      <c r="W115" s="4"/>
      <c r="X115" s="4"/>
      <c r="Y115" s="4"/>
      <c r="Z115" s="4"/>
      <c r="AA115" s="4"/>
      <c r="AB115" s="4"/>
      <c r="AC115" s="5"/>
    </row>
    <row r="116" spans="1:29" x14ac:dyDescent="0.3">
      <c r="A116" t="s">
        <v>255</v>
      </c>
      <c r="B116" t="s">
        <v>256</v>
      </c>
      <c r="C116" t="s">
        <v>22</v>
      </c>
      <c r="D116" t="s">
        <v>19</v>
      </c>
      <c r="E116">
        <v>2001</v>
      </c>
      <c r="F116">
        <v>50.584000000000003</v>
      </c>
      <c r="G116">
        <v>2.5</v>
      </c>
      <c r="H116">
        <v>670000</v>
      </c>
      <c r="I116">
        <v>4.75814819</v>
      </c>
      <c r="J116">
        <v>2.2798199653625502</v>
      </c>
      <c r="K116">
        <v>1.4700000286102299</v>
      </c>
      <c r="L116">
        <v>6.5487584759999997</v>
      </c>
      <c r="M116">
        <v>578147.11</v>
      </c>
      <c r="N116">
        <v>12699015.699999999</v>
      </c>
      <c r="O116">
        <v>2029328.97</v>
      </c>
      <c r="P116">
        <v>-0.58102506513527996</v>
      </c>
      <c r="U116" s="8"/>
      <c r="AC116" s="7"/>
    </row>
    <row r="117" spans="1:29" x14ac:dyDescent="0.3">
      <c r="A117" t="s">
        <v>257</v>
      </c>
      <c r="B117" t="s">
        <v>258</v>
      </c>
      <c r="C117" t="s">
        <v>22</v>
      </c>
      <c r="D117" t="s">
        <v>23</v>
      </c>
      <c r="E117">
        <v>2001</v>
      </c>
      <c r="F117">
        <v>46.51</v>
      </c>
      <c r="G117">
        <v>8.9</v>
      </c>
      <c r="H117">
        <v>101950</v>
      </c>
      <c r="I117">
        <v>3.1894695799999999</v>
      </c>
      <c r="J117" s="1">
        <v>4.5890142438321302</v>
      </c>
      <c r="K117">
        <v>3.9349999427795401</v>
      </c>
      <c r="L117">
        <v>21.300503190000001</v>
      </c>
      <c r="M117">
        <v>4401973.88</v>
      </c>
      <c r="N117">
        <v>102340440</v>
      </c>
      <c r="O117">
        <v>21881704.969999999</v>
      </c>
      <c r="P117">
        <v>-1.1485793466113801</v>
      </c>
      <c r="U117" s="8" t="s">
        <v>377</v>
      </c>
      <c r="AC117" s="7"/>
    </row>
    <row r="118" spans="1:29" x14ac:dyDescent="0.3">
      <c r="A118" t="s">
        <v>259</v>
      </c>
      <c r="B118" t="s">
        <v>260</v>
      </c>
      <c r="C118" t="s">
        <v>36</v>
      </c>
      <c r="D118" t="s">
        <v>23</v>
      </c>
      <c r="E118">
        <v>2001</v>
      </c>
      <c r="F118">
        <v>69.933999999999997</v>
      </c>
      <c r="G118">
        <v>27.5</v>
      </c>
      <c r="H118">
        <v>3930</v>
      </c>
      <c r="I118">
        <v>5.4845976800000003</v>
      </c>
      <c r="J118" s="1">
        <v>4.5890142438321302</v>
      </c>
      <c r="K118">
        <v>7.4499998092651403</v>
      </c>
      <c r="L118" s="1">
        <v>38.992948209087402</v>
      </c>
      <c r="M118">
        <v>168251.13</v>
      </c>
      <c r="N118">
        <v>372628.6</v>
      </c>
      <c r="O118">
        <v>679353.55</v>
      </c>
      <c r="P118">
        <v>-0.31819269418478302</v>
      </c>
      <c r="U118" s="8" t="s">
        <v>378</v>
      </c>
      <c r="V118">
        <v>0.67116339855988394</v>
      </c>
      <c r="AC118" s="7"/>
    </row>
    <row r="119" spans="1:29" x14ac:dyDescent="0.3">
      <c r="A119" t="s">
        <v>261</v>
      </c>
      <c r="B119" t="s">
        <v>262</v>
      </c>
      <c r="C119" t="s">
        <v>26</v>
      </c>
      <c r="D119" t="s">
        <v>30</v>
      </c>
      <c r="E119">
        <v>2001</v>
      </c>
      <c r="F119" s="1">
        <v>78.190243902438993</v>
      </c>
      <c r="G119">
        <v>2.5</v>
      </c>
      <c r="H119">
        <v>167120</v>
      </c>
      <c r="I119">
        <v>8.0594663600000001</v>
      </c>
      <c r="J119">
        <v>4.6996498107910201</v>
      </c>
      <c r="K119">
        <v>2.1199998855590798</v>
      </c>
      <c r="L119">
        <v>97.441179059999996</v>
      </c>
      <c r="M119">
        <v>328011.25</v>
      </c>
      <c r="N119">
        <v>241782.63</v>
      </c>
      <c r="O119">
        <v>3924951.1</v>
      </c>
      <c r="P119" s="1">
        <v>0.61340523432443095</v>
      </c>
      <c r="U119" s="8" t="s">
        <v>379</v>
      </c>
      <c r="V119">
        <v>0.45046030756645361</v>
      </c>
      <c r="AC119" s="7"/>
    </row>
    <row r="120" spans="1:29" x14ac:dyDescent="0.3">
      <c r="A120" t="s">
        <v>263</v>
      </c>
      <c r="B120" t="s">
        <v>264</v>
      </c>
      <c r="C120" t="s">
        <v>26</v>
      </c>
      <c r="D120" t="s">
        <v>30</v>
      </c>
      <c r="E120">
        <v>2001</v>
      </c>
      <c r="F120" s="1">
        <v>78.785365853658504</v>
      </c>
      <c r="G120">
        <v>2.5</v>
      </c>
      <c r="H120">
        <v>34720</v>
      </c>
      <c r="I120">
        <v>8.02202415</v>
      </c>
      <c r="J120">
        <v>6.8306298255920401</v>
      </c>
      <c r="K120">
        <v>3.7400000095367401</v>
      </c>
      <c r="L120">
        <v>58.894942970000002</v>
      </c>
      <c r="M120">
        <v>126946.72</v>
      </c>
      <c r="N120">
        <v>61441.66</v>
      </c>
      <c r="O120">
        <v>1128969.3400000001</v>
      </c>
      <c r="P120" s="1">
        <v>0.59985849093291699</v>
      </c>
      <c r="U120" s="8" t="s">
        <v>380</v>
      </c>
      <c r="V120">
        <v>0.45029393163777254</v>
      </c>
      <c r="AC120" s="7"/>
    </row>
    <row r="121" spans="1:29" x14ac:dyDescent="0.3">
      <c r="A121" t="s">
        <v>265</v>
      </c>
      <c r="B121" t="s">
        <v>266</v>
      </c>
      <c r="C121" t="s">
        <v>18</v>
      </c>
      <c r="D121" t="s">
        <v>23</v>
      </c>
      <c r="E121">
        <v>2001</v>
      </c>
      <c r="F121">
        <v>62.945</v>
      </c>
      <c r="G121">
        <v>23.5</v>
      </c>
      <c r="H121">
        <v>3460</v>
      </c>
      <c r="I121">
        <v>3.8038623299999998</v>
      </c>
      <c r="J121">
        <v>3.7083799839019802</v>
      </c>
      <c r="K121">
        <v>1.74600005149841</v>
      </c>
      <c r="L121">
        <v>11.354432839999999</v>
      </c>
      <c r="M121">
        <v>847450.08</v>
      </c>
      <c r="N121">
        <v>6570763.5899999999</v>
      </c>
      <c r="O121">
        <v>3917088.08</v>
      </c>
      <c r="P121">
        <v>-0.92628955853912898</v>
      </c>
      <c r="U121" s="8" t="s">
        <v>381</v>
      </c>
      <c r="V121">
        <v>6.8448414274308025</v>
      </c>
      <c r="AC121" s="7"/>
    </row>
    <row r="122" spans="1:29" x14ac:dyDescent="0.3">
      <c r="A122" t="s">
        <v>267</v>
      </c>
      <c r="B122" t="s">
        <v>268</v>
      </c>
      <c r="C122" t="s">
        <v>41</v>
      </c>
      <c r="D122" t="s">
        <v>30</v>
      </c>
      <c r="E122">
        <v>2001</v>
      </c>
      <c r="F122" s="1">
        <v>70.8188414634146</v>
      </c>
      <c r="G122">
        <v>2.5</v>
      </c>
      <c r="H122">
        <v>80000</v>
      </c>
      <c r="I122">
        <v>15.502266880000001</v>
      </c>
      <c r="J122" s="1">
        <v>4.5890142438321302</v>
      </c>
      <c r="K122">
        <v>5.9200000762939498</v>
      </c>
      <c r="L122" s="1">
        <v>51.168487161897701</v>
      </c>
      <c r="M122">
        <v>808.33</v>
      </c>
      <c r="N122">
        <v>1606.13</v>
      </c>
      <c r="O122">
        <v>2878.31</v>
      </c>
      <c r="P122" s="1">
        <v>3.3062406401049298</v>
      </c>
      <c r="U122" s="8" t="s">
        <v>382</v>
      </c>
      <c r="V122">
        <v>3305</v>
      </c>
      <c r="AC122" s="7"/>
    </row>
    <row r="123" spans="1:29" x14ac:dyDescent="0.3">
      <c r="A123" t="s">
        <v>269</v>
      </c>
      <c r="B123" t="s">
        <v>270</v>
      </c>
      <c r="C123" t="s">
        <v>41</v>
      </c>
      <c r="D123" t="s">
        <v>30</v>
      </c>
      <c r="E123">
        <v>2001</v>
      </c>
      <c r="F123" s="1">
        <v>78.692682926829207</v>
      </c>
      <c r="G123">
        <v>2.5</v>
      </c>
      <c r="H123">
        <v>31620</v>
      </c>
      <c r="I123">
        <v>7.5789361</v>
      </c>
      <c r="J123">
        <v>6.5604901313781703</v>
      </c>
      <c r="K123">
        <v>5.4299998283386204</v>
      </c>
      <c r="L123">
        <v>74.934837970000004</v>
      </c>
      <c r="M123">
        <v>150122.03</v>
      </c>
      <c r="N123">
        <v>43015.81</v>
      </c>
      <c r="O123">
        <v>848323.44</v>
      </c>
      <c r="P123" s="1">
        <v>0.43954743789420903</v>
      </c>
      <c r="U123" s="8"/>
      <c r="AC123" s="7"/>
    </row>
    <row r="124" spans="1:29" x14ac:dyDescent="0.3">
      <c r="A124" t="s">
        <v>271</v>
      </c>
      <c r="B124" t="s">
        <v>272</v>
      </c>
      <c r="C124" t="s">
        <v>33</v>
      </c>
      <c r="D124" t="s">
        <v>30</v>
      </c>
      <c r="E124">
        <v>2001</v>
      </c>
      <c r="F124">
        <v>72.58</v>
      </c>
      <c r="G124">
        <v>12.3</v>
      </c>
      <c r="H124">
        <v>28030</v>
      </c>
      <c r="I124">
        <v>3.0831520600000002</v>
      </c>
      <c r="J124">
        <v>4.0203199386596697</v>
      </c>
      <c r="K124">
        <v>4.125</v>
      </c>
      <c r="L124" s="1">
        <v>58.3983388604507</v>
      </c>
      <c r="M124">
        <v>134320.24</v>
      </c>
      <c r="N124">
        <v>87948.26</v>
      </c>
      <c r="O124">
        <v>336892.06</v>
      </c>
      <c r="P124">
        <v>-1.1870454564233299</v>
      </c>
      <c r="U124" s="8" t="s">
        <v>383</v>
      </c>
      <c r="AC124" s="7"/>
    </row>
    <row r="125" spans="1:29" x14ac:dyDescent="0.3">
      <c r="A125" t="s">
        <v>273</v>
      </c>
      <c r="B125" t="s">
        <v>274</v>
      </c>
      <c r="C125" t="s">
        <v>18</v>
      </c>
      <c r="D125" t="s">
        <v>23</v>
      </c>
      <c r="E125">
        <v>2001</v>
      </c>
      <c r="F125">
        <v>63.066000000000003</v>
      </c>
      <c r="G125">
        <v>21.1</v>
      </c>
      <c r="H125">
        <v>99840</v>
      </c>
      <c r="I125">
        <v>2.7066712399999999</v>
      </c>
      <c r="J125" s="1">
        <v>4.5890142438321302</v>
      </c>
      <c r="K125">
        <v>0.56499999761581399</v>
      </c>
      <c r="L125" s="1">
        <v>36.286539806789399</v>
      </c>
      <c r="M125">
        <v>4281933.12</v>
      </c>
      <c r="N125">
        <v>58084619.18</v>
      </c>
      <c r="O125">
        <v>27319818.25</v>
      </c>
      <c r="P125">
        <v>-1.3232577435817801</v>
      </c>
      <c r="U125" s="8"/>
      <c r="V125" t="s">
        <v>384</v>
      </c>
      <c r="W125" t="s">
        <v>385</v>
      </c>
      <c r="X125" t="s">
        <v>386</v>
      </c>
      <c r="Y125" t="s">
        <v>387</v>
      </c>
      <c r="Z125" t="s">
        <v>388</v>
      </c>
      <c r="AC125" s="7"/>
    </row>
    <row r="126" spans="1:29" x14ac:dyDescent="0.3">
      <c r="A126" t="s">
        <v>275</v>
      </c>
      <c r="B126" t="s">
        <v>276</v>
      </c>
      <c r="C126" t="s">
        <v>36</v>
      </c>
      <c r="D126" t="s">
        <v>30</v>
      </c>
      <c r="E126">
        <v>2001</v>
      </c>
      <c r="F126">
        <v>75.233000000000004</v>
      </c>
      <c r="G126">
        <v>24.5</v>
      </c>
      <c r="H126">
        <v>6220</v>
      </c>
      <c r="I126">
        <v>6.8341073999999997</v>
      </c>
      <c r="J126">
        <v>4.1058797836303702</v>
      </c>
      <c r="K126">
        <v>3.8169999122619598</v>
      </c>
      <c r="L126" s="1">
        <v>38.992948209087402</v>
      </c>
      <c r="M126">
        <v>97752.13</v>
      </c>
      <c r="N126">
        <v>154316.57999999999</v>
      </c>
      <c r="O126">
        <v>436296.46</v>
      </c>
      <c r="P126" s="1">
        <v>0.170065394245205</v>
      </c>
      <c r="U126" s="8" t="s">
        <v>389</v>
      </c>
      <c r="V126">
        <v>1</v>
      </c>
      <c r="W126">
        <v>126850.68570487553</v>
      </c>
      <c r="X126">
        <v>126850.68570487553</v>
      </c>
      <c r="Y126">
        <v>2707.4848575599817</v>
      </c>
      <c r="Z126">
        <v>0</v>
      </c>
      <c r="AC126" s="7"/>
    </row>
    <row r="127" spans="1:29" x14ac:dyDescent="0.3">
      <c r="A127" t="s">
        <v>277</v>
      </c>
      <c r="B127" t="s">
        <v>278</v>
      </c>
      <c r="C127" t="s">
        <v>36</v>
      </c>
      <c r="D127" t="s">
        <v>27</v>
      </c>
      <c r="E127">
        <v>2001</v>
      </c>
      <c r="F127">
        <v>71.504999999999995</v>
      </c>
      <c r="G127">
        <v>21.5</v>
      </c>
      <c r="H127">
        <v>26540</v>
      </c>
      <c r="I127">
        <v>4.7216100699999997</v>
      </c>
      <c r="J127">
        <v>3.03712010383606</v>
      </c>
      <c r="K127">
        <v>5.02600002288818</v>
      </c>
      <c r="L127">
        <v>12.33495746</v>
      </c>
      <c r="M127">
        <v>1024199.73</v>
      </c>
      <c r="N127">
        <v>2402121.42</v>
      </c>
      <c r="O127">
        <v>3770040.66</v>
      </c>
      <c r="P127">
        <v>-0.59424470509906402</v>
      </c>
      <c r="U127" s="8" t="s">
        <v>390</v>
      </c>
      <c r="V127">
        <v>3303</v>
      </c>
      <c r="W127">
        <v>154751.67431252074</v>
      </c>
      <c r="X127">
        <v>46.851854166672943</v>
      </c>
      <c r="AC127" s="7"/>
    </row>
    <row r="128" spans="1:29" x14ac:dyDescent="0.3">
      <c r="A128" t="s">
        <v>279</v>
      </c>
      <c r="B128" t="s">
        <v>280</v>
      </c>
      <c r="C128" t="s">
        <v>41</v>
      </c>
      <c r="D128" t="s">
        <v>23</v>
      </c>
      <c r="E128">
        <v>2001</v>
      </c>
      <c r="F128">
        <v>68.834999999999994</v>
      </c>
      <c r="G128">
        <v>18.7</v>
      </c>
      <c r="H128">
        <v>70480</v>
      </c>
      <c r="I128">
        <v>2.8477590099999999</v>
      </c>
      <c r="J128">
        <v>2.9246399402618399</v>
      </c>
      <c r="K128">
        <v>3.7000000476837198</v>
      </c>
      <c r="L128">
        <v>43.522624819999997</v>
      </c>
      <c r="M128">
        <v>2887545.85</v>
      </c>
      <c r="N128">
        <v>9955777.0500000007</v>
      </c>
      <c r="O128">
        <v>13181817.630000001</v>
      </c>
      <c r="P128">
        <v>-1.2722116163400601</v>
      </c>
      <c r="U128" s="8" t="s">
        <v>391</v>
      </c>
      <c r="V128">
        <v>3304</v>
      </c>
      <c r="W128">
        <v>281602.36001739628</v>
      </c>
      <c r="AC128" s="7"/>
    </row>
    <row r="129" spans="1:29" x14ac:dyDescent="0.3">
      <c r="A129" t="s">
        <v>281</v>
      </c>
      <c r="B129" t="s">
        <v>282</v>
      </c>
      <c r="C129" t="s">
        <v>41</v>
      </c>
      <c r="D129" t="s">
        <v>27</v>
      </c>
      <c r="E129">
        <v>2001</v>
      </c>
      <c r="F129">
        <v>64.161000000000001</v>
      </c>
      <c r="G129">
        <v>2.5</v>
      </c>
      <c r="H129">
        <v>220000</v>
      </c>
      <c r="I129">
        <v>7.8959136000000001</v>
      </c>
      <c r="J129">
        <v>7.7072000503540004</v>
      </c>
      <c r="K129">
        <v>5.9200000762939498</v>
      </c>
      <c r="L129" s="1">
        <v>51.168487161897701</v>
      </c>
      <c r="M129">
        <v>1206.23</v>
      </c>
      <c r="N129">
        <v>1314.29</v>
      </c>
      <c r="O129">
        <v>5205.93</v>
      </c>
      <c r="P129" s="1">
        <v>0.55423118261397097</v>
      </c>
      <c r="U129" s="8"/>
      <c r="AC129" s="7"/>
    </row>
    <row r="130" spans="1:29" x14ac:dyDescent="0.3">
      <c r="A130" t="s">
        <v>283</v>
      </c>
      <c r="B130" t="s">
        <v>284</v>
      </c>
      <c r="C130" t="s">
        <v>41</v>
      </c>
      <c r="D130" t="s">
        <v>23</v>
      </c>
      <c r="E130">
        <v>2001</v>
      </c>
      <c r="F130">
        <v>59.487000000000002</v>
      </c>
      <c r="G130">
        <v>26.3</v>
      </c>
      <c r="H130">
        <v>3390</v>
      </c>
      <c r="I130">
        <v>2.3006381999999999</v>
      </c>
      <c r="J130" s="1">
        <v>4.5890142438321302</v>
      </c>
      <c r="K130">
        <v>2.8039999008178702</v>
      </c>
      <c r="L130" s="1">
        <v>51.168487161897701</v>
      </c>
      <c r="M130">
        <v>259963.78</v>
      </c>
      <c r="N130">
        <v>1514582.61</v>
      </c>
      <c r="O130">
        <v>1114225.21</v>
      </c>
      <c r="P130">
        <v>-1.4701621437589101</v>
      </c>
      <c r="U130" s="8"/>
      <c r="V130" t="s">
        <v>392</v>
      </c>
      <c r="W130" t="s">
        <v>381</v>
      </c>
      <c r="X130" t="s">
        <v>393</v>
      </c>
      <c r="Y130" t="s">
        <v>394</v>
      </c>
      <c r="Z130" t="s">
        <v>395</v>
      </c>
      <c r="AA130" t="s">
        <v>396</v>
      </c>
      <c r="AB130" t="s">
        <v>395</v>
      </c>
      <c r="AC130" s="7" t="s">
        <v>396</v>
      </c>
    </row>
    <row r="131" spans="1:29" x14ac:dyDescent="0.3">
      <c r="A131" t="s">
        <v>285</v>
      </c>
      <c r="B131" t="s">
        <v>286</v>
      </c>
      <c r="C131" t="s">
        <v>26</v>
      </c>
      <c r="D131" t="s">
        <v>30</v>
      </c>
      <c r="E131">
        <v>2001</v>
      </c>
      <c r="F131">
        <v>74.2</v>
      </c>
      <c r="G131">
        <v>2.5</v>
      </c>
      <c r="H131">
        <v>293630</v>
      </c>
      <c r="I131">
        <v>5.6672143899999998</v>
      </c>
      <c r="J131">
        <v>5.31902980804443</v>
      </c>
      <c r="K131">
        <v>18.370000839233398</v>
      </c>
      <c r="L131">
        <v>79.901623000000001</v>
      </c>
      <c r="M131">
        <v>1736920.98</v>
      </c>
      <c r="N131">
        <v>592229.85</v>
      </c>
      <c r="O131">
        <v>10233665.17</v>
      </c>
      <c r="P131">
        <v>-0.25212122806746401</v>
      </c>
      <c r="U131" s="8" t="s">
        <v>397</v>
      </c>
      <c r="V131">
        <v>59.418827275838424</v>
      </c>
      <c r="W131">
        <v>0.23159465677023963</v>
      </c>
      <c r="X131">
        <v>256.56389531813181</v>
      </c>
      <c r="Y131">
        <v>0</v>
      </c>
      <c r="Z131">
        <v>58.964743706538179</v>
      </c>
      <c r="AA131">
        <v>59.872910845138669</v>
      </c>
      <c r="AB131">
        <v>58.964743706538179</v>
      </c>
      <c r="AC131" s="7">
        <v>59.872910845138669</v>
      </c>
    </row>
    <row r="132" spans="1:29" ht="15" thickBot="1" x14ac:dyDescent="0.35">
      <c r="A132" t="s">
        <v>287</v>
      </c>
      <c r="B132" t="s">
        <v>288</v>
      </c>
      <c r="C132" t="s">
        <v>36</v>
      </c>
      <c r="D132" t="s">
        <v>30</v>
      </c>
      <c r="E132">
        <v>2001</v>
      </c>
      <c r="F132" s="1">
        <v>77.066829268292693</v>
      </c>
      <c r="G132">
        <v>2.5</v>
      </c>
      <c r="H132">
        <v>177505</v>
      </c>
      <c r="I132">
        <v>6.3640590628438902</v>
      </c>
      <c r="J132" s="1">
        <v>4.5890142438321302</v>
      </c>
      <c r="K132">
        <v>11.3999996185303</v>
      </c>
      <c r="L132">
        <v>32.536295789999997</v>
      </c>
      <c r="M132">
        <v>137923.4</v>
      </c>
      <c r="N132">
        <v>138334.32999999999</v>
      </c>
      <c r="O132">
        <v>863736.54</v>
      </c>
      <c r="P132">
        <v>0</v>
      </c>
      <c r="U132" s="9">
        <v>36.286539806789399</v>
      </c>
      <c r="V132" s="10">
        <v>0.22309628150940775</v>
      </c>
      <c r="W132" s="10">
        <v>4.2875511432933855E-3</v>
      </c>
      <c r="X132" s="10">
        <v>52.033497456555438</v>
      </c>
      <c r="Y132" s="10">
        <v>0</v>
      </c>
      <c r="Z132" s="10">
        <v>0.21468975540964763</v>
      </c>
      <c r="AA132" s="10">
        <v>0.23150280760916786</v>
      </c>
      <c r="AB132" s="10">
        <v>0.21468975540964763</v>
      </c>
      <c r="AC132" s="11">
        <v>0.23150280760916786</v>
      </c>
    </row>
    <row r="133" spans="1:29" x14ac:dyDescent="0.3">
      <c r="A133" t="s">
        <v>289</v>
      </c>
      <c r="B133" t="s">
        <v>290</v>
      </c>
      <c r="C133" t="s">
        <v>26</v>
      </c>
      <c r="D133" t="s">
        <v>30</v>
      </c>
      <c r="E133">
        <v>2001</v>
      </c>
      <c r="F133" s="1">
        <v>76.814634146341405</v>
      </c>
      <c r="G133">
        <v>2.5</v>
      </c>
      <c r="H133">
        <v>61380</v>
      </c>
      <c r="I133">
        <v>8.6275148399999999</v>
      </c>
      <c r="J133">
        <v>5.3371300697326696</v>
      </c>
      <c r="K133">
        <v>3.8299999237060498</v>
      </c>
      <c r="L133">
        <v>50.838731250000002</v>
      </c>
      <c r="M133">
        <v>336954.98</v>
      </c>
      <c r="N133">
        <v>237045.28</v>
      </c>
      <c r="O133">
        <v>2897529.91</v>
      </c>
      <c r="P133">
        <v>0.81892747760279905</v>
      </c>
    </row>
    <row r="134" spans="1:29" x14ac:dyDescent="0.3">
      <c r="A134" t="s">
        <v>291</v>
      </c>
      <c r="B134" t="s">
        <v>292</v>
      </c>
      <c r="C134" t="s">
        <v>36</v>
      </c>
      <c r="D134" t="s">
        <v>27</v>
      </c>
      <c r="E134">
        <v>2001</v>
      </c>
      <c r="F134">
        <v>70.786000000000001</v>
      </c>
      <c r="G134">
        <v>10.5</v>
      </c>
      <c r="H134">
        <v>3610</v>
      </c>
      <c r="I134">
        <v>5.60815763</v>
      </c>
      <c r="J134">
        <v>3.8335700035095202</v>
      </c>
      <c r="K134">
        <v>6.21000003814697</v>
      </c>
      <c r="L134">
        <v>44.944559859999998</v>
      </c>
      <c r="M134">
        <v>175296.01</v>
      </c>
      <c r="N134">
        <v>358853.73</v>
      </c>
      <c r="O134">
        <v>759227.57</v>
      </c>
      <c r="P134">
        <v>-0.27348820328752299</v>
      </c>
    </row>
    <row r="135" spans="1:29" ht="15" thickBot="1" x14ac:dyDescent="0.35">
      <c r="A135" t="s">
        <v>293</v>
      </c>
      <c r="B135" t="s">
        <v>294</v>
      </c>
      <c r="C135" t="s">
        <v>33</v>
      </c>
      <c r="D135" t="s">
        <v>30</v>
      </c>
      <c r="E135">
        <v>2001</v>
      </c>
      <c r="F135">
        <v>77.611999999999995</v>
      </c>
      <c r="G135">
        <v>2.5</v>
      </c>
      <c r="H135">
        <v>28650</v>
      </c>
      <c r="I135">
        <v>2.3197093</v>
      </c>
      <c r="J135">
        <v>3.2001900672912602</v>
      </c>
      <c r="K135">
        <v>0.846000015735626</v>
      </c>
      <c r="L135">
        <v>71.099999999999994</v>
      </c>
      <c r="M135">
        <v>28021.47</v>
      </c>
      <c r="N135">
        <v>15181.01</v>
      </c>
      <c r="O135">
        <v>86439</v>
      </c>
      <c r="P135">
        <v>-1.4632621424530601</v>
      </c>
    </row>
    <row r="136" spans="1:29" x14ac:dyDescent="0.3">
      <c r="A136" t="s">
        <v>295</v>
      </c>
      <c r="B136" t="s">
        <v>296</v>
      </c>
      <c r="C136" t="s">
        <v>26</v>
      </c>
      <c r="D136" t="s">
        <v>30</v>
      </c>
      <c r="E136">
        <v>2001</v>
      </c>
      <c r="F136" s="1">
        <v>71.160975609756093</v>
      </c>
      <c r="G136">
        <v>2.5</v>
      </c>
      <c r="H136">
        <v>95230</v>
      </c>
      <c r="I136">
        <v>4.3759813300000001</v>
      </c>
      <c r="J136">
        <v>3.2662899494171098</v>
      </c>
      <c r="K136">
        <v>6.5599999427795401</v>
      </c>
      <c r="L136">
        <v>51.993881199999997</v>
      </c>
      <c r="M136">
        <v>1013547.64</v>
      </c>
      <c r="N136">
        <v>737648.7</v>
      </c>
      <c r="O136">
        <v>6958880.79</v>
      </c>
      <c r="P136">
        <v>-0.71929458462039497</v>
      </c>
      <c r="U136" s="3" t="s">
        <v>404</v>
      </c>
      <c r="V136" s="4"/>
      <c r="W136" s="4"/>
      <c r="X136" s="4"/>
      <c r="Y136" s="4"/>
      <c r="Z136" s="4"/>
      <c r="AA136" s="4"/>
      <c r="AB136" s="4"/>
      <c r="AC136" s="5"/>
    </row>
    <row r="137" spans="1:29" x14ac:dyDescent="0.3">
      <c r="A137" t="s">
        <v>297</v>
      </c>
      <c r="B137" t="s">
        <v>298</v>
      </c>
      <c r="C137" t="s">
        <v>22</v>
      </c>
      <c r="D137" t="s">
        <v>19</v>
      </c>
      <c r="E137">
        <v>2001</v>
      </c>
      <c r="F137">
        <v>49.936</v>
      </c>
      <c r="G137">
        <v>38.5</v>
      </c>
      <c r="H137">
        <v>560000</v>
      </c>
      <c r="I137">
        <v>3.8925011199999999</v>
      </c>
      <c r="J137">
        <v>4.82785987854004</v>
      </c>
      <c r="K137">
        <v>0.84299999475479104</v>
      </c>
      <c r="L137" s="1">
        <v>15.6683016987251</v>
      </c>
      <c r="M137">
        <v>622884.72</v>
      </c>
      <c r="N137">
        <v>5434698.8899999997</v>
      </c>
      <c r="O137">
        <v>1375113.91</v>
      </c>
      <c r="P137">
        <v>-0.89421968492151005</v>
      </c>
      <c r="U137" s="8"/>
      <c r="AC137" s="7"/>
    </row>
    <row r="138" spans="1:29" x14ac:dyDescent="0.3">
      <c r="A138" t="s">
        <v>299</v>
      </c>
      <c r="B138" t="s">
        <v>300</v>
      </c>
      <c r="C138" t="s">
        <v>33</v>
      </c>
      <c r="D138" t="s">
        <v>30</v>
      </c>
      <c r="E138">
        <v>2001</v>
      </c>
      <c r="F138">
        <v>72.759</v>
      </c>
      <c r="G138">
        <v>4.9000000000000004</v>
      </c>
      <c r="H138">
        <v>254090</v>
      </c>
      <c r="I138">
        <v>4.46173573</v>
      </c>
      <c r="J138">
        <v>7.7188701629638699</v>
      </c>
      <c r="K138">
        <v>4.6199998855590803</v>
      </c>
      <c r="L138">
        <v>37.285271129999998</v>
      </c>
      <c r="M138">
        <v>1154674.3500000001</v>
      </c>
      <c r="N138">
        <v>982640.87</v>
      </c>
      <c r="O138">
        <v>3255472.18</v>
      </c>
      <c r="P138">
        <v>-0.68826829499984998</v>
      </c>
      <c r="U138" s="8" t="s">
        <v>377</v>
      </c>
      <c r="AC138" s="7"/>
    </row>
    <row r="139" spans="1:29" x14ac:dyDescent="0.3">
      <c r="A139" t="s">
        <v>301</v>
      </c>
      <c r="B139" t="s">
        <v>302</v>
      </c>
      <c r="C139" t="s">
        <v>22</v>
      </c>
      <c r="D139" t="s">
        <v>19</v>
      </c>
      <c r="E139">
        <v>2001</v>
      </c>
      <c r="F139">
        <v>58.859000000000002</v>
      </c>
      <c r="G139">
        <v>21.5</v>
      </c>
      <c r="H139">
        <v>6250</v>
      </c>
      <c r="I139">
        <v>3.36456847</v>
      </c>
      <c r="J139" s="1">
        <v>4.5890142438321302</v>
      </c>
      <c r="K139">
        <v>15.180000305175801</v>
      </c>
      <c r="L139" s="1">
        <v>15.6683016987251</v>
      </c>
      <c r="M139">
        <v>1607027.1</v>
      </c>
      <c r="N139">
        <v>9538031.3399999999</v>
      </c>
      <c r="O139">
        <v>6011769.2199999997</v>
      </c>
      <c r="P139">
        <v>-1.08522785825188</v>
      </c>
      <c r="U139" s="8" t="s">
        <v>378</v>
      </c>
      <c r="V139">
        <v>5.945317111638748E-3</v>
      </c>
      <c r="AC139" s="7"/>
    </row>
    <row r="140" spans="1:29" x14ac:dyDescent="0.3">
      <c r="A140" t="s">
        <v>303</v>
      </c>
      <c r="B140" t="s">
        <v>304</v>
      </c>
      <c r="C140" t="s">
        <v>22</v>
      </c>
      <c r="D140" t="s">
        <v>23</v>
      </c>
      <c r="E140">
        <v>2001</v>
      </c>
      <c r="F140">
        <v>58.177</v>
      </c>
      <c r="G140">
        <v>24.1</v>
      </c>
      <c r="H140">
        <v>4460</v>
      </c>
      <c r="I140">
        <v>3.6791653599999998</v>
      </c>
      <c r="J140">
        <v>2.4715099334716801</v>
      </c>
      <c r="K140">
        <v>5.6069998741149902</v>
      </c>
      <c r="L140">
        <v>14.2940866</v>
      </c>
      <c r="M140">
        <v>319771.28999999998</v>
      </c>
      <c r="N140">
        <v>4508804.21</v>
      </c>
      <c r="O140">
        <v>1639502.57</v>
      </c>
      <c r="P140">
        <v>-0.97140542788256101</v>
      </c>
      <c r="U140" s="8" t="s">
        <v>379</v>
      </c>
      <c r="V140">
        <v>3.534679555794451E-5</v>
      </c>
      <c r="AC140" s="7"/>
    </row>
    <row r="141" spans="1:29" x14ac:dyDescent="0.3">
      <c r="A141" t="s">
        <v>305</v>
      </c>
      <c r="B141" t="s">
        <v>306</v>
      </c>
      <c r="C141" t="s">
        <v>41</v>
      </c>
      <c r="D141" t="s">
        <v>30</v>
      </c>
      <c r="E141">
        <v>2001</v>
      </c>
      <c r="F141" s="1">
        <v>78.251219512195107</v>
      </c>
      <c r="G141">
        <v>2.5</v>
      </c>
      <c r="H141">
        <v>42030</v>
      </c>
      <c r="I141">
        <v>3.16302657</v>
      </c>
      <c r="J141">
        <v>3.5424900054931601</v>
      </c>
      <c r="K141">
        <v>3.7599999904632599</v>
      </c>
      <c r="L141">
        <v>100</v>
      </c>
      <c r="M141">
        <v>84897.01</v>
      </c>
      <c r="N141">
        <v>63745.56</v>
      </c>
      <c r="O141">
        <v>602137.61</v>
      </c>
      <c r="P141">
        <v>-1.1581465348454401</v>
      </c>
      <c r="U141" s="8" t="s">
        <v>380</v>
      </c>
      <c r="V141">
        <v>-2.6739757416782695E-4</v>
      </c>
      <c r="AC141" s="7"/>
    </row>
    <row r="142" spans="1:29" x14ac:dyDescent="0.3">
      <c r="A142" t="s">
        <v>307</v>
      </c>
      <c r="B142" t="s">
        <v>308</v>
      </c>
      <c r="C142" t="s">
        <v>41</v>
      </c>
      <c r="D142" t="s">
        <v>23</v>
      </c>
      <c r="E142">
        <v>2001</v>
      </c>
      <c r="F142">
        <v>67.816000000000003</v>
      </c>
      <c r="G142">
        <v>13.3</v>
      </c>
      <c r="H142">
        <v>250000</v>
      </c>
      <c r="I142">
        <v>6.6053876899999997</v>
      </c>
      <c r="J142" s="1">
        <v>4.5890142438321302</v>
      </c>
      <c r="K142">
        <v>1.90699994564056</v>
      </c>
      <c r="L142" s="1">
        <v>51.168487161897701</v>
      </c>
      <c r="M142">
        <v>30629.39</v>
      </c>
      <c r="N142">
        <v>99375.76</v>
      </c>
      <c r="O142">
        <v>121254.14</v>
      </c>
      <c r="P142">
        <v>8.7313675798256399E-2</v>
      </c>
      <c r="U142" s="8" t="s">
        <v>381</v>
      </c>
      <c r="V142">
        <v>9.2332837602217719</v>
      </c>
      <c r="AC142" s="7"/>
    </row>
    <row r="143" spans="1:29" x14ac:dyDescent="0.3">
      <c r="A143" t="s">
        <v>309</v>
      </c>
      <c r="B143" t="s">
        <v>310</v>
      </c>
      <c r="C143" t="s">
        <v>22</v>
      </c>
      <c r="D143" t="s">
        <v>19</v>
      </c>
      <c r="E143">
        <v>2001</v>
      </c>
      <c r="F143">
        <v>40.369</v>
      </c>
      <c r="G143">
        <v>50.7</v>
      </c>
      <c r="H143">
        <v>440000</v>
      </c>
      <c r="I143">
        <v>10.972512249999999</v>
      </c>
      <c r="J143">
        <v>3.4327199459075901</v>
      </c>
      <c r="K143">
        <v>3.4570000171661399</v>
      </c>
      <c r="L143">
        <v>9.0252866170000008</v>
      </c>
      <c r="M143">
        <v>215749.14</v>
      </c>
      <c r="N143">
        <v>3974083.31</v>
      </c>
      <c r="O143">
        <v>919964.08</v>
      </c>
      <c r="P143" s="1">
        <v>1.6673570485879301</v>
      </c>
      <c r="U143" s="8" t="s">
        <v>382</v>
      </c>
      <c r="V143">
        <v>3305</v>
      </c>
      <c r="AC143" s="7"/>
    </row>
    <row r="144" spans="1:29" x14ac:dyDescent="0.3">
      <c r="A144" t="s">
        <v>311</v>
      </c>
      <c r="B144" t="s">
        <v>312</v>
      </c>
      <c r="C144" t="s">
        <v>36</v>
      </c>
      <c r="D144" t="s">
        <v>23</v>
      </c>
      <c r="E144">
        <v>2001</v>
      </c>
      <c r="F144">
        <v>69.162000000000006</v>
      </c>
      <c r="G144">
        <v>7.2</v>
      </c>
      <c r="H144">
        <v>5870</v>
      </c>
      <c r="I144">
        <v>8.8246736499999994</v>
      </c>
      <c r="J144" s="1">
        <v>4.5890142438321302</v>
      </c>
      <c r="K144">
        <v>6.96000003814697</v>
      </c>
      <c r="L144" s="1">
        <v>38.992948209087402</v>
      </c>
      <c r="M144">
        <v>448029.97</v>
      </c>
      <c r="N144">
        <v>387285.02</v>
      </c>
      <c r="O144">
        <v>950453.19</v>
      </c>
      <c r="P144" s="1">
        <v>0.89026033446264496</v>
      </c>
      <c r="U144" s="8"/>
      <c r="AC144" s="7"/>
    </row>
    <row r="145" spans="1:29" x14ac:dyDescent="0.3">
      <c r="A145" t="s">
        <v>313</v>
      </c>
      <c r="B145" t="s">
        <v>314</v>
      </c>
      <c r="C145" t="s">
        <v>26</v>
      </c>
      <c r="D145" t="s">
        <v>30</v>
      </c>
      <c r="E145">
        <v>2001</v>
      </c>
      <c r="F145">
        <v>60.1875</v>
      </c>
      <c r="G145">
        <v>2.5</v>
      </c>
      <c r="H145">
        <v>3190</v>
      </c>
      <c r="I145">
        <v>5.6930527700000004</v>
      </c>
      <c r="J145" s="1">
        <v>4.5890142438321302</v>
      </c>
      <c r="K145">
        <v>5.9200000762939498</v>
      </c>
      <c r="L145">
        <v>70.371499999999997</v>
      </c>
      <c r="M145">
        <v>622.11</v>
      </c>
      <c r="N145">
        <v>330.16</v>
      </c>
      <c r="O145">
        <v>6033.23</v>
      </c>
      <c r="P145">
        <v>-0.24277279741894001</v>
      </c>
      <c r="U145" s="8" t="s">
        <v>383</v>
      </c>
      <c r="AC145" s="7"/>
    </row>
    <row r="146" spans="1:29" x14ac:dyDescent="0.3">
      <c r="A146" t="s">
        <v>315</v>
      </c>
      <c r="B146" t="s">
        <v>316</v>
      </c>
      <c r="C146" t="s">
        <v>22</v>
      </c>
      <c r="D146" t="s">
        <v>19</v>
      </c>
      <c r="E146">
        <v>2001</v>
      </c>
      <c r="F146">
        <v>51.213000000000001</v>
      </c>
      <c r="G146">
        <v>70.599999999999994</v>
      </c>
      <c r="H146">
        <v>510000</v>
      </c>
      <c r="I146">
        <v>6.3640590628438902</v>
      </c>
      <c r="J146" s="1">
        <v>4.5890142438321302</v>
      </c>
      <c r="K146">
        <v>19.038000106811499</v>
      </c>
      <c r="L146">
        <v>16.1518236</v>
      </c>
      <c r="M146">
        <v>578729.05000000005</v>
      </c>
      <c r="N146">
        <v>8492605.3900000006</v>
      </c>
      <c r="O146">
        <v>1721710.68</v>
      </c>
      <c r="P146">
        <v>0</v>
      </c>
      <c r="U146" s="8"/>
      <c r="V146" t="s">
        <v>384</v>
      </c>
      <c r="W146" t="s">
        <v>385</v>
      </c>
      <c r="X146" t="s">
        <v>386</v>
      </c>
      <c r="Y146" t="s">
        <v>387</v>
      </c>
      <c r="Z146" t="s">
        <v>388</v>
      </c>
      <c r="AC146" s="7"/>
    </row>
    <row r="147" spans="1:29" x14ac:dyDescent="0.3">
      <c r="A147" t="s">
        <v>317</v>
      </c>
      <c r="B147" t="s">
        <v>318</v>
      </c>
      <c r="C147" t="s">
        <v>26</v>
      </c>
      <c r="D147" t="s">
        <v>27</v>
      </c>
      <c r="E147">
        <v>2001</v>
      </c>
      <c r="F147" s="1">
        <v>72.234146341463401</v>
      </c>
      <c r="G147">
        <v>3.1</v>
      </c>
      <c r="H147">
        <v>45000</v>
      </c>
      <c r="I147">
        <v>6.8606162099999999</v>
      </c>
      <c r="J147" s="1">
        <v>4.5890142438321302</v>
      </c>
      <c r="K147">
        <v>12.800000190734901</v>
      </c>
      <c r="L147">
        <v>22.408716389999999</v>
      </c>
      <c r="M147">
        <v>384910.03</v>
      </c>
      <c r="N147">
        <v>202802.18</v>
      </c>
      <c r="O147">
        <v>3046386.32</v>
      </c>
      <c r="P147" s="1">
        <v>0.17965638918606</v>
      </c>
      <c r="U147" s="8" t="s">
        <v>389</v>
      </c>
      <c r="V147">
        <v>1</v>
      </c>
      <c r="W147">
        <v>9.9537410481716506</v>
      </c>
      <c r="X147">
        <v>9.9537410481716506</v>
      </c>
      <c r="Y147">
        <v>0.11675459262863094</v>
      </c>
      <c r="Z147">
        <v>0.73260314169480845</v>
      </c>
      <c r="AC147" s="7"/>
    </row>
    <row r="148" spans="1:29" x14ac:dyDescent="0.3">
      <c r="A148" t="s">
        <v>319</v>
      </c>
      <c r="B148" t="s">
        <v>320</v>
      </c>
      <c r="C148" t="s">
        <v>22</v>
      </c>
      <c r="D148" t="s">
        <v>19</v>
      </c>
      <c r="E148">
        <v>2001</v>
      </c>
      <c r="F148">
        <v>49.591999999999999</v>
      </c>
      <c r="G148">
        <v>2.5</v>
      </c>
      <c r="H148">
        <v>530000</v>
      </c>
      <c r="I148">
        <v>6.3640590628438902</v>
      </c>
      <c r="J148" s="1">
        <v>4.5890142438321302</v>
      </c>
      <c r="K148">
        <v>12.067999839782701</v>
      </c>
      <c r="L148" s="1">
        <v>15.6683016987251</v>
      </c>
      <c r="M148">
        <v>321245.76</v>
      </c>
      <c r="N148">
        <v>4801855.46</v>
      </c>
      <c r="O148">
        <v>1053775.96</v>
      </c>
      <c r="P148">
        <v>0</v>
      </c>
      <c r="U148" s="8" t="s">
        <v>390</v>
      </c>
      <c r="V148">
        <v>3303</v>
      </c>
      <c r="W148">
        <v>281592.40627634811</v>
      </c>
      <c r="X148">
        <v>85.253528996775088</v>
      </c>
      <c r="AC148" s="7"/>
    </row>
    <row r="149" spans="1:29" x14ac:dyDescent="0.3">
      <c r="A149" t="s">
        <v>321</v>
      </c>
      <c r="B149" t="s">
        <v>322</v>
      </c>
      <c r="C149" t="s">
        <v>22</v>
      </c>
      <c r="D149" t="s">
        <v>23</v>
      </c>
      <c r="E149">
        <v>2001</v>
      </c>
      <c r="F149">
        <v>62.017000000000003</v>
      </c>
      <c r="G149">
        <v>14.7</v>
      </c>
      <c r="H149">
        <v>50000.000745058103</v>
      </c>
      <c r="I149">
        <v>10.831803320000001</v>
      </c>
      <c r="J149" s="1">
        <v>4.5890142438321302</v>
      </c>
      <c r="K149">
        <v>15.7299995422363</v>
      </c>
      <c r="L149">
        <v>13.72840075</v>
      </c>
      <c r="M149">
        <v>3361.28</v>
      </c>
      <c r="N149">
        <v>39262.769999999997</v>
      </c>
      <c r="O149">
        <v>24498.78</v>
      </c>
      <c r="P149" s="1">
        <v>1.6164479871942701</v>
      </c>
      <c r="U149" s="8" t="s">
        <v>391</v>
      </c>
      <c r="V149">
        <v>3304</v>
      </c>
      <c r="W149">
        <v>281602.36001739628</v>
      </c>
      <c r="AC149" s="7"/>
    </row>
    <row r="150" spans="1:29" x14ac:dyDescent="0.3">
      <c r="A150" t="s">
        <v>323</v>
      </c>
      <c r="B150" t="s">
        <v>324</v>
      </c>
      <c r="C150" t="s">
        <v>36</v>
      </c>
      <c r="D150" t="s">
        <v>27</v>
      </c>
      <c r="E150">
        <v>2001</v>
      </c>
      <c r="F150">
        <v>67.912999999999997</v>
      </c>
      <c r="G150">
        <v>11.8</v>
      </c>
      <c r="H150">
        <v>1520</v>
      </c>
      <c r="I150">
        <v>4.0954141599999998</v>
      </c>
      <c r="J150" s="1">
        <v>4.5890142438321302</v>
      </c>
      <c r="K150">
        <v>11.911999702453601</v>
      </c>
      <c r="L150">
        <v>29.70744826</v>
      </c>
      <c r="M150">
        <v>19663.87</v>
      </c>
      <c r="N150">
        <v>52180.639999999999</v>
      </c>
      <c r="O150">
        <v>92625.36</v>
      </c>
      <c r="P150">
        <v>-0.82080492431651197</v>
      </c>
      <c r="U150" s="8"/>
      <c r="AC150" s="7"/>
    </row>
    <row r="151" spans="1:29" x14ac:dyDescent="0.3">
      <c r="A151" t="s">
        <v>325</v>
      </c>
      <c r="B151" t="s">
        <v>326</v>
      </c>
      <c r="C151" t="s">
        <v>26</v>
      </c>
      <c r="D151" t="s">
        <v>30</v>
      </c>
      <c r="E151">
        <v>2001</v>
      </c>
      <c r="F151" s="1">
        <v>75.758536585365803</v>
      </c>
      <c r="G151">
        <v>2.5</v>
      </c>
      <c r="H151">
        <v>15380</v>
      </c>
      <c r="I151">
        <v>7.8760242500000004</v>
      </c>
      <c r="J151">
        <v>5.7568302154540998</v>
      </c>
      <c r="K151">
        <v>5.6799998283386204</v>
      </c>
      <c r="L151">
        <v>26.721923449999998</v>
      </c>
      <c r="M151">
        <v>104446.68</v>
      </c>
      <c r="N151">
        <v>27472.9</v>
      </c>
      <c r="O151">
        <v>516992.02</v>
      </c>
      <c r="P151" s="1">
        <v>0.547035135140437</v>
      </c>
      <c r="U151" s="8"/>
      <c r="V151" t="s">
        <v>392</v>
      </c>
      <c r="W151" t="s">
        <v>381</v>
      </c>
      <c r="X151" t="s">
        <v>393</v>
      </c>
      <c r="Y151" t="s">
        <v>394</v>
      </c>
      <c r="Z151" t="s">
        <v>395</v>
      </c>
      <c r="AA151" t="s">
        <v>396</v>
      </c>
      <c r="AB151" t="s">
        <v>395</v>
      </c>
      <c r="AC151" s="7" t="s">
        <v>396</v>
      </c>
    </row>
    <row r="152" spans="1:29" x14ac:dyDescent="0.3">
      <c r="A152" t="s">
        <v>327</v>
      </c>
      <c r="B152" t="s">
        <v>328</v>
      </c>
      <c r="C152" t="s">
        <v>26</v>
      </c>
      <c r="D152" t="s">
        <v>30</v>
      </c>
      <c r="E152">
        <v>2001</v>
      </c>
      <c r="F152" s="1">
        <v>79.7951219512195</v>
      </c>
      <c r="G152">
        <v>2.5</v>
      </c>
      <c r="H152">
        <v>52500</v>
      </c>
      <c r="I152">
        <v>7.9003295900000001</v>
      </c>
      <c r="J152">
        <v>6.6176400184631303</v>
      </c>
      <c r="K152">
        <v>4.7300000190734899</v>
      </c>
      <c r="L152">
        <v>93.047326310000003</v>
      </c>
      <c r="M152">
        <v>234811.5</v>
      </c>
      <c r="N152">
        <v>100823.72</v>
      </c>
      <c r="O152">
        <v>2289027.2799999998</v>
      </c>
      <c r="P152" s="1">
        <v>0.55582890570108301</v>
      </c>
      <c r="U152" s="8" t="s">
        <v>397</v>
      </c>
      <c r="V152">
        <v>69.768918940265237</v>
      </c>
      <c r="W152">
        <v>0.16566068178639712</v>
      </c>
      <c r="X152">
        <v>421.15557045832566</v>
      </c>
      <c r="Y152">
        <v>0</v>
      </c>
      <c r="Z152">
        <v>69.444110955800781</v>
      </c>
      <c r="AA152">
        <v>70.093726924729694</v>
      </c>
      <c r="AB152">
        <v>69.444110955800781</v>
      </c>
      <c r="AC152" s="7">
        <v>70.093726924729694</v>
      </c>
    </row>
    <row r="153" spans="1:29" ht="15" thickBot="1" x14ac:dyDescent="0.35">
      <c r="A153" t="s">
        <v>329</v>
      </c>
      <c r="B153" t="s">
        <v>330</v>
      </c>
      <c r="C153" t="s">
        <v>22</v>
      </c>
      <c r="D153" t="s">
        <v>23</v>
      </c>
      <c r="E153">
        <v>2001</v>
      </c>
      <c r="F153">
        <v>45.798999999999999</v>
      </c>
      <c r="G153">
        <v>10.5</v>
      </c>
      <c r="H153">
        <v>610000</v>
      </c>
      <c r="I153">
        <v>5.1389532100000004</v>
      </c>
      <c r="J153">
        <v>4.8382401466369602</v>
      </c>
      <c r="K153">
        <v>24.8290004730225</v>
      </c>
      <c r="L153" s="1">
        <v>15.6683016987251</v>
      </c>
      <c r="M153">
        <v>65303.13</v>
      </c>
      <c r="N153">
        <v>725190.42</v>
      </c>
      <c r="O153">
        <v>180150.72</v>
      </c>
      <c r="P153">
        <v>-0.44324826488389402</v>
      </c>
      <c r="U153" s="9">
        <v>2179727.1</v>
      </c>
      <c r="V153" s="10">
        <v>-1.0525253088254654E-8</v>
      </c>
      <c r="W153" s="10">
        <v>3.080318053038214E-8</v>
      </c>
      <c r="X153" s="10">
        <v>-0.3416937117215304</v>
      </c>
      <c r="Y153" s="10">
        <v>0.73260320309568372</v>
      </c>
      <c r="Z153" s="10">
        <v>-7.0920507262500012E-8</v>
      </c>
      <c r="AA153" s="10">
        <v>4.9870001085990705E-8</v>
      </c>
      <c r="AB153" s="10">
        <v>-7.0920507262500012E-8</v>
      </c>
      <c r="AC153" s="11">
        <v>4.9870001085990705E-8</v>
      </c>
    </row>
    <row r="154" spans="1:29" x14ac:dyDescent="0.3">
      <c r="A154" t="s">
        <v>331</v>
      </c>
      <c r="B154" t="s">
        <v>332</v>
      </c>
      <c r="C154" t="s">
        <v>22</v>
      </c>
      <c r="D154" t="s">
        <v>30</v>
      </c>
      <c r="E154">
        <v>2001</v>
      </c>
      <c r="F154" s="1">
        <v>73.253658536585306</v>
      </c>
      <c r="G154">
        <v>2.5</v>
      </c>
      <c r="H154">
        <v>320000</v>
      </c>
      <c r="I154">
        <v>5.3962812400000004</v>
      </c>
      <c r="J154" s="1">
        <v>4.5890142438321302</v>
      </c>
      <c r="K154">
        <v>5.9200000762939498</v>
      </c>
      <c r="L154" s="1">
        <v>15.6683016987251</v>
      </c>
      <c r="M154">
        <v>2617.9699999999998</v>
      </c>
      <c r="N154">
        <v>3907.56</v>
      </c>
      <c r="O154">
        <v>17382.240000000002</v>
      </c>
      <c r="P154">
        <v>-0.35014594026539803</v>
      </c>
    </row>
    <row r="155" spans="1:29" x14ac:dyDescent="0.3">
      <c r="A155" t="s">
        <v>333</v>
      </c>
      <c r="B155" t="s">
        <v>334</v>
      </c>
      <c r="C155" t="s">
        <v>22</v>
      </c>
      <c r="D155" t="s">
        <v>19</v>
      </c>
      <c r="E155">
        <v>2001</v>
      </c>
      <c r="F155">
        <v>47.789000000000001</v>
      </c>
      <c r="G155">
        <v>38.799999999999997</v>
      </c>
      <c r="H155">
        <v>340000</v>
      </c>
      <c r="I155">
        <v>5.2932920499999998</v>
      </c>
      <c r="J155">
        <v>2.4261400699615501</v>
      </c>
      <c r="K155">
        <v>0.81000000238418601</v>
      </c>
      <c r="L155">
        <v>8.6254771970000004</v>
      </c>
      <c r="M155">
        <v>428255.62</v>
      </c>
      <c r="N155">
        <v>7738497.7800000003</v>
      </c>
      <c r="O155">
        <v>1490869.54</v>
      </c>
      <c r="P155">
        <v>-0.387407846788275</v>
      </c>
    </row>
    <row r="156" spans="1:29" ht="15" thickBot="1" x14ac:dyDescent="0.35">
      <c r="A156" t="s">
        <v>335</v>
      </c>
      <c r="B156" t="s">
        <v>336</v>
      </c>
      <c r="C156" t="s">
        <v>22</v>
      </c>
      <c r="D156" t="s">
        <v>19</v>
      </c>
      <c r="E156">
        <v>2001</v>
      </c>
      <c r="F156">
        <v>53.554000000000002</v>
      </c>
      <c r="G156">
        <v>31.3</v>
      </c>
      <c r="H156">
        <v>1180</v>
      </c>
      <c r="I156">
        <v>2.8854358200000001</v>
      </c>
      <c r="J156">
        <v>3.76704001426697</v>
      </c>
      <c r="K156">
        <v>4.0190000534057599</v>
      </c>
      <c r="L156">
        <v>5.7161303800000001</v>
      </c>
      <c r="M156">
        <v>190442.49</v>
      </c>
      <c r="N156">
        <v>2816445.41</v>
      </c>
      <c r="O156">
        <v>765884.83</v>
      </c>
      <c r="P156">
        <v>-1.2585799937173401</v>
      </c>
    </row>
    <row r="157" spans="1:29" x14ac:dyDescent="0.3">
      <c r="A157" t="s">
        <v>337</v>
      </c>
      <c r="B157" t="s">
        <v>338</v>
      </c>
      <c r="C157" t="s">
        <v>41</v>
      </c>
      <c r="D157" t="s">
        <v>27</v>
      </c>
      <c r="E157">
        <v>2001</v>
      </c>
      <c r="F157">
        <v>70.831999999999994</v>
      </c>
      <c r="G157">
        <v>17.3</v>
      </c>
      <c r="H157">
        <v>173160</v>
      </c>
      <c r="I157">
        <v>3.0262377300000001</v>
      </c>
      <c r="J157">
        <v>4.81787014007568</v>
      </c>
      <c r="K157">
        <v>2.5999999046325701</v>
      </c>
      <c r="L157">
        <v>20.054916739999999</v>
      </c>
      <c r="M157">
        <v>3853836.67</v>
      </c>
      <c r="N157">
        <v>4314043.74</v>
      </c>
      <c r="O157">
        <v>11879825.130000001</v>
      </c>
      <c r="P157">
        <v>-1.2076372917826701</v>
      </c>
      <c r="U157" s="3" t="s">
        <v>405</v>
      </c>
      <c r="V157" s="4"/>
      <c r="W157" s="4"/>
      <c r="X157" s="4"/>
      <c r="Y157" s="4"/>
      <c r="Z157" s="4"/>
      <c r="AA157" s="4"/>
      <c r="AB157" s="4"/>
      <c r="AC157" s="5"/>
    </row>
    <row r="158" spans="1:29" x14ac:dyDescent="0.3">
      <c r="A158" t="s">
        <v>339</v>
      </c>
      <c r="B158" t="s">
        <v>340</v>
      </c>
      <c r="C158" t="s">
        <v>26</v>
      </c>
      <c r="D158" t="s">
        <v>23</v>
      </c>
      <c r="E158">
        <v>2001</v>
      </c>
      <c r="F158">
        <v>62.807000000000002</v>
      </c>
      <c r="G158">
        <v>2.5</v>
      </c>
      <c r="H158">
        <v>2150</v>
      </c>
      <c r="I158">
        <v>4.5780258199999997</v>
      </c>
      <c r="J158">
        <v>2.3765900135040301</v>
      </c>
      <c r="K158">
        <v>14.7729997634888</v>
      </c>
      <c r="L158" s="1">
        <v>71.622225761363595</v>
      </c>
      <c r="M158">
        <v>250407.96</v>
      </c>
      <c r="N158">
        <v>1135771.6599999999</v>
      </c>
      <c r="O158">
        <v>1064910.53</v>
      </c>
      <c r="P158">
        <v>-0.64619406892702702</v>
      </c>
      <c r="U158" s="8"/>
      <c r="AC158" s="7"/>
    </row>
    <row r="159" spans="1:29" x14ac:dyDescent="0.3">
      <c r="A159" t="s">
        <v>341</v>
      </c>
      <c r="B159" t="s">
        <v>342</v>
      </c>
      <c r="C159" t="s">
        <v>26</v>
      </c>
      <c r="D159" t="s">
        <v>27</v>
      </c>
      <c r="E159">
        <v>2001</v>
      </c>
      <c r="F159">
        <v>63.841999999999999</v>
      </c>
      <c r="G159">
        <v>6.8</v>
      </c>
      <c r="H159">
        <v>39120</v>
      </c>
      <c r="I159">
        <v>8.1487541199999995</v>
      </c>
      <c r="J159" s="1">
        <v>4.5890142438321302</v>
      </c>
      <c r="K159">
        <v>10.675000190734901</v>
      </c>
      <c r="L159" s="1">
        <v>71.622225761363595</v>
      </c>
      <c r="M159">
        <v>168597.21</v>
      </c>
      <c r="N159">
        <v>535314.51</v>
      </c>
      <c r="O159">
        <v>850293.42</v>
      </c>
      <c r="P159" s="1">
        <v>0.645709907919369</v>
      </c>
      <c r="U159" s="8" t="s">
        <v>377</v>
      </c>
      <c r="AC159" s="7"/>
    </row>
    <row r="160" spans="1:29" x14ac:dyDescent="0.3">
      <c r="A160" t="s">
        <v>343</v>
      </c>
      <c r="B160" t="s">
        <v>344</v>
      </c>
      <c r="C160" t="s">
        <v>41</v>
      </c>
      <c r="D160" t="s">
        <v>27</v>
      </c>
      <c r="E160">
        <v>2001</v>
      </c>
      <c r="F160">
        <v>69.724999999999994</v>
      </c>
      <c r="G160">
        <v>2.5</v>
      </c>
      <c r="H160">
        <v>90000</v>
      </c>
      <c r="I160">
        <v>3.5429093800000002</v>
      </c>
      <c r="J160">
        <v>4.47756004333496</v>
      </c>
      <c r="K160">
        <v>4.3369998931884801</v>
      </c>
      <c r="L160">
        <v>33.243074370000002</v>
      </c>
      <c r="M160">
        <v>2333.31</v>
      </c>
      <c r="N160">
        <v>6968.64</v>
      </c>
      <c r="O160">
        <v>18837.48</v>
      </c>
      <c r="P160">
        <v>-1.02070339391125</v>
      </c>
      <c r="U160" s="8" t="s">
        <v>378</v>
      </c>
      <c r="V160">
        <v>0.21512759843975127</v>
      </c>
      <c r="AC160" s="7"/>
    </row>
    <row r="161" spans="1:29" x14ac:dyDescent="0.3">
      <c r="A161" t="s">
        <v>345</v>
      </c>
      <c r="B161" t="s">
        <v>346</v>
      </c>
      <c r="C161" t="s">
        <v>36</v>
      </c>
      <c r="D161" t="s">
        <v>30</v>
      </c>
      <c r="E161">
        <v>2001</v>
      </c>
      <c r="F161">
        <v>69.650000000000006</v>
      </c>
      <c r="G161">
        <v>10</v>
      </c>
      <c r="H161">
        <v>11620</v>
      </c>
      <c r="I161">
        <v>4.0346488999999996</v>
      </c>
      <c r="J161">
        <v>3.06528997421265</v>
      </c>
      <c r="K161">
        <v>10.8800001144409</v>
      </c>
      <c r="L161" s="1">
        <v>38.992948209087402</v>
      </c>
      <c r="M161">
        <v>48363.16</v>
      </c>
      <c r="N161">
        <v>79780.479999999996</v>
      </c>
      <c r="O161">
        <v>299839.38</v>
      </c>
      <c r="P161">
        <v>-0.84279004176387096</v>
      </c>
      <c r="U161" s="8" t="s">
        <v>379</v>
      </c>
      <c r="V161">
        <v>4.6279883610454875E-2</v>
      </c>
      <c r="AC161" s="7"/>
    </row>
    <row r="162" spans="1:29" x14ac:dyDescent="0.3">
      <c r="A162" t="s">
        <v>347</v>
      </c>
      <c r="B162" t="s">
        <v>348</v>
      </c>
      <c r="C162" t="s">
        <v>33</v>
      </c>
      <c r="D162" t="s">
        <v>23</v>
      </c>
      <c r="E162">
        <v>2001</v>
      </c>
      <c r="F162">
        <v>73.415000000000006</v>
      </c>
      <c r="G162">
        <v>4.4000000000000004</v>
      </c>
      <c r="H162">
        <v>21570</v>
      </c>
      <c r="I162">
        <v>5.09929466</v>
      </c>
      <c r="J162">
        <v>6.2018499374389604</v>
      </c>
      <c r="K162">
        <v>14.3999996185303</v>
      </c>
      <c r="L162">
        <v>55.131182860000003</v>
      </c>
      <c r="M162">
        <v>334001.48</v>
      </c>
      <c r="N162">
        <v>452896.66</v>
      </c>
      <c r="O162">
        <v>1755917.59</v>
      </c>
      <c r="P162">
        <v>-0.45759688907379997</v>
      </c>
      <c r="U162" s="8" t="s">
        <v>380</v>
      </c>
      <c r="V162">
        <v>4.5991140008762588E-2</v>
      </c>
      <c r="AC162" s="7"/>
    </row>
    <row r="163" spans="1:29" x14ac:dyDescent="0.3">
      <c r="A163" t="s">
        <v>349</v>
      </c>
      <c r="B163" t="s">
        <v>350</v>
      </c>
      <c r="C163" t="s">
        <v>41</v>
      </c>
      <c r="D163" t="s">
        <v>27</v>
      </c>
      <c r="E163">
        <v>2001</v>
      </c>
      <c r="F163" s="1">
        <v>62.429499999999997</v>
      </c>
      <c r="G163">
        <v>2.5</v>
      </c>
      <c r="H163">
        <v>50000.000745058103</v>
      </c>
      <c r="I163" s="1">
        <v>16.170551583499901</v>
      </c>
      <c r="J163" s="1">
        <v>4.5890142438321302</v>
      </c>
      <c r="K163">
        <v>5.9200000762939498</v>
      </c>
      <c r="L163">
        <v>4.741816934</v>
      </c>
      <c r="M163">
        <v>442.4</v>
      </c>
      <c r="N163">
        <v>977.15</v>
      </c>
      <c r="O163">
        <v>2804.71</v>
      </c>
      <c r="P163" s="1">
        <v>4.6400249305230403</v>
      </c>
      <c r="U163" s="8" t="s">
        <v>381</v>
      </c>
      <c r="V163">
        <v>9.0172545531588693</v>
      </c>
      <c r="AC163" s="7"/>
    </row>
    <row r="164" spans="1:29" x14ac:dyDescent="0.3">
      <c r="A164" t="s">
        <v>351</v>
      </c>
      <c r="B164" t="s">
        <v>352</v>
      </c>
      <c r="C164" t="s">
        <v>22</v>
      </c>
      <c r="D164" t="s">
        <v>23</v>
      </c>
      <c r="E164">
        <v>2001</v>
      </c>
      <c r="F164">
        <v>51.444000000000003</v>
      </c>
      <c r="G164">
        <v>33.1</v>
      </c>
      <c r="H164">
        <v>3130</v>
      </c>
      <c r="I164">
        <v>4.2355175000000003</v>
      </c>
      <c r="J164" s="1">
        <v>4.5890142438321302</v>
      </c>
      <c r="K164">
        <v>2.9900000095367401</v>
      </c>
      <c r="L164">
        <v>5.9159499640000002</v>
      </c>
      <c r="M164">
        <v>1057619.26</v>
      </c>
      <c r="N164">
        <v>23531447.73</v>
      </c>
      <c r="O164">
        <v>5500812.3899999997</v>
      </c>
      <c r="P164">
        <v>-0.770114967840277</v>
      </c>
      <c r="U164" s="8" t="s">
        <v>382</v>
      </c>
      <c r="V164">
        <v>3305</v>
      </c>
      <c r="AC164" s="7"/>
    </row>
    <row r="165" spans="1:29" x14ac:dyDescent="0.3">
      <c r="A165" t="s">
        <v>353</v>
      </c>
      <c r="B165" t="s">
        <v>354</v>
      </c>
      <c r="C165" t="s">
        <v>22</v>
      </c>
      <c r="D165" t="s">
        <v>19</v>
      </c>
      <c r="E165">
        <v>2001</v>
      </c>
      <c r="F165">
        <v>47.22</v>
      </c>
      <c r="G165">
        <v>2.5</v>
      </c>
      <c r="H165">
        <v>1300</v>
      </c>
      <c r="I165">
        <v>5.0395040499999997</v>
      </c>
      <c r="J165" s="1">
        <v>4.5890142438321302</v>
      </c>
      <c r="K165">
        <v>3.2739999294281001</v>
      </c>
      <c r="L165" s="1">
        <v>15.6683016987251</v>
      </c>
      <c r="M165">
        <v>912793.79</v>
      </c>
      <c r="N165">
        <v>20173728.719999999</v>
      </c>
      <c r="O165">
        <v>3704969.74</v>
      </c>
      <c r="P165">
        <v>-0.47922937419933398</v>
      </c>
      <c r="U165" s="8"/>
      <c r="AC165" s="7"/>
    </row>
    <row r="166" spans="1:29" x14ac:dyDescent="0.3">
      <c r="A166" t="s">
        <v>355</v>
      </c>
      <c r="B166" t="s">
        <v>356</v>
      </c>
      <c r="C166" t="s">
        <v>26</v>
      </c>
      <c r="D166" t="s">
        <v>23</v>
      </c>
      <c r="E166">
        <v>2001</v>
      </c>
      <c r="F166" s="1">
        <v>67.837073170731699</v>
      </c>
      <c r="G166">
        <v>3</v>
      </c>
      <c r="H166">
        <v>300550</v>
      </c>
      <c r="I166">
        <v>5.7253441799999996</v>
      </c>
      <c r="J166">
        <v>4.5256800651550302</v>
      </c>
      <c r="K166">
        <v>11.060000419616699</v>
      </c>
      <c r="L166">
        <v>42.361415090000001</v>
      </c>
      <c r="M166">
        <v>3794205.08</v>
      </c>
      <c r="N166">
        <v>1475901.04</v>
      </c>
      <c r="O166">
        <v>18914355.109999999</v>
      </c>
      <c r="P166">
        <v>-0.23108963435190599</v>
      </c>
      <c r="U166" s="8" t="s">
        <v>383</v>
      </c>
      <c r="AC166" s="7"/>
    </row>
    <row r="167" spans="1:29" x14ac:dyDescent="0.3">
      <c r="A167" t="s">
        <v>357</v>
      </c>
      <c r="B167" t="s">
        <v>358</v>
      </c>
      <c r="C167" t="s">
        <v>36</v>
      </c>
      <c r="D167" t="s">
        <v>30</v>
      </c>
      <c r="E167">
        <v>2001</v>
      </c>
      <c r="F167">
        <v>74.938999999999993</v>
      </c>
      <c r="G167">
        <v>3.6</v>
      </c>
      <c r="H167">
        <v>4950</v>
      </c>
      <c r="I167">
        <v>9.7986440699999999</v>
      </c>
      <c r="J167">
        <v>2.8009600639343302</v>
      </c>
      <c r="K167">
        <v>15.050000190734901</v>
      </c>
      <c r="L167" s="1">
        <v>38.992948209087402</v>
      </c>
      <c r="M167">
        <v>132065.56</v>
      </c>
      <c r="N167">
        <v>98023.06</v>
      </c>
      <c r="O167">
        <v>813401.72</v>
      </c>
      <c r="P167" s="1">
        <v>1.24264678148768</v>
      </c>
      <c r="U167" s="8"/>
      <c r="V167" t="s">
        <v>384</v>
      </c>
      <c r="W167" t="s">
        <v>385</v>
      </c>
      <c r="X167" t="s">
        <v>386</v>
      </c>
      <c r="Y167" t="s">
        <v>387</v>
      </c>
      <c r="Z167" t="s">
        <v>388</v>
      </c>
      <c r="AC167" s="7"/>
    </row>
    <row r="168" spans="1:29" x14ac:dyDescent="0.3">
      <c r="A168" t="s">
        <v>359</v>
      </c>
      <c r="B168" t="s">
        <v>360</v>
      </c>
      <c r="C168" t="s">
        <v>72</v>
      </c>
      <c r="D168" t="s">
        <v>30</v>
      </c>
      <c r="E168">
        <v>2001</v>
      </c>
      <c r="F168" s="1">
        <v>76.836585365853594</v>
      </c>
      <c r="G168">
        <v>2.5</v>
      </c>
      <c r="H168" s="1">
        <v>4819287.6220703097</v>
      </c>
      <c r="I168">
        <v>13.163625720000001</v>
      </c>
      <c r="J168" s="1">
        <v>4.5890142438321302</v>
      </c>
      <c r="K168">
        <v>4.7300000190734899</v>
      </c>
      <c r="L168">
        <v>97.572102720000004</v>
      </c>
      <c r="M168">
        <v>9309465.8399999999</v>
      </c>
      <c r="N168">
        <v>5130329.57</v>
      </c>
      <c r="O168">
        <v>75084511.159999996</v>
      </c>
      <c r="P168" s="1">
        <v>2.4601107861418998</v>
      </c>
      <c r="U168" s="8" t="s">
        <v>389</v>
      </c>
      <c r="V168">
        <v>1</v>
      </c>
      <c r="W168">
        <v>13032.524446034513</v>
      </c>
      <c r="X168">
        <v>13032.524446034513</v>
      </c>
      <c r="Y168">
        <v>160.28020478798007</v>
      </c>
      <c r="Z168">
        <v>0</v>
      </c>
      <c r="AC168" s="7"/>
    </row>
    <row r="169" spans="1:29" x14ac:dyDescent="0.3">
      <c r="A169" t="s">
        <v>361</v>
      </c>
      <c r="B169" t="s">
        <v>362</v>
      </c>
      <c r="C169" t="s">
        <v>26</v>
      </c>
      <c r="D169" t="s">
        <v>23</v>
      </c>
      <c r="E169">
        <v>2001</v>
      </c>
      <c r="F169">
        <v>67.373999999999995</v>
      </c>
      <c r="G169">
        <v>17.899999999999999</v>
      </c>
      <c r="H169">
        <v>125700</v>
      </c>
      <c r="I169">
        <v>5.5497212400000002</v>
      </c>
      <c r="J169" s="1">
        <v>4.5890142438321302</v>
      </c>
      <c r="K169">
        <v>11.204999923706101</v>
      </c>
      <c r="L169" s="1">
        <v>71.622225761363595</v>
      </c>
      <c r="M169">
        <v>1069725.1599999999</v>
      </c>
      <c r="N169">
        <v>2865791.81</v>
      </c>
      <c r="O169">
        <v>5317644.42</v>
      </c>
      <c r="P169">
        <v>-0.29463072612622399</v>
      </c>
      <c r="U169" s="8" t="s">
        <v>390</v>
      </c>
      <c r="V169">
        <v>3303</v>
      </c>
      <c r="W169">
        <v>268569.83557136176</v>
      </c>
      <c r="X169">
        <v>81.310879676464353</v>
      </c>
      <c r="AC169" s="7"/>
    </row>
    <row r="170" spans="1:29" x14ac:dyDescent="0.3">
      <c r="A170" t="s">
        <v>363</v>
      </c>
      <c r="B170" t="s">
        <v>364</v>
      </c>
      <c r="C170" t="s">
        <v>41</v>
      </c>
      <c r="D170" t="s">
        <v>23</v>
      </c>
      <c r="E170">
        <v>2001</v>
      </c>
      <c r="F170">
        <v>73.227999999999994</v>
      </c>
      <c r="G170">
        <v>19.7</v>
      </c>
      <c r="H170">
        <v>56720</v>
      </c>
      <c r="I170">
        <v>4.5113072399999998</v>
      </c>
      <c r="J170" s="1">
        <v>4.5890142438321302</v>
      </c>
      <c r="K170">
        <v>2.7599999904632599</v>
      </c>
      <c r="L170" s="1">
        <v>51.168487161897701</v>
      </c>
      <c r="M170">
        <v>2704748.48</v>
      </c>
      <c r="N170">
        <v>5466480.6100000003</v>
      </c>
      <c r="O170">
        <v>12763734.449999999</v>
      </c>
      <c r="P170">
        <v>-0.67033312168876902</v>
      </c>
      <c r="U170" s="8" t="s">
        <v>391</v>
      </c>
      <c r="V170">
        <v>3304</v>
      </c>
      <c r="W170">
        <v>281602.36001739628</v>
      </c>
      <c r="AC170" s="7"/>
    </row>
    <row r="171" spans="1:29" x14ac:dyDescent="0.3">
      <c r="A171" t="s">
        <v>365</v>
      </c>
      <c r="B171" t="s">
        <v>366</v>
      </c>
      <c r="C171" t="s">
        <v>41</v>
      </c>
      <c r="D171" t="s">
        <v>23</v>
      </c>
      <c r="E171">
        <v>2001</v>
      </c>
      <c r="F171">
        <v>67.582999999999998</v>
      </c>
      <c r="G171">
        <v>7.5</v>
      </c>
      <c r="H171">
        <v>90000</v>
      </c>
      <c r="I171">
        <v>3.39338827</v>
      </c>
      <c r="J171">
        <v>8.9511499404907209</v>
      </c>
      <c r="K171">
        <v>1.875</v>
      </c>
      <c r="L171" s="1">
        <v>51.168487161897701</v>
      </c>
      <c r="M171">
        <v>9316.8700000000008</v>
      </c>
      <c r="N171">
        <v>27165.72</v>
      </c>
      <c r="O171">
        <v>40980.94</v>
      </c>
      <c r="P171">
        <v>-1.07480073775886</v>
      </c>
      <c r="U171" s="8"/>
      <c r="AC171" s="7"/>
    </row>
    <row r="172" spans="1:29" x14ac:dyDescent="0.3">
      <c r="A172" t="s">
        <v>367</v>
      </c>
      <c r="B172" t="s">
        <v>368</v>
      </c>
      <c r="C172" t="s">
        <v>41</v>
      </c>
      <c r="D172" t="s">
        <v>23</v>
      </c>
      <c r="E172">
        <v>2001</v>
      </c>
      <c r="F172">
        <v>69.102999999999994</v>
      </c>
      <c r="G172">
        <v>3.5</v>
      </c>
      <c r="H172">
        <v>160000</v>
      </c>
      <c r="I172">
        <v>3.9334745400000002</v>
      </c>
      <c r="J172">
        <v>3.8262898921966602</v>
      </c>
      <c r="K172">
        <v>4.96000003814697</v>
      </c>
      <c r="L172">
        <v>47.819017449999997</v>
      </c>
      <c r="M172">
        <v>6181.01</v>
      </c>
      <c r="N172">
        <v>9353.7199999999993</v>
      </c>
      <c r="O172">
        <v>35417.629999999997</v>
      </c>
      <c r="P172">
        <v>-0.87939533543432102</v>
      </c>
      <c r="U172" s="8"/>
      <c r="V172" t="s">
        <v>392</v>
      </c>
      <c r="W172" t="s">
        <v>381</v>
      </c>
      <c r="X172" t="s">
        <v>393</v>
      </c>
      <c r="Y172" t="s">
        <v>394</v>
      </c>
      <c r="Z172" t="s">
        <v>395</v>
      </c>
      <c r="AA172" t="s">
        <v>396</v>
      </c>
      <c r="AB172" t="s">
        <v>395</v>
      </c>
      <c r="AC172" s="7" t="s">
        <v>396</v>
      </c>
    </row>
    <row r="173" spans="1:29" x14ac:dyDescent="0.3">
      <c r="A173" t="s">
        <v>369</v>
      </c>
      <c r="B173" t="s">
        <v>370</v>
      </c>
      <c r="C173" t="s">
        <v>22</v>
      </c>
      <c r="D173" t="s">
        <v>27</v>
      </c>
      <c r="E173">
        <v>2001</v>
      </c>
      <c r="F173">
        <v>55.088999999999999</v>
      </c>
      <c r="G173">
        <v>3.9</v>
      </c>
      <c r="H173">
        <v>320540</v>
      </c>
      <c r="I173">
        <v>7.93901682</v>
      </c>
      <c r="J173">
        <v>4.6361799240112296</v>
      </c>
      <c r="K173">
        <v>30.690000534057599</v>
      </c>
      <c r="L173" s="1">
        <v>15.6683016987251</v>
      </c>
      <c r="M173">
        <v>4151725.99</v>
      </c>
      <c r="N173">
        <v>19716730.32</v>
      </c>
      <c r="O173">
        <v>9140683.8599999994</v>
      </c>
      <c r="P173" s="1">
        <v>0.56982610237666598</v>
      </c>
      <c r="U173" s="8" t="s">
        <v>397</v>
      </c>
      <c r="V173">
        <v>70.259621843309617</v>
      </c>
      <c r="W173">
        <v>0.16183579755551281</v>
      </c>
      <c r="X173">
        <v>434.14141311479131</v>
      </c>
      <c r="Y173">
        <v>0</v>
      </c>
      <c r="Z173">
        <v>69.942313242069034</v>
      </c>
      <c r="AA173">
        <v>70.5769304445502</v>
      </c>
      <c r="AB173">
        <v>69.942313242069034</v>
      </c>
      <c r="AC173" s="7">
        <v>70.5769304445502</v>
      </c>
    </row>
    <row r="174" spans="1:29" ht="15" thickBot="1" x14ac:dyDescent="0.35">
      <c r="A174" t="s">
        <v>371</v>
      </c>
      <c r="B174" t="s">
        <v>372</v>
      </c>
      <c r="C174" t="s">
        <v>22</v>
      </c>
      <c r="D174" t="s">
        <v>19</v>
      </c>
      <c r="E174">
        <v>2001</v>
      </c>
      <c r="F174">
        <v>44.615000000000002</v>
      </c>
      <c r="G174">
        <v>2.5</v>
      </c>
      <c r="H174">
        <v>1840</v>
      </c>
      <c r="I174">
        <v>6.5524845100000002</v>
      </c>
      <c r="J174" s="1">
        <v>4.5890142438321302</v>
      </c>
      <c r="K174">
        <v>13.508999824523899</v>
      </c>
      <c r="L174" s="1">
        <v>15.6683016987251</v>
      </c>
      <c r="M174">
        <v>391890.74</v>
      </c>
      <c r="N174">
        <v>9409758.1400000006</v>
      </c>
      <c r="O174">
        <v>1678493.06</v>
      </c>
      <c r="P174">
        <v>6.8173090772557204E-2</v>
      </c>
      <c r="U174" s="9">
        <v>9689193.6999999993</v>
      </c>
      <c r="V174" s="10">
        <v>-1.0770522878852103E-7</v>
      </c>
      <c r="W174" s="10">
        <v>8.5073998114320692E-9</v>
      </c>
      <c r="X174" s="10">
        <v>-12.660181862358103</v>
      </c>
      <c r="Y174" s="10">
        <v>6.6187701856654955E-36</v>
      </c>
      <c r="Z174" s="10">
        <v>-1.2438553793603205E-7</v>
      </c>
      <c r="AA174" s="10">
        <v>-9.1024919641010004E-8</v>
      </c>
      <c r="AB174" s="10">
        <v>-1.2438553793603205E-7</v>
      </c>
      <c r="AC174" s="11">
        <v>-9.1024919641010004E-8</v>
      </c>
    </row>
    <row r="175" spans="1:29" x14ac:dyDescent="0.3">
      <c r="A175" t="s">
        <v>373</v>
      </c>
      <c r="B175" t="s">
        <v>374</v>
      </c>
      <c r="C175" t="s">
        <v>22</v>
      </c>
      <c r="D175" t="s">
        <v>23</v>
      </c>
      <c r="E175">
        <v>2001</v>
      </c>
      <c r="F175">
        <v>44.01</v>
      </c>
      <c r="G175">
        <v>2.5</v>
      </c>
      <c r="H175">
        <v>13900</v>
      </c>
      <c r="I175">
        <v>6.3640590628438902</v>
      </c>
      <c r="J175" s="1">
        <v>4.5890142438321302</v>
      </c>
      <c r="K175">
        <v>5.3550000190734899</v>
      </c>
      <c r="L175">
        <v>30.33755841</v>
      </c>
      <c r="M175">
        <v>415710.21</v>
      </c>
      <c r="N175">
        <v>8698108.2200000007</v>
      </c>
      <c r="O175">
        <v>1641713.17</v>
      </c>
      <c r="P175">
        <v>0</v>
      </c>
    </row>
    <row r="176" spans="1:29" x14ac:dyDescent="0.3">
      <c r="A176" t="s">
        <v>16</v>
      </c>
      <c r="B176" t="s">
        <v>17</v>
      </c>
      <c r="C176" t="s">
        <v>18</v>
      </c>
      <c r="D176" t="s">
        <v>19</v>
      </c>
      <c r="E176">
        <v>2002</v>
      </c>
      <c r="F176">
        <v>56.783999999999999</v>
      </c>
      <c r="G176">
        <v>45.6</v>
      </c>
      <c r="H176">
        <v>1029.9999713897701</v>
      </c>
      <c r="I176">
        <v>9.4433898900000006</v>
      </c>
      <c r="J176" s="1">
        <v>4.5890142438321302</v>
      </c>
      <c r="K176">
        <v>11.256999969482401</v>
      </c>
      <c r="L176" s="1">
        <v>36.286539806789399</v>
      </c>
      <c r="M176">
        <v>1946983.65</v>
      </c>
      <c r="N176">
        <v>9858324.9800000004</v>
      </c>
      <c r="O176">
        <v>5871595.71</v>
      </c>
      <c r="P176" s="1">
        <v>1.1141143787469501</v>
      </c>
    </row>
    <row r="177" spans="1:29" ht="15" thickBot="1" x14ac:dyDescent="0.35">
      <c r="A177" t="s">
        <v>20</v>
      </c>
      <c r="B177" t="s">
        <v>21</v>
      </c>
      <c r="C177" t="s">
        <v>22</v>
      </c>
      <c r="D177" t="s">
        <v>23</v>
      </c>
      <c r="E177">
        <v>2002</v>
      </c>
      <c r="F177">
        <v>47.701999999999998</v>
      </c>
      <c r="G177">
        <v>63.2</v>
      </c>
      <c r="H177">
        <v>15689.999580383301</v>
      </c>
      <c r="I177">
        <v>3.3294613399999999</v>
      </c>
      <c r="J177" s="1">
        <v>4.5890142438321302</v>
      </c>
      <c r="K177">
        <v>3.9609999656677202</v>
      </c>
      <c r="L177" s="1">
        <v>15.6683016987251</v>
      </c>
      <c r="M177">
        <v>1218390.06</v>
      </c>
      <c r="N177">
        <v>11126180.82</v>
      </c>
      <c r="O177">
        <v>2725500.21</v>
      </c>
      <c r="P177">
        <v>-1.0979297602315501</v>
      </c>
    </row>
    <row r="178" spans="1:29" x14ac:dyDescent="0.3">
      <c r="A178" t="s">
        <v>24</v>
      </c>
      <c r="B178" t="s">
        <v>25</v>
      </c>
      <c r="C178" t="s">
        <v>26</v>
      </c>
      <c r="D178" t="s">
        <v>27</v>
      </c>
      <c r="E178">
        <v>2002</v>
      </c>
      <c r="F178">
        <v>74.578999999999994</v>
      </c>
      <c r="G178">
        <v>6.1</v>
      </c>
      <c r="H178">
        <v>3759.99999046326</v>
      </c>
      <c r="I178">
        <v>6.9093413400000001</v>
      </c>
      <c r="J178">
        <v>3.1177999973297101</v>
      </c>
      <c r="K178">
        <v>17.8950004577637</v>
      </c>
      <c r="L178">
        <v>40.808202209999997</v>
      </c>
      <c r="M178">
        <v>111169.56</v>
      </c>
      <c r="N178">
        <v>128986.61</v>
      </c>
      <c r="O178">
        <v>544332.18000000005</v>
      </c>
      <c r="P178" s="1">
        <v>0.197285338781401</v>
      </c>
      <c r="U178" s="3" t="s">
        <v>406</v>
      </c>
      <c r="V178" s="4"/>
      <c r="W178" s="4"/>
      <c r="X178" s="4"/>
      <c r="Y178" s="4"/>
      <c r="Z178" s="4"/>
      <c r="AA178" s="4"/>
      <c r="AB178" s="4"/>
      <c r="AC178" s="5"/>
    </row>
    <row r="179" spans="1:29" x14ac:dyDescent="0.3">
      <c r="A179" t="s">
        <v>28</v>
      </c>
      <c r="B179" t="s">
        <v>29</v>
      </c>
      <c r="C179" t="s">
        <v>26</v>
      </c>
      <c r="D179" t="s">
        <v>30</v>
      </c>
      <c r="E179">
        <v>2002</v>
      </c>
      <c r="F179">
        <v>74.668499999999995</v>
      </c>
      <c r="G179">
        <v>2.5</v>
      </c>
      <c r="H179">
        <v>529999.97138977097</v>
      </c>
      <c r="I179">
        <v>6.0983991599999996</v>
      </c>
      <c r="J179">
        <v>1.6597100496292101</v>
      </c>
      <c r="K179">
        <v>5.9200000762939498</v>
      </c>
      <c r="L179">
        <v>28.973285499999999</v>
      </c>
      <c r="M179">
        <v>1713.57</v>
      </c>
      <c r="N179">
        <v>700.7</v>
      </c>
      <c r="O179">
        <v>13964.72</v>
      </c>
      <c r="P179">
        <v>-9.6116829995900196E-2</v>
      </c>
      <c r="U179" s="8"/>
      <c r="AC179" s="7"/>
    </row>
    <row r="180" spans="1:29" x14ac:dyDescent="0.3">
      <c r="A180" t="s">
        <v>31</v>
      </c>
      <c r="B180" t="s">
        <v>32</v>
      </c>
      <c r="C180" t="s">
        <v>33</v>
      </c>
      <c r="D180" t="s">
        <v>30</v>
      </c>
      <c r="E180">
        <v>2002</v>
      </c>
      <c r="F180">
        <v>74.757999999999996</v>
      </c>
      <c r="G180">
        <v>3.8</v>
      </c>
      <c r="H180">
        <v>99150.001525878906</v>
      </c>
      <c r="I180">
        <v>2.71770859</v>
      </c>
      <c r="J180" s="1">
        <v>4.5890142438321302</v>
      </c>
      <c r="K180">
        <v>2.64800000190735</v>
      </c>
      <c r="L180">
        <v>74.565687650000001</v>
      </c>
      <c r="M180">
        <v>152185.29</v>
      </c>
      <c r="N180">
        <v>67064.59</v>
      </c>
      <c r="O180">
        <v>507749.17</v>
      </c>
      <c r="P180">
        <v>-1.31926438559964</v>
      </c>
      <c r="U180" s="8" t="s">
        <v>377</v>
      </c>
      <c r="AC180" s="7"/>
    </row>
    <row r="181" spans="1:29" x14ac:dyDescent="0.3">
      <c r="A181" t="s">
        <v>34</v>
      </c>
      <c r="B181" t="s">
        <v>35</v>
      </c>
      <c r="C181" t="s">
        <v>36</v>
      </c>
      <c r="D181" t="s">
        <v>27</v>
      </c>
      <c r="E181">
        <v>2002</v>
      </c>
      <c r="F181">
        <v>73.932000000000002</v>
      </c>
      <c r="G181">
        <v>3.8</v>
      </c>
      <c r="H181">
        <v>117470.00122070299</v>
      </c>
      <c r="I181">
        <v>7.3933115000000003</v>
      </c>
      <c r="J181">
        <v>4.0173401832580602</v>
      </c>
      <c r="K181">
        <v>19.590000152587901</v>
      </c>
      <c r="L181">
        <v>48.264048539999997</v>
      </c>
      <c r="M181">
        <v>1399269.32</v>
      </c>
      <c r="N181">
        <v>1557396.78</v>
      </c>
      <c r="O181">
        <v>8194861.8499999996</v>
      </c>
      <c r="P181" s="1">
        <v>0.37238770497907198</v>
      </c>
      <c r="U181" s="8" t="s">
        <v>378</v>
      </c>
      <c r="V181">
        <v>4.384534453916613E-2</v>
      </c>
      <c r="AC181" s="7"/>
    </row>
    <row r="182" spans="1:29" x14ac:dyDescent="0.3">
      <c r="A182" t="s">
        <v>37</v>
      </c>
      <c r="B182" t="s">
        <v>38</v>
      </c>
      <c r="C182" t="s">
        <v>26</v>
      </c>
      <c r="D182" t="s">
        <v>27</v>
      </c>
      <c r="E182">
        <v>2002</v>
      </c>
      <c r="F182">
        <v>72.111999999999995</v>
      </c>
      <c r="G182">
        <v>24.5</v>
      </c>
      <c r="H182">
        <v>3119.9998855590802</v>
      </c>
      <c r="I182">
        <v>7.6135983500000002</v>
      </c>
      <c r="J182">
        <v>2.1350400447845499</v>
      </c>
      <c r="K182">
        <v>10.7760000228882</v>
      </c>
      <c r="L182">
        <v>46.431208920000003</v>
      </c>
      <c r="M182">
        <v>98830.06</v>
      </c>
      <c r="N182">
        <v>115370.74</v>
      </c>
      <c r="O182">
        <v>774712.2</v>
      </c>
      <c r="P182" s="1">
        <v>0.45208838048607303</v>
      </c>
      <c r="U182" s="8" t="s">
        <v>379</v>
      </c>
      <c r="V182">
        <v>1.9224142377581854E-3</v>
      </c>
      <c r="AC182" s="7"/>
    </row>
    <row r="183" spans="1:29" x14ac:dyDescent="0.3">
      <c r="A183" t="s">
        <v>39</v>
      </c>
      <c r="B183" t="s">
        <v>40</v>
      </c>
      <c r="C183" t="s">
        <v>41</v>
      </c>
      <c r="D183" t="s">
        <v>27</v>
      </c>
      <c r="E183">
        <v>2002</v>
      </c>
      <c r="F183">
        <v>73.253500000000003</v>
      </c>
      <c r="G183">
        <v>2.5</v>
      </c>
      <c r="H183" s="1">
        <v>1754.99993562698</v>
      </c>
      <c r="I183">
        <v>6.3640590628438902</v>
      </c>
      <c r="J183" s="1">
        <v>4.5890142438321302</v>
      </c>
      <c r="K183">
        <v>5.9200000762939498</v>
      </c>
      <c r="L183" s="1">
        <v>51.168487161897701</v>
      </c>
      <c r="M183">
        <v>1665.36</v>
      </c>
      <c r="N183">
        <v>2863.99</v>
      </c>
      <c r="O183">
        <v>10932.87</v>
      </c>
      <c r="P183">
        <v>0</v>
      </c>
      <c r="U183" s="8" t="s">
        <v>380</v>
      </c>
      <c r="V183">
        <v>1.6202411872701106E-3</v>
      </c>
      <c r="AC183" s="7"/>
    </row>
    <row r="184" spans="1:29" x14ac:dyDescent="0.3">
      <c r="A184" t="s">
        <v>42</v>
      </c>
      <c r="B184" t="s">
        <v>43</v>
      </c>
      <c r="C184" t="s">
        <v>36</v>
      </c>
      <c r="D184" t="s">
        <v>30</v>
      </c>
      <c r="E184">
        <v>2002</v>
      </c>
      <c r="F184">
        <v>74.394999999999996</v>
      </c>
      <c r="G184">
        <v>2.5</v>
      </c>
      <c r="H184">
        <v>389999.98569488502</v>
      </c>
      <c r="I184">
        <v>5.2879362099999998</v>
      </c>
      <c r="J184">
        <v>3.3952500820159899</v>
      </c>
      <c r="K184">
        <v>5.9200000762939498</v>
      </c>
      <c r="L184" s="1">
        <v>38.992948209087402</v>
      </c>
      <c r="M184">
        <v>2182.35</v>
      </c>
      <c r="N184">
        <v>3199.12</v>
      </c>
      <c r="O184">
        <v>14520.23</v>
      </c>
      <c r="P184">
        <v>-0.38934561141611101</v>
      </c>
      <c r="U184" s="8" t="s">
        <v>381</v>
      </c>
      <c r="V184">
        <v>9.2245674235223003</v>
      </c>
      <c r="AC184" s="7"/>
    </row>
    <row r="185" spans="1:29" x14ac:dyDescent="0.3">
      <c r="A185" t="s">
        <v>44</v>
      </c>
      <c r="B185" t="s">
        <v>45</v>
      </c>
      <c r="C185" t="s">
        <v>41</v>
      </c>
      <c r="D185" t="s">
        <v>30</v>
      </c>
      <c r="E185">
        <v>2002</v>
      </c>
      <c r="F185" s="1">
        <v>79.936585365853603</v>
      </c>
      <c r="G185">
        <v>2.5</v>
      </c>
      <c r="H185">
        <v>353369.99511718802</v>
      </c>
      <c r="I185">
        <v>7.8933215099999998</v>
      </c>
      <c r="J185" s="1">
        <v>4.5890142438321302</v>
      </c>
      <c r="K185">
        <v>6.3699998855590803</v>
      </c>
      <c r="L185">
        <v>58.788893989999998</v>
      </c>
      <c r="M185">
        <v>612146.16</v>
      </c>
      <c r="N185">
        <v>208508.22</v>
      </c>
      <c r="O185">
        <v>4204336.6500000004</v>
      </c>
      <c r="P185" s="1">
        <v>0.55329335394206003</v>
      </c>
      <c r="U185" s="8" t="s">
        <v>382</v>
      </c>
      <c r="V185">
        <v>3305</v>
      </c>
      <c r="AC185" s="7"/>
    </row>
    <row r="186" spans="1:29" x14ac:dyDescent="0.3">
      <c r="A186" t="s">
        <v>46</v>
      </c>
      <c r="B186" t="s">
        <v>47</v>
      </c>
      <c r="C186" t="s">
        <v>26</v>
      </c>
      <c r="D186" t="s">
        <v>30</v>
      </c>
      <c r="E186">
        <v>2002</v>
      </c>
      <c r="F186" s="1">
        <v>78.678048780487799</v>
      </c>
      <c r="G186">
        <v>2.5</v>
      </c>
      <c r="H186">
        <v>69370.002746582002</v>
      </c>
      <c r="I186">
        <v>9.3947649000000002</v>
      </c>
      <c r="J186">
        <v>5.5221300125122097</v>
      </c>
      <c r="K186">
        <v>4.8499999046325701</v>
      </c>
      <c r="L186">
        <v>99.6771794</v>
      </c>
      <c r="M186">
        <v>239073.82</v>
      </c>
      <c r="N186">
        <v>77002.740000000005</v>
      </c>
      <c r="O186">
        <v>2109744.02</v>
      </c>
      <c r="P186" s="1">
        <v>1.0965216602096399</v>
      </c>
      <c r="U186" s="8"/>
      <c r="AC186" s="7"/>
    </row>
    <row r="187" spans="1:29" x14ac:dyDescent="0.3">
      <c r="A187" t="s">
        <v>48</v>
      </c>
      <c r="B187" t="s">
        <v>49</v>
      </c>
      <c r="C187" t="s">
        <v>26</v>
      </c>
      <c r="D187" t="s">
        <v>27</v>
      </c>
      <c r="E187">
        <v>2002</v>
      </c>
      <c r="F187">
        <v>67.391000000000005</v>
      </c>
      <c r="G187">
        <v>13.4</v>
      </c>
      <c r="H187">
        <v>26180.000305175799</v>
      </c>
      <c r="I187">
        <v>2.7327942799999998</v>
      </c>
      <c r="J187">
        <v>3.1544599533081099</v>
      </c>
      <c r="K187">
        <v>10.039999961853001</v>
      </c>
      <c r="L187">
        <v>20.523514080000002</v>
      </c>
      <c r="M187">
        <v>232758.51</v>
      </c>
      <c r="N187">
        <v>872912.98</v>
      </c>
      <c r="O187">
        <v>1853916.87</v>
      </c>
      <c r="P187">
        <v>-1.31380632179107</v>
      </c>
      <c r="U187" s="8" t="s">
        <v>383</v>
      </c>
      <c r="AC187" s="7"/>
    </row>
    <row r="188" spans="1:29" x14ac:dyDescent="0.3">
      <c r="A188" t="s">
        <v>50</v>
      </c>
      <c r="B188" t="s">
        <v>51</v>
      </c>
      <c r="C188" t="s">
        <v>22</v>
      </c>
      <c r="D188" t="s">
        <v>19</v>
      </c>
      <c r="E188">
        <v>2002</v>
      </c>
      <c r="F188">
        <v>50.81</v>
      </c>
      <c r="G188">
        <v>2.5</v>
      </c>
      <c r="H188">
        <v>209999.99344348899</v>
      </c>
      <c r="I188">
        <v>6.47216082</v>
      </c>
      <c r="J188">
        <v>3.0049300193786599</v>
      </c>
      <c r="K188">
        <v>1.5859999656677199</v>
      </c>
      <c r="L188" s="1">
        <v>15.6683016987251</v>
      </c>
      <c r="M188">
        <v>1282394.72</v>
      </c>
      <c r="N188">
        <v>4951643.91</v>
      </c>
      <c r="O188">
        <v>1112144.03</v>
      </c>
      <c r="P188">
        <v>3.9111654049416598E-2</v>
      </c>
      <c r="U188" s="8"/>
      <c r="V188" t="s">
        <v>384</v>
      </c>
      <c r="W188" t="s">
        <v>385</v>
      </c>
      <c r="X188" t="s">
        <v>386</v>
      </c>
      <c r="Y188" t="s">
        <v>387</v>
      </c>
      <c r="Z188" t="s">
        <v>388</v>
      </c>
      <c r="AC188" s="7"/>
    </row>
    <row r="189" spans="1:29" x14ac:dyDescent="0.3">
      <c r="A189" t="s">
        <v>52</v>
      </c>
      <c r="B189" t="s">
        <v>53</v>
      </c>
      <c r="C189" t="s">
        <v>26</v>
      </c>
      <c r="D189" t="s">
        <v>30</v>
      </c>
      <c r="E189">
        <v>2002</v>
      </c>
      <c r="F189" s="1">
        <v>78.075609756097506</v>
      </c>
      <c r="G189">
        <v>2.5</v>
      </c>
      <c r="H189">
        <v>110849.99847412101</v>
      </c>
      <c r="I189">
        <v>8.3182106000000005</v>
      </c>
      <c r="J189" s="1">
        <v>4.5890142438321302</v>
      </c>
      <c r="K189">
        <v>6.9099998474121103</v>
      </c>
      <c r="L189">
        <v>73.844785759999994</v>
      </c>
      <c r="M189">
        <v>393261.55</v>
      </c>
      <c r="N189">
        <v>161839.29</v>
      </c>
      <c r="O189">
        <v>2717178.84</v>
      </c>
      <c r="P189" s="1">
        <v>0.70701994946310498</v>
      </c>
      <c r="U189" s="8" t="s">
        <v>389</v>
      </c>
      <c r="V189">
        <v>1</v>
      </c>
      <c r="W189">
        <v>541.35638628376182</v>
      </c>
      <c r="X189">
        <v>541.35638628376182</v>
      </c>
      <c r="Y189">
        <v>6.3619645585629323</v>
      </c>
      <c r="Z189">
        <v>1.1705862028605796E-2</v>
      </c>
      <c r="AC189" s="7"/>
    </row>
    <row r="190" spans="1:29" x14ac:dyDescent="0.3">
      <c r="A190" t="s">
        <v>54</v>
      </c>
      <c r="B190" t="s">
        <v>55</v>
      </c>
      <c r="C190" t="s">
        <v>22</v>
      </c>
      <c r="D190" t="s">
        <v>23</v>
      </c>
      <c r="E190">
        <v>2002</v>
      </c>
      <c r="F190">
        <v>56.024999999999999</v>
      </c>
      <c r="G190">
        <v>15.5</v>
      </c>
      <c r="H190">
        <v>2180.0000667571999</v>
      </c>
      <c r="I190">
        <v>3.0433540300000002</v>
      </c>
      <c r="J190">
        <v>2.1594901084899898</v>
      </c>
      <c r="K190">
        <v>0.68999999761581399</v>
      </c>
      <c r="L190" s="1">
        <v>15.6683016987251</v>
      </c>
      <c r="M190">
        <v>298954.2</v>
      </c>
      <c r="N190">
        <v>4186075.43</v>
      </c>
      <c r="O190">
        <v>1223108.08</v>
      </c>
      <c r="P190">
        <v>-1.20144454504277</v>
      </c>
      <c r="U190" s="8" t="s">
        <v>390</v>
      </c>
      <c r="V190">
        <v>3303</v>
      </c>
      <c r="W190">
        <v>281061.00363111251</v>
      </c>
      <c r="X190">
        <v>85.092644151108843</v>
      </c>
      <c r="AC190" s="7"/>
    </row>
    <row r="191" spans="1:29" x14ac:dyDescent="0.3">
      <c r="A191" t="s">
        <v>56</v>
      </c>
      <c r="B191" t="s">
        <v>57</v>
      </c>
      <c r="C191" t="s">
        <v>22</v>
      </c>
      <c r="D191" t="s">
        <v>19</v>
      </c>
      <c r="E191">
        <v>2002</v>
      </c>
      <c r="F191">
        <v>51.384</v>
      </c>
      <c r="G191">
        <v>20.5</v>
      </c>
      <c r="H191">
        <v>959999.978542328</v>
      </c>
      <c r="I191">
        <v>2.9711325199999998</v>
      </c>
      <c r="J191" s="1">
        <v>4.5890142438321302</v>
      </c>
      <c r="K191">
        <v>2.7300000190734899</v>
      </c>
      <c r="L191" s="1">
        <v>15.6683016987251</v>
      </c>
      <c r="M191">
        <v>552452.54</v>
      </c>
      <c r="N191">
        <v>10154459.49</v>
      </c>
      <c r="O191">
        <v>2468439.9300000002</v>
      </c>
      <c r="P191">
        <v>-1.2275745801907401</v>
      </c>
      <c r="U191" s="8" t="s">
        <v>391</v>
      </c>
      <c r="V191">
        <v>3304</v>
      </c>
      <c r="W191">
        <v>281602.36001739628</v>
      </c>
      <c r="AC191" s="7"/>
    </row>
    <row r="192" spans="1:29" x14ac:dyDescent="0.3">
      <c r="A192" t="s">
        <v>58</v>
      </c>
      <c r="B192" t="s">
        <v>59</v>
      </c>
      <c r="C192" t="s">
        <v>18</v>
      </c>
      <c r="D192" t="s">
        <v>23</v>
      </c>
      <c r="E192">
        <v>2002</v>
      </c>
      <c r="F192">
        <v>66.430000000000007</v>
      </c>
      <c r="G192">
        <v>15.1</v>
      </c>
      <c r="H192">
        <v>27430.000305175799</v>
      </c>
      <c r="I192">
        <v>2.2597291500000001</v>
      </c>
      <c r="J192">
        <v>2.01714992523193</v>
      </c>
      <c r="K192">
        <v>3.89800000190735</v>
      </c>
      <c r="L192">
        <v>19.824357119999998</v>
      </c>
      <c r="M192">
        <v>4902787.92</v>
      </c>
      <c r="N192">
        <v>28077045.239999998</v>
      </c>
      <c r="O192">
        <v>20912715.800000001</v>
      </c>
      <c r="P192">
        <v>-1.4849632039191101</v>
      </c>
      <c r="U192" s="8"/>
      <c r="AC192" s="7"/>
    </row>
    <row r="193" spans="1:31" x14ac:dyDescent="0.3">
      <c r="A193" t="s">
        <v>60</v>
      </c>
      <c r="B193" t="s">
        <v>61</v>
      </c>
      <c r="C193" t="s">
        <v>26</v>
      </c>
      <c r="D193" t="s">
        <v>27</v>
      </c>
      <c r="E193">
        <v>2002</v>
      </c>
      <c r="F193" s="1">
        <v>71.865853658536494</v>
      </c>
      <c r="G193">
        <v>4.2</v>
      </c>
      <c r="H193">
        <v>43599.998474121101</v>
      </c>
      <c r="I193">
        <v>7.0809864999999999</v>
      </c>
      <c r="J193">
        <v>3.38608002662659</v>
      </c>
      <c r="K193">
        <v>18.110000610351602</v>
      </c>
      <c r="L193">
        <v>50.701761249999997</v>
      </c>
      <c r="M193">
        <v>366483.94</v>
      </c>
      <c r="N193">
        <v>174906.52</v>
      </c>
      <c r="O193">
        <v>3104930.18</v>
      </c>
      <c r="P193" s="1">
        <v>0.259387253623378</v>
      </c>
      <c r="U193" s="8"/>
      <c r="V193" t="s">
        <v>392</v>
      </c>
      <c r="W193" t="s">
        <v>381</v>
      </c>
      <c r="X193" t="s">
        <v>393</v>
      </c>
      <c r="Y193" t="s">
        <v>394</v>
      </c>
      <c r="Z193" t="s">
        <v>395</v>
      </c>
      <c r="AA193" t="s">
        <v>396</v>
      </c>
      <c r="AB193" t="s">
        <v>395</v>
      </c>
      <c r="AC193" s="7" t="s">
        <v>396</v>
      </c>
    </row>
    <row r="194" spans="1:31" x14ac:dyDescent="0.3">
      <c r="A194" t="s">
        <v>62</v>
      </c>
      <c r="B194" t="s">
        <v>63</v>
      </c>
      <c r="C194" t="s">
        <v>33</v>
      </c>
      <c r="D194" t="s">
        <v>30</v>
      </c>
      <c r="E194">
        <v>2002</v>
      </c>
      <c r="F194">
        <v>74.822000000000003</v>
      </c>
      <c r="G194">
        <v>2.5</v>
      </c>
      <c r="H194">
        <v>17219.999313354499</v>
      </c>
      <c r="I194">
        <v>3.85486555</v>
      </c>
      <c r="J194" s="1">
        <v>4.5890142438321302</v>
      </c>
      <c r="K194">
        <v>1.1050000190734901</v>
      </c>
      <c r="L194">
        <v>70.599475040000002</v>
      </c>
      <c r="M194">
        <v>19515.939999999999</v>
      </c>
      <c r="N194">
        <v>15208.3</v>
      </c>
      <c r="O194">
        <v>111236.86</v>
      </c>
      <c r="P194">
        <v>-0.90783638674502398</v>
      </c>
      <c r="U194" s="8" t="s">
        <v>397</v>
      </c>
      <c r="V194">
        <v>69.653021462488525</v>
      </c>
      <c r="W194">
        <v>0.16547750745513159</v>
      </c>
      <c r="X194">
        <v>420.92138402178068</v>
      </c>
      <c r="Y194">
        <v>0</v>
      </c>
      <c r="Z194">
        <v>69.328572624712962</v>
      </c>
      <c r="AA194">
        <v>69.977470300264088</v>
      </c>
      <c r="AB194">
        <v>69.328572624712962</v>
      </c>
      <c r="AC194" s="7">
        <v>69.977470300264088</v>
      </c>
    </row>
    <row r="195" spans="1:31" ht="15" thickBot="1" x14ac:dyDescent="0.35">
      <c r="A195" t="s">
        <v>64</v>
      </c>
      <c r="B195" t="s">
        <v>65</v>
      </c>
      <c r="C195" t="s">
        <v>26</v>
      </c>
      <c r="D195" t="s">
        <v>27</v>
      </c>
      <c r="E195">
        <v>2002</v>
      </c>
      <c r="F195">
        <v>74.802999999999997</v>
      </c>
      <c r="G195">
        <v>3</v>
      </c>
      <c r="H195">
        <v>14560.000419616699</v>
      </c>
      <c r="I195">
        <v>7.1264715199999999</v>
      </c>
      <c r="J195" s="1">
        <v>4.5890142438321302</v>
      </c>
      <c r="K195">
        <v>27.5459995269775</v>
      </c>
      <c r="L195">
        <v>18.252623140000001</v>
      </c>
      <c r="M195">
        <v>137892.12</v>
      </c>
      <c r="N195">
        <v>74759.64</v>
      </c>
      <c r="O195">
        <v>1005344.57</v>
      </c>
      <c r="P195" s="1">
        <v>0.27584391828333998</v>
      </c>
      <c r="U195" s="9">
        <v>5795426.3799999999</v>
      </c>
      <c r="V195" s="10">
        <v>1.3800354911409243E-8</v>
      </c>
      <c r="W195" s="10">
        <v>5.4713517074999046E-9</v>
      </c>
      <c r="X195" s="10">
        <v>2.5222935115818421</v>
      </c>
      <c r="Y195" s="10">
        <v>1.1705862900154615E-2</v>
      </c>
      <c r="Z195" s="10">
        <v>3.0727718709105135E-9</v>
      </c>
      <c r="AA195" s="10">
        <v>2.452793795190797E-8</v>
      </c>
      <c r="AB195" s="10">
        <v>3.0727718709105135E-9</v>
      </c>
      <c r="AC195" s="11">
        <v>2.452793795190797E-8</v>
      </c>
    </row>
    <row r="196" spans="1:31" x14ac:dyDescent="0.3">
      <c r="A196" t="s">
        <v>66</v>
      </c>
      <c r="B196" t="s">
        <v>67</v>
      </c>
      <c r="C196" t="s">
        <v>26</v>
      </c>
      <c r="D196" t="s">
        <v>27</v>
      </c>
      <c r="E196">
        <v>2002</v>
      </c>
      <c r="F196" s="1">
        <v>68.056097560975601</v>
      </c>
      <c r="G196">
        <v>2.7</v>
      </c>
      <c r="H196">
        <v>51840.000152587898</v>
      </c>
      <c r="I196">
        <v>5.6232948299999999</v>
      </c>
      <c r="J196" s="1">
        <v>4.5890142438321302</v>
      </c>
      <c r="K196">
        <v>10.906999588012701</v>
      </c>
      <c r="L196">
        <v>84.29302577</v>
      </c>
      <c r="M196">
        <v>857464.44</v>
      </c>
      <c r="N196">
        <v>223663.05</v>
      </c>
      <c r="O196">
        <v>3764341.1</v>
      </c>
      <c r="P196">
        <v>-0.26801150295209802</v>
      </c>
    </row>
    <row r="197" spans="1:31" x14ac:dyDescent="0.3">
      <c r="A197" t="s">
        <v>68</v>
      </c>
      <c r="B197" t="s">
        <v>69</v>
      </c>
      <c r="C197" t="s">
        <v>36</v>
      </c>
      <c r="D197" t="s">
        <v>27</v>
      </c>
      <c r="E197">
        <v>2002</v>
      </c>
      <c r="F197">
        <v>69.272000000000006</v>
      </c>
      <c r="G197">
        <v>5.4</v>
      </c>
      <c r="H197">
        <v>519999.98092651402</v>
      </c>
      <c r="I197">
        <v>4.7149963399999999</v>
      </c>
      <c r="J197" s="1">
        <v>4.5890142438321302</v>
      </c>
      <c r="K197">
        <v>10.039999961853001</v>
      </c>
      <c r="L197" s="1">
        <v>38.992948209087402</v>
      </c>
      <c r="M197">
        <v>13479.38</v>
      </c>
      <c r="N197">
        <v>20002.73</v>
      </c>
      <c r="O197">
        <v>39082.300000000003</v>
      </c>
      <c r="P197">
        <v>-0.59663757942915097</v>
      </c>
    </row>
    <row r="198" spans="1:31" ht="15" thickBot="1" x14ac:dyDescent="0.35">
      <c r="A198" t="s">
        <v>70</v>
      </c>
      <c r="B198" t="s">
        <v>71</v>
      </c>
      <c r="C198" t="s">
        <v>72</v>
      </c>
      <c r="D198" t="s">
        <v>30</v>
      </c>
      <c r="E198">
        <v>2002</v>
      </c>
      <c r="F198" s="1">
        <v>78.087804878048701</v>
      </c>
      <c r="G198">
        <v>2.5</v>
      </c>
      <c r="H198" s="1">
        <v>4410.0000858306803</v>
      </c>
      <c r="I198">
        <v>6.3640590628438902</v>
      </c>
      <c r="J198" s="1">
        <v>4.5890142438321302</v>
      </c>
      <c r="K198">
        <v>5.9200000762939498</v>
      </c>
      <c r="L198" s="1">
        <v>89.454320113421005</v>
      </c>
      <c r="M198">
        <v>1250.08</v>
      </c>
      <c r="N198">
        <v>1575.91</v>
      </c>
      <c r="O198">
        <v>13601.52</v>
      </c>
      <c r="P198">
        <v>0</v>
      </c>
    </row>
    <row r="199" spans="1:31" ht="15" thickBot="1" x14ac:dyDescent="0.35">
      <c r="A199" t="s">
        <v>73</v>
      </c>
      <c r="B199" t="s">
        <v>74</v>
      </c>
      <c r="C199" t="s">
        <v>36</v>
      </c>
      <c r="D199" t="s">
        <v>23</v>
      </c>
      <c r="E199">
        <v>2002</v>
      </c>
      <c r="F199">
        <v>63.64</v>
      </c>
      <c r="G199">
        <v>26.9</v>
      </c>
      <c r="H199">
        <v>8300.0001907348596</v>
      </c>
      <c r="I199">
        <v>4.8964505200000001</v>
      </c>
      <c r="J199" s="1">
        <v>4.5890142438321302</v>
      </c>
      <c r="K199">
        <v>2.4939999580383301</v>
      </c>
      <c r="L199">
        <v>29.824907280000001</v>
      </c>
      <c r="M199">
        <v>428703.95</v>
      </c>
      <c r="N199">
        <v>1530579.24</v>
      </c>
      <c r="O199">
        <v>1609824.49</v>
      </c>
      <c r="P199">
        <v>-0.53098672137943603</v>
      </c>
      <c r="U199" s="16" t="s">
        <v>407</v>
      </c>
      <c r="V199" s="13" t="s">
        <v>5</v>
      </c>
      <c r="W199" s="13" t="s">
        <v>6</v>
      </c>
      <c r="X199" s="13" t="s">
        <v>7</v>
      </c>
      <c r="Y199" s="13" t="s">
        <v>8</v>
      </c>
      <c r="Z199" s="13" t="s">
        <v>9</v>
      </c>
      <c r="AA199" s="13" t="s">
        <v>10</v>
      </c>
      <c r="AB199" s="13" t="s">
        <v>11</v>
      </c>
      <c r="AC199" s="13" t="s">
        <v>12</v>
      </c>
      <c r="AD199" s="13" t="s">
        <v>13</v>
      </c>
      <c r="AE199" s="14" t="s">
        <v>14</v>
      </c>
    </row>
    <row r="200" spans="1:31" x14ac:dyDescent="0.3">
      <c r="A200" t="s">
        <v>75</v>
      </c>
      <c r="B200" t="s">
        <v>76</v>
      </c>
      <c r="C200" t="s">
        <v>36</v>
      </c>
      <c r="D200" t="s">
        <v>27</v>
      </c>
      <c r="E200">
        <v>2002</v>
      </c>
      <c r="F200">
        <v>70.813000000000002</v>
      </c>
      <c r="G200">
        <v>9.3000000000000007</v>
      </c>
      <c r="H200">
        <v>317760.009765625</v>
      </c>
      <c r="I200">
        <v>8.6968574499999995</v>
      </c>
      <c r="J200">
        <v>3.7503700256347701</v>
      </c>
      <c r="K200">
        <v>9.3699998855590803</v>
      </c>
      <c r="L200">
        <v>36.58589826</v>
      </c>
      <c r="M200">
        <v>9428323.6199999992</v>
      </c>
      <c r="N200">
        <v>13536488.619999999</v>
      </c>
      <c r="O200">
        <v>36873444.600000001</v>
      </c>
      <c r="P200" s="1">
        <v>0.84401591505795504</v>
      </c>
      <c r="U200" s="6" t="s">
        <v>5</v>
      </c>
      <c r="V200" s="12">
        <v>1</v>
      </c>
      <c r="W200" s="4"/>
      <c r="X200" s="4"/>
      <c r="Y200" s="4"/>
      <c r="Z200" s="4"/>
      <c r="AA200" s="4"/>
      <c r="AB200" s="4"/>
      <c r="AC200" s="4"/>
      <c r="AD200" s="4"/>
      <c r="AE200" s="5"/>
    </row>
    <row r="201" spans="1:31" x14ac:dyDescent="0.3">
      <c r="A201" t="s">
        <v>77</v>
      </c>
      <c r="B201" t="s">
        <v>78</v>
      </c>
      <c r="C201" t="s">
        <v>36</v>
      </c>
      <c r="D201" t="s">
        <v>30</v>
      </c>
      <c r="E201">
        <v>2002</v>
      </c>
      <c r="F201">
        <v>77.534000000000006</v>
      </c>
      <c r="G201">
        <v>6.2</v>
      </c>
      <c r="H201">
        <v>1370.00000476837</v>
      </c>
      <c r="I201">
        <v>5.8612341900000002</v>
      </c>
      <c r="J201">
        <v>5.8806200027465803</v>
      </c>
      <c r="K201">
        <v>10.319999694824199</v>
      </c>
      <c r="L201" s="1">
        <v>38.992948209087402</v>
      </c>
      <c r="M201">
        <v>6726.88</v>
      </c>
      <c r="N201">
        <v>11384.8</v>
      </c>
      <c r="O201">
        <v>62555.28</v>
      </c>
      <c r="P201">
        <v>-0.18192407775307501</v>
      </c>
      <c r="U201" s="6" t="s">
        <v>6</v>
      </c>
      <c r="V201" s="8">
        <v>-0.54121537450158952</v>
      </c>
      <c r="W201">
        <v>1</v>
      </c>
      <c r="AE201" s="7"/>
    </row>
    <row r="202" spans="1:31" x14ac:dyDescent="0.3">
      <c r="A202" t="s">
        <v>79</v>
      </c>
      <c r="B202" t="s">
        <v>80</v>
      </c>
      <c r="C202" t="s">
        <v>18</v>
      </c>
      <c r="D202" t="s">
        <v>23</v>
      </c>
      <c r="E202">
        <v>2002</v>
      </c>
      <c r="F202">
        <v>62.728000000000002</v>
      </c>
      <c r="G202">
        <v>2.5</v>
      </c>
      <c r="H202">
        <v>239999.994635582</v>
      </c>
      <c r="I202">
        <v>4.5956363700000002</v>
      </c>
      <c r="J202" s="1">
        <v>4.5890142438321302</v>
      </c>
      <c r="K202">
        <v>1.88900005817413</v>
      </c>
      <c r="L202">
        <v>62.867860389999997</v>
      </c>
      <c r="M202">
        <v>22168.94</v>
      </c>
      <c r="N202">
        <v>142738.21</v>
      </c>
      <c r="O202">
        <v>107126.43</v>
      </c>
      <c r="P202">
        <v>-0.63982250053313605</v>
      </c>
      <c r="U202" s="6" t="s">
        <v>7</v>
      </c>
      <c r="V202" s="8">
        <v>3.8235376764655458E-2</v>
      </c>
      <c r="W202">
        <v>-1.2962006119663401E-2</v>
      </c>
      <c r="X202">
        <v>1</v>
      </c>
      <c r="AE202" s="7"/>
    </row>
    <row r="203" spans="1:31" x14ac:dyDescent="0.3">
      <c r="A203" t="s">
        <v>81</v>
      </c>
      <c r="B203" t="s">
        <v>82</v>
      </c>
      <c r="C203" t="s">
        <v>22</v>
      </c>
      <c r="D203" t="s">
        <v>27</v>
      </c>
      <c r="E203">
        <v>2002</v>
      </c>
      <c r="F203">
        <v>50.231999999999999</v>
      </c>
      <c r="G203">
        <v>24.1</v>
      </c>
      <c r="H203">
        <v>4030.0002098083501</v>
      </c>
      <c r="I203">
        <v>6.4215407400000002</v>
      </c>
      <c r="J203" s="1">
        <v>4.5890142438321302</v>
      </c>
      <c r="K203">
        <v>21.1310005187988</v>
      </c>
      <c r="L203" s="1">
        <v>15.6683016987251</v>
      </c>
      <c r="M203">
        <v>113396.75</v>
      </c>
      <c r="N203">
        <v>1304801.19</v>
      </c>
      <c r="O203">
        <v>325819.65999999997</v>
      </c>
      <c r="P203" s="1">
        <v>2.07971038607947E-2</v>
      </c>
      <c r="U203" s="6" t="s">
        <v>8</v>
      </c>
      <c r="V203" s="8">
        <v>0.28835117907373342</v>
      </c>
      <c r="W203">
        <v>-0.19233573525043302</v>
      </c>
      <c r="X203">
        <v>0.17336766651289107</v>
      </c>
      <c r="Y203">
        <v>1</v>
      </c>
      <c r="AE203" s="7"/>
    </row>
    <row r="204" spans="1:31" x14ac:dyDescent="0.3">
      <c r="A204" t="s">
        <v>83</v>
      </c>
      <c r="B204" t="s">
        <v>84</v>
      </c>
      <c r="C204" t="s">
        <v>22</v>
      </c>
      <c r="D204" t="s">
        <v>19</v>
      </c>
      <c r="E204">
        <v>2002</v>
      </c>
      <c r="F204">
        <v>44.063000000000002</v>
      </c>
      <c r="G204">
        <v>40.1</v>
      </c>
      <c r="H204">
        <v>250000</v>
      </c>
      <c r="I204">
        <v>4.2276134499999998</v>
      </c>
      <c r="J204">
        <v>1.5195699930191</v>
      </c>
      <c r="K204">
        <v>5.7960000038146999</v>
      </c>
      <c r="L204">
        <v>19.585716399999999</v>
      </c>
      <c r="M204">
        <v>317535.17</v>
      </c>
      <c r="N204">
        <v>3668952.32</v>
      </c>
      <c r="O204">
        <v>762351.52</v>
      </c>
      <c r="P204">
        <v>-0.77297468517810697</v>
      </c>
      <c r="U204" s="6" t="s">
        <v>9</v>
      </c>
      <c r="V204" s="8">
        <v>0.15359794855880374</v>
      </c>
      <c r="W204">
        <v>-0.12979663773092828</v>
      </c>
      <c r="X204">
        <v>-4.754715581347083E-3</v>
      </c>
      <c r="Y204">
        <v>0.33319357223815743</v>
      </c>
      <c r="Z204">
        <v>1</v>
      </c>
      <c r="AE204" s="7"/>
    </row>
    <row r="205" spans="1:31" x14ac:dyDescent="0.3">
      <c r="A205" t="s">
        <v>85</v>
      </c>
      <c r="B205" t="s">
        <v>86</v>
      </c>
      <c r="C205" t="s">
        <v>72</v>
      </c>
      <c r="D205" t="s">
        <v>30</v>
      </c>
      <c r="E205">
        <v>2002</v>
      </c>
      <c r="F205" s="1">
        <v>79.490243902439005</v>
      </c>
      <c r="G205">
        <v>2.5</v>
      </c>
      <c r="H205">
        <v>524349.97558593797</v>
      </c>
      <c r="I205">
        <v>8.8567037600000003</v>
      </c>
      <c r="J205">
        <v>4.9930801391601598</v>
      </c>
      <c r="K205">
        <v>7.6599998474121103</v>
      </c>
      <c r="L205">
        <v>77.576021969999999</v>
      </c>
      <c r="M205">
        <v>820102.01</v>
      </c>
      <c r="N205">
        <v>375367.89</v>
      </c>
      <c r="O205">
        <v>6743004.0300000003</v>
      </c>
      <c r="P205" s="1">
        <v>0.90184895813021104</v>
      </c>
      <c r="U205" s="6" t="s">
        <v>10</v>
      </c>
      <c r="V205" s="8">
        <v>-5.9476623843585499E-2</v>
      </c>
      <c r="W205">
        <v>7.2603268898008095E-3</v>
      </c>
      <c r="X205">
        <v>-3.0475566283066562E-2</v>
      </c>
      <c r="Y205">
        <v>0.15464097178760705</v>
      </c>
      <c r="Z205">
        <v>0.11050513175613211</v>
      </c>
      <c r="AA205">
        <v>1</v>
      </c>
      <c r="AE205" s="7"/>
    </row>
    <row r="206" spans="1:31" x14ac:dyDescent="0.3">
      <c r="A206" t="s">
        <v>87</v>
      </c>
      <c r="B206" t="s">
        <v>88</v>
      </c>
      <c r="C206" t="s">
        <v>26</v>
      </c>
      <c r="D206" t="s">
        <v>30</v>
      </c>
      <c r="E206">
        <v>2002</v>
      </c>
      <c r="F206" s="1">
        <v>80.385365853658499</v>
      </c>
      <c r="G206">
        <v>2.5</v>
      </c>
      <c r="H206">
        <v>43569.999694824197</v>
      </c>
      <c r="I206">
        <v>9.8521509199999997</v>
      </c>
      <c r="J206">
        <v>5.1642198562622097</v>
      </c>
      <c r="K206">
        <v>2.9200000762939502</v>
      </c>
      <c r="L206">
        <v>99.615262639999997</v>
      </c>
      <c r="M206">
        <v>243623.83</v>
      </c>
      <c r="N206">
        <v>81585.27</v>
      </c>
      <c r="O206">
        <v>1737453.48</v>
      </c>
      <c r="P206" s="1">
        <v>1.2620057767670201</v>
      </c>
      <c r="U206" s="6" t="s">
        <v>11</v>
      </c>
      <c r="V206" s="8">
        <v>0.67109413565246812</v>
      </c>
      <c r="W206">
        <v>-0.42669759817797914</v>
      </c>
      <c r="X206">
        <v>7.066003058863056E-2</v>
      </c>
      <c r="Y206">
        <v>0.23991951926281013</v>
      </c>
      <c r="Z206">
        <v>0.15103747003293011</v>
      </c>
      <c r="AA206">
        <v>-0.12095840027409152</v>
      </c>
      <c r="AB206">
        <v>1</v>
      </c>
      <c r="AE206" s="7"/>
    </row>
    <row r="207" spans="1:31" x14ac:dyDescent="0.3">
      <c r="A207" t="s">
        <v>89</v>
      </c>
      <c r="B207" t="s">
        <v>90</v>
      </c>
      <c r="C207" t="s">
        <v>36</v>
      </c>
      <c r="D207" t="s">
        <v>30</v>
      </c>
      <c r="E207">
        <v>2002</v>
      </c>
      <c r="F207">
        <v>76.894000000000005</v>
      </c>
      <c r="G207">
        <v>3.2</v>
      </c>
      <c r="H207">
        <v>49119.998931884802</v>
      </c>
      <c r="I207">
        <v>7.2660236400000002</v>
      </c>
      <c r="J207">
        <v>4.0812101364135698</v>
      </c>
      <c r="K207">
        <v>10.170000076293899</v>
      </c>
      <c r="L207">
        <v>51.433959889999997</v>
      </c>
      <c r="M207">
        <v>518229.08</v>
      </c>
      <c r="N207">
        <v>311721.03000000003</v>
      </c>
      <c r="O207">
        <v>2864361.51</v>
      </c>
      <c r="P207" s="1">
        <v>0.326334441128594</v>
      </c>
      <c r="U207" s="6" t="s">
        <v>12</v>
      </c>
      <c r="V207" s="8">
        <v>-6.0161910727802945E-3</v>
      </c>
      <c r="W207">
        <v>4.7537777509796368E-2</v>
      </c>
      <c r="X207">
        <v>0.61987902301852504</v>
      </c>
      <c r="Y207">
        <v>-8.8133213538174229E-2</v>
      </c>
      <c r="Z207">
        <v>-6.9863521361212419E-2</v>
      </c>
      <c r="AA207">
        <v>-6.6098121170305918E-2</v>
      </c>
      <c r="AB207">
        <v>-6.3624414567535773E-2</v>
      </c>
      <c r="AC207">
        <v>1</v>
      </c>
      <c r="AE207" s="7"/>
    </row>
    <row r="208" spans="1:31" x14ac:dyDescent="0.3">
      <c r="A208" t="s">
        <v>91</v>
      </c>
      <c r="B208" t="s">
        <v>92</v>
      </c>
      <c r="C208" t="s">
        <v>41</v>
      </c>
      <c r="D208" t="s">
        <v>27</v>
      </c>
      <c r="E208">
        <v>2002</v>
      </c>
      <c r="F208">
        <v>72.061000000000007</v>
      </c>
      <c r="G208">
        <v>9.4</v>
      </c>
      <c r="H208">
        <v>3810060.05859375</v>
      </c>
      <c r="I208">
        <v>4.3828520800000002</v>
      </c>
      <c r="J208" s="1">
        <v>4.5890142438321302</v>
      </c>
      <c r="K208">
        <v>4.2399997711181596</v>
      </c>
      <c r="L208">
        <v>14.36520496</v>
      </c>
      <c r="M208">
        <v>46328146.649999999</v>
      </c>
      <c r="N208">
        <v>45512557.350000001</v>
      </c>
      <c r="O208">
        <v>278438272.10000002</v>
      </c>
      <c r="P208">
        <v>-0.71680871941219204</v>
      </c>
      <c r="U208" s="6" t="s">
        <v>13</v>
      </c>
      <c r="V208" s="8">
        <v>-0.21517575363637356</v>
      </c>
      <c r="W208">
        <v>0.15861310801785336</v>
      </c>
      <c r="X208">
        <v>0.23282666660963716</v>
      </c>
      <c r="Y208">
        <v>-0.17810076252677387</v>
      </c>
      <c r="Z208">
        <v>-9.0586338948698317E-2</v>
      </c>
      <c r="AA208">
        <v>-8.9442221204707142E-2</v>
      </c>
      <c r="AB208">
        <v>-0.18728014241173987</v>
      </c>
      <c r="AC208">
        <v>0.77338757868662777</v>
      </c>
      <c r="AD208">
        <v>1</v>
      </c>
      <c r="AE208" s="7"/>
    </row>
    <row r="209" spans="1:31" ht="15" thickBot="1" x14ac:dyDescent="0.35">
      <c r="A209" t="s">
        <v>93</v>
      </c>
      <c r="B209" t="s">
        <v>94</v>
      </c>
      <c r="C209" t="s">
        <v>22</v>
      </c>
      <c r="D209" t="s">
        <v>23</v>
      </c>
      <c r="E209">
        <v>2002</v>
      </c>
      <c r="F209">
        <v>49.475000000000001</v>
      </c>
      <c r="G209">
        <v>21</v>
      </c>
      <c r="H209">
        <v>6840.0001525878897</v>
      </c>
      <c r="I209">
        <v>5.9039092100000001</v>
      </c>
      <c r="J209">
        <v>2.8104801177978498</v>
      </c>
      <c r="K209">
        <v>5.0310001373290998</v>
      </c>
      <c r="L209" s="1">
        <v>15.6683016987251</v>
      </c>
      <c r="M209">
        <v>745148.93</v>
      </c>
      <c r="N209">
        <v>12966203.76</v>
      </c>
      <c r="O209">
        <v>2841395.04</v>
      </c>
      <c r="P209">
        <v>-0.16648408248656299</v>
      </c>
      <c r="U209" s="15" t="s">
        <v>14</v>
      </c>
      <c r="V209" s="9">
        <v>4.3855254906324796E-2</v>
      </c>
      <c r="W209" s="10">
        <v>-5.5552344889605438E-4</v>
      </c>
      <c r="X209" s="10">
        <v>0.74976891917651933</v>
      </c>
      <c r="Y209" s="10">
        <v>-4.6302848484411574E-2</v>
      </c>
      <c r="Z209" s="10">
        <v>-7.0032748826119373E-2</v>
      </c>
      <c r="AA209" s="10">
        <v>-7.7549083053475604E-2</v>
      </c>
      <c r="AB209" s="10">
        <v>-4.2809937313463241E-3</v>
      </c>
      <c r="AC209" s="10">
        <v>0.95262266286482278</v>
      </c>
      <c r="AD209" s="10">
        <v>0.61924772752903579</v>
      </c>
      <c r="AE209" s="11">
        <v>1</v>
      </c>
    </row>
    <row r="210" spans="1:31" x14ac:dyDescent="0.3">
      <c r="A210" t="s">
        <v>95</v>
      </c>
      <c r="B210" t="s">
        <v>96</v>
      </c>
      <c r="C210" t="s">
        <v>22</v>
      </c>
      <c r="D210" t="s">
        <v>23</v>
      </c>
      <c r="E210">
        <v>2002</v>
      </c>
      <c r="F210">
        <v>51.536000000000001</v>
      </c>
      <c r="G210">
        <v>20.7</v>
      </c>
      <c r="H210">
        <v>5130.0001144409198</v>
      </c>
      <c r="I210">
        <v>4.2947974200000001</v>
      </c>
      <c r="J210" s="1">
        <v>4.5890142438321302</v>
      </c>
      <c r="K210">
        <v>6.6989998817443803</v>
      </c>
      <c r="L210" s="1">
        <v>15.6683016987251</v>
      </c>
      <c r="M210">
        <v>641882.39</v>
      </c>
      <c r="N210">
        <v>10218244.26</v>
      </c>
      <c r="O210">
        <v>2628193.11</v>
      </c>
      <c r="P210">
        <v>-0.74866725242739096</v>
      </c>
    </row>
    <row r="211" spans="1:31" x14ac:dyDescent="0.3">
      <c r="A211" t="s">
        <v>97</v>
      </c>
      <c r="B211" t="s">
        <v>98</v>
      </c>
      <c r="C211" t="s">
        <v>36</v>
      </c>
      <c r="D211" t="s">
        <v>27</v>
      </c>
      <c r="E211">
        <v>2002</v>
      </c>
      <c r="F211">
        <v>73.516999999999996</v>
      </c>
      <c r="G211">
        <v>9.1</v>
      </c>
      <c r="H211">
        <v>56770.000457763701</v>
      </c>
      <c r="I211">
        <v>5.7329568899999996</v>
      </c>
      <c r="J211">
        <v>4.2681298255920401</v>
      </c>
      <c r="K211">
        <v>14.4799995422363</v>
      </c>
      <c r="L211">
        <v>15.495422830000001</v>
      </c>
      <c r="M211">
        <v>3705299.03</v>
      </c>
      <c r="N211">
        <v>2237465.4700000002</v>
      </c>
      <c r="O211">
        <v>6464896.0499999998</v>
      </c>
      <c r="P211">
        <v>-0.22833532500734499</v>
      </c>
    </row>
    <row r="212" spans="1:31" x14ac:dyDescent="0.3">
      <c r="A212" t="s">
        <v>99</v>
      </c>
      <c r="B212" t="s">
        <v>100</v>
      </c>
      <c r="C212" t="s">
        <v>22</v>
      </c>
      <c r="D212" t="s">
        <v>23</v>
      </c>
      <c r="E212">
        <v>2002</v>
      </c>
      <c r="F212">
        <v>59.616999999999997</v>
      </c>
      <c r="G212">
        <v>2.5</v>
      </c>
      <c r="H212">
        <v>109999.999403954</v>
      </c>
      <c r="I212">
        <v>6.6811485299999998</v>
      </c>
      <c r="J212">
        <v>2.2584199905395499</v>
      </c>
      <c r="K212">
        <v>4.6490001678466797</v>
      </c>
      <c r="L212" s="1">
        <v>15.6683016987251</v>
      </c>
      <c r="M212">
        <v>19697.189999999999</v>
      </c>
      <c r="N212">
        <v>218052.67</v>
      </c>
      <c r="O212">
        <v>92557.05</v>
      </c>
      <c r="P212" s="1">
        <v>0.11472425489082499</v>
      </c>
    </row>
    <row r="213" spans="1:31" x14ac:dyDescent="0.3">
      <c r="A213" t="s">
        <v>101</v>
      </c>
      <c r="B213" t="s">
        <v>102</v>
      </c>
      <c r="C213" t="s">
        <v>36</v>
      </c>
      <c r="D213" t="s">
        <v>27</v>
      </c>
      <c r="E213">
        <v>2002</v>
      </c>
      <c r="F213">
        <v>77.739999999999995</v>
      </c>
      <c r="G213">
        <v>5</v>
      </c>
      <c r="H213">
        <v>5519.99998092651</v>
      </c>
      <c r="I213">
        <v>6.8690895999999997</v>
      </c>
      <c r="J213">
        <v>5.1504402160644496</v>
      </c>
      <c r="K213">
        <v>6.3299999237060502</v>
      </c>
      <c r="L213">
        <v>38.394686919999998</v>
      </c>
      <c r="M213">
        <v>114123.62</v>
      </c>
      <c r="N213">
        <v>102451.22</v>
      </c>
      <c r="O213">
        <v>596359.49</v>
      </c>
      <c r="P213">
        <v>0.182722096044342</v>
      </c>
    </row>
    <row r="214" spans="1:31" x14ac:dyDescent="0.3">
      <c r="A214" t="s">
        <v>103</v>
      </c>
      <c r="B214" t="s">
        <v>104</v>
      </c>
      <c r="C214" t="s">
        <v>36</v>
      </c>
      <c r="D214" t="s">
        <v>27</v>
      </c>
      <c r="E214">
        <v>2002</v>
      </c>
      <c r="F214">
        <v>77.105000000000004</v>
      </c>
      <c r="G214">
        <v>2.5</v>
      </c>
      <c r="H214">
        <v>26420.000076293902</v>
      </c>
      <c r="I214">
        <v>7.1148166699999997</v>
      </c>
      <c r="J214">
        <v>9.5711698532104492</v>
      </c>
      <c r="K214">
        <v>3.3099999427795401</v>
      </c>
      <c r="L214">
        <v>40.082008340000002</v>
      </c>
      <c r="M214">
        <v>350331.55</v>
      </c>
      <c r="N214">
        <v>262305.99</v>
      </c>
      <c r="O214">
        <v>2339264.2999999998</v>
      </c>
      <c r="P214" s="1">
        <v>0.27162714629748302</v>
      </c>
    </row>
    <row r="215" spans="1:31" x14ac:dyDescent="0.3">
      <c r="A215" t="s">
        <v>105</v>
      </c>
      <c r="B215" t="s">
        <v>106</v>
      </c>
      <c r="C215" t="s">
        <v>26</v>
      </c>
      <c r="D215" t="s">
        <v>30</v>
      </c>
      <c r="E215">
        <v>2002</v>
      </c>
      <c r="F215">
        <v>78.263999999999996</v>
      </c>
      <c r="G215">
        <v>5.7</v>
      </c>
      <c r="H215">
        <v>7170.0000762939499</v>
      </c>
      <c r="I215">
        <v>5.6156597100000001</v>
      </c>
      <c r="J215">
        <v>5.5816698074340803</v>
      </c>
      <c r="K215">
        <v>3.2999999523162802</v>
      </c>
      <c r="L215">
        <v>76.149449660000002</v>
      </c>
      <c r="M215">
        <v>27941.919999999998</v>
      </c>
      <c r="N215">
        <v>11030.92</v>
      </c>
      <c r="O215">
        <v>200501.06</v>
      </c>
      <c r="P215">
        <v>-0.270773920325523</v>
      </c>
    </row>
    <row r="216" spans="1:31" x14ac:dyDescent="0.3">
      <c r="A216" t="s">
        <v>107</v>
      </c>
      <c r="B216" t="s">
        <v>108</v>
      </c>
      <c r="C216" t="s">
        <v>26</v>
      </c>
      <c r="D216" t="s">
        <v>30</v>
      </c>
      <c r="E216">
        <v>2002</v>
      </c>
      <c r="F216" s="1">
        <v>78.229268292682903</v>
      </c>
      <c r="G216">
        <v>2.5</v>
      </c>
      <c r="H216">
        <v>833380.00488281297</v>
      </c>
      <c r="I216">
        <v>10.183656689999999</v>
      </c>
      <c r="J216" s="1">
        <v>4.5890142438321302</v>
      </c>
      <c r="K216">
        <v>8.4799995422363299</v>
      </c>
      <c r="L216">
        <v>95.827520789999994</v>
      </c>
      <c r="M216">
        <v>2033518.62</v>
      </c>
      <c r="N216">
        <v>883231.26</v>
      </c>
      <c r="O216">
        <v>23252238.379999999</v>
      </c>
      <c r="P216" s="1">
        <v>1.38194590847924</v>
      </c>
    </row>
    <row r="217" spans="1:31" x14ac:dyDescent="0.3">
      <c r="A217" t="s">
        <v>109</v>
      </c>
      <c r="B217" t="s">
        <v>110</v>
      </c>
      <c r="C217" t="s">
        <v>33</v>
      </c>
      <c r="D217" t="s">
        <v>23</v>
      </c>
      <c r="E217">
        <v>2002</v>
      </c>
      <c r="F217">
        <v>57.234999999999999</v>
      </c>
      <c r="G217">
        <v>40.799999999999997</v>
      </c>
      <c r="H217">
        <v>400000.00596046401</v>
      </c>
      <c r="I217">
        <v>3.5878763199999999</v>
      </c>
      <c r="J217">
        <v>8.4476003646850604</v>
      </c>
      <c r="K217">
        <v>28.083000183105501</v>
      </c>
      <c r="L217">
        <v>24.867958460000001</v>
      </c>
      <c r="M217">
        <v>25570.560000000001</v>
      </c>
      <c r="N217">
        <v>311078.67</v>
      </c>
      <c r="O217">
        <v>101464.22</v>
      </c>
      <c r="P217">
        <v>-1.0044341726959001</v>
      </c>
    </row>
    <row r="218" spans="1:31" x14ac:dyDescent="0.3">
      <c r="A218" t="s">
        <v>111</v>
      </c>
      <c r="B218" t="s">
        <v>112</v>
      </c>
      <c r="C218" t="s">
        <v>36</v>
      </c>
      <c r="D218" t="s">
        <v>27</v>
      </c>
      <c r="E218">
        <v>2002</v>
      </c>
      <c r="F218" s="1">
        <v>76.597560975609696</v>
      </c>
      <c r="G218">
        <v>4.0999999999999996</v>
      </c>
      <c r="H218">
        <v>119999.997317791</v>
      </c>
      <c r="I218">
        <v>4.6531105000000004</v>
      </c>
      <c r="J218" s="1">
        <v>4.5890142438321302</v>
      </c>
      <c r="K218">
        <v>5.9200000762939498</v>
      </c>
      <c r="L218" s="1">
        <v>38.992948209087402</v>
      </c>
      <c r="M218">
        <v>2404.6799999999998</v>
      </c>
      <c r="N218">
        <v>3532.88</v>
      </c>
      <c r="O218">
        <v>17791.66</v>
      </c>
      <c r="P218">
        <v>-0.61902812726402301</v>
      </c>
    </row>
    <row r="219" spans="1:31" x14ac:dyDescent="0.3">
      <c r="A219" t="s">
        <v>113</v>
      </c>
      <c r="B219" t="s">
        <v>114</v>
      </c>
      <c r="C219" t="s">
        <v>26</v>
      </c>
      <c r="D219" t="s">
        <v>30</v>
      </c>
      <c r="E219">
        <v>2002</v>
      </c>
      <c r="F219" s="1">
        <v>76.895121951219494</v>
      </c>
      <c r="G219">
        <v>2.5</v>
      </c>
      <c r="H219">
        <v>53840.000152587898</v>
      </c>
      <c r="I219">
        <v>8.7025117900000009</v>
      </c>
      <c r="J219">
        <v>8.2130298614502006</v>
      </c>
      <c r="K219">
        <v>4.2699999809265101</v>
      </c>
      <c r="L219">
        <v>86.802139089999997</v>
      </c>
      <c r="M219">
        <v>144992.24</v>
      </c>
      <c r="N219">
        <v>71415.95</v>
      </c>
      <c r="O219">
        <v>1522892.43</v>
      </c>
      <c r="P219">
        <v>0.84606167819609301</v>
      </c>
    </row>
    <row r="220" spans="1:31" x14ac:dyDescent="0.3">
      <c r="A220" t="s">
        <v>115</v>
      </c>
      <c r="B220" t="s">
        <v>116</v>
      </c>
      <c r="C220" t="s">
        <v>36</v>
      </c>
      <c r="D220" t="s">
        <v>27</v>
      </c>
      <c r="E220">
        <v>2002</v>
      </c>
      <c r="F220">
        <v>69.956999999999994</v>
      </c>
      <c r="G220">
        <v>22.6</v>
      </c>
      <c r="H220">
        <v>20879.999160766602</v>
      </c>
      <c r="I220">
        <v>4.9864902500000001</v>
      </c>
      <c r="J220">
        <v>1.9140100479126001</v>
      </c>
      <c r="K220">
        <v>6.7800002098083496</v>
      </c>
      <c r="L220" s="1">
        <v>38.992948209087402</v>
      </c>
      <c r="M220">
        <v>339447.29</v>
      </c>
      <c r="N220">
        <v>1026377.76</v>
      </c>
      <c r="O220">
        <v>1378543.7</v>
      </c>
      <c r="P220">
        <v>-0.498409981989554</v>
      </c>
    </row>
    <row r="221" spans="1:31" x14ac:dyDescent="0.3">
      <c r="A221" t="s">
        <v>117</v>
      </c>
      <c r="B221" t="s">
        <v>118</v>
      </c>
      <c r="C221" t="s">
        <v>33</v>
      </c>
      <c r="D221" t="s">
        <v>23</v>
      </c>
      <c r="E221">
        <v>2002</v>
      </c>
      <c r="F221">
        <v>71.605000000000004</v>
      </c>
      <c r="G221">
        <v>7.3</v>
      </c>
      <c r="H221">
        <v>82400.001525878906</v>
      </c>
      <c r="I221">
        <v>3.7300415</v>
      </c>
      <c r="J221" s="1">
        <v>4.5890142438321302</v>
      </c>
      <c r="K221">
        <v>25.899999618530298</v>
      </c>
      <c r="L221">
        <v>21.18795411</v>
      </c>
      <c r="M221">
        <v>1553845.31</v>
      </c>
      <c r="N221">
        <v>2069327.59</v>
      </c>
      <c r="O221">
        <v>5508249.3200000003</v>
      </c>
      <c r="P221">
        <v>-0.95299823414771601</v>
      </c>
    </row>
    <row r="222" spans="1:31" x14ac:dyDescent="0.3">
      <c r="A222" t="s">
        <v>119</v>
      </c>
      <c r="B222" t="s">
        <v>120</v>
      </c>
      <c r="C222" t="s">
        <v>36</v>
      </c>
      <c r="D222" t="s">
        <v>27</v>
      </c>
      <c r="E222">
        <v>2002</v>
      </c>
      <c r="F222">
        <v>73.370999999999995</v>
      </c>
      <c r="G222">
        <v>22.7</v>
      </c>
      <c r="H222">
        <v>24170.000076293902</v>
      </c>
      <c r="I222">
        <v>4.4733963000000001</v>
      </c>
      <c r="J222" s="1">
        <v>4.5890142438321302</v>
      </c>
      <c r="K222">
        <v>4.8979997634887704</v>
      </c>
      <c r="L222">
        <v>40.03130024</v>
      </c>
      <c r="M222">
        <v>628775.18000000005</v>
      </c>
      <c r="N222">
        <v>1091789.44</v>
      </c>
      <c r="O222">
        <v>2005859.53</v>
      </c>
      <c r="P222">
        <v>-0.68404945349479995</v>
      </c>
    </row>
    <row r="223" spans="1:31" x14ac:dyDescent="0.3">
      <c r="A223" t="s">
        <v>121</v>
      </c>
      <c r="B223" t="s">
        <v>122</v>
      </c>
      <c r="C223" t="s">
        <v>22</v>
      </c>
      <c r="D223" t="s">
        <v>19</v>
      </c>
      <c r="E223">
        <v>2002</v>
      </c>
      <c r="F223">
        <v>56.5</v>
      </c>
      <c r="G223">
        <v>2.5</v>
      </c>
      <c r="H223">
        <v>680000.00715255702</v>
      </c>
      <c r="I223">
        <v>6.68851233</v>
      </c>
      <c r="J223">
        <v>3.5239000320434601</v>
      </c>
      <c r="K223">
        <v>5.7030000686645499</v>
      </c>
      <c r="L223" s="1">
        <v>15.6683016987251</v>
      </c>
      <c r="M223">
        <v>248898.08</v>
      </c>
      <c r="N223">
        <v>2000275.25</v>
      </c>
      <c r="O223">
        <v>685459.66</v>
      </c>
      <c r="P223" s="1">
        <v>0.117388507588153</v>
      </c>
    </row>
    <row r="224" spans="1:31" x14ac:dyDescent="0.3">
      <c r="A224" t="s">
        <v>123</v>
      </c>
      <c r="B224" t="s">
        <v>124</v>
      </c>
      <c r="C224" t="s">
        <v>26</v>
      </c>
      <c r="D224" t="s">
        <v>30</v>
      </c>
      <c r="E224">
        <v>2002</v>
      </c>
      <c r="F224" s="1">
        <v>79.568292682926796</v>
      </c>
      <c r="G224">
        <v>2.5</v>
      </c>
      <c r="H224">
        <v>312750</v>
      </c>
      <c r="I224">
        <v>6.8005280499999996</v>
      </c>
      <c r="J224">
        <v>4.1345701217651403</v>
      </c>
      <c r="K224">
        <v>11.1499996185303</v>
      </c>
      <c r="L224">
        <v>93.643212950000006</v>
      </c>
      <c r="M224">
        <v>1110105.98</v>
      </c>
      <c r="N224">
        <v>564219.44999999995</v>
      </c>
      <c r="O224">
        <v>10208135.619999999</v>
      </c>
      <c r="P224" s="1">
        <v>0.15791624926407699</v>
      </c>
    </row>
    <row r="225" spans="1:16" x14ac:dyDescent="0.3">
      <c r="A225" t="s">
        <v>125</v>
      </c>
      <c r="B225" t="s">
        <v>126</v>
      </c>
      <c r="C225" t="s">
        <v>26</v>
      </c>
      <c r="D225" t="s">
        <v>30</v>
      </c>
      <c r="E225">
        <v>2002</v>
      </c>
      <c r="F225">
        <v>70.904878048780503</v>
      </c>
      <c r="G225">
        <v>3.5</v>
      </c>
      <c r="H225">
        <v>14949.9998092651</v>
      </c>
      <c r="I225">
        <v>4.7004356400000002</v>
      </c>
      <c r="J225">
        <v>5.43460988998413</v>
      </c>
      <c r="K225">
        <v>10.0299997329712</v>
      </c>
      <c r="L225">
        <v>92.578872709999999</v>
      </c>
      <c r="M225">
        <v>98588.99</v>
      </c>
      <c r="N225">
        <v>28265.66</v>
      </c>
      <c r="O225">
        <v>466799.52</v>
      </c>
      <c r="P225">
        <v>-0.60190569972709396</v>
      </c>
    </row>
    <row r="226" spans="1:16" x14ac:dyDescent="0.3">
      <c r="A226" t="s">
        <v>127</v>
      </c>
      <c r="B226" t="s">
        <v>128</v>
      </c>
      <c r="C226" t="s">
        <v>22</v>
      </c>
      <c r="D226" t="s">
        <v>19</v>
      </c>
      <c r="E226">
        <v>2002</v>
      </c>
      <c r="F226">
        <v>53.348999999999997</v>
      </c>
      <c r="G226">
        <v>44.2</v>
      </c>
      <c r="H226">
        <v>4570.0001716613797</v>
      </c>
      <c r="I226">
        <v>4.7126298000000002</v>
      </c>
      <c r="J226">
        <v>3.6324501037597701</v>
      </c>
      <c r="K226">
        <v>3.1300001144409202</v>
      </c>
      <c r="L226">
        <v>2.627151311</v>
      </c>
      <c r="M226">
        <v>3211296.39</v>
      </c>
      <c r="N226">
        <v>45180580.57</v>
      </c>
      <c r="O226">
        <v>10885862.35</v>
      </c>
      <c r="P226">
        <v>-0.59749380319654499</v>
      </c>
    </row>
    <row r="227" spans="1:16" x14ac:dyDescent="0.3">
      <c r="A227" t="s">
        <v>129</v>
      </c>
      <c r="B227" t="s">
        <v>130</v>
      </c>
      <c r="C227" t="s">
        <v>26</v>
      </c>
      <c r="D227" t="s">
        <v>30</v>
      </c>
      <c r="E227">
        <v>2002</v>
      </c>
      <c r="F227" s="1">
        <v>78.119512195121899</v>
      </c>
      <c r="G227">
        <v>2.5</v>
      </c>
      <c r="H227">
        <v>63439.998626708999</v>
      </c>
      <c r="I227">
        <v>7.6276950799999996</v>
      </c>
      <c r="J227">
        <v>6.0167798995971697</v>
      </c>
      <c r="K227">
        <v>10.420000076293899</v>
      </c>
      <c r="L227">
        <v>80.503326900000005</v>
      </c>
      <c r="M227">
        <v>220738.86</v>
      </c>
      <c r="N227">
        <v>63244.43</v>
      </c>
      <c r="O227">
        <v>1329373.95</v>
      </c>
      <c r="P227">
        <v>0.45718863455679898</v>
      </c>
    </row>
    <row r="228" spans="1:16" x14ac:dyDescent="0.3">
      <c r="A228" t="s">
        <v>131</v>
      </c>
      <c r="B228" t="s">
        <v>132</v>
      </c>
      <c r="C228" t="s">
        <v>41</v>
      </c>
      <c r="D228" t="s">
        <v>27</v>
      </c>
      <c r="E228">
        <v>2002</v>
      </c>
      <c r="F228">
        <v>66.022000000000006</v>
      </c>
      <c r="G228">
        <v>3.8</v>
      </c>
      <c r="H228">
        <v>879999.99523162795</v>
      </c>
      <c r="I228">
        <v>2.983495</v>
      </c>
      <c r="J228">
        <v>6.2758698463439897</v>
      </c>
      <c r="K228">
        <v>3.8729999065399201</v>
      </c>
      <c r="L228" s="1">
        <v>51.168487161897701</v>
      </c>
      <c r="M228">
        <v>26621.07</v>
      </c>
      <c r="N228">
        <v>60186.83</v>
      </c>
      <c r="O228">
        <v>197961.34</v>
      </c>
      <c r="P228">
        <v>-1.22310178480172</v>
      </c>
    </row>
    <row r="229" spans="1:16" x14ac:dyDescent="0.3">
      <c r="A229" t="s">
        <v>133</v>
      </c>
      <c r="B229" t="s">
        <v>134</v>
      </c>
      <c r="C229" t="s">
        <v>26</v>
      </c>
      <c r="D229" t="s">
        <v>30</v>
      </c>
      <c r="E229">
        <v>2002</v>
      </c>
      <c r="F229" s="1">
        <v>79.260975609756102</v>
      </c>
      <c r="G229">
        <v>2.5</v>
      </c>
      <c r="H229">
        <v>371019.98901367199</v>
      </c>
      <c r="I229">
        <v>10.02218628</v>
      </c>
      <c r="J229" s="1">
        <v>4.5890142438321302</v>
      </c>
      <c r="K229">
        <v>8.6999998092651403</v>
      </c>
      <c r="L229">
        <v>79.239202550000002</v>
      </c>
      <c r="M229">
        <v>2178503.37</v>
      </c>
      <c r="N229">
        <v>824698.17</v>
      </c>
      <c r="O229">
        <v>14307987.630000001</v>
      </c>
      <c r="P229" s="1">
        <v>1.32352525944189</v>
      </c>
    </row>
    <row r="230" spans="1:16" x14ac:dyDescent="0.3">
      <c r="A230" t="s">
        <v>135</v>
      </c>
      <c r="B230" t="s">
        <v>136</v>
      </c>
      <c r="C230" t="s">
        <v>22</v>
      </c>
      <c r="D230" t="s">
        <v>27</v>
      </c>
      <c r="E230">
        <v>2002</v>
      </c>
      <c r="F230">
        <v>57.790999999999997</v>
      </c>
      <c r="G230">
        <v>12.1</v>
      </c>
      <c r="H230">
        <v>5960.0000381469699</v>
      </c>
      <c r="I230">
        <v>3.3304624600000001</v>
      </c>
      <c r="J230" s="1">
        <v>4.5890142438321302</v>
      </c>
      <c r="K230">
        <v>17.173999786376999</v>
      </c>
      <c r="L230" s="1">
        <v>15.6683016987251</v>
      </c>
      <c r="M230">
        <v>53115.3</v>
      </c>
      <c r="N230">
        <v>444350.62</v>
      </c>
      <c r="O230">
        <v>237594.27</v>
      </c>
      <c r="P230">
        <v>-1.0975675509564</v>
      </c>
    </row>
    <row r="231" spans="1:16" x14ac:dyDescent="0.3">
      <c r="A231" t="s">
        <v>137</v>
      </c>
      <c r="B231" t="s">
        <v>138</v>
      </c>
      <c r="C231" t="s">
        <v>26</v>
      </c>
      <c r="D231" t="s">
        <v>30</v>
      </c>
      <c r="E231">
        <v>2002</v>
      </c>
      <c r="F231" s="1">
        <v>78.143902439024302</v>
      </c>
      <c r="G231">
        <v>2.5</v>
      </c>
      <c r="H231">
        <v>530789.97802734398</v>
      </c>
      <c r="I231">
        <v>7.9413781200000004</v>
      </c>
      <c r="J231">
        <v>4.6285400390625</v>
      </c>
      <c r="K231">
        <v>5.03999996185303</v>
      </c>
      <c r="L231">
        <v>97.762312069999993</v>
      </c>
      <c r="M231">
        <v>1257323.27</v>
      </c>
      <c r="N231">
        <v>1084666.8700000001</v>
      </c>
      <c r="O231">
        <v>16430129.640000001</v>
      </c>
      <c r="P231" s="1">
        <v>0.57068043029081394</v>
      </c>
    </row>
    <row r="232" spans="1:16" x14ac:dyDescent="0.3">
      <c r="A232" t="s">
        <v>139</v>
      </c>
      <c r="B232" t="s">
        <v>140</v>
      </c>
      <c r="C232" t="s">
        <v>26</v>
      </c>
      <c r="D232" t="s">
        <v>27</v>
      </c>
      <c r="E232">
        <v>2002</v>
      </c>
      <c r="F232">
        <v>70.22</v>
      </c>
      <c r="G232">
        <v>5.9</v>
      </c>
      <c r="H232">
        <v>2960.0000381469699</v>
      </c>
      <c r="I232">
        <v>7.8147425699999999</v>
      </c>
      <c r="J232">
        <v>2.2350199222564702</v>
      </c>
      <c r="K232">
        <v>12.5900001525879</v>
      </c>
      <c r="L232">
        <v>46.594329809999998</v>
      </c>
      <c r="M232">
        <v>152811.17000000001</v>
      </c>
      <c r="N232">
        <v>194954.29</v>
      </c>
      <c r="O232">
        <v>1451966.95</v>
      </c>
      <c r="P232" s="1">
        <v>0.524863174843198</v>
      </c>
    </row>
    <row r="233" spans="1:16" x14ac:dyDescent="0.3">
      <c r="A233" t="s">
        <v>141</v>
      </c>
      <c r="B233" t="s">
        <v>142</v>
      </c>
      <c r="C233" t="s">
        <v>22</v>
      </c>
      <c r="D233" t="s">
        <v>23</v>
      </c>
      <c r="E233">
        <v>2002</v>
      </c>
      <c r="F233">
        <v>57.424999999999997</v>
      </c>
      <c r="G233">
        <v>13.5</v>
      </c>
      <c r="H233">
        <v>7429.9998283386203</v>
      </c>
      <c r="I233">
        <v>2.8882091000000001</v>
      </c>
      <c r="J233" s="1">
        <v>4.5890142438321302</v>
      </c>
      <c r="K233">
        <v>8.5349998474121094</v>
      </c>
      <c r="L233">
        <v>4.8851726620000004</v>
      </c>
      <c r="M233">
        <v>610540.16</v>
      </c>
      <c r="N233">
        <v>8511643.3699999992</v>
      </c>
      <c r="O233">
        <v>3276309.75</v>
      </c>
      <c r="P233">
        <v>-1.2575766097687699</v>
      </c>
    </row>
    <row r="234" spans="1:16" x14ac:dyDescent="0.3">
      <c r="A234" t="s">
        <v>143</v>
      </c>
      <c r="B234" t="s">
        <v>144</v>
      </c>
      <c r="C234" t="s">
        <v>22</v>
      </c>
      <c r="D234" t="s">
        <v>19</v>
      </c>
      <c r="E234">
        <v>2002</v>
      </c>
      <c r="F234">
        <v>51.484000000000002</v>
      </c>
      <c r="G234">
        <v>2.5</v>
      </c>
      <c r="H234">
        <v>1629.99999523163</v>
      </c>
      <c r="I234">
        <v>5.3613739000000002</v>
      </c>
      <c r="J234">
        <v>2.5938699245452899</v>
      </c>
      <c r="K234">
        <v>4.5500001907348597</v>
      </c>
      <c r="L234" s="1">
        <v>15.6683016987251</v>
      </c>
      <c r="M234">
        <v>362930.22</v>
      </c>
      <c r="N234">
        <v>5843853.9699999997</v>
      </c>
      <c r="O234">
        <v>1638079.4</v>
      </c>
      <c r="P234">
        <v>-0.36277555741300699</v>
      </c>
    </row>
    <row r="235" spans="1:16" x14ac:dyDescent="0.3">
      <c r="A235" t="s">
        <v>145</v>
      </c>
      <c r="B235" t="s">
        <v>146</v>
      </c>
      <c r="C235" t="s">
        <v>22</v>
      </c>
      <c r="D235" t="s">
        <v>19</v>
      </c>
      <c r="E235">
        <v>2002</v>
      </c>
      <c r="F235">
        <v>51.122999999999998</v>
      </c>
      <c r="G235">
        <v>2.5</v>
      </c>
      <c r="H235" s="1">
        <v>150000.00596046299</v>
      </c>
      <c r="I235">
        <v>5.8229513199999996</v>
      </c>
      <c r="J235" s="1">
        <v>4.5890142438321302</v>
      </c>
      <c r="K235">
        <v>6.3759999275207502</v>
      </c>
      <c r="L235">
        <v>4.0046544510000004</v>
      </c>
      <c r="M235">
        <v>79387.72</v>
      </c>
      <c r="N235">
        <v>869715.27</v>
      </c>
      <c r="O235">
        <v>258160.88</v>
      </c>
      <c r="P235">
        <v>-0.195774975341136</v>
      </c>
    </row>
    <row r="236" spans="1:16" x14ac:dyDescent="0.3">
      <c r="A236" t="s">
        <v>147</v>
      </c>
      <c r="B236" t="s">
        <v>148</v>
      </c>
      <c r="C236" t="s">
        <v>22</v>
      </c>
      <c r="D236" t="s">
        <v>27</v>
      </c>
      <c r="E236">
        <v>2002</v>
      </c>
      <c r="F236">
        <v>53.84</v>
      </c>
      <c r="G236">
        <v>2.5</v>
      </c>
      <c r="H236">
        <v>4630.0001144409198</v>
      </c>
      <c r="I236">
        <v>2.3472082599999999</v>
      </c>
      <c r="J236" s="1">
        <v>4.5890142438321302</v>
      </c>
      <c r="K236">
        <v>8.7139997482299805</v>
      </c>
      <c r="L236" s="1">
        <v>15.6683016987251</v>
      </c>
      <c r="M236">
        <v>26830.14</v>
      </c>
      <c r="N236">
        <v>361557.29</v>
      </c>
      <c r="O236">
        <v>101166.98</v>
      </c>
      <c r="P236">
        <v>-1.4533129072275399</v>
      </c>
    </row>
    <row r="237" spans="1:16" x14ac:dyDescent="0.3">
      <c r="A237" t="s">
        <v>149</v>
      </c>
      <c r="B237" t="s">
        <v>150</v>
      </c>
      <c r="C237" t="s">
        <v>26</v>
      </c>
      <c r="D237" t="s">
        <v>30</v>
      </c>
      <c r="E237">
        <v>2002</v>
      </c>
      <c r="F237" s="1">
        <v>78.641463414634103</v>
      </c>
      <c r="G237">
        <v>2.5</v>
      </c>
      <c r="H237">
        <v>96599.998474121094</v>
      </c>
      <c r="I237">
        <v>8.2337808599999995</v>
      </c>
      <c r="J237">
        <v>3.4243099689483598</v>
      </c>
      <c r="K237">
        <v>9.9700002670288104</v>
      </c>
      <c r="L237">
        <v>78.524539970000006</v>
      </c>
      <c r="M237">
        <v>277646.31</v>
      </c>
      <c r="N237">
        <v>126267.81</v>
      </c>
      <c r="O237">
        <v>2890073.96</v>
      </c>
      <c r="P237" s="1">
        <v>0.67647292720153696</v>
      </c>
    </row>
    <row r="238" spans="1:16" x14ac:dyDescent="0.3">
      <c r="A238" t="s">
        <v>151</v>
      </c>
      <c r="B238" t="s">
        <v>152</v>
      </c>
      <c r="C238" t="s">
        <v>36</v>
      </c>
      <c r="D238" t="s">
        <v>27</v>
      </c>
      <c r="E238">
        <v>2002</v>
      </c>
      <c r="F238">
        <v>72.929000000000002</v>
      </c>
      <c r="G238">
        <v>2.5</v>
      </c>
      <c r="H238">
        <v>239999.994635582</v>
      </c>
      <c r="I238">
        <v>6.1756978</v>
      </c>
      <c r="J238" s="1">
        <v>4.5890142438321302</v>
      </c>
      <c r="K238">
        <v>5.9200000762939498</v>
      </c>
      <c r="L238" s="1">
        <v>38.992948209087402</v>
      </c>
      <c r="M238">
        <v>3121.88</v>
      </c>
      <c r="N238">
        <v>4909.37</v>
      </c>
      <c r="O238">
        <v>21506.86</v>
      </c>
      <c r="P238">
        <v>-6.8149868628153795E-2</v>
      </c>
    </row>
    <row r="239" spans="1:16" x14ac:dyDescent="0.3">
      <c r="A239" t="s">
        <v>153</v>
      </c>
      <c r="B239" t="s">
        <v>154</v>
      </c>
      <c r="C239" t="s">
        <v>26</v>
      </c>
      <c r="D239" t="s">
        <v>30</v>
      </c>
      <c r="E239">
        <v>2002</v>
      </c>
      <c r="F239" s="1">
        <v>67.196341463414598</v>
      </c>
      <c r="G239">
        <v>2.5</v>
      </c>
      <c r="H239" s="1">
        <v>5355.0001308321898</v>
      </c>
      <c r="I239">
        <v>6.3640590628438902</v>
      </c>
      <c r="J239" s="1">
        <v>4.5890142438321302</v>
      </c>
      <c r="K239">
        <v>5.9200000762939498</v>
      </c>
      <c r="L239">
        <v>85.910562380000002</v>
      </c>
      <c r="M239">
        <v>5014.03</v>
      </c>
      <c r="N239">
        <v>1779.42</v>
      </c>
      <c r="O239">
        <v>14839.45</v>
      </c>
      <c r="P239">
        <v>0</v>
      </c>
    </row>
    <row r="240" spans="1:16" x14ac:dyDescent="0.3">
      <c r="A240" t="s">
        <v>155</v>
      </c>
      <c r="B240" t="s">
        <v>156</v>
      </c>
      <c r="C240" t="s">
        <v>36</v>
      </c>
      <c r="D240" t="s">
        <v>27</v>
      </c>
      <c r="E240">
        <v>2002</v>
      </c>
      <c r="F240">
        <v>68.716999999999999</v>
      </c>
      <c r="G240">
        <v>19.899999999999999</v>
      </c>
      <c r="H240">
        <v>10470.000267028799</v>
      </c>
      <c r="I240">
        <v>6.0130829800000001</v>
      </c>
      <c r="J240" s="1">
        <v>4.5890142438321302</v>
      </c>
      <c r="K240">
        <v>2.7509999275207502</v>
      </c>
      <c r="L240" s="1">
        <v>38.992948209087402</v>
      </c>
      <c r="M240">
        <v>677850.03</v>
      </c>
      <c r="N240">
        <v>1945987.14</v>
      </c>
      <c r="O240">
        <v>1800666.35</v>
      </c>
      <c r="P240">
        <v>-0.12698456984363399</v>
      </c>
    </row>
    <row r="241" spans="1:16" x14ac:dyDescent="0.3">
      <c r="A241" t="s">
        <v>157</v>
      </c>
      <c r="B241" t="s">
        <v>158</v>
      </c>
      <c r="C241" t="s">
        <v>41</v>
      </c>
      <c r="D241" t="s">
        <v>30</v>
      </c>
      <c r="E241">
        <v>2002</v>
      </c>
      <c r="F241">
        <v>75.725999999999999</v>
      </c>
      <c r="G241">
        <v>2.5</v>
      </c>
      <c r="H241" s="1">
        <v>6045.0001358985801</v>
      </c>
      <c r="I241">
        <v>6.3640590628438902</v>
      </c>
      <c r="J241" s="1">
        <v>4.5890142438321302</v>
      </c>
      <c r="K241">
        <v>11.3900003433228</v>
      </c>
      <c r="L241" s="1">
        <v>51.168487161897701</v>
      </c>
      <c r="M241">
        <v>4430.37</v>
      </c>
      <c r="N241">
        <v>5422.73</v>
      </c>
      <c r="O241">
        <v>28113.02</v>
      </c>
      <c r="P241">
        <v>0</v>
      </c>
    </row>
    <row r="242" spans="1:16" x14ac:dyDescent="0.3">
      <c r="A242" t="s">
        <v>159</v>
      </c>
      <c r="B242" t="s">
        <v>160</v>
      </c>
      <c r="C242" t="s">
        <v>36</v>
      </c>
      <c r="D242" t="s">
        <v>27</v>
      </c>
      <c r="E242">
        <v>2002</v>
      </c>
      <c r="F242">
        <v>65.828000000000003</v>
      </c>
      <c r="G242">
        <v>6.5</v>
      </c>
      <c r="H242">
        <v>1620.00000476837</v>
      </c>
      <c r="I242">
        <v>3.1935379500000001</v>
      </c>
      <c r="J242">
        <v>8.36553955078125</v>
      </c>
      <c r="K242">
        <v>11.810000419616699</v>
      </c>
      <c r="L242" s="1">
        <v>38.992948209087402</v>
      </c>
      <c r="M242">
        <v>50078.11</v>
      </c>
      <c r="N242">
        <v>102838.46</v>
      </c>
      <c r="O242">
        <v>172268.05</v>
      </c>
      <c r="P242">
        <v>-1.14710739384973</v>
      </c>
    </row>
    <row r="243" spans="1:16" x14ac:dyDescent="0.3">
      <c r="A243" t="s">
        <v>161</v>
      </c>
      <c r="B243" t="s">
        <v>162</v>
      </c>
      <c r="C243" t="s">
        <v>36</v>
      </c>
      <c r="D243" t="s">
        <v>23</v>
      </c>
      <c r="E243">
        <v>2002</v>
      </c>
      <c r="F243">
        <v>71.248999999999995</v>
      </c>
      <c r="G243">
        <v>21.2</v>
      </c>
      <c r="H243">
        <v>6090.0001525878897</v>
      </c>
      <c r="I243">
        <v>6.2445754999999998</v>
      </c>
      <c r="J243" s="1">
        <v>4.5890142438321302</v>
      </c>
      <c r="K243">
        <v>4.0199999809265101</v>
      </c>
      <c r="L243">
        <v>41.42015962</v>
      </c>
      <c r="M243">
        <v>353287.64</v>
      </c>
      <c r="N243">
        <v>594411.01</v>
      </c>
      <c r="O243">
        <v>1061562.72</v>
      </c>
      <c r="P243">
        <v>-4.3229637496025201E-2</v>
      </c>
    </row>
    <row r="244" spans="1:16" x14ac:dyDescent="0.3">
      <c r="A244" t="s">
        <v>163</v>
      </c>
      <c r="B244" t="s">
        <v>164</v>
      </c>
      <c r="C244" t="s">
        <v>26</v>
      </c>
      <c r="D244" t="s">
        <v>30</v>
      </c>
      <c r="E244">
        <v>2002</v>
      </c>
      <c r="F244" s="1">
        <v>74.717317073170705</v>
      </c>
      <c r="G244">
        <v>4.5999999999999996</v>
      </c>
      <c r="H244">
        <v>20280.000686645501</v>
      </c>
      <c r="I244">
        <v>6.2050981500000004</v>
      </c>
      <c r="J244">
        <v>3.7832698822021502</v>
      </c>
      <c r="K244">
        <v>15.050000190734901</v>
      </c>
      <c r="L244">
        <v>77.985825239999997</v>
      </c>
      <c r="M244">
        <v>188038.8</v>
      </c>
      <c r="N244">
        <v>71689.86</v>
      </c>
      <c r="O244">
        <v>1340066.43</v>
      </c>
      <c r="P244">
        <v>-5.7512702791235798E-2</v>
      </c>
    </row>
    <row r="245" spans="1:16" x14ac:dyDescent="0.3">
      <c r="A245" t="s">
        <v>165</v>
      </c>
      <c r="B245" t="s">
        <v>166</v>
      </c>
      <c r="C245" t="s">
        <v>36</v>
      </c>
      <c r="D245" t="s">
        <v>23</v>
      </c>
      <c r="E245">
        <v>2002</v>
      </c>
      <c r="F245">
        <v>57.655000000000001</v>
      </c>
      <c r="G245">
        <v>52.6</v>
      </c>
      <c r="H245">
        <v>1830.0000429153399</v>
      </c>
      <c r="I245">
        <v>3.4051039200000002</v>
      </c>
      <c r="J245" s="1">
        <v>4.5890142438321302</v>
      </c>
      <c r="K245">
        <v>10.826000213623001</v>
      </c>
      <c r="L245" s="1">
        <v>38.992948209087402</v>
      </c>
      <c r="M245">
        <v>572863.01</v>
      </c>
      <c r="N245">
        <v>2962212.48</v>
      </c>
      <c r="O245">
        <v>2035117.34</v>
      </c>
      <c r="P245">
        <v>-1.07056196808648</v>
      </c>
    </row>
    <row r="246" spans="1:16" x14ac:dyDescent="0.3">
      <c r="A246" t="s">
        <v>167</v>
      </c>
      <c r="B246" t="s">
        <v>168</v>
      </c>
      <c r="C246" t="s">
        <v>26</v>
      </c>
      <c r="D246" t="s">
        <v>30</v>
      </c>
      <c r="E246">
        <v>2002</v>
      </c>
      <c r="F246" s="1">
        <v>72.348780487804802</v>
      </c>
      <c r="G246">
        <v>2.5</v>
      </c>
      <c r="H246">
        <v>55599.998474121101</v>
      </c>
      <c r="I246">
        <v>7.1210169800000003</v>
      </c>
      <c r="J246">
        <v>5.1792302131652797</v>
      </c>
      <c r="K246">
        <v>5.6100001335143999</v>
      </c>
      <c r="L246">
        <v>63.28747808</v>
      </c>
      <c r="M246">
        <v>478036.87</v>
      </c>
      <c r="N246">
        <v>146306.15</v>
      </c>
      <c r="O246">
        <v>3529018.32</v>
      </c>
      <c r="P246" s="1">
        <v>0.27387044359531398</v>
      </c>
    </row>
    <row r="247" spans="1:16" x14ac:dyDescent="0.3">
      <c r="A247" t="s">
        <v>169</v>
      </c>
      <c r="B247" t="s">
        <v>170</v>
      </c>
      <c r="C247" t="s">
        <v>41</v>
      </c>
      <c r="D247" t="s">
        <v>23</v>
      </c>
      <c r="E247">
        <v>2002</v>
      </c>
      <c r="F247">
        <v>66.320999999999998</v>
      </c>
      <c r="G247">
        <v>19.100000000000001</v>
      </c>
      <c r="H247">
        <v>305640.01464843802</v>
      </c>
      <c r="I247" s="1">
        <v>2.01227262149999</v>
      </c>
      <c r="J247">
        <v>2.64568996429443</v>
      </c>
      <c r="K247">
        <v>6.5999999046325701</v>
      </c>
      <c r="L247" s="1">
        <v>51.168487161897701</v>
      </c>
      <c r="M247">
        <v>6843320.9199999999</v>
      </c>
      <c r="N247">
        <v>30124966.449999999</v>
      </c>
      <c r="O247">
        <v>42387112.219999999</v>
      </c>
      <c r="P247">
        <v>-1.58594342831441</v>
      </c>
    </row>
    <row r="248" spans="1:16" x14ac:dyDescent="0.3">
      <c r="A248" t="s">
        <v>171</v>
      </c>
      <c r="B248" t="s">
        <v>172</v>
      </c>
      <c r="C248" t="s">
        <v>18</v>
      </c>
      <c r="D248" t="s">
        <v>23</v>
      </c>
      <c r="E248">
        <v>2002</v>
      </c>
      <c r="F248">
        <v>63.304000000000002</v>
      </c>
      <c r="G248">
        <v>20.100000000000001</v>
      </c>
      <c r="H248">
        <v>985450.01220703102</v>
      </c>
      <c r="I248">
        <v>4.2401666599999999</v>
      </c>
      <c r="J248" s="1">
        <v>4.5890142438321302</v>
      </c>
      <c r="K248">
        <v>5.5300002098083496</v>
      </c>
      <c r="L248">
        <v>9.1685750440000007</v>
      </c>
      <c r="M248">
        <v>52183322.469999999</v>
      </c>
      <c r="N248">
        <v>261766675.09999999</v>
      </c>
      <c r="O248">
        <v>195575703.69999999</v>
      </c>
      <c r="P248">
        <v>-0.76843288290175205</v>
      </c>
    </row>
    <row r="249" spans="1:16" x14ac:dyDescent="0.3">
      <c r="A249" t="s">
        <v>173</v>
      </c>
      <c r="B249" t="s">
        <v>174</v>
      </c>
      <c r="C249" t="s">
        <v>26</v>
      </c>
      <c r="D249" t="s">
        <v>30</v>
      </c>
      <c r="E249">
        <v>2002</v>
      </c>
      <c r="F249" s="1">
        <v>77.634146341463406</v>
      </c>
      <c r="G249">
        <v>2.5</v>
      </c>
      <c r="H249">
        <v>43930.000305175803</v>
      </c>
      <c r="I249">
        <v>6.6746845199999996</v>
      </c>
      <c r="J249">
        <v>4.10487985610962</v>
      </c>
      <c r="K249">
        <v>4.2199997901916504</v>
      </c>
      <c r="L249">
        <v>56.978169059999999</v>
      </c>
      <c r="M249">
        <v>104089.05</v>
      </c>
      <c r="N249">
        <v>59702.25</v>
      </c>
      <c r="O249">
        <v>896881.3</v>
      </c>
      <c r="P249" s="1">
        <v>0.112385549863793</v>
      </c>
    </row>
    <row r="250" spans="1:16" x14ac:dyDescent="0.3">
      <c r="A250" t="s">
        <v>175</v>
      </c>
      <c r="B250" t="s">
        <v>176</v>
      </c>
      <c r="C250" t="s">
        <v>33</v>
      </c>
      <c r="D250" t="s">
        <v>27</v>
      </c>
      <c r="E250">
        <v>2002</v>
      </c>
      <c r="F250">
        <v>68.826999999999998</v>
      </c>
      <c r="G250">
        <v>21.4</v>
      </c>
      <c r="H250">
        <v>91160.003662109404</v>
      </c>
      <c r="I250">
        <v>6.3640590628438902</v>
      </c>
      <c r="J250" s="1">
        <v>4.5890142438321302</v>
      </c>
      <c r="K250">
        <v>8.8520002365112305</v>
      </c>
      <c r="L250">
        <v>33.922835370000001</v>
      </c>
      <c r="M250">
        <v>1628758.97</v>
      </c>
      <c r="N250">
        <v>3152618.08</v>
      </c>
      <c r="O250">
        <v>4725486.0999999996</v>
      </c>
      <c r="P250">
        <v>0</v>
      </c>
    </row>
    <row r="251" spans="1:16" x14ac:dyDescent="0.3">
      <c r="A251" t="s">
        <v>177</v>
      </c>
      <c r="B251" t="s">
        <v>178</v>
      </c>
      <c r="C251" t="s">
        <v>26</v>
      </c>
      <c r="D251" t="s">
        <v>30</v>
      </c>
      <c r="E251">
        <v>2002</v>
      </c>
      <c r="F251" s="1">
        <v>80.502439024390199</v>
      </c>
      <c r="G251">
        <v>2.5</v>
      </c>
      <c r="H251">
        <v>2240.00000953674</v>
      </c>
      <c r="I251">
        <v>9.4655132299999991</v>
      </c>
      <c r="J251">
        <v>7.2989201545715297</v>
      </c>
      <c r="K251">
        <v>2.9900000095367401</v>
      </c>
      <c r="L251">
        <v>45.918250720000003</v>
      </c>
      <c r="M251">
        <v>6192.59</v>
      </c>
      <c r="N251">
        <v>3167.78</v>
      </c>
      <c r="O251">
        <v>56104.08</v>
      </c>
      <c r="P251" s="1">
        <v>1.1221186928604401</v>
      </c>
    </row>
    <row r="252" spans="1:16" x14ac:dyDescent="0.3">
      <c r="A252" t="s">
        <v>179</v>
      </c>
      <c r="B252" t="s">
        <v>180</v>
      </c>
      <c r="C252" t="s">
        <v>33</v>
      </c>
      <c r="D252" t="s">
        <v>30</v>
      </c>
      <c r="E252">
        <v>2002</v>
      </c>
      <c r="F252" s="1">
        <v>79.451219512195095</v>
      </c>
      <c r="G252">
        <v>2.5</v>
      </c>
      <c r="H252">
        <v>61080.001831054702</v>
      </c>
      <c r="I252">
        <v>7.1307344400000003</v>
      </c>
      <c r="J252">
        <v>6.4650602340698198</v>
      </c>
      <c r="K252">
        <v>12.8900003433228</v>
      </c>
      <c r="L252">
        <v>81.331407209999995</v>
      </c>
      <c r="M252">
        <v>221043.13</v>
      </c>
      <c r="N252">
        <v>94409.17</v>
      </c>
      <c r="O252">
        <v>1212610.5600000001</v>
      </c>
      <c r="P252" s="1">
        <v>0.277386260023813</v>
      </c>
    </row>
    <row r="253" spans="1:16" x14ac:dyDescent="0.3">
      <c r="A253" t="s">
        <v>181</v>
      </c>
      <c r="B253" t="s">
        <v>182</v>
      </c>
      <c r="C253" t="s">
        <v>26</v>
      </c>
      <c r="D253" t="s">
        <v>30</v>
      </c>
      <c r="E253">
        <v>2002</v>
      </c>
      <c r="F253" s="1">
        <v>80.229268292682903</v>
      </c>
      <c r="G253">
        <v>2.5</v>
      </c>
      <c r="H253">
        <v>443470.00122070301</v>
      </c>
      <c r="I253">
        <v>7.86693525</v>
      </c>
      <c r="J253">
        <v>4.4324097633361799</v>
      </c>
      <c r="K253">
        <v>9.2100000381469709</v>
      </c>
      <c r="L253">
        <v>95.645548809999994</v>
      </c>
      <c r="M253">
        <v>1387366.83</v>
      </c>
      <c r="N253">
        <v>603559.56999999995</v>
      </c>
      <c r="O253">
        <v>15466011.810000001</v>
      </c>
      <c r="P253" s="1">
        <v>0.54374669808809795</v>
      </c>
    </row>
    <row r="254" spans="1:16" x14ac:dyDescent="0.3">
      <c r="A254" t="s">
        <v>183</v>
      </c>
      <c r="B254" t="s">
        <v>184</v>
      </c>
      <c r="C254" t="s">
        <v>36</v>
      </c>
      <c r="D254" t="s">
        <v>27</v>
      </c>
      <c r="E254">
        <v>2002</v>
      </c>
      <c r="F254">
        <v>74.14</v>
      </c>
      <c r="G254">
        <v>6.9</v>
      </c>
      <c r="H254">
        <v>10250</v>
      </c>
      <c r="I254">
        <v>4.7454433399999996</v>
      </c>
      <c r="J254">
        <v>5.3752298355102504</v>
      </c>
      <c r="K254">
        <v>14.189999580383301</v>
      </c>
      <c r="L254" s="1">
        <v>38.992948209087402</v>
      </c>
      <c r="M254">
        <v>58446.17</v>
      </c>
      <c r="N254">
        <v>145938.97</v>
      </c>
      <c r="O254">
        <v>471630.37</v>
      </c>
      <c r="P254">
        <v>-0.58562173137847695</v>
      </c>
    </row>
    <row r="255" spans="1:16" x14ac:dyDescent="0.3">
      <c r="A255" t="s">
        <v>185</v>
      </c>
      <c r="B255" t="s">
        <v>186</v>
      </c>
      <c r="C255" t="s">
        <v>33</v>
      </c>
      <c r="D255" t="s">
        <v>27</v>
      </c>
      <c r="E255">
        <v>2002</v>
      </c>
      <c r="F255">
        <v>72.082999999999998</v>
      </c>
      <c r="G255">
        <v>7.7</v>
      </c>
      <c r="H255">
        <v>16870.000839233398</v>
      </c>
      <c r="I255">
        <v>9.3634023699999993</v>
      </c>
      <c r="J255" s="1">
        <v>4.5890142438321302</v>
      </c>
      <c r="K255">
        <v>15.300000190734901</v>
      </c>
      <c r="L255">
        <v>75.549909420000006</v>
      </c>
      <c r="M255">
        <v>134820.75</v>
      </c>
      <c r="N255">
        <v>254672.29</v>
      </c>
      <c r="O255">
        <v>735235.42</v>
      </c>
      <c r="P255" s="1">
        <v>1.0851745696928501</v>
      </c>
    </row>
    <row r="256" spans="1:16" x14ac:dyDescent="0.3">
      <c r="A256" t="s">
        <v>187</v>
      </c>
      <c r="B256" t="s">
        <v>188</v>
      </c>
      <c r="C256" t="s">
        <v>41</v>
      </c>
      <c r="D256" t="s">
        <v>30</v>
      </c>
      <c r="E256">
        <v>2002</v>
      </c>
      <c r="F256" s="1">
        <v>81.563414634146298</v>
      </c>
      <c r="G256">
        <v>2.5</v>
      </c>
      <c r="H256">
        <v>1206599.9755859401</v>
      </c>
      <c r="I256">
        <v>7.35235357</v>
      </c>
      <c r="J256">
        <v>3.40898990631104</v>
      </c>
      <c r="K256">
        <v>5.3899998664856001</v>
      </c>
      <c r="L256">
        <v>73.922854110000003</v>
      </c>
      <c r="M256">
        <v>3721633.46</v>
      </c>
      <c r="N256">
        <v>1958242.73</v>
      </c>
      <c r="O256">
        <v>28121964.629999999</v>
      </c>
      <c r="P256" s="1">
        <v>0.35756895983668802</v>
      </c>
    </row>
    <row r="257" spans="1:16" x14ac:dyDescent="0.3">
      <c r="A257" t="s">
        <v>189</v>
      </c>
      <c r="B257" t="s">
        <v>190</v>
      </c>
      <c r="C257" t="s">
        <v>26</v>
      </c>
      <c r="D257" t="s">
        <v>27</v>
      </c>
      <c r="E257">
        <v>2002</v>
      </c>
      <c r="F257">
        <v>65.95</v>
      </c>
      <c r="G257">
        <v>6.6</v>
      </c>
      <c r="H257">
        <v>131059.997558594</v>
      </c>
      <c r="I257">
        <v>3.61480069</v>
      </c>
      <c r="J257">
        <v>3.0297000408172599</v>
      </c>
      <c r="K257">
        <v>9.3299999237060494</v>
      </c>
      <c r="L257" s="1">
        <v>71.622225761363595</v>
      </c>
      <c r="M257">
        <v>1134706.8899999999</v>
      </c>
      <c r="N257">
        <v>971564.89</v>
      </c>
      <c r="O257">
        <v>4525375.95</v>
      </c>
      <c r="P257">
        <v>-0.99469282646211798</v>
      </c>
    </row>
    <row r="258" spans="1:16" x14ac:dyDescent="0.3">
      <c r="A258" t="s">
        <v>191</v>
      </c>
      <c r="B258" t="s">
        <v>192</v>
      </c>
      <c r="C258" t="s">
        <v>22</v>
      </c>
      <c r="D258" t="s">
        <v>23</v>
      </c>
      <c r="E258">
        <v>2002</v>
      </c>
      <c r="F258">
        <v>51.606000000000002</v>
      </c>
      <c r="G258">
        <v>33.6</v>
      </c>
      <c r="H258">
        <v>7420.0000762939499</v>
      </c>
      <c r="I258">
        <v>4.9586372399999998</v>
      </c>
      <c r="J258">
        <v>6.1719999313354501</v>
      </c>
      <c r="K258">
        <v>2.99600005149841</v>
      </c>
      <c r="L258" s="1">
        <v>15.6683016987251</v>
      </c>
      <c r="M258">
        <v>814440.8</v>
      </c>
      <c r="N258">
        <v>16781791.34</v>
      </c>
      <c r="O258">
        <v>3958195.61</v>
      </c>
      <c r="P258">
        <v>-0.50848731394061397</v>
      </c>
    </row>
    <row r="259" spans="1:16" x14ac:dyDescent="0.3">
      <c r="A259" t="s">
        <v>193</v>
      </c>
      <c r="B259" t="s">
        <v>194</v>
      </c>
      <c r="C259" t="s">
        <v>41</v>
      </c>
      <c r="D259" t="s">
        <v>23</v>
      </c>
      <c r="E259">
        <v>2002</v>
      </c>
      <c r="F259">
        <v>60.283000000000001</v>
      </c>
      <c r="G259">
        <v>21.2</v>
      </c>
      <c r="H259">
        <v>2210.0000381469699</v>
      </c>
      <c r="I259">
        <v>7.2356691399999997</v>
      </c>
      <c r="J259">
        <v>1.71121001243591</v>
      </c>
      <c r="K259">
        <v>1.0970000028610201</v>
      </c>
      <c r="L259" s="1">
        <v>51.168487161897701</v>
      </c>
      <c r="M259">
        <v>577266.37</v>
      </c>
      <c r="N259">
        <v>3617795.69</v>
      </c>
      <c r="O259">
        <v>2467339.87</v>
      </c>
      <c r="P259" s="1">
        <v>0.315352059952971</v>
      </c>
    </row>
    <row r="260" spans="1:16" x14ac:dyDescent="0.3">
      <c r="A260" t="s">
        <v>195</v>
      </c>
      <c r="B260" t="s">
        <v>196</v>
      </c>
      <c r="C260" t="s">
        <v>41</v>
      </c>
      <c r="D260" t="s">
        <v>23</v>
      </c>
      <c r="E260">
        <v>2002</v>
      </c>
      <c r="F260">
        <v>63.731000000000002</v>
      </c>
      <c r="G260">
        <v>4.5999999999999996</v>
      </c>
      <c r="H260">
        <v>50000.000745058103</v>
      </c>
      <c r="I260">
        <v>11.9012785</v>
      </c>
      <c r="J260" s="1">
        <v>4.5890142438321302</v>
      </c>
      <c r="K260">
        <v>5.9200000762939498</v>
      </c>
      <c r="L260">
        <v>17.57820289</v>
      </c>
      <c r="M260">
        <v>3992.38</v>
      </c>
      <c r="N260">
        <v>19474.72</v>
      </c>
      <c r="O260">
        <v>28234.65</v>
      </c>
      <c r="P260" s="1">
        <v>2.0033884436217502</v>
      </c>
    </row>
    <row r="261" spans="1:16" x14ac:dyDescent="0.3">
      <c r="A261" t="s">
        <v>197</v>
      </c>
      <c r="B261" t="s">
        <v>198</v>
      </c>
      <c r="C261" t="s">
        <v>33</v>
      </c>
      <c r="D261" t="s">
        <v>30</v>
      </c>
      <c r="E261">
        <v>2002</v>
      </c>
      <c r="F261">
        <v>73.28</v>
      </c>
      <c r="G261">
        <v>2.5</v>
      </c>
      <c r="H261">
        <v>55590.000152587898</v>
      </c>
      <c r="I261">
        <v>3.1246871899999999</v>
      </c>
      <c r="J261">
        <v>6.5511097908020002</v>
      </c>
      <c r="K261">
        <v>1.1000000238418599</v>
      </c>
      <c r="L261">
        <v>100</v>
      </c>
      <c r="M261">
        <v>50507.39</v>
      </c>
      <c r="N261">
        <v>41220.9</v>
      </c>
      <c r="O261">
        <v>276229.65999999997</v>
      </c>
      <c r="P261">
        <v>-1.1720178779806301</v>
      </c>
    </row>
    <row r="262" spans="1:16" x14ac:dyDescent="0.3">
      <c r="A262" t="s">
        <v>199</v>
      </c>
      <c r="B262" t="s">
        <v>200</v>
      </c>
      <c r="C262" t="s">
        <v>33</v>
      </c>
      <c r="D262" t="s">
        <v>23</v>
      </c>
      <c r="E262">
        <v>2002</v>
      </c>
      <c r="F262">
        <v>75.488</v>
      </c>
      <c r="G262">
        <v>8.6</v>
      </c>
      <c r="H262">
        <v>16840.000152587902</v>
      </c>
      <c r="I262">
        <v>9.28530312</v>
      </c>
      <c r="J262">
        <v>2.5527100563049299</v>
      </c>
      <c r="K262">
        <v>8.0880002975463903</v>
      </c>
      <c r="L262">
        <v>9.4254660240000003</v>
      </c>
      <c r="M262">
        <v>94392.85</v>
      </c>
      <c r="N262">
        <v>151571.25</v>
      </c>
      <c r="O262">
        <v>772014.38</v>
      </c>
      <c r="P262" s="1">
        <v>1.05691794438094</v>
      </c>
    </row>
    <row r="263" spans="1:16" x14ac:dyDescent="0.3">
      <c r="A263" t="s">
        <v>201</v>
      </c>
      <c r="B263" t="s">
        <v>202</v>
      </c>
      <c r="C263" t="s">
        <v>22</v>
      </c>
      <c r="D263" t="s">
        <v>19</v>
      </c>
      <c r="E263">
        <v>2002</v>
      </c>
      <c r="F263">
        <v>52.826000000000001</v>
      </c>
      <c r="G263">
        <v>38.1</v>
      </c>
      <c r="H263">
        <v>449999.98807907099</v>
      </c>
      <c r="I263">
        <v>2.8944022700000001</v>
      </c>
      <c r="J263" s="1">
        <v>4.5890142438321302</v>
      </c>
      <c r="K263">
        <v>2.14199995994568</v>
      </c>
      <c r="L263" s="1">
        <v>15.6683016987251</v>
      </c>
      <c r="M263">
        <v>247413.39</v>
      </c>
      <c r="N263">
        <v>2007778.24</v>
      </c>
      <c r="O263">
        <v>460964.04</v>
      </c>
      <c r="P263">
        <v>-1.2553358957518901</v>
      </c>
    </row>
    <row r="264" spans="1:16" x14ac:dyDescent="0.3">
      <c r="A264" t="s">
        <v>203</v>
      </c>
      <c r="B264" t="s">
        <v>204</v>
      </c>
      <c r="C264" t="s">
        <v>33</v>
      </c>
      <c r="D264" t="s">
        <v>27</v>
      </c>
      <c r="E264">
        <v>2002</v>
      </c>
      <c r="F264">
        <v>71.244</v>
      </c>
      <c r="G264">
        <v>2.5</v>
      </c>
      <c r="H264">
        <v>45590.000152587898</v>
      </c>
      <c r="I264">
        <v>4.8900990499999999</v>
      </c>
      <c r="J264" s="1">
        <v>4.5890142438321302</v>
      </c>
      <c r="K264">
        <v>19.649000167846701</v>
      </c>
      <c r="L264">
        <v>24.43264366</v>
      </c>
      <c r="M264">
        <v>197658.53</v>
      </c>
      <c r="N264">
        <v>216976.14</v>
      </c>
      <c r="O264">
        <v>811743.11</v>
      </c>
      <c r="P264">
        <v>-0.53328470897816205</v>
      </c>
    </row>
    <row r="265" spans="1:16" x14ac:dyDescent="0.3">
      <c r="A265" t="s">
        <v>205</v>
      </c>
      <c r="B265" t="s">
        <v>206</v>
      </c>
      <c r="C265" t="s">
        <v>18</v>
      </c>
      <c r="D265" t="s">
        <v>23</v>
      </c>
      <c r="E265">
        <v>2002</v>
      </c>
      <c r="F265">
        <v>73.084999999999994</v>
      </c>
      <c r="G265">
        <v>16.100000000000001</v>
      </c>
      <c r="H265">
        <v>11390.000343322799</v>
      </c>
      <c r="I265">
        <v>4.1731142999999999</v>
      </c>
      <c r="J265" s="1">
        <v>4.5890142438321302</v>
      </c>
      <c r="K265">
        <v>8.7600002288818395</v>
      </c>
      <c r="L265" s="1">
        <v>36.286539806789399</v>
      </c>
      <c r="M265">
        <v>909995.02</v>
      </c>
      <c r="N265">
        <v>820029.82</v>
      </c>
      <c r="O265">
        <v>3542236.8</v>
      </c>
      <c r="P265">
        <v>-0.79269269862084102</v>
      </c>
    </row>
    <row r="266" spans="1:16" x14ac:dyDescent="0.3">
      <c r="A266" t="s">
        <v>207</v>
      </c>
      <c r="B266" t="s">
        <v>208</v>
      </c>
      <c r="C266" t="s">
        <v>22</v>
      </c>
      <c r="D266" t="s">
        <v>23</v>
      </c>
      <c r="E266">
        <v>2002</v>
      </c>
      <c r="F266">
        <v>44.898000000000003</v>
      </c>
      <c r="G266">
        <v>18.5</v>
      </c>
      <c r="H266" s="1">
        <v>409999.99642371997</v>
      </c>
      <c r="I266">
        <v>6.7452421200000003</v>
      </c>
      <c r="J266">
        <v>10.1004495620728</v>
      </c>
      <c r="K266">
        <v>33.860000610351598</v>
      </c>
      <c r="L266">
        <v>11.5308802</v>
      </c>
      <c r="M266">
        <v>136056.06</v>
      </c>
      <c r="N266">
        <v>1447980.8</v>
      </c>
      <c r="O266">
        <v>370767.07</v>
      </c>
      <c r="P266" s="1">
        <v>0.13791357562725901</v>
      </c>
    </row>
    <row r="267" spans="1:16" x14ac:dyDescent="0.3">
      <c r="A267" t="s">
        <v>209</v>
      </c>
      <c r="B267" t="s">
        <v>210</v>
      </c>
      <c r="C267" t="s">
        <v>26</v>
      </c>
      <c r="D267" t="s">
        <v>30</v>
      </c>
      <c r="E267">
        <v>2002</v>
      </c>
      <c r="F267" s="1">
        <v>71.760975609756102</v>
      </c>
      <c r="G267">
        <v>2.5</v>
      </c>
      <c r="H267">
        <v>11220.000267028799</v>
      </c>
      <c r="I267">
        <v>6.1444611499999997</v>
      </c>
      <c r="J267">
        <v>5.8000798225402797</v>
      </c>
      <c r="K267">
        <v>13.0100002288818</v>
      </c>
      <c r="L267">
        <v>80.44671074</v>
      </c>
      <c r="M267">
        <v>268458.64</v>
      </c>
      <c r="N267">
        <v>65595.38</v>
      </c>
      <c r="O267">
        <v>1040200.22</v>
      </c>
      <c r="P267">
        <v>-7.9451415250549995E-2</v>
      </c>
    </row>
    <row r="268" spans="1:16" x14ac:dyDescent="0.3">
      <c r="A268" t="s">
        <v>211</v>
      </c>
      <c r="B268" t="s">
        <v>212</v>
      </c>
      <c r="C268" t="s">
        <v>26</v>
      </c>
      <c r="D268" t="s">
        <v>30</v>
      </c>
      <c r="E268">
        <v>2002</v>
      </c>
      <c r="F268" s="1">
        <v>77.965853658536503</v>
      </c>
      <c r="G268">
        <v>2.5</v>
      </c>
      <c r="H268">
        <v>9819.9996948242206</v>
      </c>
      <c r="I268">
        <v>6.7384719799999999</v>
      </c>
      <c r="J268" s="1">
        <v>4.5890142438321302</v>
      </c>
      <c r="K268">
        <v>2.6199998855590798</v>
      </c>
      <c r="L268">
        <v>90.960290659999998</v>
      </c>
      <c r="M268">
        <v>12984.62</v>
      </c>
      <c r="N268">
        <v>5479.56</v>
      </c>
      <c r="O268">
        <v>108188.85</v>
      </c>
      <c r="P268" s="1">
        <v>0.13546411152498999</v>
      </c>
    </row>
    <row r="269" spans="1:16" x14ac:dyDescent="0.3">
      <c r="A269" t="s">
        <v>213</v>
      </c>
      <c r="B269" t="s">
        <v>214</v>
      </c>
      <c r="C269" t="s">
        <v>26</v>
      </c>
      <c r="D269" t="s">
        <v>30</v>
      </c>
      <c r="E269">
        <v>2002</v>
      </c>
      <c r="F269" s="1">
        <v>70.960975609756105</v>
      </c>
      <c r="G269">
        <v>3.4</v>
      </c>
      <c r="H269">
        <v>7349.9999046325702</v>
      </c>
      <c r="I269">
        <v>5.7700185800000003</v>
      </c>
      <c r="J269">
        <v>5.60254001617432</v>
      </c>
      <c r="K269">
        <v>13.829999923706101</v>
      </c>
      <c r="L269">
        <v>52.411751789999997</v>
      </c>
      <c r="M269">
        <v>183152.59</v>
      </c>
      <c r="N269">
        <v>52984.04</v>
      </c>
      <c r="O269">
        <v>818639.55</v>
      </c>
      <c r="P269">
        <v>-0.21492625529469001</v>
      </c>
    </row>
    <row r="270" spans="1:16" x14ac:dyDescent="0.3">
      <c r="A270" t="s">
        <v>215</v>
      </c>
      <c r="B270" t="s">
        <v>216</v>
      </c>
      <c r="C270" t="s">
        <v>33</v>
      </c>
      <c r="D270" t="s">
        <v>23</v>
      </c>
      <c r="E270">
        <v>2002</v>
      </c>
      <c r="F270">
        <v>69.769000000000005</v>
      </c>
      <c r="G270">
        <v>5.9</v>
      </c>
      <c r="H270">
        <v>37470.001220703103</v>
      </c>
      <c r="I270">
        <v>4.4297943100000001</v>
      </c>
      <c r="J270" s="1">
        <v>4.5890142438321302</v>
      </c>
      <c r="K270">
        <v>11.5900001525879</v>
      </c>
      <c r="L270">
        <v>33.023611809999998</v>
      </c>
      <c r="M270">
        <v>1362588.09</v>
      </c>
      <c r="N270">
        <v>3576678.49</v>
      </c>
      <c r="O270">
        <v>5639417.79</v>
      </c>
      <c r="P270">
        <v>-0.69982483026581299</v>
      </c>
    </row>
    <row r="271" spans="1:16" x14ac:dyDescent="0.3">
      <c r="A271" t="s">
        <v>217</v>
      </c>
      <c r="B271" t="s">
        <v>218</v>
      </c>
      <c r="C271" t="s">
        <v>26</v>
      </c>
      <c r="D271" t="s">
        <v>30</v>
      </c>
      <c r="E271">
        <v>2002</v>
      </c>
      <c r="F271">
        <v>68.5655</v>
      </c>
      <c r="G271">
        <v>2.5</v>
      </c>
      <c r="H271" s="1">
        <v>22325.000524520801</v>
      </c>
      <c r="I271" s="1">
        <v>2.01227262149999</v>
      </c>
      <c r="J271" s="1">
        <v>4.5890142438321302</v>
      </c>
      <c r="K271">
        <v>5.9200000762939498</v>
      </c>
      <c r="L271">
        <v>100</v>
      </c>
      <c r="M271">
        <v>900.5</v>
      </c>
      <c r="N271">
        <v>507.15</v>
      </c>
      <c r="O271">
        <v>11192.23</v>
      </c>
      <c r="P271">
        <v>-1.6547847722047599</v>
      </c>
    </row>
    <row r="272" spans="1:16" x14ac:dyDescent="0.3">
      <c r="A272" t="s">
        <v>219</v>
      </c>
      <c r="B272" t="s">
        <v>220</v>
      </c>
      <c r="C272" t="s">
        <v>26</v>
      </c>
      <c r="D272" t="s">
        <v>27</v>
      </c>
      <c r="E272">
        <v>2002</v>
      </c>
      <c r="F272">
        <v>67.361999999999995</v>
      </c>
      <c r="G272">
        <v>2.5</v>
      </c>
      <c r="H272">
        <v>7179.9998283386203</v>
      </c>
      <c r="I272">
        <v>7.4043765099999996</v>
      </c>
      <c r="J272">
        <v>5.4979100227356001</v>
      </c>
      <c r="K272">
        <v>6.8000001907348597</v>
      </c>
      <c r="L272" s="1">
        <v>71.622225761363595</v>
      </c>
      <c r="M272">
        <v>229437.44</v>
      </c>
      <c r="N272">
        <v>154848.73000000001</v>
      </c>
      <c r="O272">
        <v>1276064.57</v>
      </c>
      <c r="P272" s="1">
        <v>0.376391070461359</v>
      </c>
    </row>
    <row r="273" spans="1:16" x14ac:dyDescent="0.3">
      <c r="A273" t="s">
        <v>221</v>
      </c>
      <c r="B273" t="s">
        <v>222</v>
      </c>
      <c r="C273" t="s">
        <v>22</v>
      </c>
      <c r="D273" t="s">
        <v>19</v>
      </c>
      <c r="E273">
        <v>2002</v>
      </c>
      <c r="F273">
        <v>59.716999999999999</v>
      </c>
      <c r="G273">
        <v>35.200000000000003</v>
      </c>
      <c r="H273">
        <v>1120.00000476837</v>
      </c>
      <c r="I273">
        <v>4.9711060500000004</v>
      </c>
      <c r="J273">
        <v>2.23179006576538</v>
      </c>
      <c r="K273">
        <v>5.3540000915527299</v>
      </c>
      <c r="L273">
        <v>4.2043184360000003</v>
      </c>
      <c r="M273">
        <v>484931.83</v>
      </c>
      <c r="N273">
        <v>7477200.0599999996</v>
      </c>
      <c r="O273">
        <v>2776440.76</v>
      </c>
      <c r="P273">
        <v>-0.503976047926467</v>
      </c>
    </row>
    <row r="274" spans="1:16" x14ac:dyDescent="0.3">
      <c r="A274" t="s">
        <v>223</v>
      </c>
      <c r="B274" t="s">
        <v>224</v>
      </c>
      <c r="C274" t="s">
        <v>18</v>
      </c>
      <c r="D274" t="s">
        <v>27</v>
      </c>
      <c r="E274">
        <v>2002</v>
      </c>
      <c r="F274">
        <v>71.707999999999998</v>
      </c>
      <c r="G274">
        <v>2.5</v>
      </c>
      <c r="H274">
        <v>620000.00476837205</v>
      </c>
      <c r="I274">
        <v>8.7844009399999994</v>
      </c>
      <c r="J274">
        <v>5.7918601036071804</v>
      </c>
      <c r="K274">
        <v>4.1880002021789604</v>
      </c>
      <c r="L274" s="1">
        <v>36.286539806789399</v>
      </c>
      <c r="M274">
        <v>6136.81</v>
      </c>
      <c r="N274">
        <v>21553.38</v>
      </c>
      <c r="O274">
        <v>41025.46</v>
      </c>
      <c r="P274">
        <v>0.87568950469456097</v>
      </c>
    </row>
    <row r="275" spans="1:16" x14ac:dyDescent="0.3">
      <c r="A275" t="s">
        <v>225</v>
      </c>
      <c r="B275" t="s">
        <v>226</v>
      </c>
      <c r="C275" t="s">
        <v>36</v>
      </c>
      <c r="D275" t="s">
        <v>27</v>
      </c>
      <c r="E275">
        <v>2002</v>
      </c>
      <c r="F275">
        <v>74.921999999999997</v>
      </c>
      <c r="G275">
        <v>3.7</v>
      </c>
      <c r="H275">
        <v>386000</v>
      </c>
      <c r="I275">
        <v>5.0716424</v>
      </c>
      <c r="J275">
        <v>4.4549598693847701</v>
      </c>
      <c r="K275">
        <v>3</v>
      </c>
      <c r="L275">
        <v>18.09879201</v>
      </c>
      <c r="M275">
        <v>3614070.22</v>
      </c>
      <c r="N275">
        <v>5537769.5700000003</v>
      </c>
      <c r="O275">
        <v>17114971.16</v>
      </c>
      <c r="P275">
        <v>-0.46760158886089698</v>
      </c>
    </row>
    <row r="276" spans="1:16" x14ac:dyDescent="0.3">
      <c r="A276" t="s">
        <v>227</v>
      </c>
      <c r="B276" t="s">
        <v>228</v>
      </c>
      <c r="C276" t="s">
        <v>41</v>
      </c>
      <c r="D276" t="s">
        <v>27</v>
      </c>
      <c r="E276">
        <v>2002</v>
      </c>
      <c r="F276" s="1">
        <v>73.980512195121904</v>
      </c>
      <c r="G276">
        <v>2.5</v>
      </c>
      <c r="H276">
        <v>119999.997317791</v>
      </c>
      <c r="I276">
        <v>14.37911701</v>
      </c>
      <c r="J276">
        <v>8.2089796066284197</v>
      </c>
      <c r="K276">
        <v>5.9200000762939498</v>
      </c>
      <c r="L276" s="1">
        <v>51.168487161897701</v>
      </c>
      <c r="M276">
        <v>2662.4</v>
      </c>
      <c r="N276">
        <v>6161.92</v>
      </c>
      <c r="O276">
        <v>11284.18</v>
      </c>
      <c r="P276" s="1">
        <v>2.8998804632055801</v>
      </c>
    </row>
    <row r="277" spans="1:16" x14ac:dyDescent="0.3">
      <c r="A277" t="s">
        <v>229</v>
      </c>
      <c r="B277" t="s">
        <v>230</v>
      </c>
      <c r="C277" t="s">
        <v>26</v>
      </c>
      <c r="D277" t="s">
        <v>27</v>
      </c>
      <c r="E277">
        <v>2002</v>
      </c>
      <c r="F277" s="1">
        <v>73.039024390243895</v>
      </c>
      <c r="G277">
        <v>7.5</v>
      </c>
      <c r="H277">
        <v>8369.9998855590802</v>
      </c>
      <c r="I277">
        <v>8.9782695799999992</v>
      </c>
      <c r="J277">
        <v>3.30014991760254</v>
      </c>
      <c r="K277">
        <v>31.940000534057599</v>
      </c>
      <c r="L277">
        <v>12.911109250000001</v>
      </c>
      <c r="M277">
        <v>70195.86</v>
      </c>
      <c r="N277">
        <v>45435.42</v>
      </c>
      <c r="O277">
        <v>591248.43000000005</v>
      </c>
      <c r="P277" s="1">
        <v>0.94583196470805497</v>
      </c>
    </row>
    <row r="278" spans="1:16" x14ac:dyDescent="0.3">
      <c r="A278" t="s">
        <v>231</v>
      </c>
      <c r="B278" t="s">
        <v>232</v>
      </c>
      <c r="C278" t="s">
        <v>22</v>
      </c>
      <c r="D278" t="s">
        <v>19</v>
      </c>
      <c r="E278">
        <v>2002</v>
      </c>
      <c r="F278">
        <v>49.54</v>
      </c>
      <c r="G278">
        <v>15.2</v>
      </c>
      <c r="H278">
        <v>1399.99997615814</v>
      </c>
      <c r="I278">
        <v>4.9977273899999997</v>
      </c>
      <c r="J278">
        <v>2.8962299823761</v>
      </c>
      <c r="K278">
        <v>7.1640000343322798</v>
      </c>
      <c r="L278">
        <v>7.4072779620000002</v>
      </c>
      <c r="M278">
        <v>677194.71</v>
      </c>
      <c r="N278">
        <v>9999023.7100000009</v>
      </c>
      <c r="O278">
        <v>2110240.42</v>
      </c>
      <c r="P278">
        <v>-0.49434433917534698</v>
      </c>
    </row>
    <row r="279" spans="1:16" x14ac:dyDescent="0.3">
      <c r="A279" t="s">
        <v>233</v>
      </c>
      <c r="B279" t="s">
        <v>234</v>
      </c>
      <c r="C279" t="s">
        <v>33</v>
      </c>
      <c r="D279" t="s">
        <v>30</v>
      </c>
      <c r="E279">
        <v>2002</v>
      </c>
      <c r="F279" s="1">
        <v>78.739024390243898</v>
      </c>
      <c r="G279">
        <v>2.5</v>
      </c>
      <c r="H279">
        <v>2319.9999332428001</v>
      </c>
      <c r="I279">
        <v>7.7066168800000003</v>
      </c>
      <c r="J279">
        <v>4.1430501937866202</v>
      </c>
      <c r="K279">
        <v>6.9000000953674299</v>
      </c>
      <c r="L279">
        <v>91.867974689999997</v>
      </c>
      <c r="M279">
        <v>8284.58</v>
      </c>
      <c r="N279">
        <v>5675.98</v>
      </c>
      <c r="O279">
        <v>93219.37</v>
      </c>
      <c r="P279" s="1">
        <v>0.48574286179382398</v>
      </c>
    </row>
    <row r="280" spans="1:16" x14ac:dyDescent="0.3">
      <c r="A280" t="s">
        <v>235</v>
      </c>
      <c r="B280" t="s">
        <v>236</v>
      </c>
      <c r="C280" t="s">
        <v>41</v>
      </c>
      <c r="D280" t="s">
        <v>23</v>
      </c>
      <c r="E280">
        <v>2002</v>
      </c>
      <c r="F280">
        <v>60.685000000000002</v>
      </c>
      <c r="G280">
        <v>34.799999999999997</v>
      </c>
      <c r="H280">
        <v>8300.0001907348596</v>
      </c>
      <c r="I280">
        <v>2.57854128</v>
      </c>
      <c r="J280" s="1">
        <v>4.5890142438321302</v>
      </c>
      <c r="K280">
        <v>0.67199999094009399</v>
      </c>
      <c r="L280">
        <v>59.241437789999999</v>
      </c>
      <c r="M280">
        <v>2574019.71</v>
      </c>
      <c r="N280">
        <v>12995469.949999999</v>
      </c>
      <c r="O280">
        <v>12029979.25</v>
      </c>
      <c r="P280">
        <v>-1.3696156826266399</v>
      </c>
    </row>
    <row r="281" spans="1:16" x14ac:dyDescent="0.3">
      <c r="A281" t="s">
        <v>237</v>
      </c>
      <c r="B281" t="s">
        <v>238</v>
      </c>
      <c r="C281" t="s">
        <v>26</v>
      </c>
      <c r="D281" t="s">
        <v>27</v>
      </c>
      <c r="E281">
        <v>2002</v>
      </c>
      <c r="F281" s="1">
        <v>73.237268292682899</v>
      </c>
      <c r="G281">
        <v>9.1999999999999993</v>
      </c>
      <c r="H281">
        <v>1769.99998092651</v>
      </c>
      <c r="I281">
        <v>6.3640590628438902</v>
      </c>
      <c r="J281" s="1">
        <v>4.5890142438321302</v>
      </c>
      <c r="K281">
        <v>29.1340007781982</v>
      </c>
      <c r="L281" s="1">
        <v>71.622225761363595</v>
      </c>
      <c r="M281">
        <v>24079.4</v>
      </c>
      <c r="N281">
        <v>13688.08</v>
      </c>
      <c r="O281">
        <v>165414.62</v>
      </c>
      <c r="P281">
        <v>0</v>
      </c>
    </row>
    <row r="282" spans="1:16" x14ac:dyDescent="0.3">
      <c r="A282" t="s">
        <v>239</v>
      </c>
      <c r="B282" t="s">
        <v>240</v>
      </c>
      <c r="C282" t="s">
        <v>41</v>
      </c>
      <c r="D282" t="s">
        <v>23</v>
      </c>
      <c r="E282">
        <v>2002</v>
      </c>
      <c r="F282">
        <v>63.777000000000001</v>
      </c>
      <c r="G282">
        <v>30.6</v>
      </c>
      <c r="H282">
        <v>9600.0003814697302</v>
      </c>
      <c r="I282">
        <v>4.4346299199999999</v>
      </c>
      <c r="J282">
        <v>7.2107801437377903</v>
      </c>
      <c r="K282">
        <v>6.1999998092651403</v>
      </c>
      <c r="L282">
        <v>34.158191760000001</v>
      </c>
      <c r="M282">
        <v>153650.9</v>
      </c>
      <c r="N282">
        <v>289727.40000000002</v>
      </c>
      <c r="O282">
        <v>601688.56999999995</v>
      </c>
      <c r="P282">
        <v>-0.69807528696130605</v>
      </c>
    </row>
    <row r="283" spans="1:16" x14ac:dyDescent="0.3">
      <c r="A283" t="s">
        <v>241</v>
      </c>
      <c r="B283" t="s">
        <v>242</v>
      </c>
      <c r="C283" t="s">
        <v>41</v>
      </c>
      <c r="D283" t="s">
        <v>30</v>
      </c>
      <c r="E283">
        <v>2002</v>
      </c>
      <c r="F283">
        <v>56.6935</v>
      </c>
      <c r="G283">
        <v>2.5</v>
      </c>
      <c r="H283" s="1">
        <v>5585.0002169609097</v>
      </c>
      <c r="I283">
        <v>6.3640590628438902</v>
      </c>
      <c r="J283" s="1">
        <v>4.5890142438321302</v>
      </c>
      <c r="K283">
        <v>5.9200000762939498</v>
      </c>
      <c r="L283" s="1">
        <v>51.168487161897701</v>
      </c>
      <c r="M283">
        <v>2772.12</v>
      </c>
      <c r="N283">
        <v>2205.4899999999998</v>
      </c>
      <c r="O283">
        <v>11984.43</v>
      </c>
      <c r="P283">
        <v>0</v>
      </c>
    </row>
    <row r="284" spans="1:16" x14ac:dyDescent="0.3">
      <c r="A284" t="s">
        <v>243</v>
      </c>
      <c r="B284" t="s">
        <v>244</v>
      </c>
      <c r="C284" t="s">
        <v>22</v>
      </c>
      <c r="D284" t="s">
        <v>19</v>
      </c>
      <c r="E284">
        <v>2002</v>
      </c>
      <c r="F284">
        <v>49.61</v>
      </c>
      <c r="G284">
        <v>35.200000000000003</v>
      </c>
      <c r="H284">
        <v>1570.0000524520899</v>
      </c>
      <c r="I284">
        <v>3.3428366199999999</v>
      </c>
      <c r="J284" s="1">
        <v>4.5890142438321302</v>
      </c>
      <c r="K284">
        <v>2.89199995994568</v>
      </c>
      <c r="L284" s="1">
        <v>15.6683016987251</v>
      </c>
      <c r="M284">
        <v>732196.97</v>
      </c>
      <c r="N284">
        <v>14847906.880000001</v>
      </c>
      <c r="O284">
        <v>2843547.27</v>
      </c>
      <c r="P284">
        <v>-1.09309052969603</v>
      </c>
    </row>
    <row r="285" spans="1:16" x14ac:dyDescent="0.3">
      <c r="A285" t="s">
        <v>245</v>
      </c>
      <c r="B285" t="s">
        <v>246</v>
      </c>
      <c r="C285" t="s">
        <v>22</v>
      </c>
      <c r="D285" t="s">
        <v>23</v>
      </c>
      <c r="E285">
        <v>2002</v>
      </c>
      <c r="F285">
        <v>60.892000000000003</v>
      </c>
      <c r="G285">
        <v>7.9</v>
      </c>
      <c r="H285">
        <v>1549.9999523162801</v>
      </c>
      <c r="I285">
        <v>4.0022616400000004</v>
      </c>
      <c r="J285">
        <v>2.27714991569519</v>
      </c>
      <c r="K285">
        <v>9.8199996948242205</v>
      </c>
      <c r="L285" s="1">
        <v>15.6683016987251</v>
      </c>
      <c r="M285">
        <v>105279.52</v>
      </c>
      <c r="N285">
        <v>939459.91</v>
      </c>
      <c r="O285">
        <v>399696.77</v>
      </c>
      <c r="P285">
        <v>-0.85450788374954001</v>
      </c>
    </row>
    <row r="286" spans="1:16" x14ac:dyDescent="0.3">
      <c r="A286" t="s">
        <v>247</v>
      </c>
      <c r="B286" t="s">
        <v>248</v>
      </c>
      <c r="C286" t="s">
        <v>22</v>
      </c>
      <c r="D286" t="s">
        <v>27</v>
      </c>
      <c r="E286">
        <v>2002</v>
      </c>
      <c r="F286" s="1">
        <v>71.965853658536503</v>
      </c>
      <c r="G286">
        <v>5.6</v>
      </c>
      <c r="H286">
        <v>2609.9998950958302</v>
      </c>
      <c r="I286">
        <v>3.2319035500000002</v>
      </c>
      <c r="J286">
        <v>3.0608999729156499</v>
      </c>
      <c r="K286">
        <v>8.1999998092651403</v>
      </c>
      <c r="L286" s="1">
        <v>15.6683016987251</v>
      </c>
      <c r="M286">
        <v>32139.46</v>
      </c>
      <c r="N286">
        <v>42341.9</v>
      </c>
      <c r="O286">
        <v>285437.59999999998</v>
      </c>
      <c r="P286">
        <v>-1.1332265642122299</v>
      </c>
    </row>
    <row r="287" spans="1:16" x14ac:dyDescent="0.3">
      <c r="A287" t="s">
        <v>249</v>
      </c>
      <c r="B287" t="s">
        <v>250</v>
      </c>
      <c r="C287" t="s">
        <v>22</v>
      </c>
      <c r="D287" t="s">
        <v>19</v>
      </c>
      <c r="E287">
        <v>2002</v>
      </c>
      <c r="F287">
        <v>45.517000000000003</v>
      </c>
      <c r="G287">
        <v>23.8</v>
      </c>
      <c r="H287">
        <v>680000.00715255702</v>
      </c>
      <c r="I287">
        <v>3.77586961</v>
      </c>
      <c r="J287" s="1">
        <v>4.5890142438321302</v>
      </c>
      <c r="K287">
        <v>5.8130002021789604</v>
      </c>
      <c r="L287">
        <v>19.68720016</v>
      </c>
      <c r="M287">
        <v>399346.32</v>
      </c>
      <c r="N287">
        <v>10559984.77</v>
      </c>
      <c r="O287">
        <v>1969022.55</v>
      </c>
      <c r="P287">
        <v>-0.93641743813465805</v>
      </c>
    </row>
    <row r="288" spans="1:16" x14ac:dyDescent="0.3">
      <c r="A288" t="s">
        <v>251</v>
      </c>
      <c r="B288" t="s">
        <v>252</v>
      </c>
      <c r="C288" t="s">
        <v>41</v>
      </c>
      <c r="D288" t="s">
        <v>27</v>
      </c>
      <c r="E288">
        <v>2002</v>
      </c>
      <c r="F288">
        <v>72.975999999999999</v>
      </c>
      <c r="G288">
        <v>2.8</v>
      </c>
      <c r="H288">
        <v>136380.00488281299</v>
      </c>
      <c r="I288">
        <v>2.6687655399999999</v>
      </c>
      <c r="J288">
        <v>7.6579298973083496</v>
      </c>
      <c r="K288">
        <v>3.4800000190734899</v>
      </c>
      <c r="L288">
        <v>66.07066571</v>
      </c>
      <c r="M288">
        <v>677718.89</v>
      </c>
      <c r="N288">
        <v>1025626.41</v>
      </c>
      <c r="O288">
        <v>3753333.79</v>
      </c>
      <c r="P288">
        <v>-1.3369721795345599</v>
      </c>
    </row>
    <row r="289" spans="1:16" x14ac:dyDescent="0.3">
      <c r="A289" t="s">
        <v>253</v>
      </c>
      <c r="B289" t="s">
        <v>254</v>
      </c>
      <c r="C289" t="s">
        <v>22</v>
      </c>
      <c r="D289" t="s">
        <v>27</v>
      </c>
      <c r="E289">
        <v>2002</v>
      </c>
      <c r="F289">
        <v>50.862000000000002</v>
      </c>
      <c r="G289">
        <v>14.5</v>
      </c>
      <c r="H289">
        <v>2130.0001144409198</v>
      </c>
      <c r="I289">
        <v>9.7338657400000006</v>
      </c>
      <c r="J289">
        <v>6.7423300743103001</v>
      </c>
      <c r="K289">
        <v>21.2269992828369</v>
      </c>
      <c r="L289" s="1">
        <v>15.6683016987251</v>
      </c>
      <c r="M289">
        <v>105022.58</v>
      </c>
      <c r="N289">
        <v>943998.17</v>
      </c>
      <c r="O289">
        <v>316627.17</v>
      </c>
      <c r="P289" s="1">
        <v>1.2192097190428901</v>
      </c>
    </row>
    <row r="290" spans="1:16" x14ac:dyDescent="0.3">
      <c r="A290" t="s">
        <v>255</v>
      </c>
      <c r="B290" t="s">
        <v>256</v>
      </c>
      <c r="C290" t="s">
        <v>22</v>
      </c>
      <c r="D290" t="s">
        <v>19</v>
      </c>
      <c r="E290">
        <v>2002</v>
      </c>
      <c r="F290">
        <v>51.256</v>
      </c>
      <c r="G290">
        <v>2.5</v>
      </c>
      <c r="H290">
        <v>699999.98807907104</v>
      </c>
      <c r="I290">
        <v>4.8589692099999997</v>
      </c>
      <c r="J290">
        <v>2.4013400077819802</v>
      </c>
      <c r="K290">
        <v>1.8899999856948899</v>
      </c>
      <c r="L290">
        <v>7.2564992530000003</v>
      </c>
      <c r="M290">
        <v>578871.29</v>
      </c>
      <c r="N290">
        <v>12489171.51</v>
      </c>
      <c r="O290">
        <v>2069130.68</v>
      </c>
      <c r="P290">
        <v>-0.54454761130948504</v>
      </c>
    </row>
    <row r="291" spans="1:16" x14ac:dyDescent="0.3">
      <c r="A291" t="s">
        <v>257</v>
      </c>
      <c r="B291" t="s">
        <v>258</v>
      </c>
      <c r="C291" t="s">
        <v>22</v>
      </c>
      <c r="D291" t="s">
        <v>23</v>
      </c>
      <c r="E291">
        <v>2002</v>
      </c>
      <c r="F291">
        <v>46.835000000000001</v>
      </c>
      <c r="G291">
        <v>8.9</v>
      </c>
      <c r="H291">
        <v>92239.997863769502</v>
      </c>
      <c r="I291">
        <v>2.4906401599999999</v>
      </c>
      <c r="J291" s="1">
        <v>4.5890142438321302</v>
      </c>
      <c r="K291">
        <v>3.8819999694824201</v>
      </c>
      <c r="L291">
        <v>21.661674439999999</v>
      </c>
      <c r="M291">
        <v>4491087.7</v>
      </c>
      <c r="N291">
        <v>103250681.2</v>
      </c>
      <c r="O291">
        <v>22506808.289999999</v>
      </c>
      <c r="P291">
        <v>-1.4014186642472899</v>
      </c>
    </row>
    <row r="292" spans="1:16" x14ac:dyDescent="0.3">
      <c r="A292" t="s">
        <v>259</v>
      </c>
      <c r="B292" t="s">
        <v>260</v>
      </c>
      <c r="C292" t="s">
        <v>36</v>
      </c>
      <c r="D292" t="s">
        <v>23</v>
      </c>
      <c r="E292">
        <v>2002</v>
      </c>
      <c r="F292">
        <v>70.308000000000007</v>
      </c>
      <c r="G292">
        <v>25.2</v>
      </c>
      <c r="H292">
        <v>4059.9999427795401</v>
      </c>
      <c r="I292">
        <v>5.7331590700000001</v>
      </c>
      <c r="J292">
        <v>2.3910100460052499</v>
      </c>
      <c r="K292">
        <v>7.5780000686645499</v>
      </c>
      <c r="L292" s="1">
        <v>38.992948209087402</v>
      </c>
      <c r="M292">
        <v>167850.47</v>
      </c>
      <c r="N292">
        <v>355338.37</v>
      </c>
      <c r="O292">
        <v>703777.77</v>
      </c>
      <c r="P292">
        <v>-0.22826217546358399</v>
      </c>
    </row>
    <row r="293" spans="1:16" x14ac:dyDescent="0.3">
      <c r="A293" t="s">
        <v>261</v>
      </c>
      <c r="B293" t="s">
        <v>262</v>
      </c>
      <c r="C293" t="s">
        <v>26</v>
      </c>
      <c r="D293" t="s">
        <v>30</v>
      </c>
      <c r="E293">
        <v>2002</v>
      </c>
      <c r="F293" s="1">
        <v>78.292682926829201</v>
      </c>
      <c r="G293">
        <v>2.5</v>
      </c>
      <c r="H293">
        <v>167429.99267578099</v>
      </c>
      <c r="I293">
        <v>8.6491155600000003</v>
      </c>
      <c r="J293">
        <v>4.8059000968933097</v>
      </c>
      <c r="K293">
        <v>2.5499999523162802</v>
      </c>
      <c r="L293">
        <v>97.441428740000006</v>
      </c>
      <c r="M293">
        <v>328473.74</v>
      </c>
      <c r="N293">
        <v>240542.96</v>
      </c>
      <c r="O293">
        <v>3935355.15</v>
      </c>
      <c r="P293" s="1">
        <v>0.82674270568126795</v>
      </c>
    </row>
    <row r="294" spans="1:16" x14ac:dyDescent="0.3">
      <c r="A294" t="s">
        <v>263</v>
      </c>
      <c r="B294" t="s">
        <v>264</v>
      </c>
      <c r="C294" t="s">
        <v>26</v>
      </c>
      <c r="D294" t="s">
        <v>30</v>
      </c>
      <c r="E294">
        <v>2002</v>
      </c>
      <c r="F294" s="1">
        <v>78.987804878048706</v>
      </c>
      <c r="G294">
        <v>2.5</v>
      </c>
      <c r="H294">
        <v>34369.998931884802</v>
      </c>
      <c r="I294">
        <v>9.0006189299999999</v>
      </c>
      <c r="J294">
        <v>7.4372901916503897</v>
      </c>
      <c r="K294">
        <v>4.0199999809265101</v>
      </c>
      <c r="L294">
        <v>59.229180499999998</v>
      </c>
      <c r="M294">
        <v>125941.31</v>
      </c>
      <c r="N294">
        <v>60959.99</v>
      </c>
      <c r="O294">
        <v>1125052.67</v>
      </c>
      <c r="P294" s="1">
        <v>0.95391805015592601</v>
      </c>
    </row>
    <row r="295" spans="1:16" x14ac:dyDescent="0.3">
      <c r="A295" t="s">
        <v>265</v>
      </c>
      <c r="B295" t="s">
        <v>266</v>
      </c>
      <c r="C295" t="s">
        <v>18</v>
      </c>
      <c r="D295" t="s">
        <v>23</v>
      </c>
      <c r="E295">
        <v>2002</v>
      </c>
      <c r="F295">
        <v>63.57</v>
      </c>
      <c r="G295">
        <v>21.7</v>
      </c>
      <c r="H295">
        <v>2789.9999618530301</v>
      </c>
      <c r="I295">
        <v>3.9299123300000001</v>
      </c>
      <c r="J295">
        <v>3.1528398990631099</v>
      </c>
      <c r="K295">
        <v>1.5440000295639</v>
      </c>
      <c r="L295">
        <v>12.91434336</v>
      </c>
      <c r="M295">
        <v>1135045.72</v>
      </c>
      <c r="N295">
        <v>6234354.2300000004</v>
      </c>
      <c r="O295">
        <v>3936191.61</v>
      </c>
      <c r="P295">
        <v>-0.88068415745568895</v>
      </c>
    </row>
    <row r="296" spans="1:16" x14ac:dyDescent="0.3">
      <c r="A296" t="s">
        <v>267</v>
      </c>
      <c r="B296" t="s">
        <v>268</v>
      </c>
      <c r="C296" t="s">
        <v>41</v>
      </c>
      <c r="D296" t="s">
        <v>30</v>
      </c>
      <c r="E296">
        <v>2002</v>
      </c>
      <c r="F296" s="1">
        <v>71.208170731707298</v>
      </c>
      <c r="G296">
        <v>2.5</v>
      </c>
      <c r="H296">
        <v>79999.9982118607</v>
      </c>
      <c r="I296">
        <v>13.194429400000001</v>
      </c>
      <c r="J296" s="1">
        <v>4.5890142438321302</v>
      </c>
      <c r="K296">
        <v>5.9200000762939498</v>
      </c>
      <c r="L296" s="1">
        <v>51.168487161897701</v>
      </c>
      <c r="M296">
        <v>813.17</v>
      </c>
      <c r="N296">
        <v>1615.55</v>
      </c>
      <c r="O296">
        <v>2897.54</v>
      </c>
      <c r="P296" s="1">
        <v>2.4712556824627701</v>
      </c>
    </row>
    <row r="297" spans="1:16" x14ac:dyDescent="0.3">
      <c r="A297" t="s">
        <v>269</v>
      </c>
      <c r="B297" t="s">
        <v>270</v>
      </c>
      <c r="C297" t="s">
        <v>41</v>
      </c>
      <c r="D297" t="s">
        <v>30</v>
      </c>
      <c r="E297">
        <v>2002</v>
      </c>
      <c r="F297" s="1">
        <v>78.846341463414603</v>
      </c>
      <c r="G297">
        <v>2.5</v>
      </c>
      <c r="H297">
        <v>31540.0009155273</v>
      </c>
      <c r="I297">
        <v>7.9004592899999997</v>
      </c>
      <c r="J297">
        <v>6.4069900512695304</v>
      </c>
      <c r="K297">
        <v>5.2800002098083496</v>
      </c>
      <c r="L297">
        <v>75.486606760000001</v>
      </c>
      <c r="M297">
        <v>151036.04</v>
      </c>
      <c r="N297">
        <v>43761.66</v>
      </c>
      <c r="O297">
        <v>852675.61</v>
      </c>
      <c r="P297" s="1">
        <v>0.55587583168696497</v>
      </c>
    </row>
    <row r="298" spans="1:16" x14ac:dyDescent="0.3">
      <c r="A298" t="s">
        <v>271</v>
      </c>
      <c r="B298" t="s">
        <v>272</v>
      </c>
      <c r="C298" t="s">
        <v>33</v>
      </c>
      <c r="D298" t="s">
        <v>30</v>
      </c>
      <c r="E298">
        <v>2002</v>
      </c>
      <c r="F298">
        <v>73.022000000000006</v>
      </c>
      <c r="G298">
        <v>11.3</v>
      </c>
      <c r="H298">
        <v>29969.999313354499</v>
      </c>
      <c r="I298">
        <v>3.1804401900000001</v>
      </c>
      <c r="J298">
        <v>4.3250699043273899</v>
      </c>
      <c r="K298">
        <v>4.2049999237060502</v>
      </c>
      <c r="L298" s="1">
        <v>58.3983388604507</v>
      </c>
      <c r="M298">
        <v>139843.29</v>
      </c>
      <c r="N298">
        <v>83906.14</v>
      </c>
      <c r="O298">
        <v>344674.93</v>
      </c>
      <c r="P298">
        <v>-1.15184621652402</v>
      </c>
    </row>
    <row r="299" spans="1:16" x14ac:dyDescent="0.3">
      <c r="A299" t="s">
        <v>273</v>
      </c>
      <c r="B299" t="s">
        <v>274</v>
      </c>
      <c r="C299" t="s">
        <v>18</v>
      </c>
      <c r="D299" t="s">
        <v>23</v>
      </c>
      <c r="E299">
        <v>2002</v>
      </c>
      <c r="F299">
        <v>63.3</v>
      </c>
      <c r="G299">
        <v>21.8</v>
      </c>
      <c r="H299">
        <v>102330.00183105499</v>
      </c>
      <c r="I299">
        <v>2.8270487800000001</v>
      </c>
      <c r="J299" s="1">
        <v>4.5890142438321302</v>
      </c>
      <c r="K299">
        <v>0.54799997806549094</v>
      </c>
      <c r="L299" s="1">
        <v>36.286539806789399</v>
      </c>
      <c r="M299">
        <v>4368968.33</v>
      </c>
      <c r="N299">
        <v>58257369.240000002</v>
      </c>
      <c r="O299">
        <v>28014960.73</v>
      </c>
      <c r="P299">
        <v>-1.27970466152594</v>
      </c>
    </row>
    <row r="300" spans="1:16" x14ac:dyDescent="0.3">
      <c r="A300" t="s">
        <v>275</v>
      </c>
      <c r="B300" t="s">
        <v>276</v>
      </c>
      <c r="C300" t="s">
        <v>36</v>
      </c>
      <c r="D300" t="s">
        <v>30</v>
      </c>
      <c r="E300">
        <v>2002</v>
      </c>
      <c r="F300">
        <v>75.400999999999996</v>
      </c>
      <c r="G300">
        <v>20.5</v>
      </c>
      <c r="H300">
        <v>5409.9998474121103</v>
      </c>
      <c r="I300">
        <v>6.9631695699999998</v>
      </c>
      <c r="J300">
        <v>4.1916399002075204</v>
      </c>
      <c r="K300">
        <v>3.7850000858306898</v>
      </c>
      <c r="L300" s="1">
        <v>38.992948209087402</v>
      </c>
      <c r="M300">
        <v>100562.79</v>
      </c>
      <c r="N300">
        <v>150723.07</v>
      </c>
      <c r="O300">
        <v>448063.81</v>
      </c>
      <c r="P300" s="1">
        <v>0.21676061064781599</v>
      </c>
    </row>
    <row r="301" spans="1:16" x14ac:dyDescent="0.3">
      <c r="A301" t="s">
        <v>277</v>
      </c>
      <c r="B301" t="s">
        <v>278</v>
      </c>
      <c r="C301" t="s">
        <v>36</v>
      </c>
      <c r="D301" t="s">
        <v>27</v>
      </c>
      <c r="E301">
        <v>2002</v>
      </c>
      <c r="F301">
        <v>71.882000000000005</v>
      </c>
      <c r="G301">
        <v>22.9</v>
      </c>
      <c r="H301">
        <v>27729.999542236299</v>
      </c>
      <c r="I301">
        <v>4.9390220600000001</v>
      </c>
      <c r="J301">
        <v>2.8205699920654301</v>
      </c>
      <c r="K301">
        <v>4.8400001525878897</v>
      </c>
      <c r="L301">
        <v>14.06601551</v>
      </c>
      <c r="M301">
        <v>967687.56</v>
      </c>
      <c r="N301">
        <v>2307166.37</v>
      </c>
      <c r="O301">
        <v>3810894.12</v>
      </c>
      <c r="P301">
        <v>-0.515584165596495</v>
      </c>
    </row>
    <row r="302" spans="1:16" x14ac:dyDescent="0.3">
      <c r="A302" t="s">
        <v>279</v>
      </c>
      <c r="B302" t="s">
        <v>280</v>
      </c>
      <c r="C302" t="s">
        <v>41</v>
      </c>
      <c r="D302" t="s">
        <v>23</v>
      </c>
      <c r="E302">
        <v>2002</v>
      </c>
      <c r="F302">
        <v>68.88</v>
      </c>
      <c r="G302">
        <v>18.399999999999999</v>
      </c>
      <c r="H302">
        <v>71569.999694824204</v>
      </c>
      <c r="I302">
        <v>2.63767314</v>
      </c>
      <c r="J302">
        <v>2.8922200202941899</v>
      </c>
      <c r="K302">
        <v>3.6259999275207502</v>
      </c>
      <c r="L302">
        <v>43.870508909999998</v>
      </c>
      <c r="M302">
        <v>2837066.4</v>
      </c>
      <c r="N302">
        <v>9876723.5099999998</v>
      </c>
      <c r="O302">
        <v>13676346</v>
      </c>
      <c r="P302">
        <v>-1.3482215359220799</v>
      </c>
    </row>
    <row r="303" spans="1:16" x14ac:dyDescent="0.3">
      <c r="A303" t="s">
        <v>281</v>
      </c>
      <c r="B303" t="s">
        <v>282</v>
      </c>
      <c r="C303" t="s">
        <v>41</v>
      </c>
      <c r="D303" t="s">
        <v>27</v>
      </c>
      <c r="E303">
        <v>2002</v>
      </c>
      <c r="F303">
        <v>64.301000000000002</v>
      </c>
      <c r="G303">
        <v>2.5</v>
      </c>
      <c r="H303">
        <v>219999.99880790699</v>
      </c>
      <c r="I303">
        <v>8.0194845200000007</v>
      </c>
      <c r="J303">
        <v>7.5219898223876998</v>
      </c>
      <c r="K303">
        <v>5.9200000762939498</v>
      </c>
      <c r="L303" s="1">
        <v>51.168487161897701</v>
      </c>
      <c r="M303">
        <v>1205.01</v>
      </c>
      <c r="N303">
        <v>1295.53</v>
      </c>
      <c r="O303">
        <v>5300.45</v>
      </c>
      <c r="P303" s="1">
        <v>0.59893964250171094</v>
      </c>
    </row>
    <row r="304" spans="1:16" x14ac:dyDescent="0.3">
      <c r="A304" t="s">
        <v>283</v>
      </c>
      <c r="B304" t="s">
        <v>284</v>
      </c>
      <c r="C304" t="s">
        <v>41</v>
      </c>
      <c r="D304" t="s">
        <v>23</v>
      </c>
      <c r="E304">
        <v>2002</v>
      </c>
      <c r="F304">
        <v>59.722000000000001</v>
      </c>
      <c r="G304">
        <v>27</v>
      </c>
      <c r="H304">
        <v>3609.9998950958302</v>
      </c>
      <c r="I304">
        <v>2.7756295199999999</v>
      </c>
      <c r="J304" s="1">
        <v>4.5890142438321302</v>
      </c>
      <c r="K304">
        <v>2.7339999675750701</v>
      </c>
      <c r="L304" s="1">
        <v>51.168487161897701</v>
      </c>
      <c r="M304">
        <v>266901.28999999998</v>
      </c>
      <c r="N304">
        <v>1580296.22</v>
      </c>
      <c r="O304">
        <v>1157331.69</v>
      </c>
      <c r="P304">
        <v>-1.2983083582789301</v>
      </c>
    </row>
    <row r="305" spans="1:16" x14ac:dyDescent="0.3">
      <c r="A305" t="s">
        <v>285</v>
      </c>
      <c r="B305" t="s">
        <v>286</v>
      </c>
      <c r="C305" t="s">
        <v>26</v>
      </c>
      <c r="D305" t="s">
        <v>30</v>
      </c>
      <c r="E305">
        <v>2002</v>
      </c>
      <c r="F305" s="1">
        <v>74.497560975609701</v>
      </c>
      <c r="G305">
        <v>2.5</v>
      </c>
      <c r="H305">
        <v>287320.00732421898</v>
      </c>
      <c r="I305">
        <v>6.0672430999999998</v>
      </c>
      <c r="J305">
        <v>5.38735008239746</v>
      </c>
      <c r="K305">
        <v>19.889999389648398</v>
      </c>
      <c r="L305">
        <v>80.525461739999997</v>
      </c>
      <c r="M305">
        <v>1714857.15</v>
      </c>
      <c r="N305">
        <v>580407.38</v>
      </c>
      <c r="O305">
        <v>10153995.699999999</v>
      </c>
      <c r="P305">
        <v>-0.107389218829535</v>
      </c>
    </row>
    <row r="306" spans="1:16" x14ac:dyDescent="0.3">
      <c r="A306" t="s">
        <v>287</v>
      </c>
      <c r="B306" t="s">
        <v>288</v>
      </c>
      <c r="C306" t="s">
        <v>36</v>
      </c>
      <c r="D306" t="s">
        <v>30</v>
      </c>
      <c r="E306">
        <v>2002</v>
      </c>
      <c r="F306" s="1">
        <v>77.760487804877997</v>
      </c>
      <c r="G306">
        <v>2.5</v>
      </c>
      <c r="H306" s="1">
        <v>176460.00289917001</v>
      </c>
      <c r="I306">
        <v>6.3640590628438902</v>
      </c>
      <c r="J306" s="1">
        <v>4.5890142438321302</v>
      </c>
      <c r="K306">
        <v>11.939999580383301</v>
      </c>
      <c r="L306">
        <v>32.534078979999997</v>
      </c>
      <c r="M306">
        <v>131180.49</v>
      </c>
      <c r="N306">
        <v>129058.65</v>
      </c>
      <c r="O306">
        <v>844639.81</v>
      </c>
      <c r="P306">
        <v>0</v>
      </c>
    </row>
    <row r="307" spans="1:16" x14ac:dyDescent="0.3">
      <c r="A307" t="s">
        <v>289</v>
      </c>
      <c r="B307" t="s">
        <v>290</v>
      </c>
      <c r="C307" t="s">
        <v>26</v>
      </c>
      <c r="D307" t="s">
        <v>30</v>
      </c>
      <c r="E307">
        <v>2002</v>
      </c>
      <c r="F307">
        <v>77.065853658536597</v>
      </c>
      <c r="G307">
        <v>2.5</v>
      </c>
      <c r="H307">
        <v>65599.998474121094</v>
      </c>
      <c r="I307">
        <v>8.7864294100000002</v>
      </c>
      <c r="J307">
        <v>5.2587199211120597</v>
      </c>
      <c r="K307">
        <v>4.5</v>
      </c>
      <c r="L307">
        <v>51.005607660000003</v>
      </c>
      <c r="M307">
        <v>328487.71999999997</v>
      </c>
      <c r="N307">
        <v>230034</v>
      </c>
      <c r="O307">
        <v>2907709.66</v>
      </c>
      <c r="P307" s="1">
        <v>0.87642341336521301</v>
      </c>
    </row>
    <row r="308" spans="1:16" x14ac:dyDescent="0.3">
      <c r="A308" t="s">
        <v>291</v>
      </c>
      <c r="B308" t="s">
        <v>292</v>
      </c>
      <c r="C308" t="s">
        <v>36</v>
      </c>
      <c r="D308" t="s">
        <v>27</v>
      </c>
      <c r="E308">
        <v>2002</v>
      </c>
      <c r="F308">
        <v>71.022999999999996</v>
      </c>
      <c r="G308">
        <v>9.3000000000000007</v>
      </c>
      <c r="H308">
        <v>3779.9999713897701</v>
      </c>
      <c r="I308">
        <v>4.7577056899999999</v>
      </c>
      <c r="J308">
        <v>3.4077301025390598</v>
      </c>
      <c r="K308">
        <v>9.3900003433227504</v>
      </c>
      <c r="L308">
        <v>45.880772440000001</v>
      </c>
      <c r="M308">
        <v>179451.88</v>
      </c>
      <c r="N308">
        <v>354254.53</v>
      </c>
      <c r="O308">
        <v>781529.32</v>
      </c>
      <c r="P308">
        <v>-0.58118516342944504</v>
      </c>
    </row>
    <row r="309" spans="1:16" x14ac:dyDescent="0.3">
      <c r="A309" t="s">
        <v>293</v>
      </c>
      <c r="B309" t="s">
        <v>294</v>
      </c>
      <c r="C309" t="s">
        <v>33</v>
      </c>
      <c r="D309" t="s">
        <v>30</v>
      </c>
      <c r="E309">
        <v>2002</v>
      </c>
      <c r="F309">
        <v>77.762</v>
      </c>
      <c r="G309">
        <v>2.5</v>
      </c>
      <c r="H309">
        <v>32500</v>
      </c>
      <c r="I309">
        <v>2.4604408699999998</v>
      </c>
      <c r="J309">
        <v>3.8465600013732901</v>
      </c>
      <c r="K309">
        <v>0.85100001096725497</v>
      </c>
      <c r="L309">
        <v>71.099999999999994</v>
      </c>
      <c r="M309">
        <v>29885.64</v>
      </c>
      <c r="N309">
        <v>15142.9</v>
      </c>
      <c r="O309">
        <v>91602.2</v>
      </c>
      <c r="P309">
        <v>-1.4123448898155999</v>
      </c>
    </row>
    <row r="310" spans="1:16" x14ac:dyDescent="0.3">
      <c r="A310" t="s">
        <v>295</v>
      </c>
      <c r="B310" t="s">
        <v>296</v>
      </c>
      <c r="C310" t="s">
        <v>26</v>
      </c>
      <c r="D310" t="s">
        <v>30</v>
      </c>
      <c r="E310">
        <v>2002</v>
      </c>
      <c r="F310" s="1">
        <v>71.009756097560896</v>
      </c>
      <c r="G310">
        <v>2.5</v>
      </c>
      <c r="H310">
        <v>93739.997863769502</v>
      </c>
      <c r="I310">
        <v>4.5769462599999997</v>
      </c>
      <c r="J310">
        <v>3.5041298866271999</v>
      </c>
      <c r="K310">
        <v>8.1099996566772496</v>
      </c>
      <c r="L310">
        <v>51.972309770000003</v>
      </c>
      <c r="M310">
        <v>998492.79</v>
      </c>
      <c r="N310">
        <v>693488.06</v>
      </c>
      <c r="O310">
        <v>7041774.7800000003</v>
      </c>
      <c r="P310">
        <v>-0.64658465811222099</v>
      </c>
    </row>
    <row r="311" spans="1:16" x14ac:dyDescent="0.3">
      <c r="A311" t="s">
        <v>297</v>
      </c>
      <c r="B311" t="s">
        <v>298</v>
      </c>
      <c r="C311" t="s">
        <v>22</v>
      </c>
      <c r="D311" t="s">
        <v>19</v>
      </c>
      <c r="E311">
        <v>2002</v>
      </c>
      <c r="F311">
        <v>50.987000000000002</v>
      </c>
      <c r="G311">
        <v>35.200000000000003</v>
      </c>
      <c r="H311">
        <v>560000.00238418602</v>
      </c>
      <c r="I311">
        <v>3.66946197</v>
      </c>
      <c r="J311" s="1">
        <v>4.5890142438321302</v>
      </c>
      <c r="K311">
        <v>0.88999998569488503</v>
      </c>
      <c r="L311" s="1">
        <v>15.6683016987251</v>
      </c>
      <c r="M311">
        <v>487476.68</v>
      </c>
      <c r="N311">
        <v>5170282.74</v>
      </c>
      <c r="O311">
        <v>1385720.15</v>
      </c>
      <c r="P311">
        <v>-0.97491615372801099</v>
      </c>
    </row>
    <row r="312" spans="1:16" x14ac:dyDescent="0.3">
      <c r="A312" t="s">
        <v>299</v>
      </c>
      <c r="B312" t="s">
        <v>300</v>
      </c>
      <c r="C312" t="s">
        <v>33</v>
      </c>
      <c r="D312" t="s">
        <v>30</v>
      </c>
      <c r="E312">
        <v>2002</v>
      </c>
      <c r="F312">
        <v>72.92</v>
      </c>
      <c r="G312">
        <v>5</v>
      </c>
      <c r="H312">
        <v>272250</v>
      </c>
      <c r="I312">
        <v>4.2493762999999998</v>
      </c>
      <c r="J312">
        <v>7.6368899345397896</v>
      </c>
      <c r="K312">
        <v>5.2699999809265101</v>
      </c>
      <c r="L312">
        <v>37.285271129999998</v>
      </c>
      <c r="M312">
        <v>1185236.47</v>
      </c>
      <c r="N312">
        <v>936917.9</v>
      </c>
      <c r="O312">
        <v>3314963.19</v>
      </c>
      <c r="P312">
        <v>-0.76510079780826401</v>
      </c>
    </row>
    <row r="313" spans="1:16" x14ac:dyDescent="0.3">
      <c r="A313" t="s">
        <v>301</v>
      </c>
      <c r="B313" t="s">
        <v>302</v>
      </c>
      <c r="C313" t="s">
        <v>22</v>
      </c>
      <c r="D313" t="s">
        <v>19</v>
      </c>
      <c r="E313">
        <v>2002</v>
      </c>
      <c r="F313">
        <v>59.258000000000003</v>
      </c>
      <c r="G313">
        <v>20.3</v>
      </c>
      <c r="H313">
        <v>7710.0000381469699</v>
      </c>
      <c r="I313">
        <v>3.3001086700000002</v>
      </c>
      <c r="J313">
        <v>1.16425001621246</v>
      </c>
      <c r="K313">
        <v>15.130999565124499</v>
      </c>
      <c r="L313" s="1">
        <v>15.6683016987251</v>
      </c>
      <c r="M313">
        <v>1781360.42</v>
      </c>
      <c r="N313">
        <v>9255054.5700000003</v>
      </c>
      <c r="O313">
        <v>6029084.0199999996</v>
      </c>
      <c r="P313">
        <v>-1.1085496752511499</v>
      </c>
    </row>
    <row r="314" spans="1:16" x14ac:dyDescent="0.3">
      <c r="A314" t="s">
        <v>303</v>
      </c>
      <c r="B314" t="s">
        <v>304</v>
      </c>
      <c r="C314" t="s">
        <v>22</v>
      </c>
      <c r="D314" t="s">
        <v>23</v>
      </c>
      <c r="E314">
        <v>2002</v>
      </c>
      <c r="F314">
        <v>58.674999999999997</v>
      </c>
      <c r="G314">
        <v>22.9</v>
      </c>
      <c r="H314">
        <v>4579.9999237060501</v>
      </c>
      <c r="I314">
        <v>3.9512987100000001</v>
      </c>
      <c r="J314">
        <v>2.5944199562072798</v>
      </c>
      <c r="K314">
        <v>5.6500000953674299</v>
      </c>
      <c r="L314">
        <v>14.639256789999999</v>
      </c>
      <c r="M314">
        <v>389469.68</v>
      </c>
      <c r="N314">
        <v>4400201.1399999997</v>
      </c>
      <c r="O314">
        <v>1670474.24</v>
      </c>
      <c r="P314">
        <v>-0.87294647845828399</v>
      </c>
    </row>
    <row r="315" spans="1:16" x14ac:dyDescent="0.3">
      <c r="A315" t="s">
        <v>305</v>
      </c>
      <c r="B315" t="s">
        <v>306</v>
      </c>
      <c r="C315" t="s">
        <v>41</v>
      </c>
      <c r="D315" t="s">
        <v>30</v>
      </c>
      <c r="E315">
        <v>2002</v>
      </c>
      <c r="F315" s="1">
        <v>78.551219512195104</v>
      </c>
      <c r="G315">
        <v>2.5</v>
      </c>
      <c r="H315">
        <v>41290.0009155273</v>
      </c>
      <c r="I315">
        <v>3.3584640000000001</v>
      </c>
      <c r="J315">
        <v>3.87853002548218</v>
      </c>
      <c r="K315">
        <v>5.6500000953674299</v>
      </c>
      <c r="L315">
        <v>100</v>
      </c>
      <c r="M315">
        <v>83339.929999999993</v>
      </c>
      <c r="N315">
        <v>64822.19</v>
      </c>
      <c r="O315">
        <v>605389.59</v>
      </c>
      <c r="P315">
        <v>-1.0874364802491101</v>
      </c>
    </row>
    <row r="316" spans="1:16" x14ac:dyDescent="0.3">
      <c r="A316" t="s">
        <v>307</v>
      </c>
      <c r="B316" t="s">
        <v>308</v>
      </c>
      <c r="C316" t="s">
        <v>41</v>
      </c>
      <c r="D316" t="s">
        <v>23</v>
      </c>
      <c r="E316">
        <v>2002</v>
      </c>
      <c r="F316">
        <v>68.174999999999997</v>
      </c>
      <c r="G316">
        <v>13.1</v>
      </c>
      <c r="H316">
        <v>259999.99046325701</v>
      </c>
      <c r="I316">
        <v>10.10495281</v>
      </c>
      <c r="J316" s="1">
        <v>4.5890142438321302</v>
      </c>
      <c r="K316">
        <v>1.82500004768372</v>
      </c>
      <c r="L316" s="1">
        <v>51.168487161897701</v>
      </c>
      <c r="M316">
        <v>31513.77</v>
      </c>
      <c r="N316">
        <v>101549.55</v>
      </c>
      <c r="O316">
        <v>124691.37</v>
      </c>
      <c r="P316" s="1">
        <v>1.35347052558179</v>
      </c>
    </row>
    <row r="317" spans="1:16" x14ac:dyDescent="0.3">
      <c r="A317" t="s">
        <v>309</v>
      </c>
      <c r="B317" t="s">
        <v>310</v>
      </c>
      <c r="C317" t="s">
        <v>22</v>
      </c>
      <c r="D317" t="s">
        <v>19</v>
      </c>
      <c r="E317">
        <v>2002</v>
      </c>
      <c r="F317">
        <v>41.375999999999998</v>
      </c>
      <c r="G317">
        <v>49.8</v>
      </c>
      <c r="H317">
        <v>500000</v>
      </c>
      <c r="I317">
        <v>11.421024320000001</v>
      </c>
      <c r="J317">
        <v>3.5452799797058101</v>
      </c>
      <c r="K317">
        <v>3.38800001144409</v>
      </c>
      <c r="L317">
        <v>9.2961841080000003</v>
      </c>
      <c r="M317">
        <v>219195.55</v>
      </c>
      <c r="N317">
        <v>4108946.37</v>
      </c>
      <c r="O317">
        <v>960396.62</v>
      </c>
      <c r="P317" s="1">
        <v>1.8296305340549199</v>
      </c>
    </row>
    <row r="318" spans="1:16" x14ac:dyDescent="0.3">
      <c r="A318" t="s">
        <v>311</v>
      </c>
      <c r="B318" t="s">
        <v>312</v>
      </c>
      <c r="C318" t="s">
        <v>36</v>
      </c>
      <c r="D318" t="s">
        <v>23</v>
      </c>
      <c r="E318">
        <v>2002</v>
      </c>
      <c r="F318">
        <v>69.432000000000002</v>
      </c>
      <c r="G318">
        <v>7.1</v>
      </c>
      <c r="H318">
        <v>5940.0000572204599</v>
      </c>
      <c r="I318">
        <v>8.7783393899999993</v>
      </c>
      <c r="J318">
        <v>3.2428400516510001</v>
      </c>
      <c r="K318">
        <v>5.7300000190734899</v>
      </c>
      <c r="L318" s="1">
        <v>38.992948209087402</v>
      </c>
      <c r="M318">
        <v>367607.48</v>
      </c>
      <c r="N318">
        <v>360094.37</v>
      </c>
      <c r="O318">
        <v>942136.39</v>
      </c>
      <c r="P318" s="1">
        <v>0.87349641132734601</v>
      </c>
    </row>
    <row r="319" spans="1:16" x14ac:dyDescent="0.3">
      <c r="A319" t="s">
        <v>313</v>
      </c>
      <c r="B319" t="s">
        <v>314</v>
      </c>
      <c r="C319" t="s">
        <v>26</v>
      </c>
      <c r="D319" t="s">
        <v>30</v>
      </c>
      <c r="E319">
        <v>2002</v>
      </c>
      <c r="F319">
        <v>60.462000000000003</v>
      </c>
      <c r="G319">
        <v>2.5</v>
      </c>
      <c r="H319" s="1">
        <v>3255.0000250339499</v>
      </c>
      <c r="I319">
        <v>5.44233704</v>
      </c>
      <c r="J319" s="1">
        <v>4.5890142438321302</v>
      </c>
      <c r="K319">
        <v>5.9200000762939498</v>
      </c>
      <c r="L319">
        <v>70.371499999999997</v>
      </c>
      <c r="M319">
        <v>623.63</v>
      </c>
      <c r="N319">
        <v>330.39</v>
      </c>
      <c r="O319">
        <v>6147.7</v>
      </c>
      <c r="P319">
        <v>-0.33348276508714603</v>
      </c>
    </row>
    <row r="320" spans="1:16" x14ac:dyDescent="0.3">
      <c r="A320" t="s">
        <v>315</v>
      </c>
      <c r="B320" t="s">
        <v>316</v>
      </c>
      <c r="C320" t="s">
        <v>22</v>
      </c>
      <c r="D320" t="s">
        <v>19</v>
      </c>
      <c r="E320">
        <v>2002</v>
      </c>
      <c r="F320">
        <v>51.491999999999997</v>
      </c>
      <c r="G320">
        <v>70.5</v>
      </c>
      <c r="H320">
        <v>569999.99284744298</v>
      </c>
      <c r="I320">
        <v>6.3640590628438902</v>
      </c>
      <c r="J320" s="1">
        <v>4.5890142438321302</v>
      </c>
      <c r="K320">
        <v>19.018999099731399</v>
      </c>
      <c r="L320">
        <v>16.663394790000002</v>
      </c>
      <c r="M320">
        <v>603134.22</v>
      </c>
      <c r="N320">
        <v>8624116.7400000002</v>
      </c>
      <c r="O320">
        <v>1782664.33</v>
      </c>
      <c r="P320">
        <v>0</v>
      </c>
    </row>
    <row r="321" spans="1:16" x14ac:dyDescent="0.3">
      <c r="A321" t="s">
        <v>317</v>
      </c>
      <c r="B321" t="s">
        <v>318</v>
      </c>
      <c r="C321" t="s">
        <v>26</v>
      </c>
      <c r="D321" t="s">
        <v>27</v>
      </c>
      <c r="E321">
        <v>2002</v>
      </c>
      <c r="F321" s="1">
        <v>72.285365853658504</v>
      </c>
      <c r="G321">
        <v>3</v>
      </c>
      <c r="H321">
        <v>48580.001831054702</v>
      </c>
      <c r="I321">
        <v>8.0600071</v>
      </c>
      <c r="J321" s="1">
        <v>4.5890142438321302</v>
      </c>
      <c r="K321">
        <v>13.800000190734901</v>
      </c>
      <c r="L321">
        <v>22.05312151</v>
      </c>
      <c r="M321">
        <v>370930.9</v>
      </c>
      <c r="N321">
        <v>200023.59</v>
      </c>
      <c r="O321">
        <v>3031146.72</v>
      </c>
      <c r="P321" s="1">
        <v>0.61360087624892001</v>
      </c>
    </row>
    <row r="322" spans="1:16" x14ac:dyDescent="0.3">
      <c r="A322" t="s">
        <v>319</v>
      </c>
      <c r="B322" t="s">
        <v>320</v>
      </c>
      <c r="C322" t="s">
        <v>22</v>
      </c>
      <c r="D322" t="s">
        <v>19</v>
      </c>
      <c r="E322">
        <v>2002</v>
      </c>
      <c r="F322">
        <v>50.05</v>
      </c>
      <c r="G322">
        <v>2.5</v>
      </c>
      <c r="H322">
        <v>670000.016689301</v>
      </c>
      <c r="I322">
        <v>6.3640590628438902</v>
      </c>
      <c r="J322" s="1">
        <v>4.5890142438321302</v>
      </c>
      <c r="K322">
        <v>12.081000328064</v>
      </c>
      <c r="L322" s="1">
        <v>15.6683016987251</v>
      </c>
      <c r="M322">
        <v>319232.5</v>
      </c>
      <c r="N322">
        <v>4817154.5</v>
      </c>
      <c r="O322">
        <v>1063299.31</v>
      </c>
      <c r="P322">
        <v>0</v>
      </c>
    </row>
    <row r="323" spans="1:16" x14ac:dyDescent="0.3">
      <c r="A323" t="s">
        <v>321</v>
      </c>
      <c r="B323" t="s">
        <v>322</v>
      </c>
      <c r="C323" t="s">
        <v>22</v>
      </c>
      <c r="D323" t="s">
        <v>23</v>
      </c>
      <c r="E323">
        <v>2002</v>
      </c>
      <c r="F323">
        <v>62.686999999999998</v>
      </c>
      <c r="G323">
        <v>12.8</v>
      </c>
      <c r="H323">
        <v>59999.9986588955</v>
      </c>
      <c r="I323">
        <v>10.662792209999999</v>
      </c>
      <c r="J323">
        <v>2.72058010101318</v>
      </c>
      <c r="K323">
        <v>17.629999160766602</v>
      </c>
      <c r="L323">
        <v>14.818670340000001</v>
      </c>
      <c r="M323">
        <v>3781.09</v>
      </c>
      <c r="N323">
        <v>36011.64</v>
      </c>
      <c r="O323">
        <v>25804.54</v>
      </c>
      <c r="P323" s="1">
        <v>1.5552990823223301</v>
      </c>
    </row>
    <row r="324" spans="1:16" x14ac:dyDescent="0.3">
      <c r="A324" t="s">
        <v>323</v>
      </c>
      <c r="B324" t="s">
        <v>324</v>
      </c>
      <c r="C324" t="s">
        <v>36</v>
      </c>
      <c r="D324" t="s">
        <v>27</v>
      </c>
      <c r="E324">
        <v>2002</v>
      </c>
      <c r="F324">
        <v>68.063999999999993</v>
      </c>
      <c r="G324">
        <v>11.5</v>
      </c>
      <c r="H324">
        <v>1120.00000476837</v>
      </c>
      <c r="I324">
        <v>5.70779514</v>
      </c>
      <c r="J324" s="1">
        <v>4.5890142438321302</v>
      </c>
      <c r="K324">
        <v>11.1529998779297</v>
      </c>
      <c r="L324">
        <v>29.948541280000001</v>
      </c>
      <c r="M324">
        <v>20139.919999999998</v>
      </c>
      <c r="N324">
        <v>50885.75</v>
      </c>
      <c r="O324">
        <v>96879.09</v>
      </c>
      <c r="P324">
        <v>-0.237438948178397</v>
      </c>
    </row>
    <row r="325" spans="1:16" x14ac:dyDescent="0.3">
      <c r="A325" t="s">
        <v>325</v>
      </c>
      <c r="B325" t="s">
        <v>326</v>
      </c>
      <c r="C325" t="s">
        <v>26</v>
      </c>
      <c r="D325" t="s">
        <v>30</v>
      </c>
      <c r="E325">
        <v>2002</v>
      </c>
      <c r="F325" s="1">
        <v>76.007317073170697</v>
      </c>
      <c r="G325">
        <v>2.5</v>
      </c>
      <c r="H325">
        <v>15520.000457763699</v>
      </c>
      <c r="I325">
        <v>8.0211992300000006</v>
      </c>
      <c r="J325">
        <v>5.6728601455688503</v>
      </c>
      <c r="K325">
        <v>5.9200000762939498</v>
      </c>
      <c r="L325">
        <v>28.80603237</v>
      </c>
      <c r="M325">
        <v>102860.42</v>
      </c>
      <c r="N325">
        <v>26693.41</v>
      </c>
      <c r="O325">
        <v>509671.39</v>
      </c>
      <c r="P325" s="1">
        <v>0.59956003153218895</v>
      </c>
    </row>
    <row r="326" spans="1:16" x14ac:dyDescent="0.3">
      <c r="A326" t="s">
        <v>327</v>
      </c>
      <c r="B326" t="s">
        <v>328</v>
      </c>
      <c r="C326" t="s">
        <v>26</v>
      </c>
      <c r="D326" t="s">
        <v>30</v>
      </c>
      <c r="E326">
        <v>2002</v>
      </c>
      <c r="F326" s="1">
        <v>79.846341463414603</v>
      </c>
      <c r="G326">
        <v>2.5</v>
      </c>
      <c r="H326">
        <v>54020.000457763701</v>
      </c>
      <c r="I326">
        <v>8.2100620299999996</v>
      </c>
      <c r="J326">
        <v>6.9243497848510698</v>
      </c>
      <c r="K326">
        <v>4.9699997901916504</v>
      </c>
      <c r="L326">
        <v>93.11634789</v>
      </c>
      <c r="M326">
        <v>234623.21</v>
      </c>
      <c r="N326">
        <v>99985.04</v>
      </c>
      <c r="O326">
        <v>2286313.06</v>
      </c>
      <c r="P326" s="1">
        <v>0.66789135833696001</v>
      </c>
    </row>
    <row r="327" spans="1:16" x14ac:dyDescent="0.3">
      <c r="A327" t="s">
        <v>329</v>
      </c>
      <c r="B327" t="s">
        <v>330</v>
      </c>
      <c r="C327" t="s">
        <v>22</v>
      </c>
      <c r="D327" t="s">
        <v>23</v>
      </c>
      <c r="E327">
        <v>2002</v>
      </c>
      <c r="F327">
        <v>44.41</v>
      </c>
      <c r="G327">
        <v>9.6999999999999993</v>
      </c>
      <c r="H327">
        <v>620000.00476837205</v>
      </c>
      <c r="I327">
        <v>5.5229825999999997</v>
      </c>
      <c r="J327">
        <v>4.4408698081970197</v>
      </c>
      <c r="K327">
        <v>25.361000061035199</v>
      </c>
      <c r="L327" s="1">
        <v>15.6683016987251</v>
      </c>
      <c r="M327">
        <v>66442.649999999994</v>
      </c>
      <c r="N327">
        <v>777525.31</v>
      </c>
      <c r="O327">
        <v>188813.34</v>
      </c>
      <c r="P327">
        <v>-0.30430487449294902</v>
      </c>
    </row>
    <row r="328" spans="1:16" x14ac:dyDescent="0.3">
      <c r="A328" t="s">
        <v>331</v>
      </c>
      <c r="B328" t="s">
        <v>332</v>
      </c>
      <c r="C328" t="s">
        <v>22</v>
      </c>
      <c r="D328" t="s">
        <v>30</v>
      </c>
      <c r="E328">
        <v>2002</v>
      </c>
      <c r="F328" s="1">
        <v>71.087804878048701</v>
      </c>
      <c r="G328">
        <v>2.5</v>
      </c>
      <c r="H328">
        <v>349999.99403953599</v>
      </c>
      <c r="I328">
        <v>4.56042624</v>
      </c>
      <c r="J328">
        <v>5.1933298110961896</v>
      </c>
      <c r="K328">
        <v>5.9200000762939498</v>
      </c>
      <c r="L328" s="1">
        <v>15.6683016987251</v>
      </c>
      <c r="M328">
        <v>2705.11</v>
      </c>
      <c r="N328">
        <v>3990.19</v>
      </c>
      <c r="O328">
        <v>17944.009999999998</v>
      </c>
      <c r="P328">
        <v>-0.65256166833043905</v>
      </c>
    </row>
    <row r="329" spans="1:16" x14ac:dyDescent="0.3">
      <c r="A329" t="s">
        <v>333</v>
      </c>
      <c r="B329" t="s">
        <v>334</v>
      </c>
      <c r="C329" t="s">
        <v>22</v>
      </c>
      <c r="D329" t="s">
        <v>19</v>
      </c>
      <c r="E329">
        <v>2002</v>
      </c>
      <c r="F329">
        <v>47.9</v>
      </c>
      <c r="G329">
        <v>37.6</v>
      </c>
      <c r="H329">
        <v>400000.00596046401</v>
      </c>
      <c r="I329">
        <v>7.2678885500000003</v>
      </c>
      <c r="J329" s="1">
        <v>4.5890142438321302</v>
      </c>
      <c r="K329">
        <v>0.83099997043609597</v>
      </c>
      <c r="L329">
        <v>8.6466672780000007</v>
      </c>
      <c r="M329">
        <v>436480.59</v>
      </c>
      <c r="N329">
        <v>7912265.2199999997</v>
      </c>
      <c r="O329">
        <v>1529331.07</v>
      </c>
      <c r="P329" s="1">
        <v>0.32700917312807498</v>
      </c>
    </row>
    <row r="330" spans="1:16" x14ac:dyDescent="0.3">
      <c r="A330" t="s">
        <v>335</v>
      </c>
      <c r="B330" t="s">
        <v>336</v>
      </c>
      <c r="C330" t="s">
        <v>22</v>
      </c>
      <c r="D330" t="s">
        <v>19</v>
      </c>
      <c r="E330">
        <v>2002</v>
      </c>
      <c r="F330">
        <v>53.71</v>
      </c>
      <c r="G330">
        <v>31.1</v>
      </c>
      <c r="H330">
        <v>1340.0000333785999</v>
      </c>
      <c r="I330">
        <v>2.90226316</v>
      </c>
      <c r="J330">
        <v>3.4874498844146702</v>
      </c>
      <c r="K330">
        <v>4.0469999313354501</v>
      </c>
      <c r="L330">
        <v>5.8986386299999998</v>
      </c>
      <c r="M330">
        <v>198596.41</v>
      </c>
      <c r="N330">
        <v>2860334.73</v>
      </c>
      <c r="O330">
        <v>789931.98</v>
      </c>
      <c r="P330">
        <v>-1.2524917938770599</v>
      </c>
    </row>
    <row r="331" spans="1:16" x14ac:dyDescent="0.3">
      <c r="A331" t="s">
        <v>337</v>
      </c>
      <c r="B331" t="s">
        <v>338</v>
      </c>
      <c r="C331" t="s">
        <v>41</v>
      </c>
      <c r="D331" t="s">
        <v>27</v>
      </c>
      <c r="E331">
        <v>2002</v>
      </c>
      <c r="F331">
        <v>71.088999999999999</v>
      </c>
      <c r="G331">
        <v>16.399999999999999</v>
      </c>
      <c r="H331">
        <v>184240.005493164</v>
      </c>
      <c r="I331">
        <v>3.3347229999999999</v>
      </c>
      <c r="J331">
        <v>3.8649199008941699</v>
      </c>
      <c r="K331">
        <v>1.8200000524520901</v>
      </c>
      <c r="L331">
        <v>20.188378320000002</v>
      </c>
      <c r="M331">
        <v>3845443.96</v>
      </c>
      <c r="N331">
        <v>4238153.34</v>
      </c>
      <c r="O331">
        <v>12076830.390000001</v>
      </c>
      <c r="P331">
        <v>-1.0960260703095801</v>
      </c>
    </row>
    <row r="332" spans="1:16" x14ac:dyDescent="0.3">
      <c r="A332" t="s">
        <v>339</v>
      </c>
      <c r="B332" t="s">
        <v>340</v>
      </c>
      <c r="C332" t="s">
        <v>26</v>
      </c>
      <c r="D332" t="s">
        <v>23</v>
      </c>
      <c r="E332">
        <v>2002</v>
      </c>
      <c r="F332">
        <v>63.652999999999999</v>
      </c>
      <c r="G332">
        <v>2.5</v>
      </c>
      <c r="H332">
        <v>2130.0001144409198</v>
      </c>
      <c r="I332">
        <v>4.4364724200000003</v>
      </c>
      <c r="J332">
        <v>2.77578997612</v>
      </c>
      <c r="K332">
        <v>14.411999702453601</v>
      </c>
      <c r="L332" s="1">
        <v>71.622225761363595</v>
      </c>
      <c r="M332">
        <v>240171.1</v>
      </c>
      <c r="N332">
        <v>1077391.3600000001</v>
      </c>
      <c r="O332">
        <v>1084026.31</v>
      </c>
      <c r="P332">
        <v>-0.69740866299068904</v>
      </c>
    </row>
    <row r="333" spans="1:16" x14ac:dyDescent="0.3">
      <c r="A333" t="s">
        <v>341</v>
      </c>
      <c r="B333" t="s">
        <v>342</v>
      </c>
      <c r="C333" t="s">
        <v>26</v>
      </c>
      <c r="D333" t="s">
        <v>27</v>
      </c>
      <c r="E333">
        <v>2002</v>
      </c>
      <c r="F333">
        <v>64.100999999999999</v>
      </c>
      <c r="G333">
        <v>6.2</v>
      </c>
      <c r="H333">
        <v>41409.999847412102</v>
      </c>
      <c r="I333">
        <v>7.0219697999999999</v>
      </c>
      <c r="J333" s="1">
        <v>4.5890142438321302</v>
      </c>
      <c r="K333">
        <v>9.7480001449584996</v>
      </c>
      <c r="L333" s="1">
        <v>71.622225761363595</v>
      </c>
      <c r="M333">
        <v>169361.01</v>
      </c>
      <c r="N333">
        <v>505262.79</v>
      </c>
      <c r="O333">
        <v>887062.24</v>
      </c>
      <c r="P333" s="1">
        <v>0.238034772273746</v>
      </c>
    </row>
    <row r="334" spans="1:16" x14ac:dyDescent="0.3">
      <c r="A334" t="s">
        <v>343</v>
      </c>
      <c r="B334" t="s">
        <v>344</v>
      </c>
      <c r="C334" t="s">
        <v>41</v>
      </c>
      <c r="D334" t="s">
        <v>27</v>
      </c>
      <c r="E334">
        <v>2002</v>
      </c>
      <c r="F334">
        <v>69.771000000000001</v>
      </c>
      <c r="G334">
        <v>2.5</v>
      </c>
      <c r="H334">
        <v>100000.001490116</v>
      </c>
      <c r="I334">
        <v>3.71628523</v>
      </c>
      <c r="J334">
        <v>3.7950000762939502</v>
      </c>
      <c r="K334">
        <v>4.6640000343322798</v>
      </c>
      <c r="L334">
        <v>33.241382369999997</v>
      </c>
      <c r="M334">
        <v>2333.25</v>
      </c>
      <c r="N334">
        <v>6901.46</v>
      </c>
      <c r="O334">
        <v>19067.82</v>
      </c>
      <c r="P334">
        <v>-0.957975308410009</v>
      </c>
    </row>
    <row r="335" spans="1:16" x14ac:dyDescent="0.3">
      <c r="A335" t="s">
        <v>345</v>
      </c>
      <c r="B335" t="s">
        <v>346</v>
      </c>
      <c r="C335" t="s">
        <v>36</v>
      </c>
      <c r="D335" t="s">
        <v>30</v>
      </c>
      <c r="E335">
        <v>2002</v>
      </c>
      <c r="F335">
        <v>69.903000000000006</v>
      </c>
      <c r="G335">
        <v>10.5</v>
      </c>
      <c r="H335">
        <v>12680.000305175799</v>
      </c>
      <c r="I335">
        <v>4.7230248499999998</v>
      </c>
      <c r="J335">
        <v>3.5430099964141801</v>
      </c>
      <c r="K335">
        <v>10.3900003433228</v>
      </c>
      <c r="L335" s="1">
        <v>38.992948209087402</v>
      </c>
      <c r="M335">
        <v>48619.64</v>
      </c>
      <c r="N335">
        <v>76235.34</v>
      </c>
      <c r="O335">
        <v>298030.88</v>
      </c>
      <c r="P335">
        <v>-0.59373283195868398</v>
      </c>
    </row>
    <row r="336" spans="1:16" x14ac:dyDescent="0.3">
      <c r="A336" t="s">
        <v>347</v>
      </c>
      <c r="B336" t="s">
        <v>348</v>
      </c>
      <c r="C336" t="s">
        <v>33</v>
      </c>
      <c r="D336" t="s">
        <v>23</v>
      </c>
      <c r="E336">
        <v>2002</v>
      </c>
      <c r="F336">
        <v>73.638000000000005</v>
      </c>
      <c r="G336">
        <v>4.4000000000000004</v>
      </c>
      <c r="H336">
        <v>21709.9990844727</v>
      </c>
      <c r="I336">
        <v>5.3709273299999998</v>
      </c>
      <c r="J336">
        <v>5.79006004333496</v>
      </c>
      <c r="K336">
        <v>14.550000190734901</v>
      </c>
      <c r="L336">
        <v>56.16356304</v>
      </c>
      <c r="M336">
        <v>335310.78999999998</v>
      </c>
      <c r="N336">
        <v>433190.02</v>
      </c>
      <c r="O336">
        <v>1780059.69</v>
      </c>
      <c r="P336">
        <v>-0.35931908770358501</v>
      </c>
    </row>
    <row r="337" spans="1:16" x14ac:dyDescent="0.3">
      <c r="A337" t="s">
        <v>349</v>
      </c>
      <c r="B337" t="s">
        <v>350</v>
      </c>
      <c r="C337" t="s">
        <v>41</v>
      </c>
      <c r="D337" t="s">
        <v>27</v>
      </c>
      <c r="E337">
        <v>2002</v>
      </c>
      <c r="F337">
        <v>62.89</v>
      </c>
      <c r="G337">
        <v>2.5</v>
      </c>
      <c r="H337">
        <v>50000.000745058103</v>
      </c>
      <c r="I337">
        <v>13.28484821</v>
      </c>
      <c r="J337" s="1">
        <v>4.5890142438321302</v>
      </c>
      <c r="K337">
        <v>5.9200000762939498</v>
      </c>
      <c r="L337">
        <v>4.7421825560000004</v>
      </c>
      <c r="M337">
        <v>437.01</v>
      </c>
      <c r="N337">
        <v>927.01</v>
      </c>
      <c r="O337">
        <v>2806.28</v>
      </c>
      <c r="P337" s="1">
        <v>2.5039695745336701</v>
      </c>
    </row>
    <row r="338" spans="1:16" x14ac:dyDescent="0.3">
      <c r="A338" t="s">
        <v>351</v>
      </c>
      <c r="B338" t="s">
        <v>352</v>
      </c>
      <c r="C338" t="s">
        <v>22</v>
      </c>
      <c r="D338" t="s">
        <v>23</v>
      </c>
      <c r="E338">
        <v>2002</v>
      </c>
      <c r="F338">
        <v>52.142000000000003</v>
      </c>
      <c r="G338">
        <v>34</v>
      </c>
      <c r="H338">
        <v>3569.9999332428001</v>
      </c>
      <c r="I338">
        <v>4.6890754699999997</v>
      </c>
      <c r="J338" s="1">
        <v>4.5890142438321302</v>
      </c>
      <c r="K338">
        <v>3.03999996185303</v>
      </c>
      <c r="L338">
        <v>7.1486026200000001</v>
      </c>
      <c r="M338">
        <v>1117431.42</v>
      </c>
      <c r="N338">
        <v>23057313.34</v>
      </c>
      <c r="O338">
        <v>5669230.6699999999</v>
      </c>
      <c r="P338">
        <v>-0.60601585529413904</v>
      </c>
    </row>
    <row r="339" spans="1:16" x14ac:dyDescent="0.3">
      <c r="A339" t="s">
        <v>353</v>
      </c>
      <c r="B339" t="s">
        <v>354</v>
      </c>
      <c r="C339" t="s">
        <v>22</v>
      </c>
      <c r="D339" t="s">
        <v>19</v>
      </c>
      <c r="E339">
        <v>2002</v>
      </c>
      <c r="F339">
        <v>48.298999999999999</v>
      </c>
      <c r="G339">
        <v>2.5</v>
      </c>
      <c r="H339">
        <v>1490.00000953674</v>
      </c>
      <c r="I339">
        <v>4.7576985399999998</v>
      </c>
      <c r="J339" s="1">
        <v>4.5890142438321302</v>
      </c>
      <c r="K339">
        <v>3.5</v>
      </c>
      <c r="L339" s="1">
        <v>15.6683016987251</v>
      </c>
      <c r="M339">
        <v>1074871.3500000001</v>
      </c>
      <c r="N339">
        <v>19847295.920000002</v>
      </c>
      <c r="O339">
        <v>3774056.03</v>
      </c>
      <c r="P339">
        <v>-0.58118775032843495</v>
      </c>
    </row>
    <row r="340" spans="1:16" x14ac:dyDescent="0.3">
      <c r="A340" t="s">
        <v>355</v>
      </c>
      <c r="B340" t="s">
        <v>356</v>
      </c>
      <c r="C340" t="s">
        <v>26</v>
      </c>
      <c r="D340" t="s">
        <v>23</v>
      </c>
      <c r="E340">
        <v>2002</v>
      </c>
      <c r="F340" s="1">
        <v>68.275609756097495</v>
      </c>
      <c r="G340">
        <v>2.5</v>
      </c>
      <c r="H340">
        <v>303940.00244140602</v>
      </c>
      <c r="I340">
        <v>5.9922003699999999</v>
      </c>
      <c r="J340">
        <v>5.2400698661804199</v>
      </c>
      <c r="K340">
        <v>10.1400003433228</v>
      </c>
      <c r="L340">
        <v>42.838532180000001</v>
      </c>
      <c r="M340">
        <v>3746729.81</v>
      </c>
      <c r="N340">
        <v>1446896.51</v>
      </c>
      <c r="O340">
        <v>19150059.140000001</v>
      </c>
      <c r="P340">
        <v>-0.134539982812448</v>
      </c>
    </row>
    <row r="341" spans="1:16" x14ac:dyDescent="0.3">
      <c r="A341" t="s">
        <v>357</v>
      </c>
      <c r="B341" t="s">
        <v>358</v>
      </c>
      <c r="C341" t="s">
        <v>36</v>
      </c>
      <c r="D341" t="s">
        <v>30</v>
      </c>
      <c r="E341">
        <v>2002</v>
      </c>
      <c r="F341">
        <v>75.152000000000001</v>
      </c>
      <c r="G341">
        <v>3.5</v>
      </c>
      <c r="H341">
        <v>4530.0002098083496</v>
      </c>
      <c r="I341">
        <v>9.6813421200000001</v>
      </c>
      <c r="J341">
        <v>2.3222000598907502</v>
      </c>
      <c r="K341">
        <v>16.649999618530298</v>
      </c>
      <c r="L341" s="1">
        <v>38.992948209087402</v>
      </c>
      <c r="M341">
        <v>132655.32</v>
      </c>
      <c r="N341">
        <v>97607.51</v>
      </c>
      <c r="O341">
        <v>818923.08</v>
      </c>
      <c r="P341" s="1">
        <v>1.20020646036416</v>
      </c>
    </row>
    <row r="342" spans="1:16" x14ac:dyDescent="0.3">
      <c r="A342" t="s">
        <v>359</v>
      </c>
      <c r="B342" t="s">
        <v>360</v>
      </c>
      <c r="C342" t="s">
        <v>72</v>
      </c>
      <c r="D342" t="s">
        <v>30</v>
      </c>
      <c r="E342">
        <v>2002</v>
      </c>
      <c r="F342" s="1">
        <v>76.936585365853603</v>
      </c>
      <c r="G342">
        <v>2.5</v>
      </c>
      <c r="H342" s="1">
        <v>4819287.6220703097</v>
      </c>
      <c r="I342">
        <v>13.981850619999999</v>
      </c>
      <c r="J342" s="1">
        <v>4.5890142438321302</v>
      </c>
      <c r="K342">
        <v>5.7800002098083496</v>
      </c>
      <c r="L342">
        <v>97.636050819999994</v>
      </c>
      <c r="M342">
        <v>9181725.8300000001</v>
      </c>
      <c r="N342">
        <v>5161991.0199999996</v>
      </c>
      <c r="O342">
        <v>75985352.590000004</v>
      </c>
      <c r="P342" s="1">
        <v>2.7561478725437798</v>
      </c>
    </row>
    <row r="343" spans="1:16" x14ac:dyDescent="0.3">
      <c r="A343" t="s">
        <v>361</v>
      </c>
      <c r="B343" t="s">
        <v>362</v>
      </c>
      <c r="C343" t="s">
        <v>26</v>
      </c>
      <c r="D343" t="s">
        <v>23</v>
      </c>
      <c r="E343">
        <v>2002</v>
      </c>
      <c r="F343">
        <v>67.613</v>
      </c>
      <c r="G343">
        <v>19.2</v>
      </c>
      <c r="H343">
        <v>129889.999389648</v>
      </c>
      <c r="I343">
        <v>5.4482836700000004</v>
      </c>
      <c r="J343" s="1">
        <v>4.5890142438321302</v>
      </c>
      <c r="K343">
        <v>10.1450004577637</v>
      </c>
      <c r="L343" s="1">
        <v>71.622225761363595</v>
      </c>
      <c r="M343">
        <v>1066204.54</v>
      </c>
      <c r="N343">
        <v>2799471.9</v>
      </c>
      <c r="O343">
        <v>5473093.2599999998</v>
      </c>
      <c r="P343">
        <v>-0.33133125024188798</v>
      </c>
    </row>
    <row r="344" spans="1:16" x14ac:dyDescent="0.3">
      <c r="A344" t="s">
        <v>363</v>
      </c>
      <c r="B344" t="s">
        <v>364</v>
      </c>
      <c r="C344" t="s">
        <v>41</v>
      </c>
      <c r="D344" t="s">
        <v>23</v>
      </c>
      <c r="E344">
        <v>2002</v>
      </c>
      <c r="F344">
        <v>73.438000000000002</v>
      </c>
      <c r="G344">
        <v>18</v>
      </c>
      <c r="H344">
        <v>66500</v>
      </c>
      <c r="I344">
        <v>3.5996749399999999</v>
      </c>
      <c r="J344" s="1">
        <v>4.5890142438321302</v>
      </c>
      <c r="K344">
        <v>2.1199998855590798</v>
      </c>
      <c r="L344" s="1">
        <v>51.168487161897701</v>
      </c>
      <c r="M344">
        <v>2725612.16</v>
      </c>
      <c r="N344">
        <v>5324552.5599999996</v>
      </c>
      <c r="O344">
        <v>13075489.279999999</v>
      </c>
      <c r="P344">
        <v>-1.00016538414111</v>
      </c>
    </row>
    <row r="345" spans="1:16" x14ac:dyDescent="0.3">
      <c r="A345" t="s">
        <v>365</v>
      </c>
      <c r="B345" t="s">
        <v>366</v>
      </c>
      <c r="C345" t="s">
        <v>41</v>
      </c>
      <c r="D345" t="s">
        <v>23</v>
      </c>
      <c r="E345">
        <v>2002</v>
      </c>
      <c r="F345">
        <v>67.793000000000006</v>
      </c>
      <c r="G345">
        <v>7.4</v>
      </c>
      <c r="H345">
        <v>79999.9982118607</v>
      </c>
      <c r="I345">
        <v>3.9043777</v>
      </c>
      <c r="J345">
        <v>8.1319799423217791</v>
      </c>
      <c r="K345">
        <v>1.9210000038146999</v>
      </c>
      <c r="L345" s="1">
        <v>51.168487161897701</v>
      </c>
      <c r="M345">
        <v>9122.65</v>
      </c>
      <c r="N345">
        <v>29206.95</v>
      </c>
      <c r="O345">
        <v>41071.56</v>
      </c>
      <c r="P345">
        <v>-0.88992269012262504</v>
      </c>
    </row>
    <row r="346" spans="1:16" x14ac:dyDescent="0.3">
      <c r="A346" t="s">
        <v>367</v>
      </c>
      <c r="B346" t="s">
        <v>368</v>
      </c>
      <c r="C346" t="s">
        <v>41</v>
      </c>
      <c r="D346" t="s">
        <v>23</v>
      </c>
      <c r="E346">
        <v>2002</v>
      </c>
      <c r="F346">
        <v>69.450999999999993</v>
      </c>
      <c r="G346">
        <v>3.5</v>
      </c>
      <c r="H346">
        <v>170000.00178813899</v>
      </c>
      <c r="I346">
        <v>4.6405186699999996</v>
      </c>
      <c r="J346">
        <v>3.8413898944854701</v>
      </c>
      <c r="K346">
        <v>5.0960001945495597</v>
      </c>
      <c r="L346">
        <v>47.834007759999999</v>
      </c>
      <c r="M346">
        <v>6129.21</v>
      </c>
      <c r="N346">
        <v>9144.2999999999993</v>
      </c>
      <c r="O346">
        <v>35855.35</v>
      </c>
      <c r="P346">
        <v>-0.62358390241296802</v>
      </c>
    </row>
    <row r="347" spans="1:16" x14ac:dyDescent="0.3">
      <c r="A347" t="s">
        <v>369</v>
      </c>
      <c r="B347" t="s">
        <v>370</v>
      </c>
      <c r="C347" t="s">
        <v>22</v>
      </c>
      <c r="D347" t="s">
        <v>27</v>
      </c>
      <c r="E347">
        <v>2002</v>
      </c>
      <c r="F347">
        <v>54.31</v>
      </c>
      <c r="G347">
        <v>3.7</v>
      </c>
      <c r="H347">
        <v>331320.00732421898</v>
      </c>
      <c r="I347">
        <v>7.4644632299999998</v>
      </c>
      <c r="J347">
        <v>4.5456900596618697</v>
      </c>
      <c r="K347">
        <v>33.290000915527301</v>
      </c>
      <c r="L347" s="1">
        <v>15.6683016987251</v>
      </c>
      <c r="M347">
        <v>4262136.4800000004</v>
      </c>
      <c r="N347">
        <v>21654426.91</v>
      </c>
      <c r="O347">
        <v>9305393.2200000007</v>
      </c>
      <c r="P347" s="1">
        <v>0.398130689385503</v>
      </c>
    </row>
    <row r="348" spans="1:16" x14ac:dyDescent="0.3">
      <c r="A348" t="s">
        <v>371</v>
      </c>
      <c r="B348" t="s">
        <v>372</v>
      </c>
      <c r="C348" t="s">
        <v>22</v>
      </c>
      <c r="D348" t="s">
        <v>19</v>
      </c>
      <c r="E348">
        <v>2002</v>
      </c>
      <c r="F348">
        <v>45.4</v>
      </c>
      <c r="G348">
        <v>2.5</v>
      </c>
      <c r="H348">
        <v>1919.9999570846601</v>
      </c>
      <c r="I348">
        <v>6.7940354300000001</v>
      </c>
      <c r="J348" s="1">
        <v>4.5890142438321302</v>
      </c>
      <c r="K348">
        <v>14.118000030517599</v>
      </c>
      <c r="L348" s="1">
        <v>15.6683016987251</v>
      </c>
      <c r="M348">
        <v>386299.86</v>
      </c>
      <c r="N348">
        <v>9112680.0399999991</v>
      </c>
      <c r="O348">
        <v>1705971.19</v>
      </c>
      <c r="P348" s="1">
        <v>0.155567193023043</v>
      </c>
    </row>
    <row r="349" spans="1:16" x14ac:dyDescent="0.3">
      <c r="A349" t="s">
        <v>373</v>
      </c>
      <c r="B349" t="s">
        <v>374</v>
      </c>
      <c r="C349" t="s">
        <v>22</v>
      </c>
      <c r="D349" t="s">
        <v>23</v>
      </c>
      <c r="E349">
        <v>2002</v>
      </c>
      <c r="F349">
        <v>43.523000000000003</v>
      </c>
      <c r="G349">
        <v>2.5</v>
      </c>
      <c r="H349">
        <v>12489.9997711182</v>
      </c>
      <c r="I349">
        <v>6.3640590628438902</v>
      </c>
      <c r="J349" s="1">
        <v>4.5890142438321302</v>
      </c>
      <c r="K349">
        <v>5.0619997978210396</v>
      </c>
      <c r="L349">
        <v>30.36326532</v>
      </c>
      <c r="M349">
        <v>428020.82</v>
      </c>
      <c r="N349">
        <v>8931698.0700000003</v>
      </c>
      <c r="O349">
        <v>1687422.17</v>
      </c>
      <c r="P349">
        <v>0</v>
      </c>
    </row>
    <row r="350" spans="1:16" x14ac:dyDescent="0.3">
      <c r="A350" t="s">
        <v>16</v>
      </c>
      <c r="B350" t="s">
        <v>17</v>
      </c>
      <c r="C350" t="s">
        <v>18</v>
      </c>
      <c r="D350" t="s">
        <v>19</v>
      </c>
      <c r="E350">
        <v>2003</v>
      </c>
      <c r="F350">
        <v>57.271000000000001</v>
      </c>
      <c r="G350">
        <v>40.6</v>
      </c>
      <c r="H350">
        <v>1220.0000286102299</v>
      </c>
      <c r="I350">
        <v>8.9412584299999995</v>
      </c>
      <c r="J350" s="1">
        <v>4.5890142438321302</v>
      </c>
      <c r="K350">
        <v>11.1409997940063</v>
      </c>
      <c r="L350" s="1">
        <v>36.286539806789399</v>
      </c>
      <c r="M350">
        <v>1992263.52</v>
      </c>
      <c r="N350">
        <v>9157600.4399999995</v>
      </c>
      <c r="O350">
        <v>6166298.79</v>
      </c>
      <c r="P350" s="1">
        <v>0.93244118057231995</v>
      </c>
    </row>
    <row r="351" spans="1:16" x14ac:dyDescent="0.3">
      <c r="A351" t="s">
        <v>20</v>
      </c>
      <c r="B351" t="s">
        <v>21</v>
      </c>
      <c r="C351" t="s">
        <v>22</v>
      </c>
      <c r="D351" t="s">
        <v>23</v>
      </c>
      <c r="E351">
        <v>2003</v>
      </c>
      <c r="F351">
        <v>48.44</v>
      </c>
      <c r="G351">
        <v>58.7</v>
      </c>
      <c r="H351">
        <v>16760.0002288818</v>
      </c>
      <c r="I351">
        <v>3.5479731600000002</v>
      </c>
      <c r="J351" s="1">
        <v>4.5890142438321302</v>
      </c>
      <c r="K351">
        <v>3.9579999446868901</v>
      </c>
      <c r="L351" s="1">
        <v>15.6683016987251</v>
      </c>
      <c r="M351">
        <v>1204475.81</v>
      </c>
      <c r="N351">
        <v>11059687.49</v>
      </c>
      <c r="O351">
        <v>2817017.06</v>
      </c>
      <c r="P351">
        <v>-1.01887129777561</v>
      </c>
    </row>
    <row r="352" spans="1:16" x14ac:dyDescent="0.3">
      <c r="A352" t="s">
        <v>24</v>
      </c>
      <c r="B352" t="s">
        <v>25</v>
      </c>
      <c r="C352" t="s">
        <v>26</v>
      </c>
      <c r="D352" t="s">
        <v>27</v>
      </c>
      <c r="E352">
        <v>2003</v>
      </c>
      <c r="F352">
        <v>74.828000000000003</v>
      </c>
      <c r="G352">
        <v>7.5</v>
      </c>
      <c r="H352">
        <v>4070.0001716613801</v>
      </c>
      <c r="I352">
        <v>7.0634899100000004</v>
      </c>
      <c r="J352">
        <v>3.1382300853729199</v>
      </c>
      <c r="K352">
        <v>16.989000320434599</v>
      </c>
      <c r="L352">
        <v>41.086502520000003</v>
      </c>
      <c r="M352">
        <v>106457.8</v>
      </c>
      <c r="N352">
        <v>118886.92</v>
      </c>
      <c r="O352">
        <v>564357.62</v>
      </c>
      <c r="P352" s="1">
        <v>0.25305691641955003</v>
      </c>
    </row>
    <row r="353" spans="1:16" x14ac:dyDescent="0.3">
      <c r="A353" t="s">
        <v>28</v>
      </c>
      <c r="B353" t="s">
        <v>29</v>
      </c>
      <c r="C353" t="s">
        <v>26</v>
      </c>
      <c r="D353" t="s">
        <v>30</v>
      </c>
      <c r="E353">
        <v>2003</v>
      </c>
      <c r="F353">
        <v>74.897999999999996</v>
      </c>
      <c r="G353">
        <v>2.5</v>
      </c>
      <c r="H353">
        <v>529999.97138977097</v>
      </c>
      <c r="I353">
        <v>5.6399178499999998</v>
      </c>
      <c r="J353" s="1">
        <v>4.5890142438321302</v>
      </c>
      <c r="K353">
        <v>5.9200000762939498</v>
      </c>
      <c r="L353">
        <v>36.157907719999997</v>
      </c>
      <c r="M353">
        <v>1825.54</v>
      </c>
      <c r="N353">
        <v>750.28</v>
      </c>
      <c r="O353">
        <v>14724.44</v>
      </c>
      <c r="P353">
        <v>-0.26199722691625499</v>
      </c>
    </row>
    <row r="354" spans="1:16" x14ac:dyDescent="0.3">
      <c r="A354" t="s">
        <v>31</v>
      </c>
      <c r="B354" t="s">
        <v>32</v>
      </c>
      <c r="C354" t="s">
        <v>33</v>
      </c>
      <c r="D354" t="s">
        <v>30</v>
      </c>
      <c r="E354">
        <v>2003</v>
      </c>
      <c r="F354">
        <v>74.968000000000004</v>
      </c>
      <c r="G354">
        <v>5.0999999999999996</v>
      </c>
      <c r="H354">
        <v>103819.999694824</v>
      </c>
      <c r="I354">
        <v>2.6463439499999999</v>
      </c>
      <c r="J354" s="1">
        <v>4.5890142438321302</v>
      </c>
      <c r="K354">
        <v>2.7509999275207502</v>
      </c>
      <c r="L354">
        <v>74.565687650000001</v>
      </c>
      <c r="M354">
        <v>158023.12</v>
      </c>
      <c r="N354">
        <v>68604.42</v>
      </c>
      <c r="O354">
        <v>533947.14</v>
      </c>
      <c r="P354">
        <v>-1.34508440170734</v>
      </c>
    </row>
    <row r="355" spans="1:16" x14ac:dyDescent="0.3">
      <c r="A355" t="s">
        <v>34</v>
      </c>
      <c r="B355" t="s">
        <v>35</v>
      </c>
      <c r="C355" t="s">
        <v>36</v>
      </c>
      <c r="D355" t="s">
        <v>27</v>
      </c>
      <c r="E355">
        <v>2003</v>
      </c>
      <c r="F355">
        <v>74.106999999999999</v>
      </c>
      <c r="G355">
        <v>4.5</v>
      </c>
      <c r="H355">
        <v>127660.003662109</v>
      </c>
      <c r="I355">
        <v>6.8945159900000004</v>
      </c>
      <c r="J355">
        <v>3.5350499153137198</v>
      </c>
      <c r="K355">
        <v>15.3599996566772</v>
      </c>
      <c r="L355">
        <v>48.474812290000003</v>
      </c>
      <c r="M355">
        <v>1364894.64</v>
      </c>
      <c r="N355">
        <v>1571267.73</v>
      </c>
      <c r="O355">
        <v>8275119.9299999997</v>
      </c>
      <c r="P355" s="1">
        <v>0.191921467040406</v>
      </c>
    </row>
    <row r="356" spans="1:16" x14ac:dyDescent="0.3">
      <c r="A356" t="s">
        <v>37</v>
      </c>
      <c r="B356" t="s">
        <v>38</v>
      </c>
      <c r="C356" t="s">
        <v>26</v>
      </c>
      <c r="D356" t="s">
        <v>27</v>
      </c>
      <c r="E356">
        <v>2003</v>
      </c>
      <c r="F356">
        <v>72.347999999999999</v>
      </c>
      <c r="G356">
        <v>21.1</v>
      </c>
      <c r="H356">
        <v>3500</v>
      </c>
      <c r="I356">
        <v>7.1793751700000001</v>
      </c>
      <c r="J356">
        <v>2.1450400352478001</v>
      </c>
      <c r="K356">
        <v>10.5939998626709</v>
      </c>
      <c r="L356">
        <v>46.507049240000001</v>
      </c>
      <c r="M356">
        <v>94756.4</v>
      </c>
      <c r="N356">
        <v>110954.82</v>
      </c>
      <c r="O356">
        <v>784556.42</v>
      </c>
      <c r="P356" s="1">
        <v>0.294984673356945</v>
      </c>
    </row>
    <row r="357" spans="1:16" x14ac:dyDescent="0.3">
      <c r="A357" t="s">
        <v>39</v>
      </c>
      <c r="B357" t="s">
        <v>40</v>
      </c>
      <c r="C357" t="s">
        <v>41</v>
      </c>
      <c r="D357" t="s">
        <v>27</v>
      </c>
      <c r="E357">
        <v>2003</v>
      </c>
      <c r="F357">
        <v>73.480500000000006</v>
      </c>
      <c r="G357">
        <v>2.5</v>
      </c>
      <c r="H357" s="1">
        <v>1954.99999821186</v>
      </c>
      <c r="I357">
        <v>6.3640590628438902</v>
      </c>
      <c r="J357" s="1">
        <v>4.5890142438321302</v>
      </c>
      <c r="K357">
        <v>5.9200000762939498</v>
      </c>
      <c r="L357" s="1">
        <v>51.168487161897701</v>
      </c>
      <c r="M357">
        <v>2054.9699999999998</v>
      </c>
      <c r="N357">
        <v>2762.29</v>
      </c>
      <c r="O357">
        <v>11067.78</v>
      </c>
      <c r="P357">
        <v>0</v>
      </c>
    </row>
    <row r="358" spans="1:16" x14ac:dyDescent="0.3">
      <c r="A358" t="s">
        <v>42</v>
      </c>
      <c r="B358" t="s">
        <v>43</v>
      </c>
      <c r="C358" t="s">
        <v>36</v>
      </c>
      <c r="D358" t="s">
        <v>30</v>
      </c>
      <c r="E358">
        <v>2003</v>
      </c>
      <c r="F358">
        <v>74.613</v>
      </c>
      <c r="G358">
        <v>2.5</v>
      </c>
      <c r="H358" s="1">
        <v>409999.99642371997</v>
      </c>
      <c r="I358">
        <v>5.5862655600000002</v>
      </c>
      <c r="J358" s="1">
        <v>4.5890142438321302</v>
      </c>
      <c r="K358">
        <v>5.9200000762939498</v>
      </c>
      <c r="L358" s="1">
        <v>38.992948209087402</v>
      </c>
      <c r="M358">
        <v>2198.61</v>
      </c>
      <c r="N358">
        <v>3068.21</v>
      </c>
      <c r="O358">
        <v>14763.34</v>
      </c>
      <c r="P358">
        <v>-0.28140884297730201</v>
      </c>
    </row>
    <row r="359" spans="1:16" x14ac:dyDescent="0.3">
      <c r="A359" t="s">
        <v>44</v>
      </c>
      <c r="B359" t="s">
        <v>45</v>
      </c>
      <c r="C359" t="s">
        <v>41</v>
      </c>
      <c r="D359" t="s">
        <v>30</v>
      </c>
      <c r="E359">
        <v>2003</v>
      </c>
      <c r="F359" s="1">
        <v>80.239024390243898</v>
      </c>
      <c r="G359">
        <v>2.5</v>
      </c>
      <c r="H359">
        <v>352579.98657226597</v>
      </c>
      <c r="I359">
        <v>7.9044952400000001</v>
      </c>
      <c r="J359" s="1">
        <v>4.5890142438321302</v>
      </c>
      <c r="K359">
        <v>5.9299998283386204</v>
      </c>
      <c r="L359">
        <v>58.788893989999998</v>
      </c>
      <c r="M359">
        <v>613326.24</v>
      </c>
      <c r="N359">
        <v>208611.73</v>
      </c>
      <c r="O359">
        <v>4227423.34</v>
      </c>
      <c r="P359" s="1">
        <v>0.55733605476116399</v>
      </c>
    </row>
    <row r="360" spans="1:16" x14ac:dyDescent="0.3">
      <c r="A360" t="s">
        <v>46</v>
      </c>
      <c r="B360" t="s">
        <v>47</v>
      </c>
      <c r="C360" t="s">
        <v>26</v>
      </c>
      <c r="D360" t="s">
        <v>30</v>
      </c>
      <c r="E360">
        <v>2003</v>
      </c>
      <c r="F360" s="1">
        <v>78.631707317073094</v>
      </c>
      <c r="G360">
        <v>2.5</v>
      </c>
      <c r="H360">
        <v>74459.9990844727</v>
      </c>
      <c r="I360">
        <v>9.5472392999999993</v>
      </c>
      <c r="J360">
        <v>5.3618302345275897</v>
      </c>
      <c r="K360">
        <v>4.7800002098083496</v>
      </c>
      <c r="L360">
        <v>99.673318589999994</v>
      </c>
      <c r="M360">
        <v>237801.53</v>
      </c>
      <c r="N360">
        <v>79025.399999999994</v>
      </c>
      <c r="O360">
        <v>2119400.92</v>
      </c>
      <c r="P360" s="1">
        <v>1.1516875163536899</v>
      </c>
    </row>
    <row r="361" spans="1:16" x14ac:dyDescent="0.3">
      <c r="A361" t="s">
        <v>48</v>
      </c>
      <c r="B361" t="s">
        <v>49</v>
      </c>
      <c r="C361" t="s">
        <v>26</v>
      </c>
      <c r="D361" t="s">
        <v>27</v>
      </c>
      <c r="E361">
        <v>2003</v>
      </c>
      <c r="F361">
        <v>67.790999999999997</v>
      </c>
      <c r="G361">
        <v>10.4</v>
      </c>
      <c r="H361">
        <v>28569.999694824201</v>
      </c>
      <c r="I361">
        <v>2.7347109299999999</v>
      </c>
      <c r="J361">
        <v>3.2861499786377002</v>
      </c>
      <c r="K361">
        <v>9.1700000762939506</v>
      </c>
      <c r="L361">
        <v>21.446833399999999</v>
      </c>
      <c r="M361">
        <v>231078.66</v>
      </c>
      <c r="N361">
        <v>859723.72</v>
      </c>
      <c r="O361">
        <v>1911157.73</v>
      </c>
      <c r="P361">
        <v>-1.3131128700498</v>
      </c>
    </row>
    <row r="362" spans="1:16" x14ac:dyDescent="0.3">
      <c r="A362" t="s">
        <v>50</v>
      </c>
      <c r="B362" t="s">
        <v>51</v>
      </c>
      <c r="C362" t="s">
        <v>22</v>
      </c>
      <c r="D362" t="s">
        <v>19</v>
      </c>
      <c r="E362">
        <v>2003</v>
      </c>
      <c r="F362">
        <v>51.69</v>
      </c>
      <c r="G362">
        <v>2.5</v>
      </c>
      <c r="H362">
        <v>159999.99642372099</v>
      </c>
      <c r="I362">
        <v>6.3132772399999997</v>
      </c>
      <c r="J362" s="1">
        <v>4.5890142438321302</v>
      </c>
      <c r="K362">
        <v>1.6130000352859499</v>
      </c>
      <c r="L362" s="1">
        <v>15.6683016987251</v>
      </c>
      <c r="M362">
        <v>1326782.21</v>
      </c>
      <c r="N362">
        <v>4813087.43</v>
      </c>
      <c r="O362">
        <v>1138804.92</v>
      </c>
      <c r="P362">
        <v>-1.8373069405345499E-2</v>
      </c>
    </row>
    <row r="363" spans="1:16" x14ac:dyDescent="0.3">
      <c r="A363" t="s">
        <v>52</v>
      </c>
      <c r="B363" t="s">
        <v>53</v>
      </c>
      <c r="C363" t="s">
        <v>26</v>
      </c>
      <c r="D363" t="s">
        <v>30</v>
      </c>
      <c r="E363">
        <v>2003</v>
      </c>
      <c r="F363" s="1">
        <v>78.129268292682895</v>
      </c>
      <c r="G363">
        <v>2.5</v>
      </c>
      <c r="H363">
        <v>115500</v>
      </c>
      <c r="I363">
        <v>9.2082328800000006</v>
      </c>
      <c r="J363" s="1">
        <v>4.5890142438321302</v>
      </c>
      <c r="K363">
        <v>7.6799998283386204</v>
      </c>
      <c r="L363">
        <v>73.845023929999996</v>
      </c>
      <c r="M363">
        <v>393432.27</v>
      </c>
      <c r="N363">
        <v>164843.29999999999</v>
      </c>
      <c r="O363">
        <v>2714639.38</v>
      </c>
      <c r="P363" s="1">
        <v>1.0290336190592699</v>
      </c>
    </row>
    <row r="364" spans="1:16" x14ac:dyDescent="0.3">
      <c r="A364" t="s">
        <v>54</v>
      </c>
      <c r="B364" t="s">
        <v>55</v>
      </c>
      <c r="C364" t="s">
        <v>22</v>
      </c>
      <c r="D364" t="s">
        <v>23</v>
      </c>
      <c r="E364">
        <v>2003</v>
      </c>
      <c r="F364">
        <v>56.436</v>
      </c>
      <c r="G364">
        <v>13.7</v>
      </c>
      <c r="H364">
        <v>2440.0000572204599</v>
      </c>
      <c r="I364">
        <v>3.0376544000000001</v>
      </c>
      <c r="J364">
        <v>2.28315997123718</v>
      </c>
      <c r="K364">
        <v>0.73500001430511497</v>
      </c>
      <c r="L364" s="1">
        <v>15.6683016987251</v>
      </c>
      <c r="M364">
        <v>310226.32</v>
      </c>
      <c r="N364">
        <v>4245932.2300000004</v>
      </c>
      <c r="O364">
        <v>1244980.71</v>
      </c>
      <c r="P364">
        <v>-1.20350669428654</v>
      </c>
    </row>
    <row r="365" spans="1:16" x14ac:dyDescent="0.3">
      <c r="A365" t="s">
        <v>56</v>
      </c>
      <c r="B365" t="s">
        <v>57</v>
      </c>
      <c r="C365" t="s">
        <v>22</v>
      </c>
      <c r="D365" t="s">
        <v>19</v>
      </c>
      <c r="E365">
        <v>2003</v>
      </c>
      <c r="F365">
        <v>51.956000000000003</v>
      </c>
      <c r="G365">
        <v>18.600000000000001</v>
      </c>
      <c r="H365">
        <v>1039.9999618530301</v>
      </c>
      <c r="I365">
        <v>3.14307165</v>
      </c>
      <c r="J365" s="1">
        <v>4.5890142438321302</v>
      </c>
      <c r="K365">
        <v>2.7799999713897701</v>
      </c>
      <c r="L365" s="1">
        <v>15.6683016987251</v>
      </c>
      <c r="M365">
        <v>564930.9</v>
      </c>
      <c r="N365">
        <v>10141299.75</v>
      </c>
      <c r="O365">
        <v>2521317.4700000002</v>
      </c>
      <c r="P365">
        <v>-1.1653663058108299</v>
      </c>
    </row>
    <row r="366" spans="1:16" x14ac:dyDescent="0.3">
      <c r="A366" t="s">
        <v>58</v>
      </c>
      <c r="B366" t="s">
        <v>59</v>
      </c>
      <c r="C366" t="s">
        <v>18</v>
      </c>
      <c r="D366" t="s">
        <v>23</v>
      </c>
      <c r="E366">
        <v>2003</v>
      </c>
      <c r="F366">
        <v>66.885999999999996</v>
      </c>
      <c r="G366">
        <v>14.9</v>
      </c>
      <c r="H366">
        <v>28629.999160766602</v>
      </c>
      <c r="I366">
        <v>2.3095884299999998</v>
      </c>
      <c r="J366">
        <v>2.0693900585174601</v>
      </c>
      <c r="K366">
        <v>4.3200001716613796</v>
      </c>
      <c r="L366">
        <v>20.90848136</v>
      </c>
      <c r="M366">
        <v>4739883.21</v>
      </c>
      <c r="N366">
        <v>26912883.649999999</v>
      </c>
      <c r="O366">
        <v>21309139.5</v>
      </c>
      <c r="P366">
        <v>-1.4669239142552299</v>
      </c>
    </row>
    <row r="367" spans="1:16" x14ac:dyDescent="0.3">
      <c r="A367" t="s">
        <v>60</v>
      </c>
      <c r="B367" t="s">
        <v>61</v>
      </c>
      <c r="C367" t="s">
        <v>26</v>
      </c>
      <c r="D367" t="s">
        <v>27</v>
      </c>
      <c r="E367">
        <v>2003</v>
      </c>
      <c r="F367">
        <v>72.065853658536597</v>
      </c>
      <c r="G367">
        <v>4.5</v>
      </c>
      <c r="H367">
        <v>47930.000305175803</v>
      </c>
      <c r="I367">
        <v>7.1998739199999999</v>
      </c>
      <c r="J367">
        <v>3.9984500408172599</v>
      </c>
      <c r="K367">
        <v>13.7299995422363</v>
      </c>
      <c r="L367">
        <v>50.565486149999998</v>
      </c>
      <c r="M367">
        <v>357078.88</v>
      </c>
      <c r="N367">
        <v>169065.62</v>
      </c>
      <c r="O367">
        <v>3089412.68</v>
      </c>
      <c r="P367" s="1">
        <v>0.30240120422135702</v>
      </c>
    </row>
    <row r="368" spans="1:16" x14ac:dyDescent="0.3">
      <c r="A368" t="s">
        <v>62</v>
      </c>
      <c r="B368" t="s">
        <v>63</v>
      </c>
      <c r="C368" t="s">
        <v>33</v>
      </c>
      <c r="D368" t="s">
        <v>30</v>
      </c>
      <c r="E368">
        <v>2003</v>
      </c>
      <c r="F368">
        <v>74.998999999999995</v>
      </c>
      <c r="G368">
        <v>2.5</v>
      </c>
      <c r="H368">
        <v>17940.000534057599</v>
      </c>
      <c r="I368">
        <v>3.98856878</v>
      </c>
      <c r="J368" s="1">
        <v>4.5890142438321302</v>
      </c>
      <c r="K368">
        <v>1.0870000123977701</v>
      </c>
      <c r="L368">
        <v>71.813788369999997</v>
      </c>
      <c r="M368">
        <v>20457.5</v>
      </c>
      <c r="N368">
        <v>15800.77</v>
      </c>
      <c r="O368">
        <v>119318.7</v>
      </c>
      <c r="P368">
        <v>-0.859462016016731</v>
      </c>
    </row>
    <row r="369" spans="1:16" x14ac:dyDescent="0.3">
      <c r="A369" t="s">
        <v>64</v>
      </c>
      <c r="B369" t="s">
        <v>65</v>
      </c>
      <c r="C369" t="s">
        <v>26</v>
      </c>
      <c r="D369" t="s">
        <v>27</v>
      </c>
      <c r="E369">
        <v>2003</v>
      </c>
      <c r="F369">
        <v>74.941000000000003</v>
      </c>
      <c r="G369">
        <v>2.6</v>
      </c>
      <c r="H369">
        <v>14869.9998855591</v>
      </c>
      <c r="I369">
        <v>8.0327291499999998</v>
      </c>
      <c r="J369" s="1">
        <v>4.5890142438321302</v>
      </c>
      <c r="K369">
        <v>28.364000320434599</v>
      </c>
      <c r="L369">
        <v>18.894934559999999</v>
      </c>
      <c r="M369">
        <v>135644.98000000001</v>
      </c>
      <c r="N369">
        <v>70040.399999999994</v>
      </c>
      <c r="O369">
        <v>1010845.3</v>
      </c>
      <c r="P369" s="1">
        <v>0.60373160333750397</v>
      </c>
    </row>
    <row r="370" spans="1:16" x14ac:dyDescent="0.3">
      <c r="A370" t="s">
        <v>66</v>
      </c>
      <c r="B370" t="s">
        <v>67</v>
      </c>
      <c r="C370" t="s">
        <v>26</v>
      </c>
      <c r="D370" t="s">
        <v>27</v>
      </c>
      <c r="E370">
        <v>2003</v>
      </c>
      <c r="F370" s="1">
        <v>68.553658536585303</v>
      </c>
      <c r="G370">
        <v>3.3</v>
      </c>
      <c r="H370">
        <v>52700.000762939497</v>
      </c>
      <c r="I370">
        <v>5.7698416699999999</v>
      </c>
      <c r="J370" s="1">
        <v>4.5890142438321302</v>
      </c>
      <c r="K370">
        <v>10.3240003585815</v>
      </c>
      <c r="L370">
        <v>84.36469803</v>
      </c>
      <c r="M370">
        <v>821518.17</v>
      </c>
      <c r="N370">
        <v>219612.81</v>
      </c>
      <c r="O370">
        <v>3683432.69</v>
      </c>
      <c r="P370">
        <v>-0.214990262049991</v>
      </c>
    </row>
    <row r="371" spans="1:16" x14ac:dyDescent="0.3">
      <c r="A371" t="s">
        <v>68</v>
      </c>
      <c r="B371" t="s">
        <v>69</v>
      </c>
      <c r="C371" t="s">
        <v>36</v>
      </c>
      <c r="D371" t="s">
        <v>27</v>
      </c>
      <c r="E371">
        <v>2003</v>
      </c>
      <c r="F371">
        <v>69.510999999999996</v>
      </c>
      <c r="G371">
        <v>5.5</v>
      </c>
      <c r="H371">
        <v>509999.99046325701</v>
      </c>
      <c r="I371">
        <v>4.6201295900000003</v>
      </c>
      <c r="J371">
        <v>5.2482099533081099</v>
      </c>
      <c r="K371">
        <v>10.2399997711182</v>
      </c>
      <c r="L371" s="1">
        <v>38.992948209087402</v>
      </c>
      <c r="M371">
        <v>13413.57</v>
      </c>
      <c r="N371">
        <v>20078.23</v>
      </c>
      <c r="O371">
        <v>40015.31</v>
      </c>
      <c r="P371">
        <v>-0.63096075422671105</v>
      </c>
    </row>
    <row r="372" spans="1:16" x14ac:dyDescent="0.3">
      <c r="A372" t="s">
        <v>70</v>
      </c>
      <c r="B372" t="s">
        <v>71</v>
      </c>
      <c r="C372" t="s">
        <v>72</v>
      </c>
      <c r="D372" t="s">
        <v>30</v>
      </c>
      <c r="E372">
        <v>2003</v>
      </c>
      <c r="F372" s="1">
        <v>78.334146341463395</v>
      </c>
      <c r="G372">
        <v>2.5</v>
      </c>
      <c r="H372" s="1">
        <v>4794.9999570846503</v>
      </c>
      <c r="I372">
        <v>6.3640590628438902</v>
      </c>
      <c r="J372">
        <v>1.6662700176239</v>
      </c>
      <c r="K372">
        <v>5.9200000762939498</v>
      </c>
      <c r="L372" s="1">
        <v>89.454320113421005</v>
      </c>
      <c r="M372">
        <v>1421.17</v>
      </c>
      <c r="N372">
        <v>1527.36</v>
      </c>
      <c r="O372">
        <v>13619.47</v>
      </c>
      <c r="P372">
        <v>0</v>
      </c>
    </row>
    <row r="373" spans="1:16" x14ac:dyDescent="0.3">
      <c r="A373" t="s">
        <v>73</v>
      </c>
      <c r="B373" t="s">
        <v>74</v>
      </c>
      <c r="C373" t="s">
        <v>36</v>
      </c>
      <c r="D373" t="s">
        <v>23</v>
      </c>
      <c r="E373">
        <v>2003</v>
      </c>
      <c r="F373">
        <v>64.209999999999994</v>
      </c>
      <c r="G373">
        <v>27.7</v>
      </c>
      <c r="H373">
        <v>9079.9999237060492</v>
      </c>
      <c r="I373">
        <v>5.1970963499999998</v>
      </c>
      <c r="J373" s="1">
        <v>4.5890142438321302</v>
      </c>
      <c r="K373">
        <v>2.5369999408721902</v>
      </c>
      <c r="L373">
        <v>30.73120179</v>
      </c>
      <c r="M373">
        <v>420548.63</v>
      </c>
      <c r="N373">
        <v>1470631.52</v>
      </c>
      <c r="O373">
        <v>1636333.57</v>
      </c>
      <c r="P373">
        <v>-0.42221184108420701</v>
      </c>
    </row>
    <row r="374" spans="1:16" x14ac:dyDescent="0.3">
      <c r="A374" t="s">
        <v>75</v>
      </c>
      <c r="B374" t="s">
        <v>76</v>
      </c>
      <c r="C374" t="s">
        <v>36</v>
      </c>
      <c r="D374" t="s">
        <v>27</v>
      </c>
      <c r="E374">
        <v>2003</v>
      </c>
      <c r="F374">
        <v>71.17</v>
      </c>
      <c r="G374">
        <v>7.9</v>
      </c>
      <c r="H374">
        <v>310809.99755859398</v>
      </c>
      <c r="I374">
        <v>8.1889991799999997</v>
      </c>
      <c r="J374" s="1">
        <v>4.5890142438321302</v>
      </c>
      <c r="K374">
        <v>9.9899997711181605</v>
      </c>
      <c r="L374">
        <v>37.002145319999997</v>
      </c>
      <c r="M374">
        <v>9444629.1199999992</v>
      </c>
      <c r="N374">
        <v>13246537.98</v>
      </c>
      <c r="O374">
        <v>37565232.82</v>
      </c>
      <c r="P374" s="1">
        <v>0.66027073380534296</v>
      </c>
    </row>
    <row r="375" spans="1:16" x14ac:dyDescent="0.3">
      <c r="A375" t="s">
        <v>77</v>
      </c>
      <c r="B375" t="s">
        <v>78</v>
      </c>
      <c r="C375" t="s">
        <v>36</v>
      </c>
      <c r="D375" t="s">
        <v>30</v>
      </c>
      <c r="E375">
        <v>2003</v>
      </c>
      <c r="F375">
        <v>77.682000000000002</v>
      </c>
      <c r="G375">
        <v>6.7</v>
      </c>
      <c r="H375">
        <v>1379.99999523163</v>
      </c>
      <c r="I375">
        <v>6.6837730400000002</v>
      </c>
      <c r="J375">
        <v>6.2456998825073198</v>
      </c>
      <c r="K375">
        <v>11</v>
      </c>
      <c r="L375" s="1">
        <v>38.992948209087402</v>
      </c>
      <c r="M375">
        <v>7021.72</v>
      </c>
      <c r="N375">
        <v>10927.34</v>
      </c>
      <c r="O375">
        <v>64271.83</v>
      </c>
      <c r="P375" s="1">
        <v>0.115673813250186</v>
      </c>
    </row>
    <row r="376" spans="1:16" x14ac:dyDescent="0.3">
      <c r="A376" t="s">
        <v>79</v>
      </c>
      <c r="B376" t="s">
        <v>80</v>
      </c>
      <c r="C376" t="s">
        <v>18</v>
      </c>
      <c r="D376" t="s">
        <v>23</v>
      </c>
      <c r="E376">
        <v>2003</v>
      </c>
      <c r="F376">
        <v>63.624000000000002</v>
      </c>
      <c r="G376">
        <v>2.5</v>
      </c>
      <c r="H376">
        <v>259999.99046325701</v>
      </c>
      <c r="I376">
        <v>4.1293806999999996</v>
      </c>
      <c r="J376" s="1">
        <v>4.5890142438321302</v>
      </c>
      <c r="K376">
        <v>1.79999995231628</v>
      </c>
      <c r="L376">
        <v>63.330387799999997</v>
      </c>
      <c r="M376">
        <v>22199.64</v>
      </c>
      <c r="N376">
        <v>133086.15</v>
      </c>
      <c r="O376">
        <v>108809.06</v>
      </c>
      <c r="P376">
        <v>-0.80851569242347998</v>
      </c>
    </row>
    <row r="377" spans="1:16" x14ac:dyDescent="0.3">
      <c r="A377" t="s">
        <v>81</v>
      </c>
      <c r="B377" t="s">
        <v>82</v>
      </c>
      <c r="C377" t="s">
        <v>22</v>
      </c>
      <c r="D377" t="s">
        <v>27</v>
      </c>
      <c r="E377">
        <v>2003</v>
      </c>
      <c r="F377">
        <v>50.518000000000001</v>
      </c>
      <c r="G377">
        <v>24.5</v>
      </c>
      <c r="H377">
        <v>3920.0000762939499</v>
      </c>
      <c r="I377">
        <v>6.1761694</v>
      </c>
      <c r="J377" s="1">
        <v>4.5890142438321302</v>
      </c>
      <c r="K377">
        <v>23.799999237060501</v>
      </c>
      <c r="L377" s="1">
        <v>15.6683016987251</v>
      </c>
      <c r="M377">
        <v>114820.43</v>
      </c>
      <c r="N377">
        <v>1273656.1599999999</v>
      </c>
      <c r="O377">
        <v>327834.69</v>
      </c>
      <c r="P377">
        <v>-6.7979241836000306E-2</v>
      </c>
    </row>
    <row r="378" spans="1:16" x14ac:dyDescent="0.3">
      <c r="A378" t="s">
        <v>83</v>
      </c>
      <c r="B378" t="s">
        <v>84</v>
      </c>
      <c r="C378" t="s">
        <v>22</v>
      </c>
      <c r="D378" t="s">
        <v>19</v>
      </c>
      <c r="E378">
        <v>2003</v>
      </c>
      <c r="F378">
        <v>44.182000000000002</v>
      </c>
      <c r="G378">
        <v>40.6</v>
      </c>
      <c r="H378">
        <v>230000.00417232499</v>
      </c>
      <c r="I378">
        <v>4.3972024899999997</v>
      </c>
      <c r="J378">
        <v>1.53980004787445</v>
      </c>
      <c r="K378">
        <v>5.8109998703002903</v>
      </c>
      <c r="L378">
        <v>19.540256979999999</v>
      </c>
      <c r="M378">
        <v>307254.75</v>
      </c>
      <c r="N378">
        <v>3711588.69</v>
      </c>
      <c r="O378">
        <v>776904.73</v>
      </c>
      <c r="P378">
        <v>-0.71161668288889302</v>
      </c>
    </row>
    <row r="379" spans="1:16" x14ac:dyDescent="0.3">
      <c r="A379" t="s">
        <v>85</v>
      </c>
      <c r="B379" t="s">
        <v>86</v>
      </c>
      <c r="C379" t="s">
        <v>72</v>
      </c>
      <c r="D379" t="s">
        <v>30</v>
      </c>
      <c r="E379">
        <v>2003</v>
      </c>
      <c r="F379" s="1">
        <v>79.741463414634097</v>
      </c>
      <c r="G379">
        <v>2.5</v>
      </c>
      <c r="H379">
        <v>544539.97802734398</v>
      </c>
      <c r="I379">
        <v>9.0109014500000004</v>
      </c>
      <c r="J379" s="1">
        <v>4.5890142438321302</v>
      </c>
      <c r="K379">
        <v>7.5700001716613796</v>
      </c>
      <c r="L379">
        <v>78.028777750000003</v>
      </c>
      <c r="M379">
        <v>822755.13</v>
      </c>
      <c r="N379">
        <v>382169.71</v>
      </c>
      <c r="O379">
        <v>6818862.1299999999</v>
      </c>
      <c r="P379">
        <v>0.95763830758352297</v>
      </c>
    </row>
    <row r="380" spans="1:16" x14ac:dyDescent="0.3">
      <c r="A380" t="s">
        <v>87</v>
      </c>
      <c r="B380" t="s">
        <v>88</v>
      </c>
      <c r="C380" t="s">
        <v>26</v>
      </c>
      <c r="D380" t="s">
        <v>30</v>
      </c>
      <c r="E380">
        <v>2003</v>
      </c>
      <c r="F380" s="1">
        <v>80.536585365853597</v>
      </c>
      <c r="G380">
        <v>2.5</v>
      </c>
      <c r="H380">
        <v>44840.000152587898</v>
      </c>
      <c r="I380">
        <v>10.10937595</v>
      </c>
      <c r="J380">
        <v>5.3693599700927699</v>
      </c>
      <c r="K380">
        <v>4.1199998855590803</v>
      </c>
      <c r="L380">
        <v>99.615537489999994</v>
      </c>
      <c r="M380">
        <v>239590.71</v>
      </c>
      <c r="N380">
        <v>80701.22</v>
      </c>
      <c r="O380">
        <v>1741694.52</v>
      </c>
      <c r="P380" s="1">
        <v>1.3550708355679</v>
      </c>
    </row>
    <row r="381" spans="1:16" x14ac:dyDescent="0.3">
      <c r="A381" t="s">
        <v>89</v>
      </c>
      <c r="B381" t="s">
        <v>90</v>
      </c>
      <c r="C381" t="s">
        <v>36</v>
      </c>
      <c r="D381" t="s">
        <v>30</v>
      </c>
      <c r="E381">
        <v>2003</v>
      </c>
      <c r="F381">
        <v>77.146000000000001</v>
      </c>
      <c r="G381">
        <v>3.2</v>
      </c>
      <c r="H381">
        <v>50200.000762939497</v>
      </c>
      <c r="I381">
        <v>7.3333039299999996</v>
      </c>
      <c r="J381">
        <v>3.9634599685668901</v>
      </c>
      <c r="K381">
        <v>9.7700004577636701</v>
      </c>
      <c r="L381">
        <v>51.65471264</v>
      </c>
      <c r="M381">
        <v>517251.28</v>
      </c>
      <c r="N381">
        <v>303346.62</v>
      </c>
      <c r="O381">
        <v>2930080.37</v>
      </c>
      <c r="P381" s="1">
        <v>0.35067672284585</v>
      </c>
    </row>
    <row r="382" spans="1:16" x14ac:dyDescent="0.3">
      <c r="A382" t="s">
        <v>91</v>
      </c>
      <c r="B382" t="s">
        <v>92</v>
      </c>
      <c r="C382" t="s">
        <v>41</v>
      </c>
      <c r="D382" t="s">
        <v>27</v>
      </c>
      <c r="E382">
        <v>2003</v>
      </c>
      <c r="F382">
        <v>72.381</v>
      </c>
      <c r="G382">
        <v>8.6</v>
      </c>
      <c r="H382">
        <v>4415910.15625</v>
      </c>
      <c r="I382">
        <v>4.4176282899999997</v>
      </c>
      <c r="J382" s="1">
        <v>4.5890142438321302</v>
      </c>
      <c r="K382">
        <v>4.5799999237060502</v>
      </c>
      <c r="L382">
        <v>16.471164300000002</v>
      </c>
      <c r="M382">
        <v>46073391</v>
      </c>
      <c r="N382">
        <v>41472128.229999997</v>
      </c>
      <c r="O382">
        <v>281511132.10000002</v>
      </c>
      <c r="P382">
        <v>-0.70422654563026499</v>
      </c>
    </row>
    <row r="383" spans="1:16" x14ac:dyDescent="0.3">
      <c r="A383" t="s">
        <v>93</v>
      </c>
      <c r="B383" t="s">
        <v>94</v>
      </c>
      <c r="C383" t="s">
        <v>22</v>
      </c>
      <c r="D383" t="s">
        <v>23</v>
      </c>
      <c r="E383">
        <v>2003</v>
      </c>
      <c r="F383">
        <v>49.572000000000003</v>
      </c>
      <c r="G383">
        <v>20.6</v>
      </c>
      <c r="H383">
        <v>5309.9999427795401</v>
      </c>
      <c r="I383">
        <v>5.47977018</v>
      </c>
      <c r="J383">
        <v>2.8643701076507599</v>
      </c>
      <c r="K383">
        <v>5.2550001144409197</v>
      </c>
      <c r="L383" s="1">
        <v>15.6683016987251</v>
      </c>
      <c r="M383">
        <v>748034.58</v>
      </c>
      <c r="N383">
        <v>13002141.98</v>
      </c>
      <c r="O383">
        <v>2894474.23</v>
      </c>
      <c r="P383">
        <v>-0.31993930325840703</v>
      </c>
    </row>
    <row r="384" spans="1:16" x14ac:dyDescent="0.3">
      <c r="A384" t="s">
        <v>95</v>
      </c>
      <c r="B384" t="s">
        <v>96</v>
      </c>
      <c r="C384" t="s">
        <v>22</v>
      </c>
      <c r="D384" t="s">
        <v>23</v>
      </c>
      <c r="E384">
        <v>2003</v>
      </c>
      <c r="F384">
        <v>51.908000000000001</v>
      </c>
      <c r="G384">
        <v>19.3</v>
      </c>
      <c r="H384">
        <v>5210.0000381469699</v>
      </c>
      <c r="I384">
        <v>4.2682638199999996</v>
      </c>
      <c r="J384">
        <v>2.8225901126861599</v>
      </c>
      <c r="K384">
        <v>5.9299998283386204</v>
      </c>
      <c r="L384" s="1">
        <v>15.6683016987251</v>
      </c>
      <c r="M384">
        <v>673803.97</v>
      </c>
      <c r="N384">
        <v>10527278.859999999</v>
      </c>
      <c r="O384">
        <v>2727166.97</v>
      </c>
      <c r="P384">
        <v>-0.75826721649075901</v>
      </c>
    </row>
    <row r="385" spans="1:16" x14ac:dyDescent="0.3">
      <c r="A385" t="s">
        <v>97</v>
      </c>
      <c r="B385" t="s">
        <v>98</v>
      </c>
      <c r="C385" t="s">
        <v>36</v>
      </c>
      <c r="D385" t="s">
        <v>27</v>
      </c>
      <c r="E385">
        <v>2003</v>
      </c>
      <c r="F385">
        <v>73.777000000000001</v>
      </c>
      <c r="G385">
        <v>9.8000000000000007</v>
      </c>
      <c r="H385">
        <v>56110.000610351599</v>
      </c>
      <c r="I385">
        <v>5.7750587500000004</v>
      </c>
      <c r="J385">
        <v>4.3251399993896502</v>
      </c>
      <c r="K385">
        <v>13.2200002670288</v>
      </c>
      <c r="L385">
        <v>15.66127258</v>
      </c>
      <c r="M385">
        <v>2843102.26</v>
      </c>
      <c r="N385">
        <v>2178696.39</v>
      </c>
      <c r="O385">
        <v>6457997.1399999997</v>
      </c>
      <c r="P385">
        <v>-0.21310270135277201</v>
      </c>
    </row>
    <row r="386" spans="1:16" x14ac:dyDescent="0.3">
      <c r="A386" t="s">
        <v>99</v>
      </c>
      <c r="B386" t="s">
        <v>100</v>
      </c>
      <c r="C386" t="s">
        <v>22</v>
      </c>
      <c r="D386" t="s">
        <v>23</v>
      </c>
      <c r="E386">
        <v>2003</v>
      </c>
      <c r="F386">
        <v>59.738</v>
      </c>
      <c r="G386">
        <v>2.5</v>
      </c>
      <c r="H386" s="1">
        <v>140000.00059604499</v>
      </c>
      <c r="I386">
        <v>6.6539235100000003</v>
      </c>
      <c r="J386" s="1">
        <v>4.5890142438321302</v>
      </c>
      <c r="K386">
        <v>4.6100001335143999</v>
      </c>
      <c r="L386" s="1">
        <v>15.6683016987251</v>
      </c>
      <c r="M386">
        <v>18254.37</v>
      </c>
      <c r="N386">
        <v>208644.43</v>
      </c>
      <c r="O386">
        <v>92468.61</v>
      </c>
      <c r="P386" s="1">
        <v>0.104874132268019</v>
      </c>
    </row>
    <row r="387" spans="1:16" x14ac:dyDescent="0.3">
      <c r="A387" t="s">
        <v>101</v>
      </c>
      <c r="B387" t="s">
        <v>102</v>
      </c>
      <c r="C387" t="s">
        <v>36</v>
      </c>
      <c r="D387" t="s">
        <v>27</v>
      </c>
      <c r="E387">
        <v>2003</v>
      </c>
      <c r="F387">
        <v>77.870999999999995</v>
      </c>
      <c r="G387">
        <v>5.2</v>
      </c>
      <c r="H387">
        <v>5800.0001907348596</v>
      </c>
      <c r="I387">
        <v>6.9691925000000001</v>
      </c>
      <c r="J387">
        <v>5.1337399482727104</v>
      </c>
      <c r="K387">
        <v>6.5599999427795401</v>
      </c>
      <c r="L387">
        <v>38.155270170000001</v>
      </c>
      <c r="M387">
        <v>116495.67999999999</v>
      </c>
      <c r="N387">
        <v>99531.29</v>
      </c>
      <c r="O387">
        <v>610710.03</v>
      </c>
      <c r="P387" s="1">
        <v>0.218939731142441</v>
      </c>
    </row>
    <row r="388" spans="1:16" x14ac:dyDescent="0.3">
      <c r="A388" t="s">
        <v>103</v>
      </c>
      <c r="B388" t="s">
        <v>104</v>
      </c>
      <c r="C388" t="s">
        <v>36</v>
      </c>
      <c r="D388" t="s">
        <v>27</v>
      </c>
      <c r="E388">
        <v>2003</v>
      </c>
      <c r="F388">
        <v>77.302999999999997</v>
      </c>
      <c r="G388">
        <v>2.5</v>
      </c>
      <c r="H388">
        <v>25629.999160766602</v>
      </c>
      <c r="I388">
        <v>7.1029543899999998</v>
      </c>
      <c r="J388">
        <v>9.9408597946166992</v>
      </c>
      <c r="K388">
        <v>2.3299999237060498</v>
      </c>
      <c r="L388">
        <v>39.955123260000001</v>
      </c>
      <c r="M388">
        <v>342003.03</v>
      </c>
      <c r="N388">
        <v>259422.44</v>
      </c>
      <c r="O388">
        <v>2385418.7200000002</v>
      </c>
      <c r="P388" s="1">
        <v>0.267335325296578</v>
      </c>
    </row>
    <row r="389" spans="1:16" x14ac:dyDescent="0.3">
      <c r="A389" t="s">
        <v>105</v>
      </c>
      <c r="B389" t="s">
        <v>106</v>
      </c>
      <c r="C389" t="s">
        <v>26</v>
      </c>
      <c r="D389" t="s">
        <v>30</v>
      </c>
      <c r="E389">
        <v>2003</v>
      </c>
      <c r="F389">
        <v>78.385000000000005</v>
      </c>
      <c r="G389">
        <v>6.1</v>
      </c>
      <c r="H389">
        <v>7829.9999237060501</v>
      </c>
      <c r="I389">
        <v>5.6356878300000002</v>
      </c>
      <c r="J389">
        <v>6.6702299118042001</v>
      </c>
      <c r="K389">
        <v>4.1399998664856001</v>
      </c>
      <c r="L389">
        <v>76.194978259999999</v>
      </c>
      <c r="M389">
        <v>27480.54</v>
      </c>
      <c r="N389">
        <v>10872.12</v>
      </c>
      <c r="O389">
        <v>203214.75</v>
      </c>
      <c r="P389">
        <v>-0.26352766530333099</v>
      </c>
    </row>
    <row r="390" spans="1:16" x14ac:dyDescent="0.3">
      <c r="A390" t="s">
        <v>107</v>
      </c>
      <c r="B390" t="s">
        <v>108</v>
      </c>
      <c r="C390" t="s">
        <v>26</v>
      </c>
      <c r="D390" t="s">
        <v>30</v>
      </c>
      <c r="E390">
        <v>2003</v>
      </c>
      <c r="F390" s="1">
        <v>78.380487804878001</v>
      </c>
      <c r="G390">
        <v>2.5</v>
      </c>
      <c r="H390">
        <v>836789.97802734398</v>
      </c>
      <c r="I390">
        <v>10.40202236</v>
      </c>
      <c r="J390" s="1">
        <v>4.5890142438321302</v>
      </c>
      <c r="K390">
        <v>9.7799997329711896</v>
      </c>
      <c r="L390">
        <v>95.841645880000002</v>
      </c>
      <c r="M390">
        <v>2005621.1</v>
      </c>
      <c r="N390">
        <v>897399.53</v>
      </c>
      <c r="O390">
        <v>23295412.710000001</v>
      </c>
      <c r="P390" s="1">
        <v>1.46095149327261</v>
      </c>
    </row>
    <row r="391" spans="1:16" x14ac:dyDescent="0.3">
      <c r="A391" t="s">
        <v>109</v>
      </c>
      <c r="B391" t="s">
        <v>110</v>
      </c>
      <c r="C391" t="s">
        <v>33</v>
      </c>
      <c r="D391" t="s">
        <v>23</v>
      </c>
      <c r="E391">
        <v>2003</v>
      </c>
      <c r="F391">
        <v>57.427</v>
      </c>
      <c r="G391">
        <v>38.200000000000003</v>
      </c>
      <c r="H391" s="1">
        <v>409999.99642371997</v>
      </c>
      <c r="I391">
        <v>3.9768576599999998</v>
      </c>
      <c r="J391">
        <v>8.8898496627807599</v>
      </c>
      <c r="K391">
        <v>27.9640007019043</v>
      </c>
      <c r="L391">
        <v>24.876329729999998</v>
      </c>
      <c r="M391">
        <v>25611</v>
      </c>
      <c r="N391">
        <v>314828.96999999997</v>
      </c>
      <c r="O391">
        <v>104942.24</v>
      </c>
      <c r="P391">
        <v>-0.86369914671674097</v>
      </c>
    </row>
    <row r="392" spans="1:16" x14ac:dyDescent="0.3">
      <c r="A392" t="s">
        <v>111</v>
      </c>
      <c r="B392" t="s">
        <v>112</v>
      </c>
      <c r="C392" t="s">
        <v>36</v>
      </c>
      <c r="D392" t="s">
        <v>27</v>
      </c>
      <c r="E392">
        <v>2003</v>
      </c>
      <c r="F392">
        <v>67.285451219512197</v>
      </c>
      <c r="G392">
        <v>4.7</v>
      </c>
      <c r="H392" s="1">
        <v>140000.00059604499</v>
      </c>
      <c r="I392">
        <v>4.8461790100000002</v>
      </c>
      <c r="J392" s="1">
        <v>4.5890142438321302</v>
      </c>
      <c r="K392">
        <v>5.9200000762939498</v>
      </c>
      <c r="L392" s="1">
        <v>38.992948209087402</v>
      </c>
      <c r="M392">
        <v>2521.29</v>
      </c>
      <c r="N392">
        <v>3469.45</v>
      </c>
      <c r="O392">
        <v>17874.759999999998</v>
      </c>
      <c r="P392">
        <v>-0.54917515752874302</v>
      </c>
    </row>
    <row r="393" spans="1:16" x14ac:dyDescent="0.3">
      <c r="A393" t="s">
        <v>113</v>
      </c>
      <c r="B393" t="s">
        <v>114</v>
      </c>
      <c r="C393" t="s">
        <v>26</v>
      </c>
      <c r="D393" t="s">
        <v>30</v>
      </c>
      <c r="E393">
        <v>2003</v>
      </c>
      <c r="F393">
        <v>77.143902439024401</v>
      </c>
      <c r="G393">
        <v>2.5</v>
      </c>
      <c r="H393">
        <v>59229.999542236299</v>
      </c>
      <c r="I393">
        <v>8.9036293000000004</v>
      </c>
      <c r="J393">
        <v>8.1219301223754901</v>
      </c>
      <c r="K393">
        <v>5.4000000953674299</v>
      </c>
      <c r="L393">
        <v>86.80213981</v>
      </c>
      <c r="M393">
        <v>141177.22</v>
      </c>
      <c r="N393">
        <v>73593.94</v>
      </c>
      <c r="O393">
        <v>1509079.49</v>
      </c>
      <c r="P393" s="1">
        <v>0.91882680876691902</v>
      </c>
    </row>
    <row r="394" spans="1:16" x14ac:dyDescent="0.3">
      <c r="A394" t="s">
        <v>115</v>
      </c>
      <c r="B394" t="s">
        <v>116</v>
      </c>
      <c r="C394" t="s">
        <v>36</v>
      </c>
      <c r="D394" t="s">
        <v>27</v>
      </c>
      <c r="E394">
        <v>2003</v>
      </c>
      <c r="F394">
        <v>70.227000000000004</v>
      </c>
      <c r="G394">
        <v>23.6</v>
      </c>
      <c r="H394">
        <v>18729.999542236299</v>
      </c>
      <c r="I394">
        <v>4.3888831100000001</v>
      </c>
      <c r="J394">
        <v>1.84465003013611</v>
      </c>
      <c r="K394">
        <v>6.9400000572204599</v>
      </c>
      <c r="L394" s="1">
        <v>38.992948209087402</v>
      </c>
      <c r="M394">
        <v>356776.43</v>
      </c>
      <c r="N394">
        <v>999273.18</v>
      </c>
      <c r="O394">
        <v>1436364.08</v>
      </c>
      <c r="P394">
        <v>-0.71462666830472399</v>
      </c>
    </row>
    <row r="395" spans="1:16" x14ac:dyDescent="0.3">
      <c r="A395" t="s">
        <v>117</v>
      </c>
      <c r="B395" t="s">
        <v>118</v>
      </c>
      <c r="C395" t="s">
        <v>33</v>
      </c>
      <c r="D395" t="s">
        <v>23</v>
      </c>
      <c r="E395">
        <v>2003</v>
      </c>
      <c r="F395">
        <v>72.100999999999999</v>
      </c>
      <c r="G395">
        <v>7</v>
      </c>
      <c r="H395">
        <v>88190.002441406294</v>
      </c>
      <c r="I395">
        <v>3.6010410799999999</v>
      </c>
      <c r="J395" s="1">
        <v>4.5890142438321302</v>
      </c>
      <c r="K395">
        <v>23.719999313354499</v>
      </c>
      <c r="L395">
        <v>21.023089909999999</v>
      </c>
      <c r="M395">
        <v>1599531.45</v>
      </c>
      <c r="N395">
        <v>2034126.11</v>
      </c>
      <c r="O395">
        <v>5571735.8399999999</v>
      </c>
      <c r="P395">
        <v>-0.99967110914995405</v>
      </c>
    </row>
    <row r="396" spans="1:16" x14ac:dyDescent="0.3">
      <c r="A396" t="s">
        <v>119</v>
      </c>
      <c r="B396" t="s">
        <v>120</v>
      </c>
      <c r="C396" t="s">
        <v>36</v>
      </c>
      <c r="D396" t="s">
        <v>27</v>
      </c>
      <c r="E396">
        <v>2003</v>
      </c>
      <c r="F396">
        <v>73.641000000000005</v>
      </c>
      <c r="G396">
        <v>22.7</v>
      </c>
      <c r="H396">
        <v>24659.999847412098</v>
      </c>
      <c r="I396">
        <v>5.4406666799999996</v>
      </c>
      <c r="J396" s="1">
        <v>4.5890142438321302</v>
      </c>
      <c r="K396">
        <v>5.6599998474121103</v>
      </c>
      <c r="L396">
        <v>40.078137630000001</v>
      </c>
      <c r="M396">
        <v>653948.93999999994</v>
      </c>
      <c r="N396">
        <v>1053799.2</v>
      </c>
      <c r="O396">
        <v>2093151.43</v>
      </c>
      <c r="P396">
        <v>-0.33408710810780301</v>
      </c>
    </row>
    <row r="397" spans="1:16" x14ac:dyDescent="0.3">
      <c r="A397" t="s">
        <v>121</v>
      </c>
      <c r="B397" t="s">
        <v>122</v>
      </c>
      <c r="C397" t="s">
        <v>22</v>
      </c>
      <c r="D397" t="s">
        <v>19</v>
      </c>
      <c r="E397">
        <v>2003</v>
      </c>
      <c r="F397">
        <v>57.191000000000003</v>
      </c>
      <c r="G397">
        <v>2.5</v>
      </c>
      <c r="H397">
        <v>689999.99761581398</v>
      </c>
      <c r="I397">
        <v>7.3370337499999998</v>
      </c>
      <c r="J397" s="1">
        <v>4.5890142438321302</v>
      </c>
      <c r="K397">
        <v>5.5789999961853001</v>
      </c>
      <c r="L397" s="1">
        <v>15.6683016987251</v>
      </c>
      <c r="M397">
        <v>258439.81</v>
      </c>
      <c r="N397">
        <v>2002959.67</v>
      </c>
      <c r="O397">
        <v>710708.07</v>
      </c>
      <c r="P397" s="1">
        <v>0.35202618684481102</v>
      </c>
    </row>
    <row r="398" spans="1:16" x14ac:dyDescent="0.3">
      <c r="A398" t="s">
        <v>123</v>
      </c>
      <c r="B398" t="s">
        <v>124</v>
      </c>
      <c r="C398" t="s">
        <v>26</v>
      </c>
      <c r="D398" t="s">
        <v>30</v>
      </c>
      <c r="E398">
        <v>2003</v>
      </c>
      <c r="F398" s="1">
        <v>79.619512195121899</v>
      </c>
      <c r="G398">
        <v>2.5</v>
      </c>
      <c r="H398">
        <v>318660.00366210903</v>
      </c>
      <c r="I398">
        <v>7.5639209699999999</v>
      </c>
      <c r="J398">
        <v>4.1734299659729004</v>
      </c>
      <c r="K398">
        <v>11.2799997329712</v>
      </c>
      <c r="L398">
        <v>93.458751300000003</v>
      </c>
      <c r="M398">
        <v>1121936.96</v>
      </c>
      <c r="N398">
        <v>574299.12</v>
      </c>
      <c r="O398">
        <v>10366494.800000001</v>
      </c>
      <c r="P398" s="1">
        <v>0.43411490297973099</v>
      </c>
    </row>
    <row r="399" spans="1:16" x14ac:dyDescent="0.3">
      <c r="A399" t="s">
        <v>125</v>
      </c>
      <c r="B399" t="s">
        <v>126</v>
      </c>
      <c r="C399" t="s">
        <v>26</v>
      </c>
      <c r="D399" t="s">
        <v>30</v>
      </c>
      <c r="E399">
        <v>2003</v>
      </c>
      <c r="F399">
        <v>71.317073170731703</v>
      </c>
      <c r="G399">
        <v>3.3</v>
      </c>
      <c r="H399">
        <v>16940.000534057599</v>
      </c>
      <c r="I399">
        <v>4.8595991100000004</v>
      </c>
      <c r="J399">
        <v>5.2730998992919904</v>
      </c>
      <c r="K399">
        <v>11.289999961853001</v>
      </c>
      <c r="L399">
        <v>92.545795229999996</v>
      </c>
      <c r="M399">
        <v>90757.51</v>
      </c>
      <c r="N399">
        <v>26914.09</v>
      </c>
      <c r="O399">
        <v>458420.82</v>
      </c>
      <c r="P399">
        <v>-0.54431971093548703</v>
      </c>
    </row>
    <row r="400" spans="1:16" x14ac:dyDescent="0.3">
      <c r="A400" t="s">
        <v>127</v>
      </c>
      <c r="B400" t="s">
        <v>128</v>
      </c>
      <c r="C400" t="s">
        <v>22</v>
      </c>
      <c r="D400" t="s">
        <v>19</v>
      </c>
      <c r="E400">
        <v>2003</v>
      </c>
      <c r="F400">
        <v>54.210999999999999</v>
      </c>
      <c r="G400">
        <v>42.6</v>
      </c>
      <c r="H400">
        <v>5019.99998092651</v>
      </c>
      <c r="I400">
        <v>4.8997092200000001</v>
      </c>
      <c r="J400" s="1">
        <v>4.5890142438321302</v>
      </c>
      <c r="K400">
        <v>2.9419999122619598</v>
      </c>
      <c r="L400">
        <v>2.8763507279999998</v>
      </c>
      <c r="M400">
        <v>3153982.99</v>
      </c>
      <c r="N400">
        <v>44122076.100000001</v>
      </c>
      <c r="O400">
        <v>10876685.74</v>
      </c>
      <c r="P400">
        <v>-0.52980771050668196</v>
      </c>
    </row>
    <row r="401" spans="1:16" x14ac:dyDescent="0.3">
      <c r="A401" t="s">
        <v>129</v>
      </c>
      <c r="B401" t="s">
        <v>130</v>
      </c>
      <c r="C401" t="s">
        <v>26</v>
      </c>
      <c r="D401" t="s">
        <v>30</v>
      </c>
      <c r="E401">
        <v>2003</v>
      </c>
      <c r="F401" s="1">
        <v>78.368292682926807</v>
      </c>
      <c r="G401">
        <v>2.5</v>
      </c>
      <c r="H401">
        <v>71709.9990844727</v>
      </c>
      <c r="I401">
        <v>7.9380512200000002</v>
      </c>
      <c r="J401">
        <v>6.1674399375915501</v>
      </c>
      <c r="K401">
        <v>10.4700002670288</v>
      </c>
      <c r="L401">
        <v>80.760227220000004</v>
      </c>
      <c r="M401">
        <v>220248.89</v>
      </c>
      <c r="N401">
        <v>59645.87</v>
      </c>
      <c r="O401">
        <v>1334916.7</v>
      </c>
      <c r="P401" s="1">
        <v>0.56947674438153595</v>
      </c>
    </row>
    <row r="402" spans="1:16" x14ac:dyDescent="0.3">
      <c r="A402" t="s">
        <v>131</v>
      </c>
      <c r="B402" t="s">
        <v>132</v>
      </c>
      <c r="C402" t="s">
        <v>41</v>
      </c>
      <c r="D402" t="s">
        <v>27</v>
      </c>
      <c r="E402">
        <v>2003</v>
      </c>
      <c r="F402">
        <v>66.152000000000001</v>
      </c>
      <c r="G402">
        <v>3.9</v>
      </c>
      <c r="H402">
        <v>1049.9999523162801</v>
      </c>
      <c r="I402">
        <v>2.97298193</v>
      </c>
      <c r="J402" s="1">
        <v>4.5890142438321302</v>
      </c>
      <c r="K402">
        <v>3.9059998989105198</v>
      </c>
      <c r="L402" s="1">
        <v>51.168487161897701</v>
      </c>
      <c r="M402">
        <v>27154.67</v>
      </c>
      <c r="N402">
        <v>60796.959999999999</v>
      </c>
      <c r="O402">
        <v>202979.52</v>
      </c>
      <c r="P402">
        <v>-1.22690545615411</v>
      </c>
    </row>
    <row r="403" spans="1:16" x14ac:dyDescent="0.3">
      <c r="A403" t="s">
        <v>133</v>
      </c>
      <c r="B403" t="s">
        <v>134</v>
      </c>
      <c r="C403" t="s">
        <v>26</v>
      </c>
      <c r="D403" t="s">
        <v>30</v>
      </c>
      <c r="E403">
        <v>2003</v>
      </c>
      <c r="F403" s="1">
        <v>79.114634146341402</v>
      </c>
      <c r="G403">
        <v>2.5</v>
      </c>
      <c r="H403">
        <v>376709.99145507801</v>
      </c>
      <c r="I403">
        <v>10.08283329</v>
      </c>
      <c r="J403" s="1">
        <v>4.5890142438321302</v>
      </c>
      <c r="K403">
        <v>8.3100004196166992</v>
      </c>
      <c r="L403">
        <v>79.199561450000004</v>
      </c>
      <c r="M403">
        <v>2165435.09</v>
      </c>
      <c r="N403">
        <v>823391.3</v>
      </c>
      <c r="O403">
        <v>14368533.91</v>
      </c>
      <c r="P403" s="1">
        <v>1.34546759355979</v>
      </c>
    </row>
    <row r="404" spans="1:16" x14ac:dyDescent="0.3">
      <c r="A404" t="s">
        <v>135</v>
      </c>
      <c r="B404" t="s">
        <v>136</v>
      </c>
      <c r="C404" t="s">
        <v>22</v>
      </c>
      <c r="D404" t="s">
        <v>27</v>
      </c>
      <c r="E404">
        <v>2003</v>
      </c>
      <c r="F404">
        <v>57.759</v>
      </c>
      <c r="G404">
        <v>13.3</v>
      </c>
      <c r="H404">
        <v>6440.0000572204599</v>
      </c>
      <c r="I404">
        <v>3.5369150600000001</v>
      </c>
      <c r="J404" s="1">
        <v>4.5890142438321302</v>
      </c>
      <c r="K404">
        <v>17.070999145507798</v>
      </c>
      <c r="L404" s="1">
        <v>15.6683016987251</v>
      </c>
      <c r="M404">
        <v>54581.13</v>
      </c>
      <c r="N404">
        <v>443765.09</v>
      </c>
      <c r="O404">
        <v>243135.75</v>
      </c>
      <c r="P404">
        <v>-1.02287216319187</v>
      </c>
    </row>
    <row r="405" spans="1:16" x14ac:dyDescent="0.3">
      <c r="A405" t="s">
        <v>137</v>
      </c>
      <c r="B405" t="s">
        <v>138</v>
      </c>
      <c r="C405" t="s">
        <v>26</v>
      </c>
      <c r="D405" t="s">
        <v>30</v>
      </c>
      <c r="E405">
        <v>2003</v>
      </c>
      <c r="F405" s="1">
        <v>78.446341463414598</v>
      </c>
      <c r="G405">
        <v>2.5</v>
      </c>
      <c r="H405">
        <v>543039.97802734398</v>
      </c>
      <c r="I405">
        <v>8.1123914700000004</v>
      </c>
      <c r="J405">
        <v>4.8057398796081499</v>
      </c>
      <c r="K405">
        <v>4.8099999427795401</v>
      </c>
      <c r="L405">
        <v>97.778018860000003</v>
      </c>
      <c r="M405">
        <v>1251409.1499999999</v>
      </c>
      <c r="N405">
        <v>1084310.57</v>
      </c>
      <c r="O405">
        <v>16417159.67</v>
      </c>
      <c r="P405" s="1">
        <v>0.63255375371304801</v>
      </c>
    </row>
    <row r="406" spans="1:16" x14ac:dyDescent="0.3">
      <c r="A406" t="s">
        <v>139</v>
      </c>
      <c r="B406" t="s">
        <v>140</v>
      </c>
      <c r="C406" t="s">
        <v>26</v>
      </c>
      <c r="D406" t="s">
        <v>27</v>
      </c>
      <c r="E406">
        <v>2003</v>
      </c>
      <c r="F406">
        <v>70.349000000000004</v>
      </c>
      <c r="G406">
        <v>4.8</v>
      </c>
      <c r="H406">
        <v>3160.0000858306898</v>
      </c>
      <c r="I406">
        <v>8.0295286200000007</v>
      </c>
      <c r="J406">
        <v>2.0655999183654798</v>
      </c>
      <c r="K406">
        <v>11.5100002288818</v>
      </c>
      <c r="L406">
        <v>45.842203069999997</v>
      </c>
      <c r="M406">
        <v>139004.93</v>
      </c>
      <c r="N406">
        <v>182085.38</v>
      </c>
      <c r="O406">
        <v>1446778.53</v>
      </c>
      <c r="P406" s="1">
        <v>0.60257363860660695</v>
      </c>
    </row>
    <row r="407" spans="1:16" x14ac:dyDescent="0.3">
      <c r="A407" t="s">
        <v>141</v>
      </c>
      <c r="B407" t="s">
        <v>142</v>
      </c>
      <c r="C407" t="s">
        <v>22</v>
      </c>
      <c r="D407" t="s">
        <v>23</v>
      </c>
      <c r="E407">
        <v>2003</v>
      </c>
      <c r="F407">
        <v>57.784999999999997</v>
      </c>
      <c r="G407">
        <v>12.6</v>
      </c>
      <c r="H407">
        <v>7139.9998664856003</v>
      </c>
      <c r="I407">
        <v>2.8322973299999998</v>
      </c>
      <c r="J407" s="1">
        <v>4.5890142438321302</v>
      </c>
      <c r="K407">
        <v>7.5630002021789604</v>
      </c>
      <c r="L407">
        <v>5.3466104860000003</v>
      </c>
      <c r="M407">
        <v>638596.27</v>
      </c>
      <c r="N407">
        <v>8571056.2100000009</v>
      </c>
      <c r="O407">
        <v>3387838.44</v>
      </c>
      <c r="P407">
        <v>-1.2778057148551301</v>
      </c>
    </row>
    <row r="408" spans="1:16" x14ac:dyDescent="0.3">
      <c r="A408" t="s">
        <v>143</v>
      </c>
      <c r="B408" t="s">
        <v>144</v>
      </c>
      <c r="C408" t="s">
        <v>22</v>
      </c>
      <c r="D408" t="s">
        <v>19</v>
      </c>
      <c r="E408">
        <v>2003</v>
      </c>
      <c r="F408">
        <v>51.901000000000003</v>
      </c>
      <c r="G408">
        <v>2.5</v>
      </c>
      <c r="H408">
        <v>1700.0000476837199</v>
      </c>
      <c r="I408">
        <v>4.7780695</v>
      </c>
      <c r="J408">
        <v>2.3710200786590598</v>
      </c>
      <c r="K408">
        <v>4.6160001754760698</v>
      </c>
      <c r="L408" s="1">
        <v>15.6683016987251</v>
      </c>
      <c r="M408">
        <v>369144.8</v>
      </c>
      <c r="N408">
        <v>5735992.8099999996</v>
      </c>
      <c r="O408">
        <v>1667016.96</v>
      </c>
      <c r="P408">
        <v>-0.57381745440416199</v>
      </c>
    </row>
    <row r="409" spans="1:16" x14ac:dyDescent="0.3">
      <c r="A409" t="s">
        <v>145</v>
      </c>
      <c r="B409" t="s">
        <v>146</v>
      </c>
      <c r="C409" t="s">
        <v>22</v>
      </c>
      <c r="D409" t="s">
        <v>19</v>
      </c>
      <c r="E409">
        <v>2003</v>
      </c>
      <c r="F409">
        <v>51.500999999999998</v>
      </c>
      <c r="G409">
        <v>2.5</v>
      </c>
      <c r="H409">
        <v>189999.99761581401</v>
      </c>
      <c r="I409">
        <v>5.8806672100000004</v>
      </c>
      <c r="J409" s="1">
        <v>4.5890142438321302</v>
      </c>
      <c r="K409">
        <v>6.3680000305175799</v>
      </c>
      <c r="L409">
        <v>4.3808600740000001</v>
      </c>
      <c r="M409">
        <v>80436.03</v>
      </c>
      <c r="N409">
        <v>858389.09</v>
      </c>
      <c r="O409">
        <v>262676.69</v>
      </c>
      <c r="P409">
        <v>-0.17489313232378101</v>
      </c>
    </row>
    <row r="410" spans="1:16" x14ac:dyDescent="0.3">
      <c r="A410" t="s">
        <v>147</v>
      </c>
      <c r="B410" t="s">
        <v>148</v>
      </c>
      <c r="C410" t="s">
        <v>22</v>
      </c>
      <c r="D410" t="s">
        <v>27</v>
      </c>
      <c r="E410">
        <v>2003</v>
      </c>
      <c r="F410">
        <v>54.064</v>
      </c>
      <c r="G410">
        <v>2.5</v>
      </c>
      <c r="H410">
        <v>5010.0002288818396</v>
      </c>
      <c r="I410" s="1">
        <v>2.01227262149999</v>
      </c>
      <c r="J410" s="1">
        <v>4.5890142438321302</v>
      </c>
      <c r="K410">
        <v>8.7729997634887695</v>
      </c>
      <c r="L410" s="1">
        <v>15.6683016987251</v>
      </c>
      <c r="M410">
        <v>26652.77</v>
      </c>
      <c r="N410">
        <v>357418.05</v>
      </c>
      <c r="O410">
        <v>103383.03</v>
      </c>
      <c r="P410">
        <v>-1.58674621362294</v>
      </c>
    </row>
    <row r="411" spans="1:16" x14ac:dyDescent="0.3">
      <c r="A411" t="s">
        <v>149</v>
      </c>
      <c r="B411" t="s">
        <v>150</v>
      </c>
      <c r="C411" t="s">
        <v>26</v>
      </c>
      <c r="D411" t="s">
        <v>30</v>
      </c>
      <c r="E411">
        <v>2003</v>
      </c>
      <c r="F411" s="1">
        <v>78.841463414634106</v>
      </c>
      <c r="G411">
        <v>2.5</v>
      </c>
      <c r="H411">
        <v>100220.00122070299</v>
      </c>
      <c r="I411">
        <v>8.4491567599999993</v>
      </c>
      <c r="J411">
        <v>3.4293398857116699</v>
      </c>
      <c r="K411">
        <v>9.4099998474121094</v>
      </c>
      <c r="L411">
        <v>79.180241949999996</v>
      </c>
      <c r="M411">
        <v>274894.84000000003</v>
      </c>
      <c r="N411">
        <v>124077.48</v>
      </c>
      <c r="O411">
        <v>2901286.21</v>
      </c>
      <c r="P411" s="1">
        <v>0.75439680108655705</v>
      </c>
    </row>
    <row r="412" spans="1:16" x14ac:dyDescent="0.3">
      <c r="A412" t="s">
        <v>151</v>
      </c>
      <c r="B412" t="s">
        <v>152</v>
      </c>
      <c r="C412" t="s">
        <v>36</v>
      </c>
      <c r="D412" t="s">
        <v>27</v>
      </c>
      <c r="E412">
        <v>2003</v>
      </c>
      <c r="F412">
        <v>73.022999999999996</v>
      </c>
      <c r="G412">
        <v>2.5</v>
      </c>
      <c r="H412">
        <v>250000</v>
      </c>
      <c r="I412">
        <v>5.2848572699999998</v>
      </c>
      <c r="J412">
        <v>3.92673993110657</v>
      </c>
      <c r="K412">
        <v>5.9200000762939498</v>
      </c>
      <c r="L412" s="1">
        <v>38.992948209087402</v>
      </c>
      <c r="M412">
        <v>3171.56</v>
      </c>
      <c r="N412">
        <v>4806.5600000000004</v>
      </c>
      <c r="O412">
        <v>21848.32</v>
      </c>
      <c r="P412">
        <v>-0.39045958439200801</v>
      </c>
    </row>
    <row r="413" spans="1:16" x14ac:dyDescent="0.3">
      <c r="A413" t="s">
        <v>153</v>
      </c>
      <c r="B413" t="s">
        <v>154</v>
      </c>
      <c r="C413" t="s">
        <v>26</v>
      </c>
      <c r="D413" t="s">
        <v>30</v>
      </c>
      <c r="E413">
        <v>2003</v>
      </c>
      <c r="F413">
        <v>68.114878048780497</v>
      </c>
      <c r="G413">
        <v>2.5</v>
      </c>
      <c r="H413">
        <v>5394.9999809265</v>
      </c>
      <c r="I413">
        <v>6.3640590628438902</v>
      </c>
      <c r="J413" s="1">
        <v>4.5890142438321302</v>
      </c>
      <c r="K413">
        <v>5.9200000762939498</v>
      </c>
      <c r="L413">
        <v>85.910559879999994</v>
      </c>
      <c r="M413">
        <v>4925.62</v>
      </c>
      <c r="N413">
        <v>1697.5</v>
      </c>
      <c r="O413">
        <v>14776.66</v>
      </c>
      <c r="P413">
        <v>0</v>
      </c>
    </row>
    <row r="414" spans="1:16" x14ac:dyDescent="0.3">
      <c r="A414" t="s">
        <v>155</v>
      </c>
      <c r="B414" t="s">
        <v>156</v>
      </c>
      <c r="C414" t="s">
        <v>36</v>
      </c>
      <c r="D414" t="s">
        <v>27</v>
      </c>
      <c r="E414">
        <v>2003</v>
      </c>
      <c r="F414">
        <v>69.091999999999999</v>
      </c>
      <c r="G414">
        <v>18.899999999999999</v>
      </c>
      <c r="H414">
        <v>10539.999961853</v>
      </c>
      <c r="I414">
        <v>6.1531357800000004</v>
      </c>
      <c r="J414" s="1">
        <v>4.5890142438321302</v>
      </c>
      <c r="K414">
        <v>2.8099999427795401</v>
      </c>
      <c r="L414" s="1">
        <v>38.992948209087402</v>
      </c>
      <c r="M414">
        <v>714988.24</v>
      </c>
      <c r="N414">
        <v>1848483.46</v>
      </c>
      <c r="O414">
        <v>1860104.17</v>
      </c>
      <c r="P414">
        <v>-7.63128989443186E-2</v>
      </c>
    </row>
    <row r="415" spans="1:16" x14ac:dyDescent="0.3">
      <c r="A415" t="s">
        <v>157</v>
      </c>
      <c r="B415" t="s">
        <v>158</v>
      </c>
      <c r="C415" t="s">
        <v>41</v>
      </c>
      <c r="D415" t="s">
        <v>30</v>
      </c>
      <c r="E415">
        <v>2003</v>
      </c>
      <c r="F415">
        <v>76.064999999999998</v>
      </c>
      <c r="G415">
        <v>2.5</v>
      </c>
      <c r="H415" s="1">
        <v>6079.9999833106804</v>
      </c>
      <c r="I415">
        <v>6.3640590628438902</v>
      </c>
      <c r="J415" s="1">
        <v>4.5890142438321302</v>
      </c>
      <c r="K415">
        <v>9.7530002593994105</v>
      </c>
      <c r="L415" s="1">
        <v>51.168487161897701</v>
      </c>
      <c r="M415">
        <v>4361.1099999999997</v>
      </c>
      <c r="N415">
        <v>5521.37</v>
      </c>
      <c r="O415">
        <v>28365.13</v>
      </c>
      <c r="P415">
        <v>0</v>
      </c>
    </row>
    <row r="416" spans="1:16" x14ac:dyDescent="0.3">
      <c r="A416" t="s">
        <v>159</v>
      </c>
      <c r="B416" t="s">
        <v>160</v>
      </c>
      <c r="C416" t="s">
        <v>36</v>
      </c>
      <c r="D416" t="s">
        <v>27</v>
      </c>
      <c r="E416">
        <v>2003</v>
      </c>
      <c r="F416">
        <v>66.122</v>
      </c>
      <c r="G416">
        <v>6.8</v>
      </c>
      <c r="H416">
        <v>1620.00000476837</v>
      </c>
      <c r="I416">
        <v>3.2688419799999999</v>
      </c>
      <c r="J416">
        <v>6.9559001922607404</v>
      </c>
      <c r="K416">
        <v>11.5539999008179</v>
      </c>
      <c r="L416" s="1">
        <v>38.992948209087402</v>
      </c>
      <c r="M416">
        <v>50892.97</v>
      </c>
      <c r="N416">
        <v>97495.06</v>
      </c>
      <c r="O416">
        <v>172736.75</v>
      </c>
      <c r="P416">
        <v>-1.11986209046735</v>
      </c>
    </row>
    <row r="417" spans="1:16" x14ac:dyDescent="0.3">
      <c r="A417" t="s">
        <v>161</v>
      </c>
      <c r="B417" t="s">
        <v>162</v>
      </c>
      <c r="C417" t="s">
        <v>36</v>
      </c>
      <c r="D417" t="s">
        <v>23</v>
      </c>
      <c r="E417">
        <v>2003</v>
      </c>
      <c r="F417">
        <v>71.510999999999996</v>
      </c>
      <c r="G417">
        <v>21.7</v>
      </c>
      <c r="H417">
        <v>6730.00001907349</v>
      </c>
      <c r="I417">
        <v>6.8900465999999998</v>
      </c>
      <c r="J417" s="1">
        <v>4.5890142438321302</v>
      </c>
      <c r="K417">
        <v>5.3000001907348597</v>
      </c>
      <c r="L417">
        <v>42.068638790000001</v>
      </c>
      <c r="M417">
        <v>364135.94</v>
      </c>
      <c r="N417">
        <v>577433.02</v>
      </c>
      <c r="O417">
        <v>1095704.3</v>
      </c>
      <c r="P417" s="1">
        <v>0.19030442361677799</v>
      </c>
    </row>
    <row r="418" spans="1:16" x14ac:dyDescent="0.3">
      <c r="A418" t="s">
        <v>163</v>
      </c>
      <c r="B418" t="s">
        <v>164</v>
      </c>
      <c r="C418" t="s">
        <v>26</v>
      </c>
      <c r="D418" t="s">
        <v>30</v>
      </c>
      <c r="E418">
        <v>2003</v>
      </c>
      <c r="F418">
        <v>74.6139024390244</v>
      </c>
      <c r="G418">
        <v>3.7</v>
      </c>
      <c r="H418">
        <v>21610.000610351599</v>
      </c>
      <c r="I418">
        <v>6.3576326400000003</v>
      </c>
      <c r="J418">
        <v>3.8313500881195099</v>
      </c>
      <c r="K418">
        <v>13.920000076293899</v>
      </c>
      <c r="L418">
        <v>78.044918449999997</v>
      </c>
      <c r="M418">
        <v>187047.51</v>
      </c>
      <c r="N418">
        <v>70023.259999999995</v>
      </c>
      <c r="O418">
        <v>1352135.03</v>
      </c>
      <c r="P418">
        <v>-2.3251058415500099E-3</v>
      </c>
    </row>
    <row r="419" spans="1:16" x14ac:dyDescent="0.3">
      <c r="A419" t="s">
        <v>165</v>
      </c>
      <c r="B419" t="s">
        <v>166</v>
      </c>
      <c r="C419" t="s">
        <v>36</v>
      </c>
      <c r="D419" t="s">
        <v>23</v>
      </c>
      <c r="E419">
        <v>2003</v>
      </c>
      <c r="F419">
        <v>57.959000000000003</v>
      </c>
      <c r="G419">
        <v>53</v>
      </c>
      <c r="H419">
        <v>1809.9999427795401</v>
      </c>
      <c r="I419">
        <v>3.4142773200000001</v>
      </c>
      <c r="J419" s="1">
        <v>4.5890142438321302</v>
      </c>
      <c r="K419">
        <v>11.9969997406006</v>
      </c>
      <c r="L419" s="1">
        <v>38.992948209087402</v>
      </c>
      <c r="M419">
        <v>589947.9</v>
      </c>
      <c r="N419">
        <v>2930674.04</v>
      </c>
      <c r="O419">
        <v>2086656.08</v>
      </c>
      <c r="P419">
        <v>-1.06724299477194</v>
      </c>
    </row>
    <row r="420" spans="1:16" x14ac:dyDescent="0.3">
      <c r="A420" t="s">
        <v>167</v>
      </c>
      <c r="B420" t="s">
        <v>168</v>
      </c>
      <c r="C420" t="s">
        <v>26</v>
      </c>
      <c r="D420" t="s">
        <v>30</v>
      </c>
      <c r="E420">
        <v>2003</v>
      </c>
      <c r="F420">
        <v>72.3</v>
      </c>
      <c r="G420">
        <v>2.5</v>
      </c>
      <c r="H420">
        <v>58189.998626708999</v>
      </c>
      <c r="I420">
        <v>8.1192340900000008</v>
      </c>
      <c r="J420">
        <v>5.7911500930786097</v>
      </c>
      <c r="K420">
        <v>5.78999996185303</v>
      </c>
      <c r="L420">
        <v>62.996222090000003</v>
      </c>
      <c r="M420">
        <v>468951.96</v>
      </c>
      <c r="N420">
        <v>142567.69</v>
      </c>
      <c r="O420">
        <v>3550464.05</v>
      </c>
      <c r="P420" s="1">
        <v>0.63502944137319595</v>
      </c>
    </row>
    <row r="421" spans="1:16" x14ac:dyDescent="0.3">
      <c r="A421" t="s">
        <v>169</v>
      </c>
      <c r="B421" t="s">
        <v>170</v>
      </c>
      <c r="C421" t="s">
        <v>41</v>
      </c>
      <c r="D421" t="s">
        <v>23</v>
      </c>
      <c r="E421">
        <v>2003</v>
      </c>
      <c r="F421">
        <v>66.631</v>
      </c>
      <c r="G421">
        <v>18.899999999999999</v>
      </c>
      <c r="H421">
        <v>333890.01464843802</v>
      </c>
      <c r="I421">
        <v>2.2483718399999999</v>
      </c>
      <c r="J421">
        <v>3.21799993515015</v>
      </c>
      <c r="K421">
        <v>6.6599998474121103</v>
      </c>
      <c r="L421" s="1">
        <v>51.168487161897701</v>
      </c>
      <c r="M421">
        <v>6701750.2300000004</v>
      </c>
      <c r="N421">
        <v>29355201.16</v>
      </c>
      <c r="O421">
        <v>43214107.719999999</v>
      </c>
      <c r="P421">
        <v>-1.48907232472656</v>
      </c>
    </row>
    <row r="422" spans="1:16" x14ac:dyDescent="0.3">
      <c r="A422" t="s">
        <v>171</v>
      </c>
      <c r="B422" t="s">
        <v>172</v>
      </c>
      <c r="C422" t="s">
        <v>18</v>
      </c>
      <c r="D422" t="s">
        <v>23</v>
      </c>
      <c r="E422">
        <v>2003</v>
      </c>
      <c r="F422">
        <v>63.698999999999998</v>
      </c>
      <c r="G422">
        <v>21.5</v>
      </c>
      <c r="H422">
        <v>1011770.01953125</v>
      </c>
      <c r="I422">
        <v>4.0084796000000003</v>
      </c>
      <c r="J422">
        <v>3.61340999603271</v>
      </c>
      <c r="K422">
        <v>5.6430001258850098</v>
      </c>
      <c r="L422">
        <v>11.04516035</v>
      </c>
      <c r="M422">
        <v>50948502.619999997</v>
      </c>
      <c r="N422">
        <v>254933810</v>
      </c>
      <c r="O422">
        <v>196687860.19999999</v>
      </c>
      <c r="P422">
        <v>-0.85225820061014401</v>
      </c>
    </row>
    <row r="423" spans="1:16" x14ac:dyDescent="0.3">
      <c r="A423" t="s">
        <v>173</v>
      </c>
      <c r="B423" t="s">
        <v>174</v>
      </c>
      <c r="C423" t="s">
        <v>26</v>
      </c>
      <c r="D423" t="s">
        <v>30</v>
      </c>
      <c r="E423">
        <v>2003</v>
      </c>
      <c r="F423">
        <v>78.139024390243904</v>
      </c>
      <c r="G423">
        <v>2.5</v>
      </c>
      <c r="H423">
        <v>44090.000152587898</v>
      </c>
      <c r="I423">
        <v>7.0096755000000002</v>
      </c>
      <c r="J423">
        <v>4.2049398422241202</v>
      </c>
      <c r="K423">
        <v>4.4800000190734899</v>
      </c>
      <c r="L423">
        <v>58.572566080000001</v>
      </c>
      <c r="M423">
        <v>101168.9</v>
      </c>
      <c r="N423">
        <v>58295.72</v>
      </c>
      <c r="O423">
        <v>898017.03</v>
      </c>
      <c r="P423" s="1">
        <v>0.23358664468516899</v>
      </c>
    </row>
    <row r="424" spans="1:16" x14ac:dyDescent="0.3">
      <c r="A424" t="s">
        <v>175</v>
      </c>
      <c r="B424" t="s">
        <v>176</v>
      </c>
      <c r="C424" t="s">
        <v>33</v>
      </c>
      <c r="D424" t="s">
        <v>27</v>
      </c>
      <c r="E424">
        <v>2003</v>
      </c>
      <c r="F424">
        <v>68.635999999999996</v>
      </c>
      <c r="G424">
        <v>20.2</v>
      </c>
      <c r="H424">
        <v>81279.998779296904</v>
      </c>
      <c r="I424">
        <v>2.99196076</v>
      </c>
      <c r="J424" s="1">
        <v>4.5890142438321302</v>
      </c>
      <c r="K424">
        <v>8.8190002441406303</v>
      </c>
      <c r="L424">
        <v>34.43314127</v>
      </c>
      <c r="M424">
        <v>2653768.21</v>
      </c>
      <c r="N424">
        <v>3081027.51</v>
      </c>
      <c r="O424">
        <v>4866321.7699999996</v>
      </c>
      <c r="P424">
        <v>-1.22003883850838</v>
      </c>
    </row>
    <row r="425" spans="1:16" x14ac:dyDescent="0.3">
      <c r="A425" t="s">
        <v>177</v>
      </c>
      <c r="B425" t="s">
        <v>178</v>
      </c>
      <c r="C425" t="s">
        <v>26</v>
      </c>
      <c r="D425" t="s">
        <v>30</v>
      </c>
      <c r="E425">
        <v>2003</v>
      </c>
      <c r="F425" s="1">
        <v>80.963414634146304</v>
      </c>
      <c r="G425">
        <v>2.5</v>
      </c>
      <c r="H425">
        <v>2230.00001907349</v>
      </c>
      <c r="I425">
        <v>9.7293024100000007</v>
      </c>
      <c r="J425">
        <v>7.2450799942016602</v>
      </c>
      <c r="K425">
        <v>4</v>
      </c>
      <c r="L425">
        <v>47.969022199999998</v>
      </c>
      <c r="M425">
        <v>6133.1</v>
      </c>
      <c r="N425">
        <v>3148.46</v>
      </c>
      <c r="O425">
        <v>56283.62</v>
      </c>
      <c r="P425" s="1">
        <v>1.21755868774637</v>
      </c>
    </row>
    <row r="426" spans="1:16" x14ac:dyDescent="0.3">
      <c r="A426" t="s">
        <v>179</v>
      </c>
      <c r="B426" t="s">
        <v>180</v>
      </c>
      <c r="C426" t="s">
        <v>33</v>
      </c>
      <c r="D426" t="s">
        <v>30</v>
      </c>
      <c r="E426">
        <v>2003</v>
      </c>
      <c r="F426" s="1">
        <v>79.6487804878048</v>
      </c>
      <c r="G426">
        <v>2.5</v>
      </c>
      <c r="H426">
        <v>62930.000305175803</v>
      </c>
      <c r="I426">
        <v>7.0691728600000001</v>
      </c>
      <c r="J426">
        <v>6.3454999923706099</v>
      </c>
      <c r="K426">
        <v>13.5100002288818</v>
      </c>
      <c r="L426">
        <v>82.089641729999997</v>
      </c>
      <c r="M426">
        <v>183939.46</v>
      </c>
      <c r="N426">
        <v>94391.32</v>
      </c>
      <c r="O426">
        <v>1225317.92</v>
      </c>
      <c r="P426" s="1">
        <v>0.25511303077168901</v>
      </c>
    </row>
    <row r="427" spans="1:16" x14ac:dyDescent="0.3">
      <c r="A427" t="s">
        <v>181</v>
      </c>
      <c r="B427" t="s">
        <v>182</v>
      </c>
      <c r="C427" t="s">
        <v>26</v>
      </c>
      <c r="D427" t="s">
        <v>30</v>
      </c>
      <c r="E427">
        <v>2003</v>
      </c>
      <c r="F427" s="1">
        <v>79.982926829268294</v>
      </c>
      <c r="G427">
        <v>2.5</v>
      </c>
      <c r="H427">
        <v>462200.01220703102</v>
      </c>
      <c r="I427">
        <v>7.8329772899999996</v>
      </c>
      <c r="J427">
        <v>4.5417900085449201</v>
      </c>
      <c r="K427">
        <v>8.8699998855590803</v>
      </c>
      <c r="L427">
        <v>95.648043880000003</v>
      </c>
      <c r="M427">
        <v>1323198.78</v>
      </c>
      <c r="N427">
        <v>613641.68999999994</v>
      </c>
      <c r="O427">
        <v>15603430.939999999</v>
      </c>
      <c r="P427" s="1">
        <v>0.53146057047385398</v>
      </c>
    </row>
    <row r="428" spans="1:16" x14ac:dyDescent="0.3">
      <c r="A428" t="s">
        <v>183</v>
      </c>
      <c r="B428" t="s">
        <v>184</v>
      </c>
      <c r="C428" t="s">
        <v>36</v>
      </c>
      <c r="D428" t="s">
        <v>27</v>
      </c>
      <c r="E428">
        <v>2003</v>
      </c>
      <c r="F428">
        <v>74.141999999999996</v>
      </c>
      <c r="G428">
        <v>7</v>
      </c>
      <c r="H428">
        <v>10590.0001525879</v>
      </c>
      <c r="I428">
        <v>4.2201409300000003</v>
      </c>
      <c r="J428">
        <v>4.2568497657775897</v>
      </c>
      <c r="K428">
        <v>11.7299995422363</v>
      </c>
      <c r="L428" s="1">
        <v>38.992948209087402</v>
      </c>
      <c r="M428">
        <v>55021.99</v>
      </c>
      <c r="N428">
        <v>136178.10999999999</v>
      </c>
      <c r="O428">
        <v>466301.82</v>
      </c>
      <c r="P428">
        <v>-0.77567827321225302</v>
      </c>
    </row>
    <row r="429" spans="1:16" x14ac:dyDescent="0.3">
      <c r="A429" t="s">
        <v>185</v>
      </c>
      <c r="B429" t="s">
        <v>186</v>
      </c>
      <c r="C429" t="s">
        <v>33</v>
      </c>
      <c r="D429" t="s">
        <v>27</v>
      </c>
      <c r="E429">
        <v>2003</v>
      </c>
      <c r="F429">
        <v>72.256</v>
      </c>
      <c r="G429">
        <v>6.3</v>
      </c>
      <c r="H429">
        <v>17309.999465942401</v>
      </c>
      <c r="I429">
        <v>8.8408908799999999</v>
      </c>
      <c r="J429" s="1">
        <v>4.5890142438321302</v>
      </c>
      <c r="K429">
        <v>14.5</v>
      </c>
      <c r="L429">
        <v>75.601375919999995</v>
      </c>
      <c r="M429">
        <v>138941.75</v>
      </c>
      <c r="N429">
        <v>252240.09</v>
      </c>
      <c r="O429">
        <v>745660.88</v>
      </c>
      <c r="P429" s="1">
        <v>0.89612779403116904</v>
      </c>
    </row>
    <row r="430" spans="1:16" x14ac:dyDescent="0.3">
      <c r="A430" t="s">
        <v>187</v>
      </c>
      <c r="B430" t="s">
        <v>188</v>
      </c>
      <c r="C430" t="s">
        <v>41</v>
      </c>
      <c r="D430" t="s">
        <v>30</v>
      </c>
      <c r="E430">
        <v>2003</v>
      </c>
      <c r="F430">
        <v>81.760000000000005</v>
      </c>
      <c r="G430">
        <v>2.5</v>
      </c>
      <c r="H430">
        <v>1214949.9511718799</v>
      </c>
      <c r="I430">
        <v>7.4865484200000001</v>
      </c>
      <c r="J430">
        <v>3.4666299819946298</v>
      </c>
      <c r="K430">
        <v>5.25</v>
      </c>
      <c r="L430">
        <v>74.36134337</v>
      </c>
      <c r="M430">
        <v>3744347.9</v>
      </c>
      <c r="N430">
        <v>1972128.54</v>
      </c>
      <c r="O430">
        <v>28449721.23</v>
      </c>
      <c r="P430">
        <v>0.40612120067430901</v>
      </c>
    </row>
    <row r="431" spans="1:16" x14ac:dyDescent="0.3">
      <c r="A431" t="s">
        <v>189</v>
      </c>
      <c r="B431" t="s">
        <v>190</v>
      </c>
      <c r="C431" t="s">
        <v>26</v>
      </c>
      <c r="D431" t="s">
        <v>27</v>
      </c>
      <c r="E431">
        <v>2003</v>
      </c>
      <c r="F431">
        <v>65.739999999999995</v>
      </c>
      <c r="G431">
        <v>7.1</v>
      </c>
      <c r="H431">
        <v>146139.999389648</v>
      </c>
      <c r="I431">
        <v>3.7233464700000001</v>
      </c>
      <c r="J431" s="1">
        <v>4.5890142438321302</v>
      </c>
      <c r="K431">
        <v>8.7799997329711896</v>
      </c>
      <c r="L431" s="1">
        <v>71.622225761363595</v>
      </c>
      <c r="M431">
        <v>1169591.78</v>
      </c>
      <c r="N431">
        <v>952729.35</v>
      </c>
      <c r="O431">
        <v>4620625.04</v>
      </c>
      <c r="P431">
        <v>-0.95542052314744297</v>
      </c>
    </row>
    <row r="432" spans="1:16" x14ac:dyDescent="0.3">
      <c r="A432" t="s">
        <v>191</v>
      </c>
      <c r="B432" t="s">
        <v>192</v>
      </c>
      <c r="C432" t="s">
        <v>22</v>
      </c>
      <c r="D432" t="s">
        <v>23</v>
      </c>
      <c r="E432">
        <v>2003</v>
      </c>
      <c r="F432">
        <v>52.41</v>
      </c>
      <c r="G432">
        <v>34.9</v>
      </c>
      <c r="H432">
        <v>6530.0002098083496</v>
      </c>
      <c r="I432">
        <v>5.1691236500000004</v>
      </c>
      <c r="J432">
        <v>6.4942698478698704</v>
      </c>
      <c r="K432">
        <v>2.9690001010894802</v>
      </c>
      <c r="L432" s="1">
        <v>15.6683016987251</v>
      </c>
      <c r="M432">
        <v>848472.73</v>
      </c>
      <c r="N432">
        <v>16738010.08</v>
      </c>
      <c r="O432">
        <v>4134060.35</v>
      </c>
      <c r="P432">
        <v>-0.43233247736256197</v>
      </c>
    </row>
    <row r="433" spans="1:16" x14ac:dyDescent="0.3">
      <c r="A433" t="s">
        <v>193</v>
      </c>
      <c r="B433" t="s">
        <v>194</v>
      </c>
      <c r="C433" t="s">
        <v>41</v>
      </c>
      <c r="D433" t="s">
        <v>23</v>
      </c>
      <c r="E433">
        <v>2003</v>
      </c>
      <c r="F433">
        <v>61.241</v>
      </c>
      <c r="G433">
        <v>19.399999999999999</v>
      </c>
      <c r="H433">
        <v>2380.0001144409198</v>
      </c>
      <c r="I433">
        <v>6.9502019900000001</v>
      </c>
      <c r="J433" s="1">
        <v>4.5890142438321302</v>
      </c>
      <c r="K433">
        <v>1.1139999628067001</v>
      </c>
      <c r="L433" s="1">
        <v>51.168487161897701</v>
      </c>
      <c r="M433">
        <v>568646.42000000004</v>
      </c>
      <c r="N433">
        <v>3424163.41</v>
      </c>
      <c r="O433">
        <v>2490510.44</v>
      </c>
      <c r="P433" s="1">
        <v>0.212068887625352</v>
      </c>
    </row>
    <row r="434" spans="1:16" x14ac:dyDescent="0.3">
      <c r="A434" t="s">
        <v>195</v>
      </c>
      <c r="B434" t="s">
        <v>196</v>
      </c>
      <c r="C434" t="s">
        <v>41</v>
      </c>
      <c r="D434" t="s">
        <v>23</v>
      </c>
      <c r="E434">
        <v>2003</v>
      </c>
      <c r="F434">
        <v>63.994999999999997</v>
      </c>
      <c r="G434">
        <v>5</v>
      </c>
      <c r="H434">
        <v>50000.000745058103</v>
      </c>
      <c r="I434">
        <v>10.669352529999999</v>
      </c>
      <c r="J434" s="1">
        <v>4.5890142438321302</v>
      </c>
      <c r="K434">
        <v>5.9200000762939498</v>
      </c>
      <c r="L434">
        <v>18.342686619999998</v>
      </c>
      <c r="M434">
        <v>4050.76</v>
      </c>
      <c r="N434">
        <v>19251.16</v>
      </c>
      <c r="O434">
        <v>28645.27</v>
      </c>
      <c r="P434" s="1">
        <v>1.55767263269787</v>
      </c>
    </row>
    <row r="435" spans="1:16" x14ac:dyDescent="0.3">
      <c r="A435" t="s">
        <v>197</v>
      </c>
      <c r="B435" t="s">
        <v>198</v>
      </c>
      <c r="C435" t="s">
        <v>33</v>
      </c>
      <c r="D435" t="s">
        <v>30</v>
      </c>
      <c r="E435">
        <v>2003</v>
      </c>
      <c r="F435">
        <v>73.355000000000004</v>
      </c>
      <c r="G435">
        <v>2.5</v>
      </c>
      <c r="H435">
        <v>58119.998931884802</v>
      </c>
      <c r="I435">
        <v>2.76216865</v>
      </c>
      <c r="J435" s="1">
        <v>4.5890142438321302</v>
      </c>
      <c r="K435">
        <v>1.29999995231628</v>
      </c>
      <c r="L435">
        <v>100</v>
      </c>
      <c r="M435">
        <v>52509.7</v>
      </c>
      <c r="N435">
        <v>42181.599999999999</v>
      </c>
      <c r="O435">
        <v>284637.92</v>
      </c>
      <c r="P435">
        <v>-1.3031785556234901</v>
      </c>
    </row>
    <row r="436" spans="1:16" x14ac:dyDescent="0.3">
      <c r="A436" t="s">
        <v>199</v>
      </c>
      <c r="B436" t="s">
        <v>200</v>
      </c>
      <c r="C436" t="s">
        <v>33</v>
      </c>
      <c r="D436" t="s">
        <v>23</v>
      </c>
      <c r="E436">
        <v>2003</v>
      </c>
      <c r="F436">
        <v>75.968999999999994</v>
      </c>
      <c r="G436">
        <v>9.6</v>
      </c>
      <c r="H436">
        <v>17409.999847412098</v>
      </c>
      <c r="I436">
        <v>8.6738691299999999</v>
      </c>
      <c r="J436" s="1">
        <v>4.5890142438321302</v>
      </c>
      <c r="K436">
        <v>7.9879999160766602</v>
      </c>
      <c r="L436">
        <v>9.8474185399999996</v>
      </c>
      <c r="M436">
        <v>95682.17</v>
      </c>
      <c r="N436">
        <v>148199.4</v>
      </c>
      <c r="O436">
        <v>789011.19</v>
      </c>
      <c r="P436" s="1">
        <v>0.83569864767331103</v>
      </c>
    </row>
    <row r="437" spans="1:16" x14ac:dyDescent="0.3">
      <c r="A437" t="s">
        <v>201</v>
      </c>
      <c r="B437" t="s">
        <v>202</v>
      </c>
      <c r="C437" t="s">
        <v>22</v>
      </c>
      <c r="D437" t="s">
        <v>19</v>
      </c>
      <c r="E437">
        <v>2003</v>
      </c>
      <c r="F437">
        <v>53.554000000000002</v>
      </c>
      <c r="G437">
        <v>37.6</v>
      </c>
      <c r="H437">
        <v>479999.989271164</v>
      </c>
      <c r="I437">
        <v>3.6552145500000002</v>
      </c>
      <c r="J437" s="1">
        <v>4.5890142438321302</v>
      </c>
      <c r="K437">
        <v>2.1819999217987101</v>
      </c>
      <c r="L437" s="1">
        <v>15.6683016987251</v>
      </c>
      <c r="M437">
        <v>308828.27</v>
      </c>
      <c r="N437">
        <v>1908624.74</v>
      </c>
      <c r="O437">
        <v>458230.72</v>
      </c>
      <c r="P437">
        <v>-0.98007092805172602</v>
      </c>
    </row>
    <row r="438" spans="1:16" x14ac:dyDescent="0.3">
      <c r="A438" t="s">
        <v>203</v>
      </c>
      <c r="B438" t="s">
        <v>204</v>
      </c>
      <c r="C438" t="s">
        <v>33</v>
      </c>
      <c r="D438" t="s">
        <v>27</v>
      </c>
      <c r="E438">
        <v>2003</v>
      </c>
      <c r="F438">
        <v>71.465999999999994</v>
      </c>
      <c r="G438">
        <v>2.5</v>
      </c>
      <c r="H438">
        <v>48919.998168945298</v>
      </c>
      <c r="I438">
        <v>4.1004118900000002</v>
      </c>
      <c r="J438" s="1">
        <v>4.5890142438321302</v>
      </c>
      <c r="K438">
        <v>19.4570007324219</v>
      </c>
      <c r="L438">
        <v>24.233019380000002</v>
      </c>
      <c r="M438">
        <v>192835.53</v>
      </c>
      <c r="N438">
        <v>208694.65</v>
      </c>
      <c r="O438">
        <v>823048.45</v>
      </c>
      <c r="P438">
        <v>-0.81899672533867196</v>
      </c>
    </row>
    <row r="439" spans="1:16" x14ac:dyDescent="0.3">
      <c r="A439" t="s">
        <v>205</v>
      </c>
      <c r="B439" t="s">
        <v>206</v>
      </c>
      <c r="C439" t="s">
        <v>18</v>
      </c>
      <c r="D439" t="s">
        <v>23</v>
      </c>
      <c r="E439">
        <v>2003</v>
      </c>
      <c r="F439">
        <v>73.799000000000007</v>
      </c>
      <c r="G439">
        <v>15.7</v>
      </c>
      <c r="H439">
        <v>12409.9998474121</v>
      </c>
      <c r="I439">
        <v>3.7692732800000002</v>
      </c>
      <c r="J439" s="1">
        <v>4.5890142438321302</v>
      </c>
      <c r="K439">
        <v>8.2200002670288104</v>
      </c>
      <c r="L439" s="1">
        <v>36.286539806789399</v>
      </c>
      <c r="M439">
        <v>905036.77</v>
      </c>
      <c r="N439">
        <v>801085.54</v>
      </c>
      <c r="O439">
        <v>3627426.31</v>
      </c>
      <c r="P439">
        <v>-0.93880401707419503</v>
      </c>
    </row>
    <row r="440" spans="1:16" x14ac:dyDescent="0.3">
      <c r="A440" t="s">
        <v>207</v>
      </c>
      <c r="B440" t="s">
        <v>208</v>
      </c>
      <c r="C440" t="s">
        <v>22</v>
      </c>
      <c r="D440" t="s">
        <v>23</v>
      </c>
      <c r="E440">
        <v>2003</v>
      </c>
      <c r="F440">
        <v>43.844999999999999</v>
      </c>
      <c r="G440">
        <v>16.8</v>
      </c>
      <c r="H440" s="1">
        <v>409999.99642371997</v>
      </c>
      <c r="I440">
        <v>6.0455083800000002</v>
      </c>
      <c r="J440">
        <v>13.2195701599121</v>
      </c>
      <c r="K440">
        <v>32.955001831054702</v>
      </c>
      <c r="L440">
        <v>13.75899304</v>
      </c>
      <c r="M440">
        <v>141656.85</v>
      </c>
      <c r="N440">
        <v>1519004.23</v>
      </c>
      <c r="O440">
        <v>382575.7</v>
      </c>
      <c r="P440">
        <v>-0.115252928651322</v>
      </c>
    </row>
    <row r="441" spans="1:16" x14ac:dyDescent="0.3">
      <c r="A441" t="s">
        <v>209</v>
      </c>
      <c r="B441" t="s">
        <v>210</v>
      </c>
      <c r="C441" t="s">
        <v>26</v>
      </c>
      <c r="D441" t="s">
        <v>30</v>
      </c>
      <c r="E441">
        <v>2003</v>
      </c>
      <c r="F441" s="1">
        <v>72.060975609756099</v>
      </c>
      <c r="G441">
        <v>2.5</v>
      </c>
      <c r="H441">
        <v>11229.999542236301</v>
      </c>
      <c r="I441">
        <v>6.1862778699999996</v>
      </c>
      <c r="J441">
        <v>5.1141800880432102</v>
      </c>
      <c r="K441">
        <v>12.8699998855591</v>
      </c>
      <c r="L441">
        <v>80.90087115</v>
      </c>
      <c r="M441">
        <v>263355.26</v>
      </c>
      <c r="N441">
        <v>65862.12</v>
      </c>
      <c r="O441">
        <v>1047691.08</v>
      </c>
      <c r="P441">
        <v>-6.4321956404108996E-2</v>
      </c>
    </row>
    <row r="442" spans="1:16" x14ac:dyDescent="0.3">
      <c r="A442" t="s">
        <v>211</v>
      </c>
      <c r="B442" t="s">
        <v>212</v>
      </c>
      <c r="C442" t="s">
        <v>26</v>
      </c>
      <c r="D442" t="s">
        <v>30</v>
      </c>
      <c r="E442">
        <v>2003</v>
      </c>
      <c r="F442" s="1">
        <v>77.726829268292605</v>
      </c>
      <c r="G442">
        <v>2.5</v>
      </c>
      <c r="H442">
        <v>10239.9997711182</v>
      </c>
      <c r="I442">
        <v>6.9727153800000004</v>
      </c>
      <c r="J442" s="1">
        <v>4.5890142438321302</v>
      </c>
      <c r="K442">
        <v>3.6800000667571999</v>
      </c>
      <c r="L442">
        <v>90.992226880000004</v>
      </c>
      <c r="M442">
        <v>12618.87</v>
      </c>
      <c r="N442">
        <v>5459.05</v>
      </c>
      <c r="O442">
        <v>108267.98</v>
      </c>
      <c r="P442">
        <v>0.220214323410342</v>
      </c>
    </row>
    <row r="443" spans="1:16" x14ac:dyDescent="0.3">
      <c r="A443" t="s">
        <v>213</v>
      </c>
      <c r="B443" t="s">
        <v>214</v>
      </c>
      <c r="C443" t="s">
        <v>26</v>
      </c>
      <c r="D443" t="s">
        <v>30</v>
      </c>
      <c r="E443">
        <v>2003</v>
      </c>
      <c r="F443">
        <v>71.265853658536599</v>
      </c>
      <c r="G443">
        <v>2.8</v>
      </c>
      <c r="H443">
        <v>7590.0001525878897</v>
      </c>
      <c r="I443">
        <v>5.4898414600000001</v>
      </c>
      <c r="J443">
        <v>5.05714988708496</v>
      </c>
      <c r="K443">
        <v>12.060000419616699</v>
      </c>
      <c r="L443">
        <v>52.354035590000002</v>
      </c>
      <c r="M443">
        <v>169439.49</v>
      </c>
      <c r="N443">
        <v>51864.61</v>
      </c>
      <c r="O443">
        <v>808789.01</v>
      </c>
      <c r="P443">
        <v>-0.31629547331930702</v>
      </c>
    </row>
    <row r="444" spans="1:16" x14ac:dyDescent="0.3">
      <c r="A444" t="s">
        <v>215</v>
      </c>
      <c r="B444" t="s">
        <v>216</v>
      </c>
      <c r="C444" t="s">
        <v>33</v>
      </c>
      <c r="D444" t="s">
        <v>23</v>
      </c>
      <c r="E444">
        <v>2003</v>
      </c>
      <c r="F444">
        <v>70.399000000000001</v>
      </c>
      <c r="G444">
        <v>5.6</v>
      </c>
      <c r="H444">
        <v>37250</v>
      </c>
      <c r="I444">
        <v>4.5536651600000004</v>
      </c>
      <c r="J444" s="1">
        <v>4.5890142438321302</v>
      </c>
      <c r="K444">
        <v>11.920000076293899</v>
      </c>
      <c r="L444">
        <v>33.5704323</v>
      </c>
      <c r="M444">
        <v>1354350.41</v>
      </c>
      <c r="N444">
        <v>3450561.11</v>
      </c>
      <c r="O444">
        <v>5774570.3099999996</v>
      </c>
      <c r="P444">
        <v>-0.65500785448797405</v>
      </c>
    </row>
    <row r="445" spans="1:16" x14ac:dyDescent="0.3">
      <c r="A445" t="s">
        <v>217</v>
      </c>
      <c r="B445" t="s">
        <v>218</v>
      </c>
      <c r="C445" t="s">
        <v>26</v>
      </c>
      <c r="D445" t="s">
        <v>30</v>
      </c>
      <c r="E445">
        <v>2003</v>
      </c>
      <c r="F445" s="1">
        <v>68.959999999999994</v>
      </c>
      <c r="G445">
        <v>2.5</v>
      </c>
      <c r="H445" s="1">
        <v>22509.999990463199</v>
      </c>
      <c r="I445">
        <v>2.0846414599999998</v>
      </c>
      <c r="J445" s="1">
        <v>4.5890142438321302</v>
      </c>
      <c r="K445">
        <v>5.9200000762939498</v>
      </c>
      <c r="L445">
        <v>100</v>
      </c>
      <c r="M445">
        <v>904.03</v>
      </c>
      <c r="N445">
        <v>512.72</v>
      </c>
      <c r="O445">
        <v>11282.91</v>
      </c>
      <c r="P445">
        <v>-1.5483106400732001</v>
      </c>
    </row>
    <row r="446" spans="1:16" x14ac:dyDescent="0.3">
      <c r="A446" t="s">
        <v>219</v>
      </c>
      <c r="B446" t="s">
        <v>220</v>
      </c>
      <c r="C446" t="s">
        <v>26</v>
      </c>
      <c r="D446" t="s">
        <v>27</v>
      </c>
      <c r="E446">
        <v>2003</v>
      </c>
      <c r="F446">
        <v>67.521000000000001</v>
      </c>
      <c r="G446">
        <v>2.5</v>
      </c>
      <c r="H446">
        <v>7769.99998092651</v>
      </c>
      <c r="I446">
        <v>7.0222759200000002</v>
      </c>
      <c r="J446">
        <v>5.4248900413513201</v>
      </c>
      <c r="K446">
        <v>7.9499998092651403</v>
      </c>
      <c r="L446" s="1">
        <v>71.622225761363595</v>
      </c>
      <c r="M446">
        <v>225330.19</v>
      </c>
      <c r="N446">
        <v>151904.29</v>
      </c>
      <c r="O446">
        <v>1291216.1000000001</v>
      </c>
      <c r="P446" s="1">
        <v>0.238145527730943</v>
      </c>
    </row>
    <row r="447" spans="1:16" x14ac:dyDescent="0.3">
      <c r="A447" t="s">
        <v>221</v>
      </c>
      <c r="B447" t="s">
        <v>222</v>
      </c>
      <c r="C447" t="s">
        <v>22</v>
      </c>
      <c r="D447" t="s">
        <v>19</v>
      </c>
      <c r="E447">
        <v>2003</v>
      </c>
      <c r="F447">
        <v>60.256</v>
      </c>
      <c r="G447">
        <v>36.5</v>
      </c>
      <c r="H447">
        <v>1549.9999523162801</v>
      </c>
      <c r="I447">
        <v>4.7473468800000003</v>
      </c>
      <c r="J447">
        <v>2.61094999313354</v>
      </c>
      <c r="K447">
        <v>5.0100002288818404</v>
      </c>
      <c r="L447">
        <v>4.5559344429999999</v>
      </c>
      <c r="M447">
        <v>489933.95</v>
      </c>
      <c r="N447">
        <v>7407485.9000000004</v>
      </c>
      <c r="O447">
        <v>2840668.24</v>
      </c>
      <c r="P447">
        <v>-0.58493302288836702</v>
      </c>
    </row>
    <row r="448" spans="1:16" x14ac:dyDescent="0.3">
      <c r="A448" t="s">
        <v>223</v>
      </c>
      <c r="B448" t="s">
        <v>224</v>
      </c>
      <c r="C448" t="s">
        <v>18</v>
      </c>
      <c r="D448" t="s">
        <v>27</v>
      </c>
      <c r="E448">
        <v>2003</v>
      </c>
      <c r="F448">
        <v>72.399000000000001</v>
      </c>
      <c r="G448">
        <v>2.5</v>
      </c>
      <c r="H448">
        <v>529999.97138977097</v>
      </c>
      <c r="I448">
        <v>6.7785754200000001</v>
      </c>
      <c r="J448">
        <v>5.3240699768066397</v>
      </c>
      <c r="K448">
        <v>5.3940000534057599</v>
      </c>
      <c r="L448" s="1">
        <v>36.286539806789399</v>
      </c>
      <c r="M448">
        <v>5813.38</v>
      </c>
      <c r="N448">
        <v>20418.560000000001</v>
      </c>
      <c r="O448">
        <v>40950.639999999999</v>
      </c>
      <c r="P448" s="1">
        <v>0.149973698720751</v>
      </c>
    </row>
    <row r="449" spans="1:16" x14ac:dyDescent="0.3">
      <c r="A449" t="s">
        <v>225</v>
      </c>
      <c r="B449" t="s">
        <v>226</v>
      </c>
      <c r="C449" t="s">
        <v>36</v>
      </c>
      <c r="D449" t="s">
        <v>27</v>
      </c>
      <c r="E449">
        <v>2003</v>
      </c>
      <c r="F449">
        <v>75.117999999999995</v>
      </c>
      <c r="G449">
        <v>4.3</v>
      </c>
      <c r="H449">
        <v>404690.00244140602</v>
      </c>
      <c r="I449">
        <v>5.8148646399999997</v>
      </c>
      <c r="J449">
        <v>5.0725798606872603</v>
      </c>
      <c r="K449">
        <v>3.46000003814697</v>
      </c>
      <c r="L449">
        <v>19.989474250000001</v>
      </c>
      <c r="M449">
        <v>3638564.34</v>
      </c>
      <c r="N449">
        <v>5353287.6500000004</v>
      </c>
      <c r="O449">
        <v>17546298.899999999</v>
      </c>
      <c r="P449">
        <v>-0.19870076895346001</v>
      </c>
    </row>
    <row r="450" spans="1:16" x14ac:dyDescent="0.3">
      <c r="A450" t="s">
        <v>227</v>
      </c>
      <c r="B450" t="s">
        <v>228</v>
      </c>
      <c r="C450" t="s">
        <v>41</v>
      </c>
      <c r="D450" t="s">
        <v>27</v>
      </c>
      <c r="E450">
        <v>2003</v>
      </c>
      <c r="F450" s="1">
        <v>74.179731707317003</v>
      </c>
      <c r="G450">
        <v>2.5</v>
      </c>
      <c r="H450">
        <v>109999.999403954</v>
      </c>
      <c r="I450">
        <v>14.330156329999999</v>
      </c>
      <c r="J450">
        <v>11.819800376892101</v>
      </c>
      <c r="K450">
        <v>5.9200000762939498</v>
      </c>
      <c r="L450" s="1">
        <v>51.168487161897701</v>
      </c>
      <c r="M450">
        <v>2703.03</v>
      </c>
      <c r="N450">
        <v>6067.16</v>
      </c>
      <c r="O450">
        <v>11559.95</v>
      </c>
      <c r="P450" s="1">
        <v>2.8821662906651802</v>
      </c>
    </row>
    <row r="451" spans="1:16" x14ac:dyDescent="0.3">
      <c r="A451" t="s">
        <v>229</v>
      </c>
      <c r="B451" t="s">
        <v>230</v>
      </c>
      <c r="C451" t="s">
        <v>26</v>
      </c>
      <c r="D451" t="s">
        <v>27</v>
      </c>
      <c r="E451">
        <v>2003</v>
      </c>
      <c r="F451" s="1">
        <v>73.241463414634097</v>
      </c>
      <c r="G451">
        <v>5.8</v>
      </c>
      <c r="H451">
        <v>9140.0003433227503</v>
      </c>
      <c r="I451">
        <v>9.0085773499999995</v>
      </c>
      <c r="J451" s="1">
        <v>4.5890142438321302</v>
      </c>
      <c r="K451">
        <v>36.689998626708999</v>
      </c>
      <c r="L451">
        <v>12.92512645</v>
      </c>
      <c r="M451">
        <v>67938.679999999993</v>
      </c>
      <c r="N451">
        <v>47067.02</v>
      </c>
      <c r="O451">
        <v>594895.4</v>
      </c>
      <c r="P451" s="1">
        <v>0.95679743878020596</v>
      </c>
    </row>
    <row r="452" spans="1:16" x14ac:dyDescent="0.3">
      <c r="A452" t="s">
        <v>231</v>
      </c>
      <c r="B452" t="s">
        <v>232</v>
      </c>
      <c r="C452" t="s">
        <v>22</v>
      </c>
      <c r="D452" t="s">
        <v>19</v>
      </c>
      <c r="E452">
        <v>2003</v>
      </c>
      <c r="F452">
        <v>50.372999999999998</v>
      </c>
      <c r="G452">
        <v>15.1</v>
      </c>
      <c r="H452">
        <v>1399.99997615814</v>
      </c>
      <c r="I452">
        <v>5.0505952799999996</v>
      </c>
      <c r="J452">
        <v>3.8055999279022199</v>
      </c>
      <c r="K452">
        <v>7.8979997634887704</v>
      </c>
      <c r="L452">
        <v>8.0617889290000004</v>
      </c>
      <c r="M452">
        <v>651226.14</v>
      </c>
      <c r="N452">
        <v>10023158.9</v>
      </c>
      <c r="O452">
        <v>2157201.46</v>
      </c>
      <c r="P452">
        <v>-0.47521652221473498</v>
      </c>
    </row>
    <row r="453" spans="1:16" x14ac:dyDescent="0.3">
      <c r="A453" t="s">
        <v>233</v>
      </c>
      <c r="B453" t="s">
        <v>234</v>
      </c>
      <c r="C453" t="s">
        <v>33</v>
      </c>
      <c r="D453" t="s">
        <v>30</v>
      </c>
      <c r="E453">
        <v>2003</v>
      </c>
      <c r="F453" s="1">
        <v>78.546341463414606</v>
      </c>
      <c r="G453">
        <v>2.5</v>
      </c>
      <c r="H453">
        <v>2609.9998950958302</v>
      </c>
      <c r="I453">
        <v>7.8955612200000003</v>
      </c>
      <c r="J453" s="1">
        <v>4.5890142438321302</v>
      </c>
      <c r="K453">
        <v>7.4899997711181596</v>
      </c>
      <c r="L453">
        <v>91.867974689999997</v>
      </c>
      <c r="M453">
        <v>8407.42</v>
      </c>
      <c r="N453">
        <v>5593.49</v>
      </c>
      <c r="O453">
        <v>94143.2</v>
      </c>
      <c r="P453" s="1">
        <v>0.55410369010120797</v>
      </c>
    </row>
    <row r="454" spans="1:16" x14ac:dyDescent="0.3">
      <c r="A454" t="s">
        <v>235</v>
      </c>
      <c r="B454" t="s">
        <v>236</v>
      </c>
      <c r="C454" t="s">
        <v>41</v>
      </c>
      <c r="D454" t="s">
        <v>23</v>
      </c>
      <c r="E454">
        <v>2003</v>
      </c>
      <c r="F454">
        <v>60.988999999999997</v>
      </c>
      <c r="G454">
        <v>32.4</v>
      </c>
      <c r="H454">
        <v>10489.9997711182</v>
      </c>
      <c r="I454">
        <v>2.3812658799999999</v>
      </c>
      <c r="J454" s="1">
        <v>4.5890142438321302</v>
      </c>
      <c r="K454">
        <v>0.66000002622604403</v>
      </c>
      <c r="L454">
        <v>59.55521924</v>
      </c>
      <c r="M454">
        <v>2496420.77</v>
      </c>
      <c r="N454">
        <v>12502845.17</v>
      </c>
      <c r="O454">
        <v>12097762.23</v>
      </c>
      <c r="P454">
        <v>-1.4409907222212099</v>
      </c>
    </row>
    <row r="455" spans="1:16" x14ac:dyDescent="0.3">
      <c r="A455" t="s">
        <v>237</v>
      </c>
      <c r="B455" t="s">
        <v>238</v>
      </c>
      <c r="C455" t="s">
        <v>26</v>
      </c>
      <c r="D455" t="s">
        <v>27</v>
      </c>
      <c r="E455">
        <v>2003</v>
      </c>
      <c r="F455" s="1">
        <v>73.318536585365806</v>
      </c>
      <c r="G455">
        <v>8.4</v>
      </c>
      <c r="H455">
        <v>1889.99998569489</v>
      </c>
      <c r="I455">
        <v>6.3640590628438902</v>
      </c>
      <c r="J455" s="1">
        <v>4.5890142438321302</v>
      </c>
      <c r="K455">
        <v>29.518999099731399</v>
      </c>
      <c r="L455" s="1">
        <v>71.622225761363595</v>
      </c>
      <c r="M455">
        <v>24169.55</v>
      </c>
      <c r="N455">
        <v>13131.12</v>
      </c>
      <c r="O455">
        <v>168914.64</v>
      </c>
      <c r="P455">
        <v>0</v>
      </c>
    </row>
    <row r="456" spans="1:16" x14ac:dyDescent="0.3">
      <c r="A456" t="s">
        <v>239</v>
      </c>
      <c r="B456" t="s">
        <v>240</v>
      </c>
      <c r="C456" t="s">
        <v>41</v>
      </c>
      <c r="D456" t="s">
        <v>23</v>
      </c>
      <c r="E456">
        <v>2003</v>
      </c>
      <c r="F456">
        <v>64.23</v>
      </c>
      <c r="G456">
        <v>30.8</v>
      </c>
      <c r="H456">
        <v>9310.0004196166992</v>
      </c>
      <c r="I456">
        <v>3.51071095</v>
      </c>
      <c r="J456" s="1">
        <v>4.5890142438321302</v>
      </c>
      <c r="K456">
        <v>6.8000001907348597</v>
      </c>
      <c r="L456">
        <v>34.587236750000002</v>
      </c>
      <c r="M456">
        <v>158965.18</v>
      </c>
      <c r="N456">
        <v>274424.75</v>
      </c>
      <c r="O456">
        <v>609888.73</v>
      </c>
      <c r="P456">
        <v>-1.03235291643729</v>
      </c>
    </row>
    <row r="457" spans="1:16" x14ac:dyDescent="0.3">
      <c r="A457" t="s">
        <v>241</v>
      </c>
      <c r="B457" t="s">
        <v>242</v>
      </c>
      <c r="C457" t="s">
        <v>41</v>
      </c>
      <c r="D457" t="s">
        <v>30</v>
      </c>
      <c r="E457">
        <v>2003</v>
      </c>
      <c r="F457">
        <v>57.0595</v>
      </c>
      <c r="G457">
        <v>2.5</v>
      </c>
      <c r="H457">
        <v>5605.0001978874197</v>
      </c>
      <c r="I457">
        <v>6.3640590628438902</v>
      </c>
      <c r="J457" s="1">
        <v>4.5890142438321302</v>
      </c>
      <c r="K457">
        <v>5.9200000762939498</v>
      </c>
      <c r="L457" s="1">
        <v>51.168487161897701</v>
      </c>
      <c r="M457">
        <v>2596.3000000000002</v>
      </c>
      <c r="N457">
        <v>2027.62</v>
      </c>
      <c r="O457">
        <v>11619.36</v>
      </c>
      <c r="P457">
        <v>0</v>
      </c>
    </row>
    <row r="458" spans="1:16" x14ac:dyDescent="0.3">
      <c r="A458" t="s">
        <v>243</v>
      </c>
      <c r="B458" t="s">
        <v>244</v>
      </c>
      <c r="C458" t="s">
        <v>22</v>
      </c>
      <c r="D458" t="s">
        <v>19</v>
      </c>
      <c r="E458">
        <v>2003</v>
      </c>
      <c r="F458">
        <v>49.889000000000003</v>
      </c>
      <c r="G458">
        <v>34.1</v>
      </c>
      <c r="H458">
        <v>1899.99997615814</v>
      </c>
      <c r="I458">
        <v>3.4220655</v>
      </c>
      <c r="J458" s="1">
        <v>4.5890142438321302</v>
      </c>
      <c r="K458">
        <v>2.9400000572204599</v>
      </c>
      <c r="L458" s="1">
        <v>15.6683016987251</v>
      </c>
      <c r="M458">
        <v>725043.61</v>
      </c>
      <c r="N458">
        <v>14934964.779999999</v>
      </c>
      <c r="O458">
        <v>2899878.3</v>
      </c>
      <c r="P458">
        <v>-1.0644251996699099</v>
      </c>
    </row>
    <row r="459" spans="1:16" x14ac:dyDescent="0.3">
      <c r="A459" t="s">
        <v>245</v>
      </c>
      <c r="B459" t="s">
        <v>246</v>
      </c>
      <c r="C459" t="s">
        <v>22</v>
      </c>
      <c r="D459" t="s">
        <v>23</v>
      </c>
      <c r="E459">
        <v>2003</v>
      </c>
      <c r="F459">
        <v>61.018000000000001</v>
      </c>
      <c r="G459">
        <v>8.3000000000000007</v>
      </c>
      <c r="H459">
        <v>1480.00001907349</v>
      </c>
      <c r="I459">
        <v>4.0325579600000001</v>
      </c>
      <c r="J459">
        <v>2.3650100231170699</v>
      </c>
      <c r="K459">
        <v>9.7889995574951207</v>
      </c>
      <c r="L459" s="1">
        <v>15.6683016987251</v>
      </c>
      <c r="M459">
        <v>103176.16</v>
      </c>
      <c r="N459">
        <v>935953.5</v>
      </c>
      <c r="O459">
        <v>401128.2</v>
      </c>
      <c r="P459">
        <v>-0.84354655233381404</v>
      </c>
    </row>
    <row r="460" spans="1:16" x14ac:dyDescent="0.3">
      <c r="A460" t="s">
        <v>247</v>
      </c>
      <c r="B460" t="s">
        <v>248</v>
      </c>
      <c r="C460" t="s">
        <v>22</v>
      </c>
      <c r="D460" t="s">
        <v>27</v>
      </c>
      <c r="E460">
        <v>2003</v>
      </c>
      <c r="F460">
        <v>72.1170731707317</v>
      </c>
      <c r="G460">
        <v>5.4</v>
      </c>
      <c r="H460">
        <v>2750</v>
      </c>
      <c r="I460">
        <v>3.2248668700000001</v>
      </c>
      <c r="J460">
        <v>4.4158301353454599</v>
      </c>
      <c r="K460">
        <v>8.2489995956420898</v>
      </c>
      <c r="L460" s="1">
        <v>15.6683016987251</v>
      </c>
      <c r="M460">
        <v>31165.35</v>
      </c>
      <c r="N460">
        <v>40914.65</v>
      </c>
      <c r="O460">
        <v>290498.46000000002</v>
      </c>
      <c r="P460">
        <v>-1.13577246356721</v>
      </c>
    </row>
    <row r="461" spans="1:16" x14ac:dyDescent="0.3">
      <c r="A461" t="s">
        <v>249</v>
      </c>
      <c r="B461" t="s">
        <v>250</v>
      </c>
      <c r="C461" t="s">
        <v>22</v>
      </c>
      <c r="D461" t="s">
        <v>19</v>
      </c>
      <c r="E461">
        <v>2003</v>
      </c>
      <c r="F461">
        <v>46.052</v>
      </c>
      <c r="G461">
        <v>24.6</v>
      </c>
      <c r="H461">
        <v>750000</v>
      </c>
      <c r="I461">
        <v>4.6748366399999997</v>
      </c>
      <c r="J461">
        <v>3.2156600952148402</v>
      </c>
      <c r="K461">
        <v>5.8039999008178702</v>
      </c>
      <c r="L461">
        <v>19.937213180000001</v>
      </c>
      <c r="M461">
        <v>398181.05</v>
      </c>
      <c r="N461">
        <v>10242590.66</v>
      </c>
      <c r="O461">
        <v>1989778.64</v>
      </c>
      <c r="P461">
        <v>-0.61116752172102495</v>
      </c>
    </row>
    <row r="462" spans="1:16" x14ac:dyDescent="0.3">
      <c r="A462" t="s">
        <v>251</v>
      </c>
      <c r="B462" t="s">
        <v>252</v>
      </c>
      <c r="C462" t="s">
        <v>41</v>
      </c>
      <c r="D462" t="s">
        <v>27</v>
      </c>
      <c r="E462">
        <v>2003</v>
      </c>
      <c r="F462">
        <v>73.17</v>
      </c>
      <c r="G462">
        <v>2.9</v>
      </c>
      <c r="H462">
        <v>144490.005493164</v>
      </c>
      <c r="I462">
        <v>2.92417097</v>
      </c>
      <c r="J462">
        <v>7.5028800964355504</v>
      </c>
      <c r="K462">
        <v>3.6099998950958301</v>
      </c>
      <c r="L462">
        <v>66.275997829999994</v>
      </c>
      <c r="M462">
        <v>708228.6</v>
      </c>
      <c r="N462">
        <v>1020104.86</v>
      </c>
      <c r="O462">
        <v>3881643.76</v>
      </c>
      <c r="P462">
        <v>-1.2445654593914599</v>
      </c>
    </row>
    <row r="463" spans="1:16" x14ac:dyDescent="0.3">
      <c r="A463" t="s">
        <v>253</v>
      </c>
      <c r="B463" t="s">
        <v>254</v>
      </c>
      <c r="C463" t="s">
        <v>22</v>
      </c>
      <c r="D463" t="s">
        <v>27</v>
      </c>
      <c r="E463">
        <v>2003</v>
      </c>
      <c r="F463">
        <v>50.588999999999999</v>
      </c>
      <c r="G463">
        <v>15.7</v>
      </c>
      <c r="H463">
        <v>2269.99998092651</v>
      </c>
      <c r="I463">
        <v>9.8784847300000003</v>
      </c>
      <c r="J463">
        <v>6.1371397972106898</v>
      </c>
      <c r="K463">
        <v>21.718000411987301</v>
      </c>
      <c r="L463" s="1">
        <v>15.6683016987251</v>
      </c>
      <c r="M463">
        <v>104940.81</v>
      </c>
      <c r="N463">
        <v>982282.45</v>
      </c>
      <c r="O463">
        <v>320163.94</v>
      </c>
      <c r="P463" s="1">
        <v>1.27153345599832</v>
      </c>
    </row>
    <row r="464" spans="1:16" x14ac:dyDescent="0.3">
      <c r="A464" t="s">
        <v>255</v>
      </c>
      <c r="B464" t="s">
        <v>256</v>
      </c>
      <c r="C464" t="s">
        <v>22</v>
      </c>
      <c r="D464" t="s">
        <v>19</v>
      </c>
      <c r="E464">
        <v>2003</v>
      </c>
      <c r="F464">
        <v>51.95</v>
      </c>
      <c r="G464">
        <v>2.5</v>
      </c>
      <c r="H464">
        <v>759999.99046325695</v>
      </c>
      <c r="I464">
        <v>4.7795405400000002</v>
      </c>
      <c r="J464">
        <v>1.9370599985122701</v>
      </c>
      <c r="K464">
        <v>2.3190000057220499</v>
      </c>
      <c r="L464">
        <v>7.9644072189999999</v>
      </c>
      <c r="M464">
        <v>582537.84</v>
      </c>
      <c r="N464">
        <v>12545697.83</v>
      </c>
      <c r="O464">
        <v>2126811.44</v>
      </c>
      <c r="P464">
        <v>-0.57328522616766997</v>
      </c>
    </row>
    <row r="465" spans="1:16" x14ac:dyDescent="0.3">
      <c r="A465" t="s">
        <v>257</v>
      </c>
      <c r="B465" t="s">
        <v>258</v>
      </c>
      <c r="C465" t="s">
        <v>22</v>
      </c>
      <c r="D465" t="s">
        <v>23</v>
      </c>
      <c r="E465">
        <v>2003</v>
      </c>
      <c r="F465">
        <v>47.241999999999997</v>
      </c>
      <c r="G465">
        <v>8.6</v>
      </c>
      <c r="H465">
        <v>101000</v>
      </c>
      <c r="I465">
        <v>5.0536093700000002</v>
      </c>
      <c r="J465" s="1">
        <v>4.5890142438321302</v>
      </c>
      <c r="K465">
        <v>3.8989999294281001</v>
      </c>
      <c r="L465">
        <v>22.046637109999999</v>
      </c>
      <c r="M465">
        <v>4409211.1900000004</v>
      </c>
      <c r="N465">
        <v>103785390.8</v>
      </c>
      <c r="O465">
        <v>23011070.210000001</v>
      </c>
      <c r="P465">
        <v>-0.47412601223177903</v>
      </c>
    </row>
    <row r="466" spans="1:16" x14ac:dyDescent="0.3">
      <c r="A466" t="s">
        <v>259</v>
      </c>
      <c r="B466" t="s">
        <v>260</v>
      </c>
      <c r="C466" t="s">
        <v>36</v>
      </c>
      <c r="D466" t="s">
        <v>23</v>
      </c>
      <c r="E466">
        <v>2003</v>
      </c>
      <c r="F466">
        <v>70.64</v>
      </c>
      <c r="G466">
        <v>25</v>
      </c>
      <c r="H466">
        <v>4559.9999427795401</v>
      </c>
      <c r="I466">
        <v>6.08317614</v>
      </c>
      <c r="J466">
        <v>2.4220099449157702</v>
      </c>
      <c r="K466">
        <v>7.5999999046325701</v>
      </c>
      <c r="L466" s="1">
        <v>38.992948209087402</v>
      </c>
      <c r="M466">
        <v>168175.68</v>
      </c>
      <c r="N466">
        <v>338011.25</v>
      </c>
      <c r="O466">
        <v>725394.63</v>
      </c>
      <c r="P466">
        <v>-0.101624580355291</v>
      </c>
    </row>
    <row r="467" spans="1:16" x14ac:dyDescent="0.3">
      <c r="A467" t="s">
        <v>261</v>
      </c>
      <c r="B467" t="s">
        <v>262</v>
      </c>
      <c r="C467" t="s">
        <v>26</v>
      </c>
      <c r="D467" t="s">
        <v>30</v>
      </c>
      <c r="E467">
        <v>2003</v>
      </c>
      <c r="F467" s="1">
        <v>78.492682926829204</v>
      </c>
      <c r="G467">
        <v>2.5</v>
      </c>
      <c r="H467">
        <v>170360.000610352</v>
      </c>
      <c r="I467">
        <v>9.0565691000000008</v>
      </c>
      <c r="J467">
        <v>5.0404200553893999</v>
      </c>
      <c r="K467">
        <v>3.5899999141693102</v>
      </c>
      <c r="L467">
        <v>97.441675040000007</v>
      </c>
      <c r="M467">
        <v>329301.90000000002</v>
      </c>
      <c r="N467">
        <v>240375.13</v>
      </c>
      <c r="O467">
        <v>3918928.31</v>
      </c>
      <c r="P467" s="1">
        <v>0.97416104851797802</v>
      </c>
    </row>
    <row r="468" spans="1:16" x14ac:dyDescent="0.3">
      <c r="A468" t="s">
        <v>263</v>
      </c>
      <c r="B468" t="s">
        <v>264</v>
      </c>
      <c r="C468" t="s">
        <v>26</v>
      </c>
      <c r="D468" t="s">
        <v>30</v>
      </c>
      <c r="E468">
        <v>2003</v>
      </c>
      <c r="F468" s="1">
        <v>79.390243902438996</v>
      </c>
      <c r="G468">
        <v>2.5</v>
      </c>
      <c r="H468">
        <v>37169.998168945298</v>
      </c>
      <c r="I468">
        <v>9.2147197700000003</v>
      </c>
      <c r="J468">
        <v>7.41635990142822</v>
      </c>
      <c r="K468">
        <v>4.2199997901916504</v>
      </c>
      <c r="L468">
        <v>59.56426338</v>
      </c>
      <c r="M468">
        <v>124390.75</v>
      </c>
      <c r="N468">
        <v>59921.1</v>
      </c>
      <c r="O468">
        <v>1110136.1100000001</v>
      </c>
      <c r="P468" s="1">
        <v>1.03138060216307</v>
      </c>
    </row>
    <row r="469" spans="1:16" x14ac:dyDescent="0.3">
      <c r="A469" t="s">
        <v>265</v>
      </c>
      <c r="B469" t="s">
        <v>266</v>
      </c>
      <c r="C469" t="s">
        <v>18</v>
      </c>
      <c r="D469" t="s">
        <v>23</v>
      </c>
      <c r="E469">
        <v>2003</v>
      </c>
      <c r="F469">
        <v>64.165000000000006</v>
      </c>
      <c r="G469">
        <v>19.8</v>
      </c>
      <c r="H469">
        <v>3019.99998092651</v>
      </c>
      <c r="I469">
        <v>3.84753466</v>
      </c>
      <c r="J469">
        <v>3.1143500804901101</v>
      </c>
      <c r="K469">
        <v>1.5950000286102299</v>
      </c>
      <c r="L469">
        <v>14.515763209999999</v>
      </c>
      <c r="M469">
        <v>904366.41</v>
      </c>
      <c r="N469">
        <v>5906071.5499999998</v>
      </c>
      <c r="O469">
        <v>3983774.88</v>
      </c>
      <c r="P469">
        <v>-0.910488732470915</v>
      </c>
    </row>
    <row r="470" spans="1:16" x14ac:dyDescent="0.3">
      <c r="A470" t="s">
        <v>267</v>
      </c>
      <c r="B470" t="s">
        <v>268</v>
      </c>
      <c r="C470" t="s">
        <v>41</v>
      </c>
      <c r="D470" t="s">
        <v>30</v>
      </c>
      <c r="E470">
        <v>2003</v>
      </c>
      <c r="F470" s="1">
        <v>71.655670731707303</v>
      </c>
      <c r="G470">
        <v>2.5</v>
      </c>
      <c r="H470">
        <v>70000.000298023195</v>
      </c>
      <c r="I470">
        <v>9.5311336499999992</v>
      </c>
      <c r="J470" s="1">
        <v>4.5890142438321302</v>
      </c>
      <c r="K470">
        <v>5.9200000762939498</v>
      </c>
      <c r="L470" s="1">
        <v>51.168487161897701</v>
      </c>
      <c r="M470">
        <v>804.7</v>
      </c>
      <c r="N470">
        <v>1630.28</v>
      </c>
      <c r="O470">
        <v>2890.83</v>
      </c>
      <c r="P470" s="1">
        <v>1.14586042688158</v>
      </c>
    </row>
    <row r="471" spans="1:16" x14ac:dyDescent="0.3">
      <c r="A471" t="s">
        <v>269</v>
      </c>
      <c r="B471" t="s">
        <v>270</v>
      </c>
      <c r="C471" t="s">
        <v>41</v>
      </c>
      <c r="D471" t="s">
        <v>30</v>
      </c>
      <c r="E471">
        <v>2003</v>
      </c>
      <c r="F471" s="1">
        <v>79.146341463414601</v>
      </c>
      <c r="G471">
        <v>2.5</v>
      </c>
      <c r="H471">
        <v>33400.001525878899</v>
      </c>
      <c r="I471">
        <v>7.7216920900000003</v>
      </c>
      <c r="J471">
        <v>6.4375300407409703</v>
      </c>
      <c r="K471">
        <v>4.75</v>
      </c>
      <c r="L471">
        <v>76.040101739999997</v>
      </c>
      <c r="M471">
        <v>151215.92000000001</v>
      </c>
      <c r="N471">
        <v>43258.07</v>
      </c>
      <c r="O471">
        <v>856307.27</v>
      </c>
      <c r="P471" s="1">
        <v>0.49119713389590303</v>
      </c>
    </row>
    <row r="472" spans="1:16" x14ac:dyDescent="0.3">
      <c r="A472" t="s">
        <v>271</v>
      </c>
      <c r="B472" t="s">
        <v>272</v>
      </c>
      <c r="C472" t="s">
        <v>33</v>
      </c>
      <c r="D472" t="s">
        <v>30</v>
      </c>
      <c r="E472">
        <v>2003</v>
      </c>
      <c r="F472">
        <v>73.447000000000003</v>
      </c>
      <c r="G472">
        <v>11</v>
      </c>
      <c r="H472">
        <v>31700.0007629395</v>
      </c>
      <c r="I472">
        <v>3.17294717</v>
      </c>
      <c r="J472">
        <v>3.89699006080627</v>
      </c>
      <c r="K472">
        <v>4.2309999465942401</v>
      </c>
      <c r="L472" s="1">
        <v>58.3983388604507</v>
      </c>
      <c r="M472">
        <v>139131.28</v>
      </c>
      <c r="N472">
        <v>80119.820000000007</v>
      </c>
      <c r="O472">
        <v>345476.72</v>
      </c>
      <c r="P472">
        <v>-1.15455722154129</v>
      </c>
    </row>
    <row r="473" spans="1:16" x14ac:dyDescent="0.3">
      <c r="A473" t="s">
        <v>273</v>
      </c>
      <c r="B473" t="s">
        <v>274</v>
      </c>
      <c r="C473" t="s">
        <v>18</v>
      </c>
      <c r="D473" t="s">
        <v>23</v>
      </c>
      <c r="E473">
        <v>2003</v>
      </c>
      <c r="F473">
        <v>63.521999999999998</v>
      </c>
      <c r="G473">
        <v>21</v>
      </c>
      <c r="H473">
        <v>105660.003662109</v>
      </c>
      <c r="I473">
        <v>2.4313788399999998</v>
      </c>
      <c r="J473" s="1">
        <v>4.5890142438321302</v>
      </c>
      <c r="K473">
        <v>0.58999997377395597</v>
      </c>
      <c r="L473" s="1">
        <v>36.286539806789399</v>
      </c>
      <c r="M473">
        <v>4453982.47</v>
      </c>
      <c r="N473">
        <v>58252314.369999997</v>
      </c>
      <c r="O473">
        <v>28672597.350000001</v>
      </c>
      <c r="P473">
        <v>-1.4228596501047599</v>
      </c>
    </row>
    <row r="474" spans="1:16" x14ac:dyDescent="0.3">
      <c r="A474" t="s">
        <v>275</v>
      </c>
      <c r="B474" t="s">
        <v>276</v>
      </c>
      <c r="C474" t="s">
        <v>36</v>
      </c>
      <c r="D474" t="s">
        <v>30</v>
      </c>
      <c r="E474">
        <v>2003</v>
      </c>
      <c r="F474">
        <v>75.564999999999998</v>
      </c>
      <c r="G474">
        <v>21</v>
      </c>
      <c r="H474">
        <v>5530.0002098083496</v>
      </c>
      <c r="I474">
        <v>6.61838865</v>
      </c>
      <c r="J474">
        <v>4.16870021820068</v>
      </c>
      <c r="K474">
        <v>3.7909998893737802</v>
      </c>
      <c r="L474" s="1">
        <v>38.992948209087402</v>
      </c>
      <c r="M474">
        <v>102998.13</v>
      </c>
      <c r="N474">
        <v>147750.07</v>
      </c>
      <c r="O474">
        <v>464193.79</v>
      </c>
      <c r="P474">
        <v>9.2017475840063298E-2</v>
      </c>
    </row>
    <row r="475" spans="1:16" x14ac:dyDescent="0.3">
      <c r="A475" t="s">
        <v>277</v>
      </c>
      <c r="B475" t="s">
        <v>278</v>
      </c>
      <c r="C475" t="s">
        <v>36</v>
      </c>
      <c r="D475" t="s">
        <v>27</v>
      </c>
      <c r="E475">
        <v>2003</v>
      </c>
      <c r="F475">
        <v>72.239999999999995</v>
      </c>
      <c r="G475">
        <v>23.1</v>
      </c>
      <c r="H475">
        <v>27159.999847412098</v>
      </c>
      <c r="I475">
        <v>4.5869598399999996</v>
      </c>
      <c r="J475">
        <v>2.9377999305725102</v>
      </c>
      <c r="K475">
        <v>4.1500000953674299</v>
      </c>
      <c r="L475">
        <v>15.84621565</v>
      </c>
      <c r="M475">
        <v>954588.92</v>
      </c>
      <c r="N475">
        <v>2239457.96</v>
      </c>
      <c r="O475">
        <v>3883934.92</v>
      </c>
      <c r="P475">
        <v>-0.642961704267071</v>
      </c>
    </row>
    <row r="476" spans="1:16" x14ac:dyDescent="0.3">
      <c r="A476" t="s">
        <v>279</v>
      </c>
      <c r="B476" t="s">
        <v>280</v>
      </c>
      <c r="C476" t="s">
        <v>41</v>
      </c>
      <c r="D476" t="s">
        <v>23</v>
      </c>
      <c r="E476">
        <v>2003</v>
      </c>
      <c r="F476">
        <v>68.936999999999998</v>
      </c>
      <c r="G476">
        <v>17</v>
      </c>
      <c r="H476">
        <v>73629.997253417998</v>
      </c>
      <c r="I476">
        <v>3.0766355999999999</v>
      </c>
      <c r="J476">
        <v>2.93517994880676</v>
      </c>
      <c r="K476">
        <v>3.5299999713897701</v>
      </c>
      <c r="L476">
        <v>44.219218980000001</v>
      </c>
      <c r="M476">
        <v>2828924.42</v>
      </c>
      <c r="N476">
        <v>9779953.0199999996</v>
      </c>
      <c r="O476">
        <v>14030094.199999999</v>
      </c>
      <c r="P476">
        <v>-1.1894031380730301</v>
      </c>
    </row>
    <row r="477" spans="1:16" x14ac:dyDescent="0.3">
      <c r="A477" t="s">
        <v>281</v>
      </c>
      <c r="B477" t="s">
        <v>282</v>
      </c>
      <c r="C477" t="s">
        <v>41</v>
      </c>
      <c r="D477" t="s">
        <v>27</v>
      </c>
      <c r="E477">
        <v>2003</v>
      </c>
      <c r="F477">
        <v>64.455500000000001</v>
      </c>
      <c r="G477">
        <v>2.5</v>
      </c>
      <c r="H477">
        <v>219999.99880790699</v>
      </c>
      <c r="I477">
        <v>9.0210647599999998</v>
      </c>
      <c r="J477" s="1">
        <v>4.5890142438321302</v>
      </c>
      <c r="K477">
        <v>5.9200000762939498</v>
      </c>
      <c r="L477" s="1">
        <v>51.168487161897701</v>
      </c>
      <c r="M477">
        <v>1196.04</v>
      </c>
      <c r="N477">
        <v>1278.47</v>
      </c>
      <c r="O477">
        <v>5376.75</v>
      </c>
      <c r="P477">
        <v>0.96131543434976896</v>
      </c>
    </row>
    <row r="478" spans="1:16" x14ac:dyDescent="0.3">
      <c r="A478" t="s">
        <v>283</v>
      </c>
      <c r="B478" t="s">
        <v>284</v>
      </c>
      <c r="C478" t="s">
        <v>41</v>
      </c>
      <c r="D478" t="s">
        <v>23</v>
      </c>
      <c r="E478">
        <v>2003</v>
      </c>
      <c r="F478">
        <v>59.973999999999997</v>
      </c>
      <c r="G478">
        <v>27.7</v>
      </c>
      <c r="H478">
        <v>4079.9999237060501</v>
      </c>
      <c r="I478">
        <v>2.4531488399999999</v>
      </c>
      <c r="J478" s="1">
        <v>4.5890142438321302</v>
      </c>
      <c r="K478">
        <v>2.62100005149841</v>
      </c>
      <c r="L478" s="1">
        <v>51.168487161897701</v>
      </c>
      <c r="M478">
        <v>268894.03000000003</v>
      </c>
      <c r="N478">
        <v>1645830.36</v>
      </c>
      <c r="O478">
        <v>1197912.3</v>
      </c>
      <c r="P478">
        <v>-1.4149831758359299</v>
      </c>
    </row>
    <row r="479" spans="1:16" x14ac:dyDescent="0.3">
      <c r="A479" t="s">
        <v>285</v>
      </c>
      <c r="B479" t="s">
        <v>286</v>
      </c>
      <c r="C479" t="s">
        <v>26</v>
      </c>
      <c r="D479" t="s">
        <v>30</v>
      </c>
      <c r="E479">
        <v>2003</v>
      </c>
      <c r="F479" s="1">
        <v>74.597560975609696</v>
      </c>
      <c r="G479">
        <v>2.5</v>
      </c>
      <c r="H479">
        <v>297730.01098632801</v>
      </c>
      <c r="I479">
        <v>5.95371294</v>
      </c>
      <c r="J479">
        <v>5.3244900703430202</v>
      </c>
      <c r="K479">
        <v>19.370000839233398</v>
      </c>
      <c r="L479">
        <v>81.112150810000003</v>
      </c>
      <c r="M479">
        <v>1687029.99</v>
      </c>
      <c r="N479">
        <v>569869.44999999995</v>
      </c>
      <c r="O479">
        <v>10147101.01</v>
      </c>
      <c r="P479">
        <v>-0.14846489103792099</v>
      </c>
    </row>
    <row r="480" spans="1:16" x14ac:dyDescent="0.3">
      <c r="A480" t="s">
        <v>287</v>
      </c>
      <c r="B480" t="s">
        <v>288</v>
      </c>
      <c r="C480" t="s">
        <v>36</v>
      </c>
      <c r="D480" t="s">
        <v>30</v>
      </c>
      <c r="E480">
        <v>2003</v>
      </c>
      <c r="F480" s="1">
        <v>78.0712195121951</v>
      </c>
      <c r="G480">
        <v>2.5</v>
      </c>
      <c r="H480" s="1">
        <v>179125.005722045</v>
      </c>
      <c r="I480">
        <v>6.3640590628438902</v>
      </c>
      <c r="J480" s="1">
        <v>4.5890142438321302</v>
      </c>
      <c r="K480">
        <v>11.7799997329712</v>
      </c>
      <c r="L480">
        <v>32.531862160000003</v>
      </c>
      <c r="M480">
        <v>128792.56</v>
      </c>
      <c r="N480">
        <v>123092.93</v>
      </c>
      <c r="O480">
        <v>849707.76</v>
      </c>
      <c r="P480">
        <v>0</v>
      </c>
    </row>
    <row r="481" spans="1:16" x14ac:dyDescent="0.3">
      <c r="A481" t="s">
        <v>289</v>
      </c>
      <c r="B481" t="s">
        <v>290</v>
      </c>
      <c r="C481" t="s">
        <v>26</v>
      </c>
      <c r="D481" t="s">
        <v>30</v>
      </c>
      <c r="E481">
        <v>2003</v>
      </c>
      <c r="F481" s="1">
        <v>77.219512195121894</v>
      </c>
      <c r="G481">
        <v>2.5</v>
      </c>
      <c r="H481">
        <v>60520.000457763701</v>
      </c>
      <c r="I481">
        <v>9.1241569499999997</v>
      </c>
      <c r="J481">
        <v>5.2815299034118697</v>
      </c>
      <c r="K481">
        <v>6.1300001144409197</v>
      </c>
      <c r="L481">
        <v>51.170660599999998</v>
      </c>
      <c r="M481">
        <v>318157.92</v>
      </c>
      <c r="N481">
        <v>223907.14</v>
      </c>
      <c r="O481">
        <v>2911603.37</v>
      </c>
      <c r="P481">
        <v>0.99861460669027002</v>
      </c>
    </row>
    <row r="482" spans="1:16" x14ac:dyDescent="0.3">
      <c r="A482" t="s">
        <v>291</v>
      </c>
      <c r="B482" t="s">
        <v>292</v>
      </c>
      <c r="C482" t="s">
        <v>36</v>
      </c>
      <c r="D482" t="s">
        <v>27</v>
      </c>
      <c r="E482">
        <v>2003</v>
      </c>
      <c r="F482">
        <v>71.248999999999995</v>
      </c>
      <c r="G482">
        <v>8.8000000000000007</v>
      </c>
      <c r="H482">
        <v>3940.0000572204599</v>
      </c>
      <c r="I482">
        <v>4.9070386900000003</v>
      </c>
      <c r="J482">
        <v>3.3827600479125999</v>
      </c>
      <c r="K482">
        <v>6.8099999427795401</v>
      </c>
      <c r="L482">
        <v>46.775623580000001</v>
      </c>
      <c r="M482">
        <v>189062.36</v>
      </c>
      <c r="N482">
        <v>353119.74</v>
      </c>
      <c r="O482">
        <v>814702.05</v>
      </c>
      <c r="P482">
        <v>-0.52715587854254797</v>
      </c>
    </row>
    <row r="483" spans="1:16" x14ac:dyDescent="0.3">
      <c r="A483" t="s">
        <v>293</v>
      </c>
      <c r="B483" t="s">
        <v>294</v>
      </c>
      <c r="C483" t="s">
        <v>33</v>
      </c>
      <c r="D483" t="s">
        <v>30</v>
      </c>
      <c r="E483">
        <v>2003</v>
      </c>
      <c r="F483">
        <v>77.918999999999997</v>
      </c>
      <c r="G483">
        <v>2.5</v>
      </c>
      <c r="H483">
        <v>34740.001678466797</v>
      </c>
      <c r="I483">
        <v>3.5025720599999999</v>
      </c>
      <c r="J483">
        <v>3.37393999099731</v>
      </c>
      <c r="K483">
        <v>0.85600000619888295</v>
      </c>
      <c r="L483">
        <v>71.099999999999994</v>
      </c>
      <c r="M483">
        <v>31027.77</v>
      </c>
      <c r="N483">
        <v>15273.48</v>
      </c>
      <c r="O483">
        <v>97349.67</v>
      </c>
      <c r="P483">
        <v>-1.0352975998393099</v>
      </c>
    </row>
    <row r="484" spans="1:16" x14ac:dyDescent="0.3">
      <c r="A484" t="s">
        <v>295</v>
      </c>
      <c r="B484" t="s">
        <v>296</v>
      </c>
      <c r="C484" t="s">
        <v>26</v>
      </c>
      <c r="D484" t="s">
        <v>30</v>
      </c>
      <c r="E484">
        <v>2003</v>
      </c>
      <c r="F484" s="1">
        <v>71.309756097560907</v>
      </c>
      <c r="G484">
        <v>2.5</v>
      </c>
      <c r="H484">
        <v>98139.999389648394</v>
      </c>
      <c r="I484">
        <v>5.3713674500000002</v>
      </c>
      <c r="J484">
        <v>3.5439701080322301</v>
      </c>
      <c r="K484">
        <v>6.9499998092651403</v>
      </c>
      <c r="L484">
        <v>52.011860630000001</v>
      </c>
      <c r="M484">
        <v>969813.36</v>
      </c>
      <c r="N484">
        <v>664627.28</v>
      </c>
      <c r="O484">
        <v>7001311.3600000003</v>
      </c>
      <c r="P484">
        <v>-0.35915985050307098</v>
      </c>
    </row>
    <row r="485" spans="1:16" x14ac:dyDescent="0.3">
      <c r="A485" t="s">
        <v>297</v>
      </c>
      <c r="B485" t="s">
        <v>298</v>
      </c>
      <c r="C485" t="s">
        <v>22</v>
      </c>
      <c r="D485" t="s">
        <v>19</v>
      </c>
      <c r="E485">
        <v>2003</v>
      </c>
      <c r="F485">
        <v>52.177999999999997</v>
      </c>
      <c r="G485">
        <v>34.6</v>
      </c>
      <c r="H485">
        <v>550000.01192092896</v>
      </c>
      <c r="I485">
        <v>8.0243911699999995</v>
      </c>
      <c r="J485" s="1">
        <v>4.5890142438321302</v>
      </c>
      <c r="K485">
        <v>0.93999999761581399</v>
      </c>
      <c r="L485" s="1">
        <v>15.6683016987251</v>
      </c>
      <c r="M485">
        <v>512176.72</v>
      </c>
      <c r="N485">
        <v>4862941.8499999996</v>
      </c>
      <c r="O485">
        <v>1400810.54</v>
      </c>
      <c r="P485" s="1">
        <v>0.60071488836625697</v>
      </c>
    </row>
    <row r="486" spans="1:16" x14ac:dyDescent="0.3">
      <c r="A486" t="s">
        <v>299</v>
      </c>
      <c r="B486" t="s">
        <v>300</v>
      </c>
      <c r="C486" t="s">
        <v>33</v>
      </c>
      <c r="D486" t="s">
        <v>30</v>
      </c>
      <c r="E486">
        <v>2003</v>
      </c>
      <c r="F486">
        <v>73.051000000000002</v>
      </c>
      <c r="G486">
        <v>5.0999999999999996</v>
      </c>
      <c r="H486">
        <v>284829.98657226597</v>
      </c>
      <c r="I486">
        <v>3.9790973699999999</v>
      </c>
      <c r="J486">
        <v>7.1050901412963903</v>
      </c>
      <c r="K486">
        <v>5.5599999427795401</v>
      </c>
      <c r="L486">
        <v>38.496650539999997</v>
      </c>
      <c r="M486">
        <v>1229326.53</v>
      </c>
      <c r="N486">
        <v>899803.71</v>
      </c>
      <c r="O486">
        <v>3392473.94</v>
      </c>
      <c r="P486">
        <v>-0.86288881055759303</v>
      </c>
    </row>
    <row r="487" spans="1:16" x14ac:dyDescent="0.3">
      <c r="A487" t="s">
        <v>301</v>
      </c>
      <c r="B487" t="s">
        <v>302</v>
      </c>
      <c r="C487" t="s">
        <v>22</v>
      </c>
      <c r="D487" t="s">
        <v>19</v>
      </c>
      <c r="E487">
        <v>2003</v>
      </c>
      <c r="F487">
        <v>59.67</v>
      </c>
      <c r="G487">
        <v>20</v>
      </c>
      <c r="H487">
        <v>7929.9998283386203</v>
      </c>
      <c r="I487">
        <v>3.8918793200000001</v>
      </c>
      <c r="J487" s="1">
        <v>4.5890142438321302</v>
      </c>
      <c r="K487">
        <v>15.0670003890991</v>
      </c>
      <c r="L487" s="1">
        <v>15.6683016987251</v>
      </c>
      <c r="M487">
        <v>1887946.74</v>
      </c>
      <c r="N487">
        <v>8971072.3800000008</v>
      </c>
      <c r="O487">
        <v>6024222.2300000004</v>
      </c>
      <c r="P487">
        <v>-0.89444465468266598</v>
      </c>
    </row>
    <row r="488" spans="1:16" x14ac:dyDescent="0.3">
      <c r="A488" t="s">
        <v>303</v>
      </c>
      <c r="B488" t="s">
        <v>304</v>
      </c>
      <c r="C488" t="s">
        <v>22</v>
      </c>
      <c r="D488" t="s">
        <v>23</v>
      </c>
      <c r="E488">
        <v>2003</v>
      </c>
      <c r="F488">
        <v>59.259</v>
      </c>
      <c r="G488">
        <v>21.4</v>
      </c>
      <c r="H488">
        <v>4489.9997711181604</v>
      </c>
      <c r="I488">
        <v>4.2964539500000001</v>
      </c>
      <c r="J488">
        <v>2.7512500286102299</v>
      </c>
      <c r="K488">
        <v>6.6880002021789604</v>
      </c>
      <c r="L488">
        <v>14.986896099999999</v>
      </c>
      <c r="M488">
        <v>297691.28999999998</v>
      </c>
      <c r="N488">
        <v>4376668.74</v>
      </c>
      <c r="O488">
        <v>1641700.51</v>
      </c>
      <c r="P488">
        <v>-0.74806791315680998</v>
      </c>
    </row>
    <row r="489" spans="1:16" x14ac:dyDescent="0.3">
      <c r="A489" t="s">
        <v>305</v>
      </c>
      <c r="B489" t="s">
        <v>306</v>
      </c>
      <c r="C489" t="s">
        <v>41</v>
      </c>
      <c r="D489" t="s">
        <v>30</v>
      </c>
      <c r="E489">
        <v>2003</v>
      </c>
      <c r="F489">
        <v>79.039024390243895</v>
      </c>
      <c r="G489">
        <v>2.5</v>
      </c>
      <c r="H489">
        <v>38159.999847412102</v>
      </c>
      <c r="I489">
        <v>3.6069924800000002</v>
      </c>
      <c r="J489">
        <v>3.9819400310516402</v>
      </c>
      <c r="K489">
        <v>5.9299998283386204</v>
      </c>
      <c r="L489">
        <v>100</v>
      </c>
      <c r="M489">
        <v>79777.86</v>
      </c>
      <c r="N489">
        <v>64181.47</v>
      </c>
      <c r="O489">
        <v>598024.82999999996</v>
      </c>
      <c r="P489">
        <v>-0.99751786849935498</v>
      </c>
    </row>
    <row r="490" spans="1:16" x14ac:dyDescent="0.3">
      <c r="A490" t="s">
        <v>307</v>
      </c>
      <c r="B490" t="s">
        <v>308</v>
      </c>
      <c r="C490" t="s">
        <v>41</v>
      </c>
      <c r="D490" t="s">
        <v>23</v>
      </c>
      <c r="E490">
        <v>2003</v>
      </c>
      <c r="F490">
        <v>68.518000000000001</v>
      </c>
      <c r="G490">
        <v>12.6</v>
      </c>
      <c r="H490">
        <v>270000.010728836</v>
      </c>
      <c r="I490">
        <v>7.075634</v>
      </c>
      <c r="J490" s="1">
        <v>4.5890142438321302</v>
      </c>
      <c r="K490">
        <v>1.6640000343322801</v>
      </c>
      <c r="L490" s="1">
        <v>51.168487161897701</v>
      </c>
      <c r="M490">
        <v>32004.1</v>
      </c>
      <c r="N490">
        <v>103604.02</v>
      </c>
      <c r="O490">
        <v>128173.79</v>
      </c>
      <c r="P490" s="1">
        <v>0.25745069742108401</v>
      </c>
    </row>
    <row r="491" spans="1:16" x14ac:dyDescent="0.3">
      <c r="A491" t="s">
        <v>309</v>
      </c>
      <c r="B491" t="s">
        <v>310</v>
      </c>
      <c r="C491" t="s">
        <v>22</v>
      </c>
      <c r="D491" t="s">
        <v>19</v>
      </c>
      <c r="E491">
        <v>2003</v>
      </c>
      <c r="F491">
        <v>42.418999999999997</v>
      </c>
      <c r="G491">
        <v>49.4</v>
      </c>
      <c r="H491">
        <v>550000.01192092896</v>
      </c>
      <c r="I491">
        <v>10.82905197</v>
      </c>
      <c r="J491">
        <v>3.26061010360718</v>
      </c>
      <c r="K491">
        <v>3.4179999828338601</v>
      </c>
      <c r="L491">
        <v>9.5675797730000003</v>
      </c>
      <c r="M491">
        <v>228360.19</v>
      </c>
      <c r="N491">
        <v>4196099.95</v>
      </c>
      <c r="O491">
        <v>998688.01</v>
      </c>
      <c r="P491" s="1">
        <v>1.61545253760862</v>
      </c>
    </row>
    <row r="492" spans="1:16" x14ac:dyDescent="0.3">
      <c r="A492" t="s">
        <v>311</v>
      </c>
      <c r="B492" t="s">
        <v>312</v>
      </c>
      <c r="C492" t="s">
        <v>36</v>
      </c>
      <c r="D492" t="s">
        <v>23</v>
      </c>
      <c r="E492">
        <v>2003</v>
      </c>
      <c r="F492">
        <v>69.680000000000007</v>
      </c>
      <c r="G492">
        <v>7.9</v>
      </c>
      <c r="H492">
        <v>6510.0002288818396</v>
      </c>
      <c r="I492">
        <v>8.4062251999999997</v>
      </c>
      <c r="J492">
        <v>3.1346700191497798</v>
      </c>
      <c r="K492">
        <v>6.2600002288818404</v>
      </c>
      <c r="L492" s="1">
        <v>38.992948209087402</v>
      </c>
      <c r="M492">
        <v>372630.55</v>
      </c>
      <c r="N492">
        <v>358096.29</v>
      </c>
      <c r="O492">
        <v>964202.93</v>
      </c>
      <c r="P492" s="1">
        <v>0.73886398860787605</v>
      </c>
    </row>
    <row r="493" spans="1:16" x14ac:dyDescent="0.3">
      <c r="A493" t="s">
        <v>313</v>
      </c>
      <c r="B493" t="s">
        <v>314</v>
      </c>
      <c r="C493" t="s">
        <v>26</v>
      </c>
      <c r="D493" t="s">
        <v>30</v>
      </c>
      <c r="E493">
        <v>2003</v>
      </c>
      <c r="F493" s="1">
        <v>60.720999999999997</v>
      </c>
      <c r="G493">
        <v>2.5</v>
      </c>
      <c r="H493" s="1">
        <v>3545.00010609626</v>
      </c>
      <c r="I493">
        <v>4.8154749900000002</v>
      </c>
      <c r="J493" s="1">
        <v>4.5890142438321302</v>
      </c>
      <c r="K493">
        <v>5.9200000762939498</v>
      </c>
      <c r="L493">
        <v>70.371499999999997</v>
      </c>
      <c r="M493">
        <v>625.44000000000005</v>
      </c>
      <c r="N493">
        <v>332.94</v>
      </c>
      <c r="O493">
        <v>6285.42</v>
      </c>
      <c r="P493">
        <v>-0.56028399645753202</v>
      </c>
    </row>
    <row r="494" spans="1:16" x14ac:dyDescent="0.3">
      <c r="A494" t="s">
        <v>315</v>
      </c>
      <c r="B494" t="s">
        <v>316</v>
      </c>
      <c r="C494" t="s">
        <v>22</v>
      </c>
      <c r="D494" t="s">
        <v>19</v>
      </c>
      <c r="E494">
        <v>2003</v>
      </c>
      <c r="F494">
        <v>51.762</v>
      </c>
      <c r="G494">
        <v>70.599999999999994</v>
      </c>
      <c r="H494">
        <v>579999.983310699</v>
      </c>
      <c r="I494">
        <v>6.3640590628438902</v>
      </c>
      <c r="J494" s="1">
        <v>4.5890142438321302</v>
      </c>
      <c r="K494">
        <v>19.0160007476807</v>
      </c>
      <c r="L494">
        <v>17.27970114</v>
      </c>
      <c r="M494">
        <v>628318.79</v>
      </c>
      <c r="N494">
        <v>8727449.3499999996</v>
      </c>
      <c r="O494">
        <v>1843703.85</v>
      </c>
      <c r="P494">
        <v>0</v>
      </c>
    </row>
    <row r="495" spans="1:16" x14ac:dyDescent="0.3">
      <c r="A495" t="s">
        <v>317</v>
      </c>
      <c r="B495" t="s">
        <v>318</v>
      </c>
      <c r="C495" t="s">
        <v>26</v>
      </c>
      <c r="D495" t="s">
        <v>27</v>
      </c>
      <c r="E495">
        <v>2003</v>
      </c>
      <c r="F495" s="1">
        <v>72.436585365853603</v>
      </c>
      <c r="G495">
        <v>2.7</v>
      </c>
      <c r="H495">
        <v>52150.001525878899</v>
      </c>
      <c r="I495">
        <v>8.1294651000000009</v>
      </c>
      <c r="J495" s="1">
        <v>4.5890142438321302</v>
      </c>
      <c r="K495">
        <v>15.199999809265099</v>
      </c>
      <c r="L495">
        <v>21.700776399999999</v>
      </c>
      <c r="M495">
        <v>362813.9</v>
      </c>
      <c r="N495">
        <v>200853.45</v>
      </c>
      <c r="O495">
        <v>3074737.05</v>
      </c>
      <c r="P495" s="1">
        <v>0.63873106227393905</v>
      </c>
    </row>
    <row r="496" spans="1:16" x14ac:dyDescent="0.3">
      <c r="A496" t="s">
        <v>319</v>
      </c>
      <c r="B496" t="s">
        <v>320</v>
      </c>
      <c r="C496" t="s">
        <v>22</v>
      </c>
      <c r="D496" t="s">
        <v>19</v>
      </c>
      <c r="E496">
        <v>2003</v>
      </c>
      <c r="F496">
        <v>50.55</v>
      </c>
      <c r="G496">
        <v>2.5</v>
      </c>
      <c r="H496">
        <v>750000</v>
      </c>
      <c r="I496">
        <v>6.3640590628438902</v>
      </c>
      <c r="J496" s="1">
        <v>4.5890142438321302</v>
      </c>
      <c r="K496">
        <v>12.086000442504901</v>
      </c>
      <c r="L496" s="1">
        <v>15.6683016987251</v>
      </c>
      <c r="M496">
        <v>324035.01</v>
      </c>
      <c r="N496">
        <v>4825616.26</v>
      </c>
      <c r="O496">
        <v>1085595.33</v>
      </c>
      <c r="P496">
        <v>0</v>
      </c>
    </row>
    <row r="497" spans="1:16" x14ac:dyDescent="0.3">
      <c r="A497" t="s">
        <v>321</v>
      </c>
      <c r="B497" t="s">
        <v>322</v>
      </c>
      <c r="C497" t="s">
        <v>22</v>
      </c>
      <c r="D497" t="s">
        <v>23</v>
      </c>
      <c r="E497">
        <v>2003</v>
      </c>
      <c r="F497">
        <v>63.359000000000002</v>
      </c>
      <c r="G497">
        <v>11.2</v>
      </c>
      <c r="H497">
        <v>70000.000298023195</v>
      </c>
      <c r="I497">
        <v>12.617823599999999</v>
      </c>
      <c r="J497">
        <v>3.2469298839569101</v>
      </c>
      <c r="K497">
        <v>16.360000610351602</v>
      </c>
      <c r="L497">
        <v>15.913753209999999</v>
      </c>
      <c r="M497">
        <v>3268.34</v>
      </c>
      <c r="N497">
        <v>36798.71</v>
      </c>
      <c r="O497">
        <v>24566.31</v>
      </c>
      <c r="P497" s="1">
        <v>2.2626373661118202</v>
      </c>
    </row>
    <row r="498" spans="1:16" x14ac:dyDescent="0.3">
      <c r="A498" t="s">
        <v>323</v>
      </c>
      <c r="B498" t="s">
        <v>324</v>
      </c>
      <c r="C498" t="s">
        <v>36</v>
      </c>
      <c r="D498" t="s">
        <v>27</v>
      </c>
      <c r="E498">
        <v>2003</v>
      </c>
      <c r="F498">
        <v>68.28</v>
      </c>
      <c r="G498">
        <v>10.9</v>
      </c>
      <c r="H498">
        <v>1230.00001907349</v>
      </c>
      <c r="I498">
        <v>5.2344908700000001</v>
      </c>
      <c r="J498" s="1">
        <v>4.5890142438321302</v>
      </c>
      <c r="K498">
        <v>10.307000160217299</v>
      </c>
      <c r="L498">
        <v>30.18857289</v>
      </c>
      <c r="M498">
        <v>21436.67</v>
      </c>
      <c r="N498">
        <v>48564.29</v>
      </c>
      <c r="O498">
        <v>100073.18</v>
      </c>
      <c r="P498">
        <v>-0.40868235212805698</v>
      </c>
    </row>
    <row r="499" spans="1:16" x14ac:dyDescent="0.3">
      <c r="A499" t="s">
        <v>325</v>
      </c>
      <c r="B499" t="s">
        <v>326</v>
      </c>
      <c r="C499" t="s">
        <v>26</v>
      </c>
      <c r="D499" t="s">
        <v>30</v>
      </c>
      <c r="E499">
        <v>2003</v>
      </c>
      <c r="F499" s="1">
        <v>76.858536585365798</v>
      </c>
      <c r="G499">
        <v>2.5</v>
      </c>
      <c r="H499">
        <v>15409.9998474121</v>
      </c>
      <c r="I499">
        <v>8.0988359499999998</v>
      </c>
      <c r="J499">
        <v>5.70333003997803</v>
      </c>
      <c r="K499">
        <v>6.4800000190734899</v>
      </c>
      <c r="L499">
        <v>30.94675702</v>
      </c>
      <c r="M499">
        <v>104388.95</v>
      </c>
      <c r="N499">
        <v>26656.58</v>
      </c>
      <c r="O499">
        <v>513516.48</v>
      </c>
      <c r="P499" s="1">
        <v>0.62764931161471704</v>
      </c>
    </row>
    <row r="500" spans="1:16" x14ac:dyDescent="0.3">
      <c r="A500" t="s">
        <v>327</v>
      </c>
      <c r="B500" t="s">
        <v>328</v>
      </c>
      <c r="C500" t="s">
        <v>26</v>
      </c>
      <c r="D500" t="s">
        <v>30</v>
      </c>
      <c r="E500">
        <v>2003</v>
      </c>
      <c r="F500" s="1">
        <v>80.095121951219497</v>
      </c>
      <c r="G500">
        <v>2.5</v>
      </c>
      <c r="H500">
        <v>55200.000762939497</v>
      </c>
      <c r="I500">
        <v>8.3172464399999999</v>
      </c>
      <c r="J500">
        <v>6.7914299964904803</v>
      </c>
      <c r="K500">
        <v>5.5500001907348597</v>
      </c>
      <c r="L500">
        <v>93.185377259999996</v>
      </c>
      <c r="M500">
        <v>234749.38</v>
      </c>
      <c r="N500">
        <v>98821.88</v>
      </c>
      <c r="O500">
        <v>2276542.4500000002</v>
      </c>
      <c r="P500" s="1">
        <v>0.70667111246581304</v>
      </c>
    </row>
    <row r="501" spans="1:16" x14ac:dyDescent="0.3">
      <c r="A501" t="s">
        <v>329</v>
      </c>
      <c r="B501" t="s">
        <v>330</v>
      </c>
      <c r="C501" t="s">
        <v>22</v>
      </c>
      <c r="D501" t="s">
        <v>23</v>
      </c>
      <c r="E501">
        <v>2003</v>
      </c>
      <c r="F501">
        <v>43.372</v>
      </c>
      <c r="G501">
        <v>8.3000000000000007</v>
      </c>
      <c r="H501">
        <v>629999.99523162795</v>
      </c>
      <c r="I501">
        <v>6.3786439899999996</v>
      </c>
      <c r="J501">
        <v>5.8167700767517099</v>
      </c>
      <c r="K501">
        <v>25.9440002441406</v>
      </c>
      <c r="L501" s="1">
        <v>15.6683016987251</v>
      </c>
      <c r="M501">
        <v>68970.61</v>
      </c>
      <c r="N501">
        <v>829308.94</v>
      </c>
      <c r="O501">
        <v>195241.76</v>
      </c>
      <c r="P501">
        <v>5.2768857812544E-3</v>
      </c>
    </row>
    <row r="502" spans="1:16" x14ac:dyDescent="0.3">
      <c r="A502" t="s">
        <v>331</v>
      </c>
      <c r="B502" t="s">
        <v>332</v>
      </c>
      <c r="C502" t="s">
        <v>22</v>
      </c>
      <c r="D502" t="s">
        <v>30</v>
      </c>
      <c r="E502">
        <v>2003</v>
      </c>
      <c r="F502" s="1">
        <v>71.0292682926829</v>
      </c>
      <c r="G502">
        <v>2.5</v>
      </c>
      <c r="H502" s="1">
        <v>340000.00357627898</v>
      </c>
      <c r="I502">
        <v>5.35933495</v>
      </c>
      <c r="J502">
        <v>5.3749299049377397</v>
      </c>
      <c r="K502">
        <v>5.9200000762939498</v>
      </c>
      <c r="L502" s="1">
        <v>15.6683016987251</v>
      </c>
      <c r="M502">
        <v>2795.2</v>
      </c>
      <c r="N502">
        <v>4065.25</v>
      </c>
      <c r="O502">
        <v>18511.34</v>
      </c>
      <c r="P502">
        <v>-0.36351325779015098</v>
      </c>
    </row>
    <row r="503" spans="1:16" x14ac:dyDescent="0.3">
      <c r="A503" t="s">
        <v>333</v>
      </c>
      <c r="B503" t="s">
        <v>334</v>
      </c>
      <c r="C503" t="s">
        <v>22</v>
      </c>
      <c r="D503" t="s">
        <v>19</v>
      </c>
      <c r="E503">
        <v>2003</v>
      </c>
      <c r="F503">
        <v>48.057000000000002</v>
      </c>
      <c r="G503">
        <v>38</v>
      </c>
      <c r="H503">
        <v>449999.98807907099</v>
      </c>
      <c r="I503">
        <v>5.50941277</v>
      </c>
      <c r="J503" s="1">
        <v>4.5890142438321302</v>
      </c>
      <c r="K503">
        <v>0.84100002050399802</v>
      </c>
      <c r="L503">
        <v>8.668336687</v>
      </c>
      <c r="M503">
        <v>426747.34</v>
      </c>
      <c r="N503">
        <v>8088451.0999999996</v>
      </c>
      <c r="O503">
        <v>1575091.13</v>
      </c>
      <c r="P503">
        <v>-0.309214494007301</v>
      </c>
    </row>
    <row r="504" spans="1:16" x14ac:dyDescent="0.3">
      <c r="A504" t="s">
        <v>335</v>
      </c>
      <c r="B504" t="s">
        <v>336</v>
      </c>
      <c r="C504" t="s">
        <v>22</v>
      </c>
      <c r="D504" t="s">
        <v>19</v>
      </c>
      <c r="E504">
        <v>2003</v>
      </c>
      <c r="F504">
        <v>53.938000000000002</v>
      </c>
      <c r="G504">
        <v>29.8</v>
      </c>
      <c r="H504">
        <v>1830.0000429153399</v>
      </c>
      <c r="I504">
        <v>2.93838358</v>
      </c>
      <c r="J504">
        <v>3.3260900974273699</v>
      </c>
      <c r="K504">
        <v>4.0760002136230504</v>
      </c>
      <c r="L504">
        <v>6.0815627929999998</v>
      </c>
      <c r="M504">
        <v>201977.56</v>
      </c>
      <c r="N504">
        <v>2893773.85</v>
      </c>
      <c r="O504">
        <v>808789.94</v>
      </c>
      <c r="P504">
        <v>-1.23942327946688</v>
      </c>
    </row>
    <row r="505" spans="1:16" x14ac:dyDescent="0.3">
      <c r="A505" t="s">
        <v>337</v>
      </c>
      <c r="B505" t="s">
        <v>338</v>
      </c>
      <c r="C505" t="s">
        <v>41</v>
      </c>
      <c r="D505" t="s">
        <v>27</v>
      </c>
      <c r="E505">
        <v>2003</v>
      </c>
      <c r="F505">
        <v>71.388999999999996</v>
      </c>
      <c r="G505">
        <v>15</v>
      </c>
      <c r="H505">
        <v>191929.99267578099</v>
      </c>
      <c r="I505">
        <v>3.2431278200000002</v>
      </c>
      <c r="J505">
        <v>3.7256100177764901</v>
      </c>
      <c r="K505">
        <v>1.53999996185303</v>
      </c>
      <c r="L505">
        <v>20.337235249999999</v>
      </c>
      <c r="M505">
        <v>3734354.51</v>
      </c>
      <c r="N505">
        <v>4087341.81</v>
      </c>
      <c r="O505">
        <v>12185650.34</v>
      </c>
      <c r="P505">
        <v>-1.1291655778162</v>
      </c>
    </row>
    <row r="506" spans="1:16" x14ac:dyDescent="0.3">
      <c r="A506" t="s">
        <v>339</v>
      </c>
      <c r="B506" t="s">
        <v>340</v>
      </c>
      <c r="C506" t="s">
        <v>26</v>
      </c>
      <c r="D506" t="s">
        <v>23</v>
      </c>
      <c r="E506">
        <v>2003</v>
      </c>
      <c r="F506">
        <v>64.495999999999995</v>
      </c>
      <c r="G506">
        <v>2.5</v>
      </c>
      <c r="H506">
        <v>2180.0000667571999</v>
      </c>
      <c r="I506">
        <v>4.7021865800000002</v>
      </c>
      <c r="J506">
        <v>2.4207899570465101</v>
      </c>
      <c r="K506">
        <v>14.0229997634888</v>
      </c>
      <c r="L506" s="1">
        <v>71.622225761363595</v>
      </c>
      <c r="M506">
        <v>228674.67</v>
      </c>
      <c r="N506">
        <v>1024284.57</v>
      </c>
      <c r="O506">
        <v>1102951.18</v>
      </c>
      <c r="P506">
        <v>-0.601272202535717</v>
      </c>
    </row>
    <row r="507" spans="1:16" x14ac:dyDescent="0.3">
      <c r="A507" t="s">
        <v>341</v>
      </c>
      <c r="B507" t="s">
        <v>342</v>
      </c>
      <c r="C507" t="s">
        <v>26</v>
      </c>
      <c r="D507" t="s">
        <v>27</v>
      </c>
      <c r="E507">
        <v>2003</v>
      </c>
      <c r="F507">
        <v>64.385999999999996</v>
      </c>
      <c r="G507">
        <v>5.2</v>
      </c>
      <c r="H507">
        <v>46349.998474121101</v>
      </c>
      <c r="I507">
        <v>8.5121688800000008</v>
      </c>
      <c r="J507" s="1">
        <v>4.5890142438321302</v>
      </c>
      <c r="K507">
        <v>8.9879999160766602</v>
      </c>
      <c r="L507" s="1">
        <v>71.622225761363595</v>
      </c>
      <c r="M507">
        <v>164907.34</v>
      </c>
      <c r="N507">
        <v>484584.03</v>
      </c>
      <c r="O507">
        <v>915858.4</v>
      </c>
      <c r="P507" s="1">
        <v>0.77719484159205399</v>
      </c>
    </row>
    <row r="508" spans="1:16" x14ac:dyDescent="0.3">
      <c r="A508" t="s">
        <v>343</v>
      </c>
      <c r="B508" t="s">
        <v>344</v>
      </c>
      <c r="C508" t="s">
        <v>41</v>
      </c>
      <c r="D508" t="s">
        <v>27</v>
      </c>
      <c r="E508">
        <v>2003</v>
      </c>
      <c r="F508">
        <v>69.802999999999997</v>
      </c>
      <c r="G508">
        <v>2.5</v>
      </c>
      <c r="H508">
        <v>119999.997317791</v>
      </c>
      <c r="I508">
        <v>3.5633497200000002</v>
      </c>
      <c r="J508">
        <v>4.1595101356506303</v>
      </c>
      <c r="K508">
        <v>5.1799998283386204</v>
      </c>
      <c r="L508">
        <v>33.23963139</v>
      </c>
      <c r="M508">
        <v>2331.5</v>
      </c>
      <c r="N508">
        <v>6828.25</v>
      </c>
      <c r="O508">
        <v>19302.89</v>
      </c>
      <c r="P508">
        <v>-1.01330799602167</v>
      </c>
    </row>
    <row r="509" spans="1:16" x14ac:dyDescent="0.3">
      <c r="A509" t="s">
        <v>345</v>
      </c>
      <c r="B509" t="s">
        <v>346</v>
      </c>
      <c r="C509" t="s">
        <v>36</v>
      </c>
      <c r="D509" t="s">
        <v>30</v>
      </c>
      <c r="E509">
        <v>2003</v>
      </c>
      <c r="F509">
        <v>70.164000000000001</v>
      </c>
      <c r="G509">
        <v>11.1</v>
      </c>
      <c r="H509">
        <v>15449.9998092651</v>
      </c>
      <c r="I509">
        <v>4.1876716600000004</v>
      </c>
      <c r="J509">
        <v>3.1366000175476101</v>
      </c>
      <c r="K509">
        <v>10.4799995422363</v>
      </c>
      <c r="L509" s="1">
        <v>38.992948209087402</v>
      </c>
      <c r="M509">
        <v>52987.32</v>
      </c>
      <c r="N509">
        <v>71816.479999999996</v>
      </c>
      <c r="O509">
        <v>306623.83</v>
      </c>
      <c r="P509">
        <v>-0.78742578674844099</v>
      </c>
    </row>
    <row r="510" spans="1:16" x14ac:dyDescent="0.3">
      <c r="A510" t="s">
        <v>347</v>
      </c>
      <c r="B510" t="s">
        <v>348</v>
      </c>
      <c r="C510" t="s">
        <v>33</v>
      </c>
      <c r="D510" t="s">
        <v>23</v>
      </c>
      <c r="E510">
        <v>2003</v>
      </c>
      <c r="F510">
        <v>73.841999999999999</v>
      </c>
      <c r="G510">
        <v>4.5</v>
      </c>
      <c r="H510">
        <v>21500</v>
      </c>
      <c r="I510">
        <v>5.4637851700000004</v>
      </c>
      <c r="J510">
        <v>6.81675004959106</v>
      </c>
      <c r="K510">
        <v>14.5100002288818</v>
      </c>
      <c r="L510">
        <v>57.519018869999996</v>
      </c>
      <c r="M510">
        <v>345407.22</v>
      </c>
      <c r="N510">
        <v>416406.45</v>
      </c>
      <c r="O510">
        <v>1803462.22</v>
      </c>
      <c r="P510">
        <v>-0.32572274468937001</v>
      </c>
    </row>
    <row r="511" spans="1:16" x14ac:dyDescent="0.3">
      <c r="A511" t="s">
        <v>349</v>
      </c>
      <c r="B511" t="s">
        <v>350</v>
      </c>
      <c r="C511" t="s">
        <v>41</v>
      </c>
      <c r="D511" t="s">
        <v>27</v>
      </c>
      <c r="E511">
        <v>2003</v>
      </c>
      <c r="F511">
        <v>63.353999999999999</v>
      </c>
      <c r="G511">
        <v>2.5</v>
      </c>
      <c r="H511">
        <v>50000.000745058103</v>
      </c>
      <c r="I511">
        <v>15.418581959999999</v>
      </c>
      <c r="J511" s="1">
        <v>4.5890142438321302</v>
      </c>
      <c r="K511">
        <v>5.9200000762939498</v>
      </c>
      <c r="L511">
        <v>4.7429058120000001</v>
      </c>
      <c r="M511">
        <v>434.47</v>
      </c>
      <c r="N511">
        <v>888.12</v>
      </c>
      <c r="O511">
        <v>2818.13</v>
      </c>
      <c r="P511" s="1">
        <v>3.2759630967393201</v>
      </c>
    </row>
    <row r="512" spans="1:16" x14ac:dyDescent="0.3">
      <c r="A512" t="s">
        <v>351</v>
      </c>
      <c r="B512" t="s">
        <v>352</v>
      </c>
      <c r="C512" t="s">
        <v>22</v>
      </c>
      <c r="D512" t="s">
        <v>23</v>
      </c>
      <c r="E512">
        <v>2003</v>
      </c>
      <c r="F512">
        <v>52.866</v>
      </c>
      <c r="G512">
        <v>32.5</v>
      </c>
      <c r="H512">
        <v>3759.99999046326</v>
      </c>
      <c r="I512">
        <v>5.3423156699999996</v>
      </c>
      <c r="J512" s="1">
        <v>4.5890142438321302</v>
      </c>
      <c r="K512">
        <v>3.1059999465942401</v>
      </c>
      <c r="L512">
        <v>8.3983273779999994</v>
      </c>
      <c r="M512">
        <v>1133846.1599999999</v>
      </c>
      <c r="N512">
        <v>22468524.91</v>
      </c>
      <c r="O512">
        <v>5900775.6299999999</v>
      </c>
      <c r="P512">
        <v>-0.36967090230067401</v>
      </c>
    </row>
    <row r="513" spans="1:16" x14ac:dyDescent="0.3">
      <c r="A513" t="s">
        <v>353</v>
      </c>
      <c r="B513" t="s">
        <v>354</v>
      </c>
      <c r="C513" t="s">
        <v>22</v>
      </c>
      <c r="D513" t="s">
        <v>19</v>
      </c>
      <c r="E513">
        <v>2003</v>
      </c>
      <c r="F513">
        <v>49.420999999999999</v>
      </c>
      <c r="G513">
        <v>2.5</v>
      </c>
      <c r="H513">
        <v>1570.0000524520899</v>
      </c>
      <c r="I513">
        <v>4.2992258100000003</v>
      </c>
      <c r="J513" s="1">
        <v>4.5890142438321302</v>
      </c>
      <c r="K513">
        <v>3.5999999046325701</v>
      </c>
      <c r="L513" s="1">
        <v>15.6683016987251</v>
      </c>
      <c r="M513">
        <v>1149188.22</v>
      </c>
      <c r="N513">
        <v>19448354.280000001</v>
      </c>
      <c r="O513">
        <v>3834705.97</v>
      </c>
      <c r="P513">
        <v>-0.74706504297000198</v>
      </c>
    </row>
    <row r="514" spans="1:16" x14ac:dyDescent="0.3">
      <c r="A514" t="s">
        <v>355</v>
      </c>
      <c r="B514" t="s">
        <v>356</v>
      </c>
      <c r="C514" t="s">
        <v>26</v>
      </c>
      <c r="D514" t="s">
        <v>23</v>
      </c>
      <c r="E514">
        <v>2003</v>
      </c>
      <c r="F514" s="1">
        <v>68.210731707316995</v>
      </c>
      <c r="G514">
        <v>2.5</v>
      </c>
      <c r="H514">
        <v>330230.01098632801</v>
      </c>
      <c r="I514">
        <v>6.54574108</v>
      </c>
      <c r="J514">
        <v>5.4001898765564</v>
      </c>
      <c r="K514">
        <v>9.0600004196166992</v>
      </c>
      <c r="L514">
        <v>43.30769652</v>
      </c>
      <c r="M514">
        <v>3572333.54</v>
      </c>
      <c r="N514">
        <v>1453838.21</v>
      </c>
      <c r="O514">
        <v>19117507.940000001</v>
      </c>
      <c r="P514">
        <v>6.5733290456586504E-2</v>
      </c>
    </row>
    <row r="515" spans="1:16" x14ac:dyDescent="0.3">
      <c r="A515" t="s">
        <v>357</v>
      </c>
      <c r="B515" t="s">
        <v>358</v>
      </c>
      <c r="C515" t="s">
        <v>36</v>
      </c>
      <c r="D515" t="s">
        <v>30</v>
      </c>
      <c r="E515">
        <v>2003</v>
      </c>
      <c r="F515">
        <v>75.373000000000005</v>
      </c>
      <c r="G515">
        <v>3.7</v>
      </c>
      <c r="H515">
        <v>4489.9997711181604</v>
      </c>
      <c r="I515">
        <v>9.6175346400000006</v>
      </c>
      <c r="J515">
        <v>2.0682098865509002</v>
      </c>
      <c r="K515">
        <v>16.659999847412099</v>
      </c>
      <c r="L515" s="1">
        <v>38.992948209087402</v>
      </c>
      <c r="M515">
        <v>129793.60000000001</v>
      </c>
      <c r="N515">
        <v>100127.89</v>
      </c>
      <c r="O515">
        <v>825732.29</v>
      </c>
      <c r="P515" s="1">
        <v>1.17712065538579</v>
      </c>
    </row>
    <row r="516" spans="1:16" x14ac:dyDescent="0.3">
      <c r="A516" t="s">
        <v>359</v>
      </c>
      <c r="B516" t="s">
        <v>360</v>
      </c>
      <c r="C516" t="s">
        <v>72</v>
      </c>
      <c r="D516" t="s">
        <v>30</v>
      </c>
      <c r="E516">
        <v>2003</v>
      </c>
      <c r="F516" s="1">
        <v>77.036585365853597</v>
      </c>
      <c r="G516">
        <v>2.5</v>
      </c>
      <c r="H516" s="1">
        <v>4819287.6220703097</v>
      </c>
      <c r="I516">
        <v>14.498639109999999</v>
      </c>
      <c r="J516" s="1">
        <v>4.5890142438321302</v>
      </c>
      <c r="K516">
        <v>5.9899997711181596</v>
      </c>
      <c r="L516">
        <v>97.700078300000001</v>
      </c>
      <c r="M516">
        <v>9241871.8000000007</v>
      </c>
      <c r="N516">
        <v>5184451.51</v>
      </c>
      <c r="O516">
        <v>76608660.739999995</v>
      </c>
      <c r="P516" s="1">
        <v>2.9431240436009398</v>
      </c>
    </row>
    <row r="517" spans="1:16" x14ac:dyDescent="0.3">
      <c r="A517" t="s">
        <v>361</v>
      </c>
      <c r="B517" t="s">
        <v>362</v>
      </c>
      <c r="C517" t="s">
        <v>26</v>
      </c>
      <c r="D517" t="s">
        <v>23</v>
      </c>
      <c r="E517">
        <v>2003</v>
      </c>
      <c r="F517">
        <v>67.867999999999995</v>
      </c>
      <c r="G517">
        <v>18.7</v>
      </c>
      <c r="H517">
        <v>121910.003662109</v>
      </c>
      <c r="I517">
        <v>5.4976658799999996</v>
      </c>
      <c r="J517" s="1">
        <v>4.5890142438321302</v>
      </c>
      <c r="K517">
        <v>9.1070003509521502</v>
      </c>
      <c r="L517" s="1">
        <v>71.622225761363595</v>
      </c>
      <c r="M517">
        <v>1052570.77</v>
      </c>
      <c r="N517">
        <v>2760204.91</v>
      </c>
      <c r="O517">
        <v>5617673.3399999999</v>
      </c>
      <c r="P517">
        <v>-0.31346456643834503</v>
      </c>
    </row>
    <row r="518" spans="1:16" x14ac:dyDescent="0.3">
      <c r="A518" t="s">
        <v>363</v>
      </c>
      <c r="B518" t="s">
        <v>364</v>
      </c>
      <c r="C518" t="s">
        <v>41</v>
      </c>
      <c r="D518" t="s">
        <v>23</v>
      </c>
      <c r="E518">
        <v>2003</v>
      </c>
      <c r="F518">
        <v>73.653999999999996</v>
      </c>
      <c r="G518">
        <v>16.3</v>
      </c>
      <c r="H518">
        <v>70900.001525878906</v>
      </c>
      <c r="I518">
        <v>3.6661944399999999</v>
      </c>
      <c r="J518" s="1">
        <v>4.5890142438321302</v>
      </c>
      <c r="K518">
        <v>2.25</v>
      </c>
      <c r="L518" s="1">
        <v>51.168487161897701</v>
      </c>
      <c r="M518">
        <v>2804478.48</v>
      </c>
      <c r="N518">
        <v>5164997.29</v>
      </c>
      <c r="O518">
        <v>13434886.98</v>
      </c>
      <c r="P518">
        <v>-0.97609835933056699</v>
      </c>
    </row>
    <row r="519" spans="1:16" x14ac:dyDescent="0.3">
      <c r="A519" t="s">
        <v>365</v>
      </c>
      <c r="B519" t="s">
        <v>366</v>
      </c>
      <c r="C519" t="s">
        <v>41</v>
      </c>
      <c r="D519" t="s">
        <v>23</v>
      </c>
      <c r="E519">
        <v>2003</v>
      </c>
      <c r="F519">
        <v>67.989999999999995</v>
      </c>
      <c r="G519">
        <v>7.2</v>
      </c>
      <c r="H519">
        <v>90000.003576278701</v>
      </c>
      <c r="I519">
        <v>3.5069193799999998</v>
      </c>
      <c r="J519">
        <v>8.4415102005004901</v>
      </c>
      <c r="K519">
        <v>1.7380000352859499</v>
      </c>
      <c r="L519" s="1">
        <v>51.168487161897701</v>
      </c>
      <c r="M519">
        <v>9029.1299999999992</v>
      </c>
      <c r="N519">
        <v>30743.31</v>
      </c>
      <c r="O519">
        <v>41554.31</v>
      </c>
      <c r="P519">
        <v>-1.0337247218366199</v>
      </c>
    </row>
    <row r="520" spans="1:16" x14ac:dyDescent="0.3">
      <c r="A520" t="s">
        <v>367</v>
      </c>
      <c r="B520" t="s">
        <v>368</v>
      </c>
      <c r="C520" t="s">
        <v>41</v>
      </c>
      <c r="D520" t="s">
        <v>23</v>
      </c>
      <c r="E520">
        <v>2003</v>
      </c>
      <c r="F520">
        <v>69.781000000000006</v>
      </c>
      <c r="G520">
        <v>3.4</v>
      </c>
      <c r="H520">
        <v>170000.00178813899</v>
      </c>
      <c r="I520">
        <v>4.2858695999999998</v>
      </c>
      <c r="J520" s="1">
        <v>4.5890142438321302</v>
      </c>
      <c r="K520">
        <v>5.1560001373290998</v>
      </c>
      <c r="L520">
        <v>47.862686969999999</v>
      </c>
      <c r="M520">
        <v>6091.23</v>
      </c>
      <c r="N520">
        <v>9081.61</v>
      </c>
      <c r="O520">
        <v>36329.18</v>
      </c>
      <c r="P520">
        <v>-0.75189737390220901</v>
      </c>
    </row>
    <row r="521" spans="1:16" x14ac:dyDescent="0.3">
      <c r="A521" t="s">
        <v>369</v>
      </c>
      <c r="B521" t="s">
        <v>370</v>
      </c>
      <c r="C521" t="s">
        <v>22</v>
      </c>
      <c r="D521" t="s">
        <v>27</v>
      </c>
      <c r="E521">
        <v>2003</v>
      </c>
      <c r="F521">
        <v>53.749000000000002</v>
      </c>
      <c r="G521">
        <v>3.6</v>
      </c>
      <c r="H521">
        <v>353089.99633789097</v>
      </c>
      <c r="I521">
        <v>7.9153037099999999</v>
      </c>
      <c r="J521">
        <v>4.3520998954772896</v>
      </c>
      <c r="K521">
        <v>32.310001373291001</v>
      </c>
      <c r="L521" s="1">
        <v>15.6683016987251</v>
      </c>
      <c r="M521">
        <v>4371150.6399999997</v>
      </c>
      <c r="N521">
        <v>23438787.120000001</v>
      </c>
      <c r="O521">
        <v>9485804.7100000009</v>
      </c>
      <c r="P521" s="1">
        <v>0.56124660303128104</v>
      </c>
    </row>
    <row r="522" spans="1:16" x14ac:dyDescent="0.3">
      <c r="A522" t="s">
        <v>371</v>
      </c>
      <c r="B522" t="s">
        <v>372</v>
      </c>
      <c r="C522" t="s">
        <v>22</v>
      </c>
      <c r="D522" t="s">
        <v>19</v>
      </c>
      <c r="E522">
        <v>2003</v>
      </c>
      <c r="F522">
        <v>46.322000000000003</v>
      </c>
      <c r="G522">
        <v>2.5</v>
      </c>
      <c r="H522">
        <v>2079.9999237060501</v>
      </c>
      <c r="I522">
        <v>7.1899943400000002</v>
      </c>
      <c r="J522" s="1">
        <v>4.5890142438321302</v>
      </c>
      <c r="K522">
        <v>14.694999694824199</v>
      </c>
      <c r="L522" s="1">
        <v>15.6683016987251</v>
      </c>
      <c r="M522">
        <v>402061.15</v>
      </c>
      <c r="N522">
        <v>8969310.6699999999</v>
      </c>
      <c r="O522">
        <v>1751025.27</v>
      </c>
      <c r="P522" s="1">
        <v>0.29882673211952498</v>
      </c>
    </row>
    <row r="523" spans="1:16" x14ac:dyDescent="0.3">
      <c r="A523" t="s">
        <v>373</v>
      </c>
      <c r="B523" t="s">
        <v>374</v>
      </c>
      <c r="C523" t="s">
        <v>22</v>
      </c>
      <c r="D523" t="s">
        <v>23</v>
      </c>
      <c r="E523">
        <v>2003</v>
      </c>
      <c r="F523">
        <v>43.195</v>
      </c>
      <c r="G523">
        <v>2.5</v>
      </c>
      <c r="H523">
        <v>10180.000305175799</v>
      </c>
      <c r="I523">
        <v>6.3640590628438902</v>
      </c>
      <c r="J523" s="1">
        <v>4.5890142438321302</v>
      </c>
      <c r="K523">
        <v>4.75</v>
      </c>
      <c r="L523">
        <v>30.396692989999998</v>
      </c>
      <c r="M523">
        <v>427960.69</v>
      </c>
      <c r="N523">
        <v>9081924.1099999994</v>
      </c>
      <c r="O523">
        <v>1721984.42</v>
      </c>
      <c r="P523">
        <v>0</v>
      </c>
    </row>
    <row r="524" spans="1:16" x14ac:dyDescent="0.3">
      <c r="A524" t="s">
        <v>16</v>
      </c>
      <c r="B524" t="s">
        <v>17</v>
      </c>
      <c r="C524" t="s">
        <v>18</v>
      </c>
      <c r="D524" t="s">
        <v>19</v>
      </c>
      <c r="E524">
        <v>2004</v>
      </c>
      <c r="F524">
        <v>57.771999999999998</v>
      </c>
      <c r="G524">
        <v>38</v>
      </c>
      <c r="H524">
        <v>1029.9999713897701</v>
      </c>
      <c r="I524">
        <v>9.8084735900000002</v>
      </c>
      <c r="J524" s="1">
        <v>4.5890142438321302</v>
      </c>
      <c r="K524">
        <v>10.987999916076699</v>
      </c>
      <c r="L524" s="1">
        <v>36.286539806789399</v>
      </c>
      <c r="M524">
        <v>2050765.02</v>
      </c>
      <c r="N524">
        <v>8791000.5600000005</v>
      </c>
      <c r="O524">
        <v>6315336.4299999997</v>
      </c>
      <c r="P524" s="1">
        <v>1.24620314167854</v>
      </c>
    </row>
    <row r="525" spans="1:16" x14ac:dyDescent="0.3">
      <c r="A525" t="s">
        <v>20</v>
      </c>
      <c r="B525" t="s">
        <v>21</v>
      </c>
      <c r="C525" t="s">
        <v>22</v>
      </c>
      <c r="D525" t="s">
        <v>23</v>
      </c>
      <c r="E525">
        <v>2004</v>
      </c>
      <c r="F525">
        <v>49.262999999999998</v>
      </c>
      <c r="G525">
        <v>55.1</v>
      </c>
      <c r="H525">
        <v>17450.0007629395</v>
      </c>
      <c r="I525">
        <v>3.9672009899999998</v>
      </c>
      <c r="J525" s="1">
        <v>4.5890142438321302</v>
      </c>
      <c r="K525">
        <v>3.9159998893737802</v>
      </c>
      <c r="L525" s="1">
        <v>15.6683016987251</v>
      </c>
      <c r="M525">
        <v>1272980.01</v>
      </c>
      <c r="N525">
        <v>10920209.199999999</v>
      </c>
      <c r="O525">
        <v>2951780.84</v>
      </c>
      <c r="P525">
        <v>-0.86719296907676002</v>
      </c>
    </row>
    <row r="526" spans="1:16" x14ac:dyDescent="0.3">
      <c r="A526" t="s">
        <v>24</v>
      </c>
      <c r="B526" t="s">
        <v>25</v>
      </c>
      <c r="C526" t="s">
        <v>26</v>
      </c>
      <c r="D526" t="s">
        <v>27</v>
      </c>
      <c r="E526">
        <v>2004</v>
      </c>
      <c r="F526">
        <v>75.039000000000001</v>
      </c>
      <c r="G526">
        <v>8.6</v>
      </c>
      <c r="H526">
        <v>4250</v>
      </c>
      <c r="I526">
        <v>6.77337217</v>
      </c>
      <c r="J526">
        <v>3.2275199890136701</v>
      </c>
      <c r="K526">
        <v>16.309999465942401</v>
      </c>
      <c r="L526">
        <v>41.355719200000003</v>
      </c>
      <c r="M526">
        <v>102317.3</v>
      </c>
      <c r="N526">
        <v>108336.45</v>
      </c>
      <c r="O526">
        <v>570380.53</v>
      </c>
      <c r="P526" s="1">
        <v>0.14809114177360699</v>
      </c>
    </row>
    <row r="527" spans="1:16" x14ac:dyDescent="0.3">
      <c r="A527" t="s">
        <v>28</v>
      </c>
      <c r="B527" t="s">
        <v>29</v>
      </c>
      <c r="C527" t="s">
        <v>26</v>
      </c>
      <c r="D527" t="s">
        <v>30</v>
      </c>
      <c r="E527">
        <v>2004</v>
      </c>
      <c r="F527" s="1">
        <v>75.106499999999997</v>
      </c>
      <c r="G527">
        <v>2.5</v>
      </c>
      <c r="H527">
        <v>560000.00238418602</v>
      </c>
      <c r="I527">
        <v>5.3812527699999997</v>
      </c>
      <c r="J527">
        <v>1.5441199541091899</v>
      </c>
      <c r="K527">
        <v>5.9200000762939498</v>
      </c>
      <c r="L527">
        <v>43.342536199999998</v>
      </c>
      <c r="M527">
        <v>1936.08</v>
      </c>
      <c r="N527">
        <v>791.99</v>
      </c>
      <c r="O527">
        <v>15446.03</v>
      </c>
      <c r="P527">
        <v>-0.35558330164596502</v>
      </c>
    </row>
    <row r="528" spans="1:16" x14ac:dyDescent="0.3">
      <c r="A528" t="s">
        <v>31</v>
      </c>
      <c r="B528" t="s">
        <v>32</v>
      </c>
      <c r="C528" t="s">
        <v>33</v>
      </c>
      <c r="D528" t="s">
        <v>30</v>
      </c>
      <c r="E528">
        <v>2004</v>
      </c>
      <c r="F528">
        <v>75.174000000000007</v>
      </c>
      <c r="G528">
        <v>6.9</v>
      </c>
      <c r="H528">
        <v>110010.00213623</v>
      </c>
      <c r="I528">
        <v>2.4620435199999999</v>
      </c>
      <c r="J528" s="1">
        <v>4.5890142438321302</v>
      </c>
      <c r="K528">
        <v>2.90700006484985</v>
      </c>
      <c r="L528">
        <v>74.565687650000001</v>
      </c>
      <c r="M528">
        <v>166721.14000000001</v>
      </c>
      <c r="N528">
        <v>69572.289999999994</v>
      </c>
      <c r="O528">
        <v>562289.68999999994</v>
      </c>
      <c r="P528">
        <v>-1.4117650445474801</v>
      </c>
    </row>
    <row r="529" spans="1:16" x14ac:dyDescent="0.3">
      <c r="A529" t="s">
        <v>34</v>
      </c>
      <c r="B529" t="s">
        <v>35</v>
      </c>
      <c r="C529" t="s">
        <v>36</v>
      </c>
      <c r="D529" t="s">
        <v>27</v>
      </c>
      <c r="E529">
        <v>2004</v>
      </c>
      <c r="F529">
        <v>74.28</v>
      </c>
      <c r="G529">
        <v>4</v>
      </c>
      <c r="H529">
        <v>141380.00488281299</v>
      </c>
      <c r="I529">
        <v>7.2286829900000003</v>
      </c>
      <c r="J529">
        <v>3.4865200519561799</v>
      </c>
      <c r="K529">
        <v>13.5200004577637</v>
      </c>
      <c r="L529">
        <v>48.686415490000002</v>
      </c>
      <c r="M529">
        <v>1322976.3899999999</v>
      </c>
      <c r="N529">
        <v>1516113.41</v>
      </c>
      <c r="O529">
        <v>8238572.9400000004</v>
      </c>
      <c r="P529" s="1">
        <v>0.31282444255686598</v>
      </c>
    </row>
    <row r="530" spans="1:16" x14ac:dyDescent="0.3">
      <c r="A530" t="s">
        <v>37</v>
      </c>
      <c r="B530" t="s">
        <v>38</v>
      </c>
      <c r="C530" t="s">
        <v>26</v>
      </c>
      <c r="D530" t="s">
        <v>27</v>
      </c>
      <c r="E530">
        <v>2004</v>
      </c>
      <c r="F530">
        <v>72.513000000000005</v>
      </c>
      <c r="G530">
        <v>16</v>
      </c>
      <c r="H530">
        <v>3759.99999046326</v>
      </c>
      <c r="I530">
        <v>6.0550851799999998</v>
      </c>
      <c r="J530">
        <v>2.4867300987243701</v>
      </c>
      <c r="K530">
        <v>10.3439998626709</v>
      </c>
      <c r="L530">
        <v>46.58209231</v>
      </c>
      <c r="M530">
        <v>92640.12</v>
      </c>
      <c r="N530">
        <v>107986.46</v>
      </c>
      <c r="O530">
        <v>783356.25</v>
      </c>
      <c r="P530">
        <v>-0.111788003581144</v>
      </c>
    </row>
    <row r="531" spans="1:16" x14ac:dyDescent="0.3">
      <c r="A531" t="s">
        <v>39</v>
      </c>
      <c r="B531" t="s">
        <v>40</v>
      </c>
      <c r="C531" t="s">
        <v>41</v>
      </c>
      <c r="D531" t="s">
        <v>27</v>
      </c>
      <c r="E531">
        <v>2004</v>
      </c>
      <c r="F531">
        <v>73.667000000000002</v>
      </c>
      <c r="G531">
        <v>2.5</v>
      </c>
      <c r="H531" s="1">
        <v>2079.9999982118602</v>
      </c>
      <c r="I531">
        <v>6.3640590628438902</v>
      </c>
      <c r="J531" s="1">
        <v>4.5890142438321302</v>
      </c>
      <c r="K531">
        <v>5.9200000762939498</v>
      </c>
      <c r="L531" s="1">
        <v>51.168487161897701</v>
      </c>
      <c r="M531">
        <v>1664.8</v>
      </c>
      <c r="N531">
        <v>2637.36</v>
      </c>
      <c r="O531">
        <v>11192.85</v>
      </c>
      <c r="P531">
        <v>0</v>
      </c>
    </row>
    <row r="532" spans="1:16" x14ac:dyDescent="0.3">
      <c r="A532" t="s">
        <v>42</v>
      </c>
      <c r="B532" t="s">
        <v>43</v>
      </c>
      <c r="C532" t="s">
        <v>36</v>
      </c>
      <c r="D532" t="s">
        <v>30</v>
      </c>
      <c r="E532">
        <v>2004</v>
      </c>
      <c r="F532">
        <v>74.820999999999998</v>
      </c>
      <c r="G532">
        <v>2.5</v>
      </c>
      <c r="H532">
        <v>400000.00596046401</v>
      </c>
      <c r="I532">
        <v>5.1166796699999999</v>
      </c>
      <c r="J532" s="1">
        <v>4.5890142438321302</v>
      </c>
      <c r="K532">
        <v>5.9200000762939498</v>
      </c>
      <c r="L532" s="1">
        <v>38.992948209087402</v>
      </c>
      <c r="M532">
        <v>2223.04</v>
      </c>
      <c r="N532">
        <v>3035.49</v>
      </c>
      <c r="O532">
        <v>15005.2</v>
      </c>
      <c r="P532">
        <v>-0.451306921966386</v>
      </c>
    </row>
    <row r="533" spans="1:16" x14ac:dyDescent="0.3">
      <c r="A533" t="s">
        <v>44</v>
      </c>
      <c r="B533" t="s">
        <v>45</v>
      </c>
      <c r="C533" t="s">
        <v>41</v>
      </c>
      <c r="D533" t="s">
        <v>30</v>
      </c>
      <c r="E533">
        <v>2004</v>
      </c>
      <c r="F533" s="1">
        <v>80.490243902439005</v>
      </c>
      <c r="G533">
        <v>2.5</v>
      </c>
      <c r="H533">
        <v>365809.99755859398</v>
      </c>
      <c r="I533">
        <v>8.1094875299999991</v>
      </c>
      <c r="J533" s="1">
        <v>4.5890142438321302</v>
      </c>
      <c r="K533">
        <v>5.3899998664856001</v>
      </c>
      <c r="L533">
        <v>58.788893989999998</v>
      </c>
      <c r="M533">
        <v>610320.96</v>
      </c>
      <c r="N533">
        <v>208353.41</v>
      </c>
      <c r="O533">
        <v>4257978.72</v>
      </c>
      <c r="P533" s="1">
        <v>0.63150309644670799</v>
      </c>
    </row>
    <row r="534" spans="1:16" x14ac:dyDescent="0.3">
      <c r="A534" t="s">
        <v>46</v>
      </c>
      <c r="B534" t="s">
        <v>47</v>
      </c>
      <c r="C534" t="s">
        <v>26</v>
      </c>
      <c r="D534" t="s">
        <v>30</v>
      </c>
      <c r="E534">
        <v>2004</v>
      </c>
      <c r="F534" s="1">
        <v>79.180487804877998</v>
      </c>
      <c r="G534">
        <v>2.5</v>
      </c>
      <c r="H534">
        <v>75800.003051757798</v>
      </c>
      <c r="I534">
        <v>9.7093982699999994</v>
      </c>
      <c r="J534">
        <v>5.30243015289307</v>
      </c>
      <c r="K534">
        <v>5.8299999237060502</v>
      </c>
      <c r="L534">
        <v>99.669224760000006</v>
      </c>
      <c r="M534">
        <v>235461</v>
      </c>
      <c r="N534">
        <v>78557.789999999994</v>
      </c>
      <c r="O534">
        <v>2108821.9700000002</v>
      </c>
      <c r="P534" s="1">
        <v>1.21035728919087</v>
      </c>
    </row>
    <row r="535" spans="1:16" x14ac:dyDescent="0.3">
      <c r="A535" t="s">
        <v>48</v>
      </c>
      <c r="B535" t="s">
        <v>49</v>
      </c>
      <c r="C535" t="s">
        <v>26</v>
      </c>
      <c r="D535" t="s">
        <v>27</v>
      </c>
      <c r="E535">
        <v>2004</v>
      </c>
      <c r="F535">
        <v>68.248999999999995</v>
      </c>
      <c r="G535">
        <v>7.4</v>
      </c>
      <c r="H535">
        <v>28309.999465942401</v>
      </c>
      <c r="I535">
        <v>2.6653041800000001</v>
      </c>
      <c r="J535">
        <v>3.4477000236511199</v>
      </c>
      <c r="K535">
        <v>7.9899997711181596</v>
      </c>
      <c r="L535">
        <v>22.36675979</v>
      </c>
      <c r="M535">
        <v>233436.77</v>
      </c>
      <c r="N535">
        <v>847989.94</v>
      </c>
      <c r="O535">
        <v>1953795.35</v>
      </c>
      <c r="P535">
        <v>-1.3382245136170201</v>
      </c>
    </row>
    <row r="536" spans="1:16" x14ac:dyDescent="0.3">
      <c r="A536" t="s">
        <v>50</v>
      </c>
      <c r="B536" t="s">
        <v>51</v>
      </c>
      <c r="C536" t="s">
        <v>22</v>
      </c>
      <c r="D536" t="s">
        <v>19</v>
      </c>
      <c r="E536">
        <v>2004</v>
      </c>
      <c r="F536">
        <v>52.546999999999997</v>
      </c>
      <c r="G536">
        <v>2.5</v>
      </c>
      <c r="H536" s="1">
        <v>150000.00596046299</v>
      </c>
      <c r="I536">
        <v>7.7010417000000002</v>
      </c>
      <c r="J536">
        <v>3.7449600696563698</v>
      </c>
      <c r="K536">
        <v>1.59899997711182</v>
      </c>
      <c r="L536" s="1">
        <v>15.6683016987251</v>
      </c>
      <c r="M536">
        <v>1295239.26</v>
      </c>
      <c r="N536">
        <v>4682640.18</v>
      </c>
      <c r="O536">
        <v>1170709.02</v>
      </c>
      <c r="P536" s="1">
        <v>0.48372573906465</v>
      </c>
    </row>
    <row r="537" spans="1:16" x14ac:dyDescent="0.3">
      <c r="A537" t="s">
        <v>52</v>
      </c>
      <c r="B537" t="s">
        <v>53</v>
      </c>
      <c r="C537" t="s">
        <v>26</v>
      </c>
      <c r="D537" t="s">
        <v>30</v>
      </c>
      <c r="E537">
        <v>2004</v>
      </c>
      <c r="F537">
        <v>78.878048780487802</v>
      </c>
      <c r="G537">
        <v>2.5</v>
      </c>
      <c r="H537">
        <v>114019.996643066</v>
      </c>
      <c r="I537">
        <v>9.3672151600000007</v>
      </c>
      <c r="J537" s="1">
        <v>4.5890142438321302</v>
      </c>
      <c r="K537">
        <v>7.3600001335143999</v>
      </c>
      <c r="L537">
        <v>74.726107119999995</v>
      </c>
      <c r="M537">
        <v>392992.59</v>
      </c>
      <c r="N537">
        <v>162823.93</v>
      </c>
      <c r="O537">
        <v>2692531.59</v>
      </c>
      <c r="P537" s="1">
        <v>1.0865540525742201</v>
      </c>
    </row>
    <row r="538" spans="1:16" x14ac:dyDescent="0.3">
      <c r="A538" t="s">
        <v>54</v>
      </c>
      <c r="B538" t="s">
        <v>55</v>
      </c>
      <c r="C538" t="s">
        <v>22</v>
      </c>
      <c r="D538" t="s">
        <v>23</v>
      </c>
      <c r="E538">
        <v>2004</v>
      </c>
      <c r="F538">
        <v>56.887</v>
      </c>
      <c r="G538">
        <v>13.2</v>
      </c>
      <c r="H538">
        <v>2650.0000953674298</v>
      </c>
      <c r="I538">
        <v>3.0760572000000002</v>
      </c>
      <c r="J538">
        <v>2.5669000148773198</v>
      </c>
      <c r="K538">
        <v>0.77399998903274503</v>
      </c>
      <c r="L538" s="1">
        <v>15.6683016987251</v>
      </c>
      <c r="M538">
        <v>311834.28999999998</v>
      </c>
      <c r="N538">
        <v>4285057.97</v>
      </c>
      <c r="O538">
        <v>1285396.95</v>
      </c>
      <c r="P538">
        <v>-1.18961240553821</v>
      </c>
    </row>
    <row r="539" spans="1:16" x14ac:dyDescent="0.3">
      <c r="A539" t="s">
        <v>56</v>
      </c>
      <c r="B539" t="s">
        <v>57</v>
      </c>
      <c r="C539" t="s">
        <v>22</v>
      </c>
      <c r="D539" t="s">
        <v>19</v>
      </c>
      <c r="E539">
        <v>2004</v>
      </c>
      <c r="F539">
        <v>52.601999999999997</v>
      </c>
      <c r="G539">
        <v>18.100000000000001</v>
      </c>
      <c r="H539">
        <v>1059.9999427795401</v>
      </c>
      <c r="I539">
        <v>4.2172136299999998</v>
      </c>
      <c r="J539" s="1">
        <v>4.5890142438321302</v>
      </c>
      <c r="K539">
        <v>3.41499996185303</v>
      </c>
      <c r="L539" s="1">
        <v>15.6683016987251</v>
      </c>
      <c r="M539">
        <v>583615.06000000006</v>
      </c>
      <c r="N539">
        <v>10065033.82</v>
      </c>
      <c r="O539">
        <v>2589369.46</v>
      </c>
      <c r="P539">
        <v>-0.77673738222130895</v>
      </c>
    </row>
    <row r="540" spans="1:16" x14ac:dyDescent="0.3">
      <c r="A540" t="s">
        <v>58</v>
      </c>
      <c r="B540" t="s">
        <v>59</v>
      </c>
      <c r="C540" t="s">
        <v>18</v>
      </c>
      <c r="D540" t="s">
        <v>23</v>
      </c>
      <c r="E540">
        <v>2004</v>
      </c>
      <c r="F540">
        <v>67.331000000000003</v>
      </c>
      <c r="G540">
        <v>14.4</v>
      </c>
      <c r="H540">
        <v>30530.000686645501</v>
      </c>
      <c r="I540">
        <v>2.3395028099999999</v>
      </c>
      <c r="J540">
        <v>1.94014000892639</v>
      </c>
      <c r="K540">
        <v>4.2610001564025897</v>
      </c>
      <c r="L540">
        <v>21.989159539999999</v>
      </c>
      <c r="M540">
        <v>4563857.53</v>
      </c>
      <c r="N540">
        <v>25705226.460000001</v>
      </c>
      <c r="O540">
        <v>21692522.629999999</v>
      </c>
      <c r="P540">
        <v>-1.4561007702801201</v>
      </c>
    </row>
    <row r="541" spans="1:16" x14ac:dyDescent="0.3">
      <c r="A541" t="s">
        <v>60</v>
      </c>
      <c r="B541" t="s">
        <v>61</v>
      </c>
      <c r="C541" t="s">
        <v>26</v>
      </c>
      <c r="D541" t="s">
        <v>27</v>
      </c>
      <c r="E541">
        <v>2004</v>
      </c>
      <c r="F541" s="1">
        <v>72.563414634146298</v>
      </c>
      <c r="G541">
        <v>4.9000000000000004</v>
      </c>
      <c r="H541">
        <v>47270.000457763701</v>
      </c>
      <c r="I541">
        <v>6.8909087199999997</v>
      </c>
      <c r="J541">
        <v>2.3199501037597701</v>
      </c>
      <c r="K541">
        <v>12.039999961853001</v>
      </c>
      <c r="L541">
        <v>50.431312570000003</v>
      </c>
      <c r="M541">
        <v>349654.91</v>
      </c>
      <c r="N541">
        <v>165275.19</v>
      </c>
      <c r="O541">
        <v>3092160.44</v>
      </c>
      <c r="P541">
        <v>0.190616342128338</v>
      </c>
    </row>
    <row r="542" spans="1:16" x14ac:dyDescent="0.3">
      <c r="A542" t="s">
        <v>62</v>
      </c>
      <c r="B542" t="s">
        <v>63</v>
      </c>
      <c r="C542" t="s">
        <v>33</v>
      </c>
      <c r="D542" t="s">
        <v>30</v>
      </c>
      <c r="E542">
        <v>2004</v>
      </c>
      <c r="F542">
        <v>75.167000000000002</v>
      </c>
      <c r="G542">
        <v>2.5</v>
      </c>
      <c r="H542">
        <v>17930.000305175799</v>
      </c>
      <c r="I542">
        <v>3.4733817600000001</v>
      </c>
      <c r="J542" s="1">
        <v>4.5890142438321302</v>
      </c>
      <c r="K542">
        <v>1.0859999656677199</v>
      </c>
      <c r="L542">
        <v>73.027829929999996</v>
      </c>
      <c r="M542">
        <v>22082.29</v>
      </c>
      <c r="N542">
        <v>16607.009999999998</v>
      </c>
      <c r="O542">
        <v>126854.1</v>
      </c>
      <c r="P542">
        <v>-1.04585876873455</v>
      </c>
    </row>
    <row r="543" spans="1:16" x14ac:dyDescent="0.3">
      <c r="A543" t="s">
        <v>64</v>
      </c>
      <c r="B543" t="s">
        <v>65</v>
      </c>
      <c r="C543" t="s">
        <v>26</v>
      </c>
      <c r="D543" t="s">
        <v>27</v>
      </c>
      <c r="E543">
        <v>2004</v>
      </c>
      <c r="F543">
        <v>75.067999999999998</v>
      </c>
      <c r="G543">
        <v>2.5</v>
      </c>
      <c r="H543">
        <v>15569.999694824201</v>
      </c>
      <c r="I543">
        <v>9.0627021800000005</v>
      </c>
      <c r="J543" s="1">
        <v>4.5890142438321302</v>
      </c>
      <c r="K543">
        <v>29.367000579833999</v>
      </c>
      <c r="L543">
        <v>19.52948975</v>
      </c>
      <c r="M543">
        <v>133741.59</v>
      </c>
      <c r="N543">
        <v>66680.33</v>
      </c>
      <c r="O543">
        <v>1009985.9</v>
      </c>
      <c r="P543" s="1">
        <v>0.97638002172921801</v>
      </c>
    </row>
    <row r="544" spans="1:16" x14ac:dyDescent="0.3">
      <c r="A544" t="s">
        <v>66</v>
      </c>
      <c r="B544" t="s">
        <v>67</v>
      </c>
      <c r="C544" t="s">
        <v>26</v>
      </c>
      <c r="D544" t="s">
        <v>27</v>
      </c>
      <c r="E544">
        <v>2004</v>
      </c>
      <c r="F544" s="1">
        <v>68.956097560975607</v>
      </c>
      <c r="G544">
        <v>3.3</v>
      </c>
      <c r="H544">
        <v>56040.0009155273</v>
      </c>
      <c r="I544">
        <v>5.7370963100000001</v>
      </c>
      <c r="J544">
        <v>5.7122597694396999</v>
      </c>
      <c r="K544">
        <v>9.8199996948242205</v>
      </c>
      <c r="L544">
        <v>83.736629379999997</v>
      </c>
      <c r="M544">
        <v>802915.18</v>
      </c>
      <c r="N544">
        <v>214228.32</v>
      </c>
      <c r="O544">
        <v>3621483.98</v>
      </c>
      <c r="P544">
        <v>-0.22683766606761599</v>
      </c>
    </row>
    <row r="545" spans="1:16" x14ac:dyDescent="0.3">
      <c r="A545" t="s">
        <v>68</v>
      </c>
      <c r="B545" t="s">
        <v>69</v>
      </c>
      <c r="C545" t="s">
        <v>36</v>
      </c>
      <c r="D545" t="s">
        <v>27</v>
      </c>
      <c r="E545">
        <v>2004</v>
      </c>
      <c r="F545">
        <v>69.748999999999995</v>
      </c>
      <c r="G545">
        <v>5.5</v>
      </c>
      <c r="H545">
        <v>439999.99761581398</v>
      </c>
      <c r="I545">
        <v>4.4823136300000002</v>
      </c>
      <c r="J545">
        <v>5.3358998298645002</v>
      </c>
      <c r="K545">
        <v>10.5869998931885</v>
      </c>
      <c r="L545" s="1">
        <v>38.992948209087402</v>
      </c>
      <c r="M545">
        <v>13459.24</v>
      </c>
      <c r="N545">
        <v>20210.669999999998</v>
      </c>
      <c r="O545">
        <v>41328.78</v>
      </c>
      <c r="P545">
        <v>-0.680823127344515</v>
      </c>
    </row>
    <row r="546" spans="1:16" x14ac:dyDescent="0.3">
      <c r="A546" t="s">
        <v>70</v>
      </c>
      <c r="B546" t="s">
        <v>71</v>
      </c>
      <c r="C546" t="s">
        <v>72</v>
      </c>
      <c r="D546" t="s">
        <v>30</v>
      </c>
      <c r="E546">
        <v>2004</v>
      </c>
      <c r="F546" s="1">
        <v>78.485365853658493</v>
      </c>
      <c r="G546">
        <v>2.5</v>
      </c>
      <c r="H546" s="1">
        <v>4964.99988436698</v>
      </c>
      <c r="I546">
        <v>6.3640590628438902</v>
      </c>
      <c r="J546">
        <v>1.77587997913361</v>
      </c>
      <c r="K546">
        <v>5.9200000762939498</v>
      </c>
      <c r="L546" s="1">
        <v>89.454320113421005</v>
      </c>
      <c r="M546">
        <v>1234.31</v>
      </c>
      <c r="N546">
        <v>1456.1</v>
      </c>
      <c r="O546">
        <v>13657.02</v>
      </c>
      <c r="P546">
        <v>0</v>
      </c>
    </row>
    <row r="547" spans="1:16" x14ac:dyDescent="0.3">
      <c r="A547" t="s">
        <v>73</v>
      </c>
      <c r="B547" t="s">
        <v>74</v>
      </c>
      <c r="C547" t="s">
        <v>36</v>
      </c>
      <c r="D547" t="s">
        <v>23</v>
      </c>
      <c r="E547">
        <v>2004</v>
      </c>
      <c r="F547">
        <v>64.766000000000005</v>
      </c>
      <c r="G547">
        <v>27.7</v>
      </c>
      <c r="H547">
        <v>9489.9997711181604</v>
      </c>
      <c r="I547">
        <v>4.8631572700000003</v>
      </c>
      <c r="J547" s="1">
        <v>4.5890142438321302</v>
      </c>
      <c r="K547">
        <v>2.5030000209808398</v>
      </c>
      <c r="L547">
        <v>31.634539190000002</v>
      </c>
      <c r="M547">
        <v>409374.84</v>
      </c>
      <c r="N547">
        <v>1419171.53</v>
      </c>
      <c r="O547">
        <v>1662455.47</v>
      </c>
      <c r="P547">
        <v>-0.54303235422053997</v>
      </c>
    </row>
    <row r="548" spans="1:16" x14ac:dyDescent="0.3">
      <c r="A548" t="s">
        <v>75</v>
      </c>
      <c r="B548" t="s">
        <v>76</v>
      </c>
      <c r="C548" t="s">
        <v>36</v>
      </c>
      <c r="D548" t="s">
        <v>27</v>
      </c>
      <c r="E548">
        <v>2004</v>
      </c>
      <c r="F548">
        <v>71.531000000000006</v>
      </c>
      <c r="G548">
        <v>6.8</v>
      </c>
      <c r="H548">
        <v>328519.98901367199</v>
      </c>
      <c r="I548">
        <v>8.1249198899999993</v>
      </c>
      <c r="J548">
        <v>3.9744799137115501</v>
      </c>
      <c r="K548">
        <v>9.1099996566772496</v>
      </c>
      <c r="L548">
        <v>37.416236290000001</v>
      </c>
      <c r="M548">
        <v>9418089.3499999996</v>
      </c>
      <c r="N548">
        <v>12935126.560000001</v>
      </c>
      <c r="O548">
        <v>38277074.18</v>
      </c>
      <c r="P548" s="1">
        <v>0.63708658686689001</v>
      </c>
    </row>
    <row r="549" spans="1:16" x14ac:dyDescent="0.3">
      <c r="A549" t="s">
        <v>77</v>
      </c>
      <c r="B549" t="s">
        <v>78</v>
      </c>
      <c r="C549" t="s">
        <v>36</v>
      </c>
      <c r="D549" t="s">
        <v>30</v>
      </c>
      <c r="E549">
        <v>2004</v>
      </c>
      <c r="F549">
        <v>77.808000000000007</v>
      </c>
      <c r="G549">
        <v>6.2</v>
      </c>
      <c r="H549">
        <v>1360.00001430511</v>
      </c>
      <c r="I549">
        <v>7.3151030500000003</v>
      </c>
      <c r="J549">
        <v>6.0242800712585396</v>
      </c>
      <c r="K549">
        <v>9.5699996948242205</v>
      </c>
      <c r="L549" s="1">
        <v>38.992948209087402</v>
      </c>
      <c r="M549">
        <v>7136.88</v>
      </c>
      <c r="N549">
        <v>10755.38</v>
      </c>
      <c r="O549">
        <v>65095.3</v>
      </c>
      <c r="P549" s="1">
        <v>0.34409157066440199</v>
      </c>
    </row>
    <row r="550" spans="1:16" x14ac:dyDescent="0.3">
      <c r="A550" t="s">
        <v>79</v>
      </c>
      <c r="B550" t="s">
        <v>80</v>
      </c>
      <c r="C550" t="s">
        <v>18</v>
      </c>
      <c r="D550" t="s">
        <v>23</v>
      </c>
      <c r="E550">
        <v>2004</v>
      </c>
      <c r="F550">
        <v>64.483000000000004</v>
      </c>
      <c r="G550">
        <v>2.5</v>
      </c>
      <c r="H550">
        <v>289999.99165535002</v>
      </c>
      <c r="I550">
        <v>4.5977730799999996</v>
      </c>
      <c r="J550">
        <v>6.60906982421875</v>
      </c>
      <c r="K550">
        <v>2.4900000095367401</v>
      </c>
      <c r="L550">
        <v>63.760306280000002</v>
      </c>
      <c r="M550">
        <v>21730.22</v>
      </c>
      <c r="N550">
        <v>125014.03</v>
      </c>
      <c r="O550">
        <v>109501.12</v>
      </c>
      <c r="P550">
        <v>-0.63904943019161298</v>
      </c>
    </row>
    <row r="551" spans="1:16" x14ac:dyDescent="0.3">
      <c r="A551" t="s">
        <v>81</v>
      </c>
      <c r="B551" t="s">
        <v>82</v>
      </c>
      <c r="C551" t="s">
        <v>22</v>
      </c>
      <c r="D551" t="s">
        <v>27</v>
      </c>
      <c r="E551">
        <v>2004</v>
      </c>
      <c r="F551">
        <v>51.15</v>
      </c>
      <c r="G551">
        <v>23.7</v>
      </c>
      <c r="H551">
        <v>3970.0000286102299</v>
      </c>
      <c r="I551">
        <v>5.79530382</v>
      </c>
      <c r="J551" s="1">
        <v>4.5890142438321302</v>
      </c>
      <c r="K551">
        <v>21.830999374389599</v>
      </c>
      <c r="L551" s="1">
        <v>15.6683016987251</v>
      </c>
      <c r="M551">
        <v>113879.03</v>
      </c>
      <c r="N551">
        <v>1169556.69</v>
      </c>
      <c r="O551">
        <v>325716.37</v>
      </c>
      <c r="P551">
        <v>-0.20577795294093301</v>
      </c>
    </row>
    <row r="552" spans="1:16" x14ac:dyDescent="0.3">
      <c r="A552" t="s">
        <v>83</v>
      </c>
      <c r="B552" t="s">
        <v>84</v>
      </c>
      <c r="C552" t="s">
        <v>22</v>
      </c>
      <c r="D552" t="s">
        <v>19</v>
      </c>
      <c r="E552">
        <v>2004</v>
      </c>
      <c r="F552">
        <v>44.412999999999997</v>
      </c>
      <c r="G552">
        <v>40.5</v>
      </c>
      <c r="H552">
        <v>230000.00417232499</v>
      </c>
      <c r="I552">
        <v>4.3044228599999999</v>
      </c>
      <c r="J552">
        <v>1.6245299577712999</v>
      </c>
      <c r="K552">
        <v>5.7160000801086399</v>
      </c>
      <c r="L552">
        <v>19.494323940000001</v>
      </c>
      <c r="M552">
        <v>309406.15000000002</v>
      </c>
      <c r="N552">
        <v>3750581.48</v>
      </c>
      <c r="O552">
        <v>791101.81</v>
      </c>
      <c r="P552">
        <v>-0.74518472920799705</v>
      </c>
    </row>
    <row r="553" spans="1:16" x14ac:dyDescent="0.3">
      <c r="A553" t="s">
        <v>85</v>
      </c>
      <c r="B553" t="s">
        <v>86</v>
      </c>
      <c r="C553" t="s">
        <v>72</v>
      </c>
      <c r="D553" t="s">
        <v>30</v>
      </c>
      <c r="E553">
        <v>2004</v>
      </c>
      <c r="F553" s="1">
        <v>79.892682926829195</v>
      </c>
      <c r="G553">
        <v>2.5</v>
      </c>
      <c r="H553">
        <v>536419.98291015602</v>
      </c>
      <c r="I553">
        <v>9.0662813199999999</v>
      </c>
      <c r="J553" s="1">
        <v>4.5890142438321302</v>
      </c>
      <c r="K553">
        <v>7.1900000572204599</v>
      </c>
      <c r="L553">
        <v>78.481557710000004</v>
      </c>
      <c r="M553">
        <v>822449.19</v>
      </c>
      <c r="N553">
        <v>385772.09</v>
      </c>
      <c r="O553">
        <v>6873943.5899999999</v>
      </c>
      <c r="P553" s="1">
        <v>0.97767496909323104</v>
      </c>
    </row>
    <row r="554" spans="1:16" x14ac:dyDescent="0.3">
      <c r="A554" t="s">
        <v>87</v>
      </c>
      <c r="B554" t="s">
        <v>88</v>
      </c>
      <c r="C554" t="s">
        <v>26</v>
      </c>
      <c r="D554" t="s">
        <v>30</v>
      </c>
      <c r="E554">
        <v>2004</v>
      </c>
      <c r="F554">
        <v>81.0878048780488</v>
      </c>
      <c r="G554">
        <v>2.5</v>
      </c>
      <c r="H554">
        <v>45279.998779296897</v>
      </c>
      <c r="I554">
        <v>10.1849556</v>
      </c>
      <c r="J554">
        <v>5.2930798530578604</v>
      </c>
      <c r="K554">
        <v>4.3200001716613796</v>
      </c>
      <c r="L554">
        <v>99.615806739999996</v>
      </c>
      <c r="M554">
        <v>236241.81</v>
      </c>
      <c r="N554">
        <v>79630.47</v>
      </c>
      <c r="O554">
        <v>1733898.22</v>
      </c>
      <c r="P554" s="1">
        <v>1.3824158593838101</v>
      </c>
    </row>
    <row r="555" spans="1:16" x14ac:dyDescent="0.3">
      <c r="A555" t="s">
        <v>89</v>
      </c>
      <c r="B555" t="s">
        <v>90</v>
      </c>
      <c r="C555" t="s">
        <v>36</v>
      </c>
      <c r="D555" t="s">
        <v>30</v>
      </c>
      <c r="E555">
        <v>2004</v>
      </c>
      <c r="F555">
        <v>77.391000000000005</v>
      </c>
      <c r="G555">
        <v>3.2</v>
      </c>
      <c r="H555">
        <v>54970.001220703103</v>
      </c>
      <c r="I555">
        <v>6.9011502299999998</v>
      </c>
      <c r="J555">
        <v>3.5383899211883501</v>
      </c>
      <c r="K555">
        <v>10.1599998474121</v>
      </c>
      <c r="L555">
        <v>53.219289760000002</v>
      </c>
      <c r="M555">
        <v>520268.66</v>
      </c>
      <c r="N555">
        <v>304408.34999999998</v>
      </c>
      <c r="O555">
        <v>2979830.61</v>
      </c>
      <c r="P555" s="1">
        <v>0.19432176197165399</v>
      </c>
    </row>
    <row r="556" spans="1:16" x14ac:dyDescent="0.3">
      <c r="A556" t="s">
        <v>91</v>
      </c>
      <c r="B556" t="s">
        <v>92</v>
      </c>
      <c r="C556" t="s">
        <v>41</v>
      </c>
      <c r="D556" t="s">
        <v>27</v>
      </c>
      <c r="E556">
        <v>2004</v>
      </c>
      <c r="F556">
        <v>72.688999999999993</v>
      </c>
      <c r="G556">
        <v>7.9</v>
      </c>
      <c r="H556" s="1">
        <v>4819287.6220703097</v>
      </c>
      <c r="I556">
        <v>4.2934746700000002</v>
      </c>
      <c r="J556" s="1">
        <v>4.5890142438321302</v>
      </c>
      <c r="K556">
        <v>4.4899997711181596</v>
      </c>
      <c r="L556">
        <v>18.736910099999999</v>
      </c>
      <c r="M556">
        <v>46325296.229999997</v>
      </c>
      <c r="N556">
        <v>38498088.659999996</v>
      </c>
      <c r="O556">
        <v>286323816.39999998</v>
      </c>
      <c r="P556">
        <v>-0.74914582874062496</v>
      </c>
    </row>
    <row r="557" spans="1:16" x14ac:dyDescent="0.3">
      <c r="A557" t="s">
        <v>93</v>
      </c>
      <c r="B557" t="s">
        <v>94</v>
      </c>
      <c r="C557" t="s">
        <v>22</v>
      </c>
      <c r="D557" t="s">
        <v>23</v>
      </c>
      <c r="E557">
        <v>2004</v>
      </c>
      <c r="F557">
        <v>49.787999999999997</v>
      </c>
      <c r="G557">
        <v>19.3</v>
      </c>
      <c r="H557">
        <v>5469.9997901916504</v>
      </c>
      <c r="I557">
        <v>5.4752082800000004</v>
      </c>
      <c r="J557">
        <v>2.9117600917816202</v>
      </c>
      <c r="K557">
        <v>5.4640002250671396</v>
      </c>
      <c r="L557" s="1">
        <v>15.6683016987251</v>
      </c>
      <c r="M557">
        <v>726059.96</v>
      </c>
      <c r="N557">
        <v>12945628.74</v>
      </c>
      <c r="O557">
        <v>2943770.13</v>
      </c>
      <c r="P557">
        <v>-0.32158981717512702</v>
      </c>
    </row>
    <row r="558" spans="1:16" x14ac:dyDescent="0.3">
      <c r="A558" t="s">
        <v>95</v>
      </c>
      <c r="B558" t="s">
        <v>96</v>
      </c>
      <c r="C558" t="s">
        <v>22</v>
      </c>
      <c r="D558" t="s">
        <v>23</v>
      </c>
      <c r="E558">
        <v>2004</v>
      </c>
      <c r="F558">
        <v>52.320999999999998</v>
      </c>
      <c r="G558">
        <v>17.600000000000001</v>
      </c>
      <c r="H558">
        <v>5119.9998855590802</v>
      </c>
      <c r="I558">
        <v>4.0151500699999998</v>
      </c>
      <c r="J558">
        <v>2.79530000686646</v>
      </c>
      <c r="K558">
        <v>5.1430001258850098</v>
      </c>
      <c r="L558" s="1">
        <v>15.6683016987251</v>
      </c>
      <c r="M558">
        <v>680786.36</v>
      </c>
      <c r="N558">
        <v>10759036.960000001</v>
      </c>
      <c r="O558">
        <v>2811387.65</v>
      </c>
      <c r="P558">
        <v>-0.84984479751799802</v>
      </c>
    </row>
    <row r="559" spans="1:16" x14ac:dyDescent="0.3">
      <c r="A559" t="s">
        <v>97</v>
      </c>
      <c r="B559" t="s">
        <v>98</v>
      </c>
      <c r="C559" t="s">
        <v>36</v>
      </c>
      <c r="D559" t="s">
        <v>27</v>
      </c>
      <c r="E559">
        <v>2004</v>
      </c>
      <c r="F559">
        <v>74.025999999999996</v>
      </c>
      <c r="G559">
        <v>10.6</v>
      </c>
      <c r="H559">
        <v>56110.000610351599</v>
      </c>
      <c r="I559">
        <v>5.7989277799999996</v>
      </c>
      <c r="J559">
        <v>4.0793499946594203</v>
      </c>
      <c r="K559">
        <v>12.7399997711182</v>
      </c>
      <c r="L559">
        <v>15.82594802</v>
      </c>
      <c r="M559">
        <v>2754915.9</v>
      </c>
      <c r="N559">
        <v>2109556.86</v>
      </c>
      <c r="O559">
        <v>6558196.5800000001</v>
      </c>
      <c r="P559">
        <v>-0.204466789519193</v>
      </c>
    </row>
    <row r="560" spans="1:16" x14ac:dyDescent="0.3">
      <c r="A560" t="s">
        <v>99</v>
      </c>
      <c r="B560" t="s">
        <v>100</v>
      </c>
      <c r="C560" t="s">
        <v>22</v>
      </c>
      <c r="D560" t="s">
        <v>23</v>
      </c>
      <c r="E560">
        <v>2004</v>
      </c>
      <c r="F560">
        <v>59.904000000000003</v>
      </c>
      <c r="G560">
        <v>2.5</v>
      </c>
      <c r="H560" s="1">
        <v>150000.00596046299</v>
      </c>
      <c r="I560">
        <v>6.5802760100000004</v>
      </c>
      <c r="J560" s="1">
        <v>4.5890142438321302</v>
      </c>
      <c r="K560">
        <v>4.5700001716613796</v>
      </c>
      <c r="L560" s="1">
        <v>15.6683016987251</v>
      </c>
      <c r="M560">
        <v>18606.810000000001</v>
      </c>
      <c r="N560">
        <v>203337.18</v>
      </c>
      <c r="O560">
        <v>92158.02</v>
      </c>
      <c r="P560">
        <v>7.82281681562179E-2</v>
      </c>
    </row>
    <row r="561" spans="1:16" x14ac:dyDescent="0.3">
      <c r="A561" t="s">
        <v>101</v>
      </c>
      <c r="B561" t="s">
        <v>102</v>
      </c>
      <c r="C561" t="s">
        <v>36</v>
      </c>
      <c r="D561" t="s">
        <v>27</v>
      </c>
      <c r="E561">
        <v>2004</v>
      </c>
      <c r="F561">
        <v>77.995999999999995</v>
      </c>
      <c r="G561">
        <v>5</v>
      </c>
      <c r="H561">
        <v>5940.0000572204599</v>
      </c>
      <c r="I561">
        <v>6.6300592399999996</v>
      </c>
      <c r="J561">
        <v>4.8906297683715803</v>
      </c>
      <c r="K561">
        <v>6.3899998664856001</v>
      </c>
      <c r="L561">
        <v>37.908501029999996</v>
      </c>
      <c r="M561">
        <v>118310.83</v>
      </c>
      <c r="N561">
        <v>95750.6</v>
      </c>
      <c r="O561">
        <v>625892.29</v>
      </c>
      <c r="P561">
        <v>9.6239942621740099E-2</v>
      </c>
    </row>
    <row r="562" spans="1:16" x14ac:dyDescent="0.3">
      <c r="A562" t="s">
        <v>103</v>
      </c>
      <c r="B562" t="s">
        <v>104</v>
      </c>
      <c r="C562" t="s">
        <v>36</v>
      </c>
      <c r="D562" t="s">
        <v>27</v>
      </c>
      <c r="E562">
        <v>2004</v>
      </c>
      <c r="F562">
        <v>77.498999999999995</v>
      </c>
      <c r="G562">
        <v>2.5</v>
      </c>
      <c r="H562">
        <v>25360.000610351599</v>
      </c>
      <c r="I562">
        <v>6.8317875900000002</v>
      </c>
      <c r="J562">
        <v>10.268230438232401</v>
      </c>
      <c r="K562">
        <v>1.8500000238418599</v>
      </c>
      <c r="L562">
        <v>39.843343310000002</v>
      </c>
      <c r="M562">
        <v>336473.43</v>
      </c>
      <c r="N562">
        <v>255707.89</v>
      </c>
      <c r="O562">
        <v>2418478.62</v>
      </c>
      <c r="P562" s="1">
        <v>0.169226077581284</v>
      </c>
    </row>
    <row r="563" spans="1:16" x14ac:dyDescent="0.3">
      <c r="A563" t="s">
        <v>105</v>
      </c>
      <c r="B563" t="s">
        <v>106</v>
      </c>
      <c r="C563" t="s">
        <v>26</v>
      </c>
      <c r="D563" t="s">
        <v>30</v>
      </c>
      <c r="E563">
        <v>2004</v>
      </c>
      <c r="F563">
        <v>78.506</v>
      </c>
      <c r="G563">
        <v>6.9</v>
      </c>
      <c r="H563">
        <v>7780.0002098083496</v>
      </c>
      <c r="I563">
        <v>5.4055814700000004</v>
      </c>
      <c r="J563">
        <v>6.1177201271057102</v>
      </c>
      <c r="K563">
        <v>4.3299999237060502</v>
      </c>
      <c r="L563">
        <v>76.240696900000003</v>
      </c>
      <c r="M563">
        <v>27841.119999999999</v>
      </c>
      <c r="N563">
        <v>10780.86</v>
      </c>
      <c r="O563">
        <v>207558.98</v>
      </c>
      <c r="P563">
        <v>-0.34678107934260399</v>
      </c>
    </row>
    <row r="564" spans="1:16" x14ac:dyDescent="0.3">
      <c r="A564" t="s">
        <v>107</v>
      </c>
      <c r="B564" t="s">
        <v>108</v>
      </c>
      <c r="C564" t="s">
        <v>26</v>
      </c>
      <c r="D564" t="s">
        <v>30</v>
      </c>
      <c r="E564">
        <v>2004</v>
      </c>
      <c r="F564" s="1">
        <v>78.680487804877998</v>
      </c>
      <c r="G564">
        <v>2.5</v>
      </c>
      <c r="H564">
        <v>821070.00732421898</v>
      </c>
      <c r="I564">
        <v>10.14603138</v>
      </c>
      <c r="J564" s="1">
        <v>4.5890142438321302</v>
      </c>
      <c r="K564">
        <v>10.7299995422363</v>
      </c>
      <c r="L564">
        <v>95.932426789999994</v>
      </c>
      <c r="M564">
        <v>1951254.96</v>
      </c>
      <c r="N564">
        <v>894006.79</v>
      </c>
      <c r="O564">
        <v>23086506.399999999</v>
      </c>
      <c r="P564" s="1">
        <v>1.3683329187653199</v>
      </c>
    </row>
    <row r="565" spans="1:16" x14ac:dyDescent="0.3">
      <c r="A565" t="s">
        <v>109</v>
      </c>
      <c r="B565" t="s">
        <v>110</v>
      </c>
      <c r="C565" t="s">
        <v>33</v>
      </c>
      <c r="D565" t="s">
        <v>23</v>
      </c>
      <c r="E565">
        <v>2004</v>
      </c>
      <c r="F565">
        <v>57.682000000000002</v>
      </c>
      <c r="G565">
        <v>34.700000000000003</v>
      </c>
      <c r="H565">
        <v>400000.00596046401</v>
      </c>
      <c r="I565">
        <v>3.32442927</v>
      </c>
      <c r="J565">
        <v>9.2646703720092791</v>
      </c>
      <c r="K565">
        <v>27.847000122070298</v>
      </c>
      <c r="L565">
        <v>24.884700469999999</v>
      </c>
      <c r="M565">
        <v>31210.03</v>
      </c>
      <c r="N565">
        <v>310494.73</v>
      </c>
      <c r="O565">
        <v>111929.31</v>
      </c>
      <c r="P565">
        <v>-1.0997503835606299</v>
      </c>
    </row>
    <row r="566" spans="1:16" x14ac:dyDescent="0.3">
      <c r="A566" t="s">
        <v>111</v>
      </c>
      <c r="B566" t="s">
        <v>112</v>
      </c>
      <c r="C566" t="s">
        <v>36</v>
      </c>
      <c r="D566" t="s">
        <v>27</v>
      </c>
      <c r="E566">
        <v>2004</v>
      </c>
      <c r="F566" s="1">
        <v>67.587341463414603</v>
      </c>
      <c r="G566">
        <v>5</v>
      </c>
      <c r="H566">
        <v>159999.99642372099</v>
      </c>
      <c r="I566">
        <v>4.7452015899999997</v>
      </c>
      <c r="J566" s="1">
        <v>4.5890142438321302</v>
      </c>
      <c r="K566">
        <v>5.9200000762939498</v>
      </c>
      <c r="L566" s="1">
        <v>38.992948209087402</v>
      </c>
      <c r="M566">
        <v>2522.65</v>
      </c>
      <c r="N566">
        <v>3387.49</v>
      </c>
      <c r="O566">
        <v>17786.09</v>
      </c>
      <c r="P566">
        <v>-0.585709197508679</v>
      </c>
    </row>
    <row r="567" spans="1:16" x14ac:dyDescent="0.3">
      <c r="A567" t="s">
        <v>113</v>
      </c>
      <c r="B567" t="s">
        <v>114</v>
      </c>
      <c r="C567" t="s">
        <v>26</v>
      </c>
      <c r="D567" t="s">
        <v>30</v>
      </c>
      <c r="E567">
        <v>2004</v>
      </c>
      <c r="F567" s="1">
        <v>77.492682926829204</v>
      </c>
      <c r="G567">
        <v>2.5</v>
      </c>
      <c r="H567">
        <v>53729.999542236299</v>
      </c>
      <c r="I567">
        <v>9.0074319799999998</v>
      </c>
      <c r="J567">
        <v>8.2076301574706996</v>
      </c>
      <c r="K567">
        <v>5.1999998092651403</v>
      </c>
      <c r="L567">
        <v>86.802137970000004</v>
      </c>
      <c r="M567">
        <v>136977.38</v>
      </c>
      <c r="N567">
        <v>73840.95</v>
      </c>
      <c r="O567">
        <v>1494050.34</v>
      </c>
      <c r="P567" s="1">
        <v>0.95638303927017898</v>
      </c>
    </row>
    <row r="568" spans="1:16" x14ac:dyDescent="0.3">
      <c r="A568" t="s">
        <v>115</v>
      </c>
      <c r="B568" t="s">
        <v>116</v>
      </c>
      <c r="C568" t="s">
        <v>36</v>
      </c>
      <c r="D568" t="s">
        <v>27</v>
      </c>
      <c r="E568">
        <v>2004</v>
      </c>
      <c r="F568">
        <v>70.498999999999995</v>
      </c>
      <c r="G568">
        <v>23</v>
      </c>
      <c r="H568">
        <v>17280.000686645501</v>
      </c>
      <c r="I568">
        <v>4.2877387999999996</v>
      </c>
      <c r="J568" s="1">
        <v>4.5890142438321302</v>
      </c>
      <c r="K568">
        <v>6.3000001907348597</v>
      </c>
      <c r="L568" s="1">
        <v>38.992948209087402</v>
      </c>
      <c r="M568">
        <v>417548.18</v>
      </c>
      <c r="N568">
        <v>991323.53</v>
      </c>
      <c r="O568">
        <v>1506705.59</v>
      </c>
      <c r="P568">
        <v>-0.75122108976333402</v>
      </c>
    </row>
    <row r="569" spans="1:16" x14ac:dyDescent="0.3">
      <c r="A569" t="s">
        <v>117</v>
      </c>
      <c r="B569" t="s">
        <v>118</v>
      </c>
      <c r="C569" t="s">
        <v>33</v>
      </c>
      <c r="D569" t="s">
        <v>23</v>
      </c>
      <c r="E569">
        <v>2004</v>
      </c>
      <c r="F569">
        <v>72.593999999999994</v>
      </c>
      <c r="G569">
        <v>7</v>
      </c>
      <c r="H569">
        <v>89489.997863769502</v>
      </c>
      <c r="I569">
        <v>3.5440730999999999</v>
      </c>
      <c r="J569" s="1">
        <v>4.5890142438321302</v>
      </c>
      <c r="K569">
        <v>17.649999618530298</v>
      </c>
      <c r="L569">
        <v>20.857287580000001</v>
      </c>
      <c r="M569">
        <v>1414013.92</v>
      </c>
      <c r="N569">
        <v>1992477.02</v>
      </c>
      <c r="O569">
        <v>5660686.2400000002</v>
      </c>
      <c r="P569">
        <v>-1.0202823552968201</v>
      </c>
    </row>
    <row r="570" spans="1:16" x14ac:dyDescent="0.3">
      <c r="A570" t="s">
        <v>119</v>
      </c>
      <c r="B570" t="s">
        <v>120</v>
      </c>
      <c r="C570" t="s">
        <v>36</v>
      </c>
      <c r="D570" t="s">
        <v>27</v>
      </c>
      <c r="E570">
        <v>2004</v>
      </c>
      <c r="F570">
        <v>73.887</v>
      </c>
      <c r="G570">
        <v>22.7</v>
      </c>
      <c r="H570">
        <v>26180.000305175799</v>
      </c>
      <c r="I570">
        <v>5.56659126</v>
      </c>
      <c r="J570" s="1">
        <v>4.5890142438321302</v>
      </c>
      <c r="K570">
        <v>5</v>
      </c>
      <c r="L570">
        <v>40.11987998</v>
      </c>
      <c r="M570">
        <v>677902.51</v>
      </c>
      <c r="N570">
        <v>1017447.4</v>
      </c>
      <c r="O570">
        <v>2158518.12</v>
      </c>
      <c r="P570">
        <v>-0.28852708448889203</v>
      </c>
    </row>
    <row r="571" spans="1:16" x14ac:dyDescent="0.3">
      <c r="A571" t="s">
        <v>121</v>
      </c>
      <c r="B571" t="s">
        <v>122</v>
      </c>
      <c r="C571" t="s">
        <v>22</v>
      </c>
      <c r="D571" t="s">
        <v>19</v>
      </c>
      <c r="E571">
        <v>2004</v>
      </c>
      <c r="F571">
        <v>57.932000000000002</v>
      </c>
      <c r="G571">
        <v>2.5</v>
      </c>
      <c r="H571">
        <v>680000.00715255702</v>
      </c>
      <c r="I571">
        <v>7.0098495500000002</v>
      </c>
      <c r="J571">
        <v>3.1489698886871298</v>
      </c>
      <c r="K571">
        <v>5.3740000724792498</v>
      </c>
      <c r="L571" s="1">
        <v>15.6683016987251</v>
      </c>
      <c r="M571">
        <v>264725.48</v>
      </c>
      <c r="N571">
        <v>1977356.35</v>
      </c>
      <c r="O571">
        <v>739117.17</v>
      </c>
      <c r="P571" s="1">
        <v>0.233649616680874</v>
      </c>
    </row>
    <row r="572" spans="1:16" x14ac:dyDescent="0.3">
      <c r="A572" t="s">
        <v>123</v>
      </c>
      <c r="B572" t="s">
        <v>124</v>
      </c>
      <c r="C572" t="s">
        <v>26</v>
      </c>
      <c r="D572" t="s">
        <v>30</v>
      </c>
      <c r="E572">
        <v>2004</v>
      </c>
      <c r="F572" s="1">
        <v>79.870731707317006</v>
      </c>
      <c r="G572">
        <v>2.5</v>
      </c>
      <c r="H572">
        <v>335559.99755859398</v>
      </c>
      <c r="I572">
        <v>7.6591224699999998</v>
      </c>
      <c r="J572">
        <v>4.1578598022460902</v>
      </c>
      <c r="K572">
        <v>11.0900001525879</v>
      </c>
      <c r="L572">
        <v>93.381605239999999</v>
      </c>
      <c r="M572">
        <v>1125231.17</v>
      </c>
      <c r="N572">
        <v>570733.65</v>
      </c>
      <c r="O572">
        <v>10406636.9</v>
      </c>
      <c r="P572" s="1">
        <v>0.468559191684571</v>
      </c>
    </row>
    <row r="573" spans="1:16" x14ac:dyDescent="0.3">
      <c r="A573" t="s">
        <v>125</v>
      </c>
      <c r="B573" t="s">
        <v>126</v>
      </c>
      <c r="C573" t="s">
        <v>26</v>
      </c>
      <c r="D573" t="s">
        <v>30</v>
      </c>
      <c r="E573">
        <v>2004</v>
      </c>
      <c r="F573" s="1">
        <v>71.909756097560901</v>
      </c>
      <c r="G573">
        <v>2.9</v>
      </c>
      <c r="H573">
        <v>17020.000457763701</v>
      </c>
      <c r="I573">
        <v>5.1195550000000001</v>
      </c>
      <c r="J573">
        <v>4.8767499923706099</v>
      </c>
      <c r="K573">
        <v>10.25</v>
      </c>
      <c r="L573">
        <v>92.571742729999997</v>
      </c>
      <c r="M573">
        <v>84920.01</v>
      </c>
      <c r="N573">
        <v>26207.89</v>
      </c>
      <c r="O573">
        <v>453513.55</v>
      </c>
      <c r="P573">
        <v>-0.45026661591404699</v>
      </c>
    </row>
    <row r="574" spans="1:16" x14ac:dyDescent="0.3">
      <c r="A574" t="s">
        <v>127</v>
      </c>
      <c r="B574" t="s">
        <v>128</v>
      </c>
      <c r="C574" t="s">
        <v>22</v>
      </c>
      <c r="D574" t="s">
        <v>19</v>
      </c>
      <c r="E574">
        <v>2004</v>
      </c>
      <c r="F574">
        <v>55.173999999999999</v>
      </c>
      <c r="G574">
        <v>39</v>
      </c>
      <c r="H574">
        <v>5329.9999237060501</v>
      </c>
      <c r="I574">
        <v>4.3128185300000004</v>
      </c>
      <c r="J574" s="1">
        <v>4.5890142438321302</v>
      </c>
      <c r="K574">
        <v>2.6930000782012899</v>
      </c>
      <c r="L574">
        <v>3.1185402409999998</v>
      </c>
      <c r="M574">
        <v>3071688.17</v>
      </c>
      <c r="N574">
        <v>42697369.219999999</v>
      </c>
      <c r="O574">
        <v>10877287.26</v>
      </c>
      <c r="P574">
        <v>-0.74214714176083996</v>
      </c>
    </row>
    <row r="575" spans="1:16" x14ac:dyDescent="0.3">
      <c r="A575" t="s">
        <v>129</v>
      </c>
      <c r="B575" t="s">
        <v>130</v>
      </c>
      <c r="C575" t="s">
        <v>26</v>
      </c>
      <c r="D575" t="s">
        <v>30</v>
      </c>
      <c r="E575">
        <v>2004</v>
      </c>
      <c r="F575" s="1">
        <v>78.714634146341396</v>
      </c>
      <c r="G575">
        <v>2.5</v>
      </c>
      <c r="H575">
        <v>67680.000305175796</v>
      </c>
      <c r="I575">
        <v>8.0591287600000001</v>
      </c>
      <c r="J575">
        <v>6.1575798988342303</v>
      </c>
      <c r="K575">
        <v>10.3599996566772</v>
      </c>
      <c r="L575">
        <v>81.017127540000004</v>
      </c>
      <c r="M575">
        <v>222200.16</v>
      </c>
      <c r="N575">
        <v>55255.78</v>
      </c>
      <c r="O575">
        <v>1342822.28</v>
      </c>
      <c r="P575" s="1">
        <v>0.61328308927559505</v>
      </c>
    </row>
    <row r="576" spans="1:16" x14ac:dyDescent="0.3">
      <c r="A576" t="s">
        <v>131</v>
      </c>
      <c r="B576" t="s">
        <v>132</v>
      </c>
      <c r="C576" t="s">
        <v>41</v>
      </c>
      <c r="D576" t="s">
        <v>27</v>
      </c>
      <c r="E576">
        <v>2004</v>
      </c>
      <c r="F576">
        <v>66.247</v>
      </c>
      <c r="G576">
        <v>3.8</v>
      </c>
      <c r="H576">
        <v>1470.0000286102299</v>
      </c>
      <c r="I576">
        <v>3.2576854200000001</v>
      </c>
      <c r="J576">
        <v>6.2091598510742196</v>
      </c>
      <c r="K576">
        <v>3.8110001087188698</v>
      </c>
      <c r="L576" s="1">
        <v>51.168487161897701</v>
      </c>
      <c r="M576">
        <v>26720.75</v>
      </c>
      <c r="N576">
        <v>60441.39</v>
      </c>
      <c r="O576">
        <v>202382.39</v>
      </c>
      <c r="P576">
        <v>-1.12389857911083</v>
      </c>
    </row>
    <row r="577" spans="1:16" x14ac:dyDescent="0.3">
      <c r="A577" t="s">
        <v>133</v>
      </c>
      <c r="B577" t="s">
        <v>134</v>
      </c>
      <c r="C577" t="s">
        <v>26</v>
      </c>
      <c r="D577" t="s">
        <v>30</v>
      </c>
      <c r="E577">
        <v>2004</v>
      </c>
      <c r="F577" s="1">
        <v>80.163414634146307</v>
      </c>
      <c r="G577">
        <v>2.5</v>
      </c>
      <c r="H577">
        <v>377790.00854492199</v>
      </c>
      <c r="I577">
        <v>10.16429329</v>
      </c>
      <c r="J577" s="1">
        <v>4.5890142438321302</v>
      </c>
      <c r="K577">
        <v>8.9099998474121094</v>
      </c>
      <c r="L577">
        <v>79.159879439999997</v>
      </c>
      <c r="M577">
        <v>2078906.62</v>
      </c>
      <c r="N577">
        <v>798311.57</v>
      </c>
      <c r="O577">
        <v>14205478.59</v>
      </c>
      <c r="P577" s="1">
        <v>1.37494015184823</v>
      </c>
    </row>
    <row r="578" spans="1:16" x14ac:dyDescent="0.3">
      <c r="A578" t="s">
        <v>135</v>
      </c>
      <c r="B578" t="s">
        <v>136</v>
      </c>
      <c r="C578" t="s">
        <v>22</v>
      </c>
      <c r="D578" t="s">
        <v>27</v>
      </c>
      <c r="E578">
        <v>2004</v>
      </c>
      <c r="F578">
        <v>57.884999999999998</v>
      </c>
      <c r="G578">
        <v>13.9</v>
      </c>
      <c r="H578">
        <v>6090.0001525878897</v>
      </c>
      <c r="I578">
        <v>3.3314001599999998</v>
      </c>
      <c r="J578" s="1">
        <v>4.5890142438321302</v>
      </c>
      <c r="K578">
        <v>17.0090007781982</v>
      </c>
      <c r="L578" s="1">
        <v>15.6683016987251</v>
      </c>
      <c r="M578">
        <v>55455.65</v>
      </c>
      <c r="N578">
        <v>437166.57</v>
      </c>
      <c r="O578">
        <v>246852.82</v>
      </c>
      <c r="P578">
        <v>-1.0972282872943999</v>
      </c>
    </row>
    <row r="579" spans="1:16" x14ac:dyDescent="0.3">
      <c r="A579" t="s">
        <v>137</v>
      </c>
      <c r="B579" t="s">
        <v>138</v>
      </c>
      <c r="C579" t="s">
        <v>26</v>
      </c>
      <c r="D579" t="s">
        <v>30</v>
      </c>
      <c r="E579">
        <v>2004</v>
      </c>
      <c r="F579" s="1">
        <v>78.746341463414595</v>
      </c>
      <c r="G579">
        <v>2.5</v>
      </c>
      <c r="H579">
        <v>543080.01708984398</v>
      </c>
      <c r="I579">
        <v>8.3900117900000009</v>
      </c>
      <c r="J579">
        <v>4.7294001579284703</v>
      </c>
      <c r="K579">
        <v>4.5900001525878897</v>
      </c>
      <c r="L579">
        <v>97.793623060000002</v>
      </c>
      <c r="M579">
        <v>1235315.8</v>
      </c>
      <c r="N579">
        <v>1054566.56</v>
      </c>
      <c r="O579">
        <v>16246383.109999999</v>
      </c>
      <c r="P579" s="1">
        <v>0.73299791113084201</v>
      </c>
    </row>
    <row r="580" spans="1:16" x14ac:dyDescent="0.3">
      <c r="A580" t="s">
        <v>139</v>
      </c>
      <c r="B580" t="s">
        <v>140</v>
      </c>
      <c r="C580" t="s">
        <v>26</v>
      </c>
      <c r="D580" t="s">
        <v>27</v>
      </c>
      <c r="E580">
        <v>2004</v>
      </c>
      <c r="F580">
        <v>70.450999999999993</v>
      </c>
      <c r="G580">
        <v>4.0999999999999996</v>
      </c>
      <c r="H580">
        <v>3369.9998855590802</v>
      </c>
      <c r="I580">
        <v>8.0891084699999993</v>
      </c>
      <c r="J580">
        <v>2.9142000675201398</v>
      </c>
      <c r="K580">
        <v>12.6199998855591</v>
      </c>
      <c r="L580">
        <v>45.136584540000001</v>
      </c>
      <c r="M580">
        <v>138984.82</v>
      </c>
      <c r="N580">
        <v>173293.38</v>
      </c>
      <c r="O580">
        <v>1439037.26</v>
      </c>
      <c r="P580" s="1">
        <v>0.62412986990959096</v>
      </c>
    </row>
    <row r="581" spans="1:16" x14ac:dyDescent="0.3">
      <c r="A581" t="s">
        <v>141</v>
      </c>
      <c r="B581" t="s">
        <v>142</v>
      </c>
      <c r="C581" t="s">
        <v>22</v>
      </c>
      <c r="D581" t="s">
        <v>23</v>
      </c>
      <c r="E581">
        <v>2004</v>
      </c>
      <c r="F581">
        <v>58.225000000000001</v>
      </c>
      <c r="G581">
        <v>12.2</v>
      </c>
      <c r="H581">
        <v>6679.9998283386203</v>
      </c>
      <c r="I581">
        <v>2.7714066499999999</v>
      </c>
      <c r="J581">
        <v>7.5355801582336399</v>
      </c>
      <c r="K581">
        <v>6.59299993515015</v>
      </c>
      <c r="L581">
        <v>5.8111308169999996</v>
      </c>
      <c r="M581">
        <v>663296.77</v>
      </c>
      <c r="N581">
        <v>8628065.4100000001</v>
      </c>
      <c r="O581">
        <v>3483731.56</v>
      </c>
      <c r="P581">
        <v>-1.29983620976701</v>
      </c>
    </row>
    <row r="582" spans="1:16" x14ac:dyDescent="0.3">
      <c r="A582" t="s">
        <v>143</v>
      </c>
      <c r="B582" t="s">
        <v>144</v>
      </c>
      <c r="C582" t="s">
        <v>22</v>
      </c>
      <c r="D582" t="s">
        <v>19</v>
      </c>
      <c r="E582">
        <v>2004</v>
      </c>
      <c r="F582">
        <v>52.499000000000002</v>
      </c>
      <c r="G582">
        <v>2.5</v>
      </c>
      <c r="H582">
        <v>1769.99998092651</v>
      </c>
      <c r="I582">
        <v>4.78209734</v>
      </c>
      <c r="J582">
        <v>2.21000003814697</v>
      </c>
      <c r="K582">
        <v>4.6319999694824201</v>
      </c>
      <c r="L582" s="1">
        <v>15.6683016987251</v>
      </c>
      <c r="M582">
        <v>393312.74</v>
      </c>
      <c r="N582">
        <v>5623690.0199999996</v>
      </c>
      <c r="O582">
        <v>1720299.22</v>
      </c>
      <c r="P582">
        <v>-0.57236016556084601</v>
      </c>
    </row>
    <row r="583" spans="1:16" x14ac:dyDescent="0.3">
      <c r="A583" t="s">
        <v>145</v>
      </c>
      <c r="B583" t="s">
        <v>146</v>
      </c>
      <c r="C583" t="s">
        <v>22</v>
      </c>
      <c r="D583" t="s">
        <v>19</v>
      </c>
      <c r="E583">
        <v>2004</v>
      </c>
      <c r="F583">
        <v>51.883000000000003</v>
      </c>
      <c r="G583">
        <v>2.5</v>
      </c>
      <c r="H583">
        <v>200000.00298023201</v>
      </c>
      <c r="I583">
        <v>7.4792013199999996</v>
      </c>
      <c r="J583" s="1">
        <v>4.5890142438321302</v>
      </c>
      <c r="K583">
        <v>6.25</v>
      </c>
      <c r="L583">
        <v>4.760688654</v>
      </c>
      <c r="M583">
        <v>81445.69</v>
      </c>
      <c r="N583">
        <v>845962.64</v>
      </c>
      <c r="O583">
        <v>267735.2</v>
      </c>
      <c r="P583" s="1">
        <v>0.403462990104692</v>
      </c>
    </row>
    <row r="584" spans="1:16" x14ac:dyDescent="0.3">
      <c r="A584" t="s">
        <v>147</v>
      </c>
      <c r="B584" t="s">
        <v>148</v>
      </c>
      <c r="C584" t="s">
        <v>22</v>
      </c>
      <c r="D584" t="s">
        <v>27</v>
      </c>
      <c r="E584">
        <v>2004</v>
      </c>
      <c r="F584">
        <v>54.262999999999998</v>
      </c>
      <c r="G584">
        <v>2.5</v>
      </c>
      <c r="H584">
        <v>6199.9998092651404</v>
      </c>
      <c r="I584" s="1">
        <v>2.01227262149999</v>
      </c>
      <c r="J584" s="1">
        <v>4.5890142438321302</v>
      </c>
      <c r="K584">
        <v>8.7130002975463903</v>
      </c>
      <c r="L584" s="1">
        <v>15.6683016987251</v>
      </c>
      <c r="M584">
        <v>27500.14</v>
      </c>
      <c r="N584">
        <v>351229.11</v>
      </c>
      <c r="O584">
        <v>106790.06</v>
      </c>
      <c r="P584">
        <v>-1.7006882889750801</v>
      </c>
    </row>
    <row r="585" spans="1:16" x14ac:dyDescent="0.3">
      <c r="A585" t="s">
        <v>149</v>
      </c>
      <c r="B585" t="s">
        <v>150</v>
      </c>
      <c r="C585" t="s">
        <v>26</v>
      </c>
      <c r="D585" t="s">
        <v>30</v>
      </c>
      <c r="E585">
        <v>2004</v>
      </c>
      <c r="F585">
        <v>79.039024390243895</v>
      </c>
      <c r="G585">
        <v>2.5</v>
      </c>
      <c r="H585">
        <v>99839.996337890596</v>
      </c>
      <c r="I585">
        <v>8.0939035399999995</v>
      </c>
      <c r="J585">
        <v>3.6671900749206499</v>
      </c>
      <c r="K585">
        <v>10.310000419616699</v>
      </c>
      <c r="L585">
        <v>79.838824979999998</v>
      </c>
      <c r="M585">
        <v>275355.25</v>
      </c>
      <c r="N585">
        <v>123575.74</v>
      </c>
      <c r="O585">
        <v>2910291.16</v>
      </c>
      <c r="P585" s="1">
        <v>0.62586474567772399</v>
      </c>
    </row>
    <row r="586" spans="1:16" x14ac:dyDescent="0.3">
      <c r="A586" t="s">
        <v>151</v>
      </c>
      <c r="B586" t="s">
        <v>152</v>
      </c>
      <c r="C586" t="s">
        <v>36</v>
      </c>
      <c r="D586" t="s">
        <v>27</v>
      </c>
      <c r="E586">
        <v>2004</v>
      </c>
      <c r="F586">
        <v>73.087999999999994</v>
      </c>
      <c r="G586">
        <v>2.5</v>
      </c>
      <c r="H586">
        <v>230000.00417232499</v>
      </c>
      <c r="I586">
        <v>5.3656845100000004</v>
      </c>
      <c r="J586" s="1">
        <v>4.5890142438321302</v>
      </c>
      <c r="K586">
        <v>5.9200000762939498</v>
      </c>
      <c r="L586" s="1">
        <v>38.992948209087402</v>
      </c>
      <c r="M586">
        <v>4142.71</v>
      </c>
      <c r="N586">
        <v>4711.6899999999996</v>
      </c>
      <c r="O586">
        <v>22236.44</v>
      </c>
      <c r="P586">
        <v>-0.36121596123716898</v>
      </c>
    </row>
    <row r="587" spans="1:16" x14ac:dyDescent="0.3">
      <c r="A587" t="s">
        <v>153</v>
      </c>
      <c r="B587" t="s">
        <v>154</v>
      </c>
      <c r="C587" t="s">
        <v>26</v>
      </c>
      <c r="D587" t="s">
        <v>30</v>
      </c>
      <c r="E587">
        <v>2004</v>
      </c>
      <c r="F587" s="1">
        <v>68.592682926829198</v>
      </c>
      <c r="G587">
        <v>2.5</v>
      </c>
      <c r="H587" s="1">
        <v>5490.0000020861598</v>
      </c>
      <c r="I587">
        <v>6.3640590628438902</v>
      </c>
      <c r="J587" s="1">
        <v>4.5890142438321302</v>
      </c>
      <c r="K587">
        <v>5.9200000762939498</v>
      </c>
      <c r="L587">
        <v>85.910559039999995</v>
      </c>
      <c r="M587">
        <v>4680.62</v>
      </c>
      <c r="N587">
        <v>1621.54</v>
      </c>
      <c r="O587">
        <v>14593.73</v>
      </c>
      <c r="P587">
        <v>0</v>
      </c>
    </row>
    <row r="588" spans="1:16" x14ac:dyDescent="0.3">
      <c r="A588" t="s">
        <v>155</v>
      </c>
      <c r="B588" t="s">
        <v>156</v>
      </c>
      <c r="C588" t="s">
        <v>36</v>
      </c>
      <c r="D588" t="s">
        <v>27</v>
      </c>
      <c r="E588">
        <v>2004</v>
      </c>
      <c r="F588">
        <v>69.436999999999998</v>
      </c>
      <c r="G588">
        <v>19.100000000000001</v>
      </c>
      <c r="H588">
        <v>10750</v>
      </c>
      <c r="I588">
        <v>6.2618279499999998</v>
      </c>
      <c r="J588" s="1">
        <v>4.5890142438321302</v>
      </c>
      <c r="K588">
        <v>2.9700000286102299</v>
      </c>
      <c r="L588" s="1">
        <v>38.992948209087402</v>
      </c>
      <c r="M588">
        <v>753117.25</v>
      </c>
      <c r="N588">
        <v>1763047.57</v>
      </c>
      <c r="O588">
        <v>1932690.7</v>
      </c>
      <c r="P588">
        <v>-3.6987631134089601E-2</v>
      </c>
    </row>
    <row r="589" spans="1:16" x14ac:dyDescent="0.3">
      <c r="A589" t="s">
        <v>157</v>
      </c>
      <c r="B589" t="s">
        <v>158</v>
      </c>
      <c r="C589" t="s">
        <v>41</v>
      </c>
      <c r="D589" t="s">
        <v>30</v>
      </c>
      <c r="E589">
        <v>2004</v>
      </c>
      <c r="F589">
        <v>76.387</v>
      </c>
      <c r="G589">
        <v>2.5</v>
      </c>
      <c r="H589">
        <v>6209.9999785423297</v>
      </c>
      <c r="I589">
        <v>6.3640590628438902</v>
      </c>
      <c r="J589" s="1">
        <v>4.5890142438321302</v>
      </c>
      <c r="K589">
        <v>7.6999998092651403</v>
      </c>
      <c r="L589" s="1">
        <v>51.168487161897701</v>
      </c>
      <c r="M589">
        <v>4432.7700000000004</v>
      </c>
      <c r="N589">
        <v>5566.77</v>
      </c>
      <c r="O589">
        <v>28564.51</v>
      </c>
      <c r="P589">
        <v>0</v>
      </c>
    </row>
    <row r="590" spans="1:16" x14ac:dyDescent="0.3">
      <c r="A590" t="s">
        <v>159</v>
      </c>
      <c r="B590" t="s">
        <v>160</v>
      </c>
      <c r="C590" t="s">
        <v>36</v>
      </c>
      <c r="D590" t="s">
        <v>27</v>
      </c>
      <c r="E590">
        <v>2004</v>
      </c>
      <c r="F590">
        <v>66.412000000000006</v>
      </c>
      <c r="G590">
        <v>6.9</v>
      </c>
      <c r="H590">
        <v>1669.9999570846601</v>
      </c>
      <c r="I590">
        <v>3.4377043199999999</v>
      </c>
      <c r="J590">
        <v>5.51293992996216</v>
      </c>
      <c r="K590">
        <v>11.2670001983643</v>
      </c>
      <c r="L590" s="1">
        <v>38.992948209087402</v>
      </c>
      <c r="M590">
        <v>50018</v>
      </c>
      <c r="N590">
        <v>93996.77</v>
      </c>
      <c r="O590">
        <v>174445.11</v>
      </c>
      <c r="P590">
        <v>-1.0587670111846099</v>
      </c>
    </row>
    <row r="591" spans="1:16" x14ac:dyDescent="0.3">
      <c r="A591" t="s">
        <v>161</v>
      </c>
      <c r="B591" t="s">
        <v>162</v>
      </c>
      <c r="C591" t="s">
        <v>36</v>
      </c>
      <c r="D591" t="s">
        <v>23</v>
      </c>
      <c r="E591">
        <v>2004</v>
      </c>
      <c r="F591">
        <v>71.77</v>
      </c>
      <c r="G591">
        <v>22.2</v>
      </c>
      <c r="H591">
        <v>7559.9999427795401</v>
      </c>
      <c r="I591">
        <v>6.8548431399999998</v>
      </c>
      <c r="J591" s="1">
        <v>4.5890142438321302</v>
      </c>
      <c r="K591">
        <v>5.9899997711181596</v>
      </c>
      <c r="L591">
        <v>42.699544330000002</v>
      </c>
      <c r="M591">
        <v>364624.17</v>
      </c>
      <c r="N591">
        <v>559243.47</v>
      </c>
      <c r="O591">
        <v>1125383.33</v>
      </c>
      <c r="P591" s="1">
        <v>0.177567669052519</v>
      </c>
    </row>
    <row r="592" spans="1:16" x14ac:dyDescent="0.3">
      <c r="A592" t="s">
        <v>163</v>
      </c>
      <c r="B592" t="s">
        <v>164</v>
      </c>
      <c r="C592" t="s">
        <v>26</v>
      </c>
      <c r="D592" t="s">
        <v>30</v>
      </c>
      <c r="E592">
        <v>2004</v>
      </c>
      <c r="F592" s="1">
        <v>75.520243902439006</v>
      </c>
      <c r="G592">
        <v>3.1</v>
      </c>
      <c r="H592">
        <v>21100.000381469701</v>
      </c>
      <c r="I592">
        <v>6.5704889299999998</v>
      </c>
      <c r="J592">
        <v>3.7858400344848602</v>
      </c>
      <c r="K592">
        <v>13.6599998474121</v>
      </c>
      <c r="L592">
        <v>78.103782570000007</v>
      </c>
      <c r="M592">
        <v>181246.61</v>
      </c>
      <c r="N592">
        <v>68105.460000000006</v>
      </c>
      <c r="O592">
        <v>1321222.8400000001</v>
      </c>
      <c r="P592">
        <v>7.4687162929436904E-2</v>
      </c>
    </row>
    <row r="593" spans="1:16" x14ac:dyDescent="0.3">
      <c r="A593" t="s">
        <v>165</v>
      </c>
      <c r="B593" t="s">
        <v>166</v>
      </c>
      <c r="C593" t="s">
        <v>36</v>
      </c>
      <c r="D593" t="s">
        <v>23</v>
      </c>
      <c r="E593">
        <v>2004</v>
      </c>
      <c r="F593">
        <v>58.292000000000002</v>
      </c>
      <c r="G593">
        <v>53.7</v>
      </c>
      <c r="H593">
        <v>1669.9999570846601</v>
      </c>
      <c r="I593">
        <v>3.4473006700000002</v>
      </c>
      <c r="J593" s="1">
        <v>4.5890142438321302</v>
      </c>
      <c r="K593">
        <v>13.3240003585815</v>
      </c>
      <c r="L593" s="1">
        <v>38.992948209087402</v>
      </c>
      <c r="M593">
        <v>943226.94</v>
      </c>
      <c r="N593">
        <v>2896578.73</v>
      </c>
      <c r="O593">
        <v>2144564.34</v>
      </c>
      <c r="P593">
        <v>-1.0552950128451699</v>
      </c>
    </row>
    <row r="594" spans="1:16" x14ac:dyDescent="0.3">
      <c r="A594" t="s">
        <v>167</v>
      </c>
      <c r="B594" t="s">
        <v>168</v>
      </c>
      <c r="C594" t="s">
        <v>26</v>
      </c>
      <c r="D594" t="s">
        <v>30</v>
      </c>
      <c r="E594">
        <v>2004</v>
      </c>
      <c r="F594" s="1">
        <v>72.6487804878048</v>
      </c>
      <c r="G594">
        <v>2.5</v>
      </c>
      <c r="H594">
        <v>56349.998474121101</v>
      </c>
      <c r="I594">
        <v>7.7700548200000004</v>
      </c>
      <c r="J594">
        <v>5.3265800476074201</v>
      </c>
      <c r="K594">
        <v>5.8299999237060502</v>
      </c>
      <c r="L594">
        <v>64.561719120000006</v>
      </c>
      <c r="M594">
        <v>455964.68</v>
      </c>
      <c r="N594">
        <v>138414.06</v>
      </c>
      <c r="O594">
        <v>3515830.62</v>
      </c>
      <c r="P594" s="1">
        <v>0.50869496570185402</v>
      </c>
    </row>
    <row r="595" spans="1:16" x14ac:dyDescent="0.3">
      <c r="A595" t="s">
        <v>169</v>
      </c>
      <c r="B595" t="s">
        <v>170</v>
      </c>
      <c r="C595" t="s">
        <v>41</v>
      </c>
      <c r="D595" t="s">
        <v>23</v>
      </c>
      <c r="E595">
        <v>2004</v>
      </c>
      <c r="F595">
        <v>66.968999999999994</v>
      </c>
      <c r="G595">
        <v>19.100000000000001</v>
      </c>
      <c r="H595">
        <v>341239.990234375</v>
      </c>
      <c r="I595">
        <v>2.1200227699999998</v>
      </c>
      <c r="J595">
        <v>2.7484700679779102</v>
      </c>
      <c r="K595">
        <v>7.3000001907348597</v>
      </c>
      <c r="L595" s="1">
        <v>51.168487161897701</v>
      </c>
      <c r="M595">
        <v>15958395.23</v>
      </c>
      <c r="N595">
        <v>28468267.379999999</v>
      </c>
      <c r="O595">
        <v>44013193.460000001</v>
      </c>
      <c r="P595">
        <v>-1.5355095386578299</v>
      </c>
    </row>
    <row r="596" spans="1:16" x14ac:dyDescent="0.3">
      <c r="A596" t="s">
        <v>171</v>
      </c>
      <c r="B596" t="s">
        <v>172</v>
      </c>
      <c r="C596" t="s">
        <v>18</v>
      </c>
      <c r="D596" t="s">
        <v>23</v>
      </c>
      <c r="E596">
        <v>2004</v>
      </c>
      <c r="F596">
        <v>64.094999999999999</v>
      </c>
      <c r="G596">
        <v>22.1</v>
      </c>
      <c r="H596">
        <v>1085670.0439453099</v>
      </c>
      <c r="I596">
        <v>3.95739222</v>
      </c>
      <c r="J596">
        <v>3.35254001617432</v>
      </c>
      <c r="K596">
        <v>5.6290001869201696</v>
      </c>
      <c r="L596">
        <v>13.37748103</v>
      </c>
      <c r="M596">
        <v>52419380.18</v>
      </c>
      <c r="N596">
        <v>249700603.69999999</v>
      </c>
      <c r="O596">
        <v>196723887.90000001</v>
      </c>
      <c r="P596">
        <v>-0.87074182183348503</v>
      </c>
    </row>
    <row r="597" spans="1:16" x14ac:dyDescent="0.3">
      <c r="A597" t="s">
        <v>173</v>
      </c>
      <c r="B597" t="s">
        <v>174</v>
      </c>
      <c r="C597" t="s">
        <v>26</v>
      </c>
      <c r="D597" t="s">
        <v>30</v>
      </c>
      <c r="E597">
        <v>2004</v>
      </c>
      <c r="F597" s="1">
        <v>78.539024390243895</v>
      </c>
      <c r="G597">
        <v>2.5</v>
      </c>
      <c r="H597">
        <v>44689.998626708999</v>
      </c>
      <c r="I597">
        <v>7.2230048199999999</v>
      </c>
      <c r="J597">
        <v>4.4829602241516104</v>
      </c>
      <c r="K597">
        <v>4.4899997711181596</v>
      </c>
      <c r="L597">
        <v>60.186423390000002</v>
      </c>
      <c r="M597">
        <v>101314.56</v>
      </c>
      <c r="N597">
        <v>55808.03</v>
      </c>
      <c r="O597">
        <v>904593.99</v>
      </c>
      <c r="P597" s="1">
        <v>0.310770057628108</v>
      </c>
    </row>
    <row r="598" spans="1:16" x14ac:dyDescent="0.3">
      <c r="A598" t="s">
        <v>175</v>
      </c>
      <c r="B598" t="s">
        <v>176</v>
      </c>
      <c r="C598" t="s">
        <v>33</v>
      </c>
      <c r="D598" t="s">
        <v>27</v>
      </c>
      <c r="E598">
        <v>2004</v>
      </c>
      <c r="F598">
        <v>68.436999999999998</v>
      </c>
      <c r="G598">
        <v>19.399999999999999</v>
      </c>
      <c r="H598">
        <v>88110.000610351606</v>
      </c>
      <c r="I598">
        <v>3.8430266400000002</v>
      </c>
      <c r="J598" s="1">
        <v>4.5890142438321302</v>
      </c>
      <c r="K598">
        <v>8.6079998016357404</v>
      </c>
      <c r="L598">
        <v>34.942084340000001</v>
      </c>
      <c r="M598">
        <v>2767089.68</v>
      </c>
      <c r="N598">
        <v>2963264.74</v>
      </c>
      <c r="O598">
        <v>4942637.6500000004</v>
      </c>
      <c r="P598">
        <v>-0.91211975238517295</v>
      </c>
    </row>
    <row r="599" spans="1:16" x14ac:dyDescent="0.3">
      <c r="A599" t="s">
        <v>177</v>
      </c>
      <c r="B599" t="s">
        <v>178</v>
      </c>
      <c r="C599" t="s">
        <v>26</v>
      </c>
      <c r="D599" t="s">
        <v>30</v>
      </c>
      <c r="E599">
        <v>2004</v>
      </c>
      <c r="F599" s="1">
        <v>80.997560975609701</v>
      </c>
      <c r="G599">
        <v>2.5</v>
      </c>
      <c r="H599">
        <v>2319.9999332428001</v>
      </c>
      <c r="I599">
        <v>9.3285436599999993</v>
      </c>
      <c r="J599">
        <v>7.1611800193786603</v>
      </c>
      <c r="K599">
        <v>4.0300002098083496</v>
      </c>
      <c r="L599">
        <v>50.032449659999997</v>
      </c>
      <c r="M599">
        <v>6202.93</v>
      </c>
      <c r="N599">
        <v>3132.88</v>
      </c>
      <c r="O599">
        <v>56652.89</v>
      </c>
      <c r="P599" s="1">
        <v>1.07256254707642</v>
      </c>
    </row>
    <row r="600" spans="1:16" x14ac:dyDescent="0.3">
      <c r="A600" t="s">
        <v>179</v>
      </c>
      <c r="B600" t="s">
        <v>180</v>
      </c>
      <c r="C600" t="s">
        <v>33</v>
      </c>
      <c r="D600" t="s">
        <v>30</v>
      </c>
      <c r="E600">
        <v>2004</v>
      </c>
      <c r="F600" s="1">
        <v>80.146341463414601</v>
      </c>
      <c r="G600">
        <v>2.5</v>
      </c>
      <c r="H600">
        <v>63159.999847412102</v>
      </c>
      <c r="I600">
        <v>7.0132894500000003</v>
      </c>
      <c r="J600">
        <v>5.9402799606323198</v>
      </c>
      <c r="K600">
        <v>13.0299997329712</v>
      </c>
      <c r="L600">
        <v>82.847918199999995</v>
      </c>
      <c r="M600">
        <v>180914.47</v>
      </c>
      <c r="N600">
        <v>91959.73</v>
      </c>
      <c r="O600">
        <v>1233136.51</v>
      </c>
      <c r="P600" s="1">
        <v>0.23489418644832299</v>
      </c>
    </row>
    <row r="601" spans="1:16" x14ac:dyDescent="0.3">
      <c r="A601" t="s">
        <v>181</v>
      </c>
      <c r="B601" t="s">
        <v>182</v>
      </c>
      <c r="C601" t="s">
        <v>26</v>
      </c>
      <c r="D601" t="s">
        <v>30</v>
      </c>
      <c r="E601">
        <v>2004</v>
      </c>
      <c r="F601" s="1">
        <v>80.780487804878007</v>
      </c>
      <c r="G601">
        <v>2.5</v>
      </c>
      <c r="H601">
        <v>472399.99389648403</v>
      </c>
      <c r="I601">
        <v>8.1654930100000005</v>
      </c>
      <c r="J601">
        <v>4.3852000236511204</v>
      </c>
      <c r="K601">
        <v>7.8699998855590803</v>
      </c>
      <c r="L601">
        <v>95.654906319999995</v>
      </c>
      <c r="M601">
        <v>1254436.1499999999</v>
      </c>
      <c r="N601">
        <v>595200</v>
      </c>
      <c r="O601">
        <v>15465842.199999999</v>
      </c>
      <c r="P601" s="1">
        <v>0.65176610619102004</v>
      </c>
    </row>
    <row r="602" spans="1:16" x14ac:dyDescent="0.3">
      <c r="A602" t="s">
        <v>183</v>
      </c>
      <c r="B602" t="s">
        <v>184</v>
      </c>
      <c r="C602" t="s">
        <v>36</v>
      </c>
      <c r="D602" t="s">
        <v>27</v>
      </c>
      <c r="E602">
        <v>2004</v>
      </c>
      <c r="F602">
        <v>74.146000000000001</v>
      </c>
      <c r="G602">
        <v>7.1</v>
      </c>
      <c r="H602">
        <v>10569.999694824201</v>
      </c>
      <c r="I602">
        <v>4.8043532400000002</v>
      </c>
      <c r="J602">
        <v>3.9125499725341801</v>
      </c>
      <c r="K602">
        <v>12.210000038146999</v>
      </c>
      <c r="L602" s="1">
        <v>38.992948209087402</v>
      </c>
      <c r="M602">
        <v>55564.51</v>
      </c>
      <c r="N602">
        <v>133694.66</v>
      </c>
      <c r="O602">
        <v>459039.96</v>
      </c>
      <c r="P602">
        <v>-0.56430789070187803</v>
      </c>
    </row>
    <row r="603" spans="1:16" x14ac:dyDescent="0.3">
      <c r="A603" t="s">
        <v>185</v>
      </c>
      <c r="B603" t="s">
        <v>186</v>
      </c>
      <c r="C603" t="s">
        <v>33</v>
      </c>
      <c r="D603" t="s">
        <v>27</v>
      </c>
      <c r="E603">
        <v>2004</v>
      </c>
      <c r="F603">
        <v>72.427000000000007</v>
      </c>
      <c r="G603">
        <v>5.7</v>
      </c>
      <c r="H603">
        <v>18579.999923706098</v>
      </c>
      <c r="I603">
        <v>8.7498502699999996</v>
      </c>
      <c r="J603" s="1">
        <v>4.5890142438321302</v>
      </c>
      <c r="K603">
        <v>14.579999923706101</v>
      </c>
      <c r="L603">
        <v>75.722326550000005</v>
      </c>
      <c r="M603">
        <v>140546.19</v>
      </c>
      <c r="N603">
        <v>252021.27</v>
      </c>
      <c r="O603">
        <v>777986.98</v>
      </c>
      <c r="P603" s="1">
        <v>0.86318893219910997</v>
      </c>
    </row>
    <row r="604" spans="1:16" x14ac:dyDescent="0.3">
      <c r="A604" t="s">
        <v>187</v>
      </c>
      <c r="B604" t="s">
        <v>188</v>
      </c>
      <c r="C604" t="s">
        <v>41</v>
      </c>
      <c r="D604" t="s">
        <v>30</v>
      </c>
      <c r="E604">
        <v>2004</v>
      </c>
      <c r="F604" s="1">
        <v>82.030243902438997</v>
      </c>
      <c r="G604">
        <v>2.5</v>
      </c>
      <c r="H604">
        <v>1209849.9755859401</v>
      </c>
      <c r="I604">
        <v>7.5351843799999996</v>
      </c>
      <c r="J604">
        <v>3.4261100292205802</v>
      </c>
      <c r="K604">
        <v>4.7300000190734899</v>
      </c>
      <c r="L604">
        <v>74.797343119999994</v>
      </c>
      <c r="M604">
        <v>3732029.28</v>
      </c>
      <c r="N604">
        <v>1967885.35</v>
      </c>
      <c r="O604">
        <v>28696534.329999998</v>
      </c>
      <c r="P604" s="1">
        <v>0.42371788820209999</v>
      </c>
    </row>
    <row r="605" spans="1:16" x14ac:dyDescent="0.3">
      <c r="A605" t="s">
        <v>189</v>
      </c>
      <c r="B605" t="s">
        <v>190</v>
      </c>
      <c r="C605" t="s">
        <v>26</v>
      </c>
      <c r="D605" t="s">
        <v>27</v>
      </c>
      <c r="E605">
        <v>2004</v>
      </c>
      <c r="F605">
        <v>66.06</v>
      </c>
      <c r="G605">
        <v>7.5</v>
      </c>
      <c r="H605">
        <v>158029.99877929699</v>
      </c>
      <c r="I605">
        <v>3.98308039</v>
      </c>
      <c r="J605">
        <v>2.25590991973877</v>
      </c>
      <c r="K605">
        <v>8.3999996185302699</v>
      </c>
      <c r="L605" s="1">
        <v>71.622225761363595</v>
      </c>
      <c r="M605">
        <v>1234002.24</v>
      </c>
      <c r="N605">
        <v>941261.73</v>
      </c>
      <c r="O605">
        <v>4666297.17</v>
      </c>
      <c r="P605">
        <v>-0.86144773777200501</v>
      </c>
    </row>
    <row r="606" spans="1:16" x14ac:dyDescent="0.3">
      <c r="A606" t="s">
        <v>191</v>
      </c>
      <c r="B606" t="s">
        <v>192</v>
      </c>
      <c r="C606" t="s">
        <v>22</v>
      </c>
      <c r="D606" t="s">
        <v>23</v>
      </c>
      <c r="E606">
        <v>2004</v>
      </c>
      <c r="F606">
        <v>53.475000000000001</v>
      </c>
      <c r="G606">
        <v>32.1</v>
      </c>
      <c r="H606">
        <v>7440.0000572204599</v>
      </c>
      <c r="I606">
        <v>5.3449487700000002</v>
      </c>
      <c r="J606">
        <v>6.7969298362731898</v>
      </c>
      <c r="K606">
        <v>2.9419999122619598</v>
      </c>
      <c r="L606" s="1">
        <v>15.6683016987251</v>
      </c>
      <c r="M606">
        <v>894196.56</v>
      </c>
      <c r="N606">
        <v>16477901.4</v>
      </c>
      <c r="O606">
        <v>4292616.28</v>
      </c>
      <c r="P606">
        <v>-0.36871823604448301</v>
      </c>
    </row>
    <row r="607" spans="1:16" x14ac:dyDescent="0.3">
      <c r="A607" t="s">
        <v>193</v>
      </c>
      <c r="B607" t="s">
        <v>194</v>
      </c>
      <c r="C607" t="s">
        <v>41</v>
      </c>
      <c r="D607" t="s">
        <v>23</v>
      </c>
      <c r="E607">
        <v>2004</v>
      </c>
      <c r="F607">
        <v>62.186</v>
      </c>
      <c r="G607">
        <v>18.5</v>
      </c>
      <c r="H607">
        <v>2380.0001144409198</v>
      </c>
      <c r="I607">
        <v>7.09425974</v>
      </c>
      <c r="J607">
        <v>1.71982002258301</v>
      </c>
      <c r="K607">
        <v>1.12999999523163</v>
      </c>
      <c r="L607" s="1">
        <v>51.168487161897701</v>
      </c>
      <c r="M607">
        <v>563936.73</v>
      </c>
      <c r="N607">
        <v>3225225.42</v>
      </c>
      <c r="O607">
        <v>2517443.8199999998</v>
      </c>
      <c r="P607" s="1">
        <v>0.26418956567317298</v>
      </c>
    </row>
    <row r="608" spans="1:16" x14ac:dyDescent="0.3">
      <c r="A608" t="s">
        <v>195</v>
      </c>
      <c r="B608" t="s">
        <v>196</v>
      </c>
      <c r="C608" t="s">
        <v>41</v>
      </c>
      <c r="D608" t="s">
        <v>23</v>
      </c>
      <c r="E608">
        <v>2004</v>
      </c>
      <c r="F608">
        <v>64.242000000000004</v>
      </c>
      <c r="G608">
        <v>5.0999999999999996</v>
      </c>
      <c r="H608">
        <v>50000.000745058103</v>
      </c>
      <c r="I608">
        <v>12.42028809</v>
      </c>
      <c r="J608" s="1">
        <v>4.5890142438321302</v>
      </c>
      <c r="K608">
        <v>5.9200000762939498</v>
      </c>
      <c r="L608">
        <v>19.1070514</v>
      </c>
      <c r="M608">
        <v>4094.49</v>
      </c>
      <c r="N608">
        <v>19181.830000000002</v>
      </c>
      <c r="O608">
        <v>29020.97</v>
      </c>
      <c r="P608" s="1">
        <v>2.1911682176645999</v>
      </c>
    </row>
    <row r="609" spans="1:16" x14ac:dyDescent="0.3">
      <c r="A609" t="s">
        <v>197</v>
      </c>
      <c r="B609" t="s">
        <v>198</v>
      </c>
      <c r="C609" t="s">
        <v>33</v>
      </c>
      <c r="D609" t="s">
        <v>30</v>
      </c>
      <c r="E609">
        <v>2004</v>
      </c>
      <c r="F609">
        <v>73.438999999999993</v>
      </c>
      <c r="G609">
        <v>2.5</v>
      </c>
      <c r="H609">
        <v>61909.999847412102</v>
      </c>
      <c r="I609">
        <v>2.3570244300000001</v>
      </c>
      <c r="J609">
        <v>5.5350699424743697</v>
      </c>
      <c r="K609">
        <v>1.70000004768372</v>
      </c>
      <c r="L609">
        <v>100</v>
      </c>
      <c r="M609">
        <v>56006.06</v>
      </c>
      <c r="N609">
        <v>43518.93</v>
      </c>
      <c r="O609">
        <v>298499</v>
      </c>
      <c r="P609">
        <v>-1.44976137712081</v>
      </c>
    </row>
    <row r="610" spans="1:16" x14ac:dyDescent="0.3">
      <c r="A610" t="s">
        <v>199</v>
      </c>
      <c r="B610" t="s">
        <v>200</v>
      </c>
      <c r="C610" t="s">
        <v>33</v>
      </c>
      <c r="D610" t="s">
        <v>23</v>
      </c>
      <c r="E610">
        <v>2004</v>
      </c>
      <c r="F610">
        <v>76.432000000000002</v>
      </c>
      <c r="G610">
        <v>10.7</v>
      </c>
      <c r="H610">
        <v>17879.999160766602</v>
      </c>
      <c r="I610">
        <v>8.0017871899999999</v>
      </c>
      <c r="J610">
        <v>2.6409499645233199</v>
      </c>
      <c r="K610">
        <v>7.8499999046325701</v>
      </c>
      <c r="L610">
        <v>10.269371059999999</v>
      </c>
      <c r="M610">
        <v>92765.89</v>
      </c>
      <c r="N610">
        <v>146492.12</v>
      </c>
      <c r="O610">
        <v>807244.72</v>
      </c>
      <c r="P610" s="1">
        <v>0.59253667675196098</v>
      </c>
    </row>
    <row r="611" spans="1:16" x14ac:dyDescent="0.3">
      <c r="A611" t="s">
        <v>201</v>
      </c>
      <c r="B611" t="s">
        <v>202</v>
      </c>
      <c r="C611" t="s">
        <v>22</v>
      </c>
      <c r="D611" t="s">
        <v>19</v>
      </c>
      <c r="E611">
        <v>2004</v>
      </c>
      <c r="F611">
        <v>54.421999999999997</v>
      </c>
      <c r="G611">
        <v>36.5</v>
      </c>
      <c r="H611">
        <v>560000.00238418602</v>
      </c>
      <c r="I611">
        <v>9.1706390399999993</v>
      </c>
      <c r="J611" s="1">
        <v>4.5890142438321302</v>
      </c>
      <c r="K611">
        <v>2.17400002479553</v>
      </c>
      <c r="L611" s="1">
        <v>15.6683016987251</v>
      </c>
      <c r="M611">
        <v>91027.35</v>
      </c>
      <c r="N611">
        <v>1826646.59</v>
      </c>
      <c r="O611">
        <v>462934.07</v>
      </c>
      <c r="P611" s="1">
        <v>1.01543201531896</v>
      </c>
    </row>
    <row r="612" spans="1:16" x14ac:dyDescent="0.3">
      <c r="A612" t="s">
        <v>203</v>
      </c>
      <c r="B612" t="s">
        <v>204</v>
      </c>
      <c r="C612" t="s">
        <v>33</v>
      </c>
      <c r="D612" t="s">
        <v>27</v>
      </c>
      <c r="E612">
        <v>2004</v>
      </c>
      <c r="F612">
        <v>71.692999999999998</v>
      </c>
      <c r="G612">
        <v>2.5</v>
      </c>
      <c r="H612">
        <v>48459.9990844727</v>
      </c>
      <c r="I612">
        <v>3.4917128100000001</v>
      </c>
      <c r="J612" s="1">
        <v>4.5890142438321302</v>
      </c>
      <c r="K612">
        <v>19.5130004882813</v>
      </c>
      <c r="L612">
        <v>24.033395110000001</v>
      </c>
      <c r="M612">
        <v>184871.6</v>
      </c>
      <c r="N612">
        <v>198452.29</v>
      </c>
      <c r="O612">
        <v>825044.47999999998</v>
      </c>
      <c r="P612">
        <v>-1.0392265205193201</v>
      </c>
    </row>
    <row r="613" spans="1:16" x14ac:dyDescent="0.3">
      <c r="A613" t="s">
        <v>205</v>
      </c>
      <c r="B613" t="s">
        <v>206</v>
      </c>
      <c r="C613" t="s">
        <v>18</v>
      </c>
      <c r="D613" t="s">
        <v>23</v>
      </c>
      <c r="E613">
        <v>2004</v>
      </c>
      <c r="F613">
        <v>74.337000000000003</v>
      </c>
      <c r="G613">
        <v>15</v>
      </c>
      <c r="H613">
        <v>12869.9998855591</v>
      </c>
      <c r="I613">
        <v>4.1751580199999996</v>
      </c>
      <c r="J613" s="1">
        <v>4.5890142438321302</v>
      </c>
      <c r="K613">
        <v>8.3800001144409197</v>
      </c>
      <c r="L613" s="1">
        <v>36.286539806789399</v>
      </c>
      <c r="M613">
        <v>2793428.24</v>
      </c>
      <c r="N613">
        <v>765471.81</v>
      </c>
      <c r="O613">
        <v>3661596.41</v>
      </c>
      <c r="P613">
        <v>-0.791953272438356</v>
      </c>
    </row>
    <row r="614" spans="1:16" x14ac:dyDescent="0.3">
      <c r="A614" t="s">
        <v>207</v>
      </c>
      <c r="B614" t="s">
        <v>208</v>
      </c>
      <c r="C614" t="s">
        <v>22</v>
      </c>
      <c r="D614" t="s">
        <v>23</v>
      </c>
      <c r="E614">
        <v>2004</v>
      </c>
      <c r="F614">
        <v>43.082999999999998</v>
      </c>
      <c r="G614">
        <v>15.3</v>
      </c>
      <c r="H614" s="1">
        <v>430000.00715255598</v>
      </c>
      <c r="I614">
        <v>6.0573887800000001</v>
      </c>
      <c r="J614">
        <v>11.1090097427368</v>
      </c>
      <c r="K614">
        <v>32.175998687744098</v>
      </c>
      <c r="L614">
        <v>15.960403299999999</v>
      </c>
      <c r="M614">
        <v>146952.14000000001</v>
      </c>
      <c r="N614">
        <v>1575203.08</v>
      </c>
      <c r="O614">
        <v>391376.82</v>
      </c>
      <c r="P614">
        <v>-0.110954551760947</v>
      </c>
    </row>
    <row r="615" spans="1:16" x14ac:dyDescent="0.3">
      <c r="A615" t="s">
        <v>209</v>
      </c>
      <c r="B615" t="s">
        <v>210</v>
      </c>
      <c r="C615" t="s">
        <v>26</v>
      </c>
      <c r="D615" t="s">
        <v>30</v>
      </c>
      <c r="E615">
        <v>2004</v>
      </c>
      <c r="F615">
        <v>71.960975609756105</v>
      </c>
      <c r="G615">
        <v>2.5</v>
      </c>
      <c r="H615">
        <v>11909.9998474121</v>
      </c>
      <c r="I615">
        <v>5.5114993999999999</v>
      </c>
      <c r="J615">
        <v>5.1742801666259801</v>
      </c>
      <c r="K615">
        <v>10.680000305175801</v>
      </c>
      <c r="L615">
        <v>81.356431790000002</v>
      </c>
      <c r="M615">
        <v>258109.96</v>
      </c>
      <c r="N615">
        <v>67047.75</v>
      </c>
      <c r="O615">
        <v>1052291.19</v>
      </c>
      <c r="P615">
        <v>-0.308459542812833</v>
      </c>
    </row>
    <row r="616" spans="1:16" x14ac:dyDescent="0.3">
      <c r="A616" t="s">
        <v>211</v>
      </c>
      <c r="B616" t="s">
        <v>212</v>
      </c>
      <c r="C616" t="s">
        <v>26</v>
      </c>
      <c r="D616" t="s">
        <v>30</v>
      </c>
      <c r="E616">
        <v>2004</v>
      </c>
      <c r="F616">
        <v>79.121951219512198</v>
      </c>
      <c r="G616">
        <v>2.5</v>
      </c>
      <c r="H616">
        <v>11659.9998474121</v>
      </c>
      <c r="I616">
        <v>7.3454856900000003</v>
      </c>
      <c r="J616" s="1">
        <v>4.5890142438321302</v>
      </c>
      <c r="K616">
        <v>5.1100001335143999</v>
      </c>
      <c r="L616">
        <v>91.022732300000001</v>
      </c>
      <c r="M616">
        <v>12342.13</v>
      </c>
      <c r="N616">
        <v>5365.51</v>
      </c>
      <c r="O616">
        <v>109201.12</v>
      </c>
      <c r="P616" s="1">
        <v>0.35508413300612202</v>
      </c>
    </row>
    <row r="617" spans="1:16" x14ac:dyDescent="0.3">
      <c r="A617" t="s">
        <v>213</v>
      </c>
      <c r="B617" t="s">
        <v>214</v>
      </c>
      <c r="C617" t="s">
        <v>26</v>
      </c>
      <c r="D617" t="s">
        <v>30</v>
      </c>
      <c r="E617">
        <v>2004</v>
      </c>
      <c r="F617" s="1">
        <v>72.026829268292602</v>
      </c>
      <c r="G617">
        <v>2.5</v>
      </c>
      <c r="H617">
        <v>7619.9998855590802</v>
      </c>
      <c r="I617">
        <v>6.2167792300000002</v>
      </c>
      <c r="J617">
        <v>4.8340601921081499</v>
      </c>
      <c r="K617">
        <v>11.710000038146999</v>
      </c>
      <c r="L617">
        <v>52.248111399999999</v>
      </c>
      <c r="M617">
        <v>160876.76999999999</v>
      </c>
      <c r="N617">
        <v>49649.87</v>
      </c>
      <c r="O617">
        <v>801959.22</v>
      </c>
      <c r="P617">
        <v>-5.3286440685026103E-2</v>
      </c>
    </row>
    <row r="618" spans="1:16" x14ac:dyDescent="0.3">
      <c r="A618" t="s">
        <v>215</v>
      </c>
      <c r="B618" t="s">
        <v>216</v>
      </c>
      <c r="C618" t="s">
        <v>33</v>
      </c>
      <c r="D618" t="s">
        <v>23</v>
      </c>
      <c r="E618">
        <v>2004</v>
      </c>
      <c r="F618">
        <v>71.066999999999993</v>
      </c>
      <c r="G618">
        <v>5.5</v>
      </c>
      <c r="H618">
        <v>40990.001678466797</v>
      </c>
      <c r="I618">
        <v>4.7291884399999997</v>
      </c>
      <c r="J618" s="1">
        <v>4.5890142438321302</v>
      </c>
      <c r="K618">
        <v>10.829999923706101</v>
      </c>
      <c r="L618">
        <v>34.129355029999999</v>
      </c>
      <c r="M618">
        <v>1373064.68</v>
      </c>
      <c r="N618">
        <v>3298844.98</v>
      </c>
      <c r="O618">
        <v>5879310.9900000002</v>
      </c>
      <c r="P618">
        <v>-0.59150282010573796</v>
      </c>
    </row>
    <row r="619" spans="1:16" x14ac:dyDescent="0.3">
      <c r="A619" t="s">
        <v>217</v>
      </c>
      <c r="B619" t="s">
        <v>218</v>
      </c>
      <c r="C619" t="s">
        <v>26</v>
      </c>
      <c r="D619" t="s">
        <v>30</v>
      </c>
      <c r="E619">
        <v>2004</v>
      </c>
      <c r="F619">
        <v>69.366</v>
      </c>
      <c r="G619">
        <v>2.5</v>
      </c>
      <c r="H619" s="1">
        <v>24385.0009441375</v>
      </c>
      <c r="I619">
        <v>2.1265049</v>
      </c>
      <c r="J619">
        <v>1.2438600063323999</v>
      </c>
      <c r="K619">
        <v>5.9200000762939498</v>
      </c>
      <c r="L619">
        <v>100</v>
      </c>
      <c r="M619">
        <v>909.83</v>
      </c>
      <c r="N619">
        <v>515.54999999999995</v>
      </c>
      <c r="O619">
        <v>11372.79</v>
      </c>
      <c r="P619">
        <v>-1.5331642777413299</v>
      </c>
    </row>
    <row r="620" spans="1:16" x14ac:dyDescent="0.3">
      <c r="A620" t="s">
        <v>219</v>
      </c>
      <c r="B620" t="s">
        <v>220</v>
      </c>
      <c r="C620" t="s">
        <v>26</v>
      </c>
      <c r="D620" t="s">
        <v>27</v>
      </c>
      <c r="E620">
        <v>2004</v>
      </c>
      <c r="F620">
        <v>67.665000000000006</v>
      </c>
      <c r="G620">
        <v>2.5</v>
      </c>
      <c r="H620">
        <v>7780.0002098083496</v>
      </c>
      <c r="I620">
        <v>8.9711494399999996</v>
      </c>
      <c r="J620">
        <v>6.7710399627685502</v>
      </c>
      <c r="K620">
        <v>8.1700000762939506</v>
      </c>
      <c r="L620" s="1">
        <v>71.622225761363595</v>
      </c>
      <c r="M620">
        <v>221088.61</v>
      </c>
      <c r="N620">
        <v>150566.01999999999</v>
      </c>
      <c r="O620">
        <v>1280968.08</v>
      </c>
      <c r="P620">
        <v>0.94325586918667303</v>
      </c>
    </row>
    <row r="621" spans="1:16" x14ac:dyDescent="0.3">
      <c r="A621" t="s">
        <v>221</v>
      </c>
      <c r="B621" t="s">
        <v>222</v>
      </c>
      <c r="C621" t="s">
        <v>22</v>
      </c>
      <c r="D621" t="s">
        <v>19</v>
      </c>
      <c r="E621">
        <v>2004</v>
      </c>
      <c r="F621">
        <v>60.752000000000002</v>
      </c>
      <c r="G621">
        <v>35</v>
      </c>
      <c r="H621">
        <v>1649.99997615814</v>
      </c>
      <c r="I621">
        <v>5.2548990199999999</v>
      </c>
      <c r="J621">
        <v>2.8126199245452899</v>
      </c>
      <c r="K621">
        <v>3.8329999446868901</v>
      </c>
      <c r="L621">
        <v>4.9041651039999996</v>
      </c>
      <c r="M621">
        <v>507803.58</v>
      </c>
      <c r="N621">
        <v>7367280.5499999998</v>
      </c>
      <c r="O621">
        <v>2890146.3</v>
      </c>
      <c r="P621">
        <v>-0.40129860071099199</v>
      </c>
    </row>
    <row r="622" spans="1:16" x14ac:dyDescent="0.3">
      <c r="A622" t="s">
        <v>223</v>
      </c>
      <c r="B622" t="s">
        <v>224</v>
      </c>
      <c r="C622" t="s">
        <v>18</v>
      </c>
      <c r="D622" t="s">
        <v>27</v>
      </c>
      <c r="E622">
        <v>2004</v>
      </c>
      <c r="F622">
        <v>73.034000000000006</v>
      </c>
      <c r="G622">
        <v>2.5</v>
      </c>
      <c r="H622">
        <v>750000</v>
      </c>
      <c r="I622">
        <v>7.4835696199999999</v>
      </c>
      <c r="J622">
        <v>4.66160011291504</v>
      </c>
      <c r="K622">
        <v>6.4159998893737802</v>
      </c>
      <c r="L622" s="1">
        <v>36.286539806789399</v>
      </c>
      <c r="M622">
        <v>13639.83</v>
      </c>
      <c r="N622">
        <v>19263.78</v>
      </c>
      <c r="O622">
        <v>41059.019999999997</v>
      </c>
      <c r="P622" s="1">
        <v>0.40504345875643999</v>
      </c>
    </row>
    <row r="623" spans="1:16" x14ac:dyDescent="0.3">
      <c r="A623" t="s">
        <v>225</v>
      </c>
      <c r="B623" t="s">
        <v>226</v>
      </c>
      <c r="C623" t="s">
        <v>36</v>
      </c>
      <c r="D623" t="s">
        <v>27</v>
      </c>
      <c r="E623">
        <v>2004</v>
      </c>
      <c r="F623">
        <v>75.242999999999995</v>
      </c>
      <c r="G623">
        <v>4.5999999999999996</v>
      </c>
      <c r="H623">
        <v>414100.00610351597</v>
      </c>
      <c r="I623">
        <v>5.9539032000000001</v>
      </c>
      <c r="J623">
        <v>4.7267098426818803</v>
      </c>
      <c r="K623">
        <v>3.9400000572204599</v>
      </c>
      <c r="L623">
        <v>21.91572399</v>
      </c>
      <c r="M623">
        <v>3599996.2</v>
      </c>
      <c r="N623">
        <v>5163901.71</v>
      </c>
      <c r="O623">
        <v>17774283.16</v>
      </c>
      <c r="P623">
        <v>-0.148396054198491</v>
      </c>
    </row>
    <row r="624" spans="1:16" x14ac:dyDescent="0.3">
      <c r="A624" t="s">
        <v>227</v>
      </c>
      <c r="B624" t="s">
        <v>228</v>
      </c>
      <c r="C624" t="s">
        <v>41</v>
      </c>
      <c r="D624" t="s">
        <v>27</v>
      </c>
      <c r="E624">
        <v>2004</v>
      </c>
      <c r="F624" s="1">
        <v>74.420280487804803</v>
      </c>
      <c r="G624">
        <v>2.5</v>
      </c>
      <c r="H624">
        <v>129999.995231628</v>
      </c>
      <c r="I624" s="1">
        <v>16.170551583499901</v>
      </c>
      <c r="J624" s="1">
        <v>4.5890142438321302</v>
      </c>
      <c r="K624">
        <v>5.9200000762939498</v>
      </c>
      <c r="L624" s="1">
        <v>51.168487161897701</v>
      </c>
      <c r="M624">
        <v>2728.41</v>
      </c>
      <c r="N624">
        <v>5976.68</v>
      </c>
      <c r="O624">
        <v>11808.04</v>
      </c>
      <c r="P624" s="1">
        <v>3.94125924647562</v>
      </c>
    </row>
    <row r="625" spans="1:16" x14ac:dyDescent="0.3">
      <c r="A625" t="s">
        <v>229</v>
      </c>
      <c r="B625" t="s">
        <v>230</v>
      </c>
      <c r="C625" t="s">
        <v>26</v>
      </c>
      <c r="D625" t="s">
        <v>27</v>
      </c>
      <c r="E625">
        <v>2004</v>
      </c>
      <c r="F625" s="1">
        <v>73.597560975609696</v>
      </c>
      <c r="G625">
        <v>5.5</v>
      </c>
      <c r="H625">
        <v>8840.0001525878906</v>
      </c>
      <c r="I625">
        <v>8.4650535599999994</v>
      </c>
      <c r="J625" s="1">
        <v>4.5890142438321302</v>
      </c>
      <c r="K625">
        <v>37.159999847412102</v>
      </c>
      <c r="L625">
        <v>12.939210109999999</v>
      </c>
      <c r="M625">
        <v>64174.29</v>
      </c>
      <c r="N625">
        <v>44304.81</v>
      </c>
      <c r="O625">
        <v>590107.37</v>
      </c>
      <c r="P625" s="1">
        <v>0.76014832778186203</v>
      </c>
    </row>
    <row r="626" spans="1:16" x14ac:dyDescent="0.3">
      <c r="A626" t="s">
        <v>231</v>
      </c>
      <c r="B626" t="s">
        <v>232</v>
      </c>
      <c r="C626" t="s">
        <v>22</v>
      </c>
      <c r="D626" t="s">
        <v>19</v>
      </c>
      <c r="E626">
        <v>2004</v>
      </c>
      <c r="F626">
        <v>51.223999999999997</v>
      </c>
      <c r="G626">
        <v>14.4</v>
      </c>
      <c r="H626">
        <v>1480.00001907349</v>
      </c>
      <c r="I626">
        <v>5.2176828400000002</v>
      </c>
      <c r="J626">
        <v>3.85922002792358</v>
      </c>
      <c r="K626">
        <v>8.75</v>
      </c>
      <c r="L626">
        <v>8.7259332930000006</v>
      </c>
      <c r="M626">
        <v>555299.07999999996</v>
      </c>
      <c r="N626">
        <v>10072810.42</v>
      </c>
      <c r="O626">
        <v>2202618.27</v>
      </c>
      <c r="P626">
        <v>-0.41476356553204302</v>
      </c>
    </row>
    <row r="627" spans="1:16" x14ac:dyDescent="0.3">
      <c r="A627" t="s">
        <v>233</v>
      </c>
      <c r="B627" t="s">
        <v>234</v>
      </c>
      <c r="C627" t="s">
        <v>33</v>
      </c>
      <c r="D627" t="s">
        <v>30</v>
      </c>
      <c r="E627">
        <v>2004</v>
      </c>
      <c r="F627" s="1">
        <v>79.253658536585306</v>
      </c>
      <c r="G627">
        <v>2.5</v>
      </c>
      <c r="H627">
        <v>2599.9999046325702</v>
      </c>
      <c r="I627">
        <v>8.0482072799999997</v>
      </c>
      <c r="J627">
        <v>4.4349298477172896</v>
      </c>
      <c r="K627">
        <v>7.3200001716613796</v>
      </c>
      <c r="L627">
        <v>91.867974689999997</v>
      </c>
      <c r="M627">
        <v>8514.08</v>
      </c>
      <c r="N627">
        <v>5623.28</v>
      </c>
      <c r="O627">
        <v>94620.479999999996</v>
      </c>
      <c r="P627" s="1">
        <v>0.60933165352926599</v>
      </c>
    </row>
    <row r="628" spans="1:16" x14ac:dyDescent="0.3">
      <c r="A628" t="s">
        <v>235</v>
      </c>
      <c r="B628" t="s">
        <v>236</v>
      </c>
      <c r="C628" t="s">
        <v>41</v>
      </c>
      <c r="D628" t="s">
        <v>23</v>
      </c>
      <c r="E628">
        <v>2004</v>
      </c>
      <c r="F628">
        <v>61.293999999999997</v>
      </c>
      <c r="G628">
        <v>30.2</v>
      </c>
      <c r="H628">
        <v>10149.999618530301</v>
      </c>
      <c r="I628">
        <v>2.3182220500000001</v>
      </c>
      <c r="J628" s="1">
        <v>4.5890142438321302</v>
      </c>
      <c r="K628">
        <v>0.66600000858306896</v>
      </c>
      <c r="L628">
        <v>59.86449477</v>
      </c>
      <c r="M628">
        <v>2495988.71</v>
      </c>
      <c r="N628">
        <v>11905589.43</v>
      </c>
      <c r="O628">
        <v>12220501.01</v>
      </c>
      <c r="P628">
        <v>-1.46380023553328</v>
      </c>
    </row>
    <row r="629" spans="1:16" x14ac:dyDescent="0.3">
      <c r="A629" t="s">
        <v>237</v>
      </c>
      <c r="B629" t="s">
        <v>238</v>
      </c>
      <c r="C629" t="s">
        <v>26</v>
      </c>
      <c r="D629" t="s">
        <v>27</v>
      </c>
      <c r="E629">
        <v>2004</v>
      </c>
      <c r="F629" s="1">
        <v>73.429268292682906</v>
      </c>
      <c r="G629">
        <v>7.7</v>
      </c>
      <c r="H629">
        <v>2039.9999618530301</v>
      </c>
      <c r="I629">
        <v>6.3640590628438902</v>
      </c>
      <c r="J629" s="1">
        <v>4.5890142438321302</v>
      </c>
      <c r="K629">
        <v>30.0100002288818</v>
      </c>
      <c r="L629" s="1">
        <v>71.622225761363595</v>
      </c>
      <c r="M629">
        <v>24302.31</v>
      </c>
      <c r="N629">
        <v>12424.96</v>
      </c>
      <c r="O629">
        <v>171480.49</v>
      </c>
      <c r="P629">
        <v>0</v>
      </c>
    </row>
    <row r="630" spans="1:16" x14ac:dyDescent="0.3">
      <c r="A630" t="s">
        <v>239</v>
      </c>
      <c r="B630" t="s">
        <v>240</v>
      </c>
      <c r="C630" t="s">
        <v>41</v>
      </c>
      <c r="D630" t="s">
        <v>23</v>
      </c>
      <c r="E630">
        <v>2004</v>
      </c>
      <c r="F630">
        <v>64.671000000000006</v>
      </c>
      <c r="G630">
        <v>30.7</v>
      </c>
      <c r="H630">
        <v>9560.0004196166992</v>
      </c>
      <c r="I630">
        <v>3.5704736700000002</v>
      </c>
      <c r="J630">
        <v>4.3257298469543501</v>
      </c>
      <c r="K630">
        <v>6.8229999542236301</v>
      </c>
      <c r="L630">
        <v>35.576065669999998</v>
      </c>
      <c r="M630">
        <v>165445.31</v>
      </c>
      <c r="N630">
        <v>262173.59000000003</v>
      </c>
      <c r="O630">
        <v>619240.13</v>
      </c>
      <c r="P630">
        <v>-1.0107305220268401</v>
      </c>
    </row>
    <row r="631" spans="1:16" x14ac:dyDescent="0.3">
      <c r="A631" t="s">
        <v>241</v>
      </c>
      <c r="B631" t="s">
        <v>242</v>
      </c>
      <c r="C631" t="s">
        <v>41</v>
      </c>
      <c r="D631" t="s">
        <v>30</v>
      </c>
      <c r="E631">
        <v>2004</v>
      </c>
      <c r="F631" s="1">
        <v>57.406999999999996</v>
      </c>
      <c r="G631">
        <v>2.5</v>
      </c>
      <c r="H631" s="1">
        <v>5735.00019311904</v>
      </c>
      <c r="I631">
        <v>6.3640590628438902</v>
      </c>
      <c r="J631" s="1">
        <v>4.5890142438321302</v>
      </c>
      <c r="K631">
        <v>5.9200000762939498</v>
      </c>
      <c r="L631" s="1">
        <v>51.168487161897701</v>
      </c>
      <c r="M631">
        <v>2674.1</v>
      </c>
      <c r="N631">
        <v>1891.26</v>
      </c>
      <c r="O631">
        <v>11405.37</v>
      </c>
      <c r="P631">
        <v>0</v>
      </c>
    </row>
    <row r="632" spans="1:16" x14ac:dyDescent="0.3">
      <c r="A632" t="s">
        <v>243</v>
      </c>
      <c r="B632" t="s">
        <v>244</v>
      </c>
      <c r="C632" t="s">
        <v>22</v>
      </c>
      <c r="D632" t="s">
        <v>19</v>
      </c>
      <c r="E632">
        <v>2004</v>
      </c>
      <c r="F632">
        <v>50.143000000000001</v>
      </c>
      <c r="G632">
        <v>34.1</v>
      </c>
      <c r="H632">
        <v>1909.9999666214001</v>
      </c>
      <c r="I632">
        <v>3.6926434000000001</v>
      </c>
      <c r="J632">
        <v>3.32669997215271</v>
      </c>
      <c r="K632">
        <v>2.9719998836517298</v>
      </c>
      <c r="L632" s="1">
        <v>15.6683016987251</v>
      </c>
      <c r="M632">
        <v>737846.17</v>
      </c>
      <c r="N632">
        <v>14967643.869999999</v>
      </c>
      <c r="O632">
        <v>2983998.36</v>
      </c>
      <c r="P632">
        <v>-0.96652901836238103</v>
      </c>
    </row>
    <row r="633" spans="1:16" x14ac:dyDescent="0.3">
      <c r="A633" t="s">
        <v>245</v>
      </c>
      <c r="B633" t="s">
        <v>246</v>
      </c>
      <c r="C633" t="s">
        <v>22</v>
      </c>
      <c r="D633" t="s">
        <v>23</v>
      </c>
      <c r="E633">
        <v>2004</v>
      </c>
      <c r="F633">
        <v>61.17</v>
      </c>
      <c r="G633">
        <v>8.5</v>
      </c>
      <c r="H633">
        <v>1639.99998569489</v>
      </c>
      <c r="I633">
        <v>3.7043094600000002</v>
      </c>
      <c r="J633">
        <v>1.9507999420166</v>
      </c>
      <c r="K633">
        <v>9.8109998703002894</v>
      </c>
      <c r="L633" s="1">
        <v>15.6683016987251</v>
      </c>
      <c r="M633">
        <v>101159.87</v>
      </c>
      <c r="N633">
        <v>921169.95</v>
      </c>
      <c r="O633">
        <v>408811.2</v>
      </c>
      <c r="P633">
        <v>-0.96230819055307204</v>
      </c>
    </row>
    <row r="634" spans="1:16" x14ac:dyDescent="0.3">
      <c r="A634" t="s">
        <v>247</v>
      </c>
      <c r="B634" t="s">
        <v>248</v>
      </c>
      <c r="C634" t="s">
        <v>22</v>
      </c>
      <c r="D634" t="s">
        <v>27</v>
      </c>
      <c r="E634">
        <v>2004</v>
      </c>
      <c r="F634">
        <v>72.265853658536599</v>
      </c>
      <c r="G634">
        <v>5.2</v>
      </c>
      <c r="H634">
        <v>2769.99998092651</v>
      </c>
      <c r="I634">
        <v>3.36119127</v>
      </c>
      <c r="J634">
        <v>4.3130698204040501</v>
      </c>
      <c r="K634">
        <v>8.3400001525878906</v>
      </c>
      <c r="L634" s="1">
        <v>15.6683016987251</v>
      </c>
      <c r="M634">
        <v>31357.68</v>
      </c>
      <c r="N634">
        <v>40640.89</v>
      </c>
      <c r="O634">
        <v>292200.2</v>
      </c>
      <c r="P634">
        <v>-1.0864497429051001</v>
      </c>
    </row>
    <row r="635" spans="1:16" x14ac:dyDescent="0.3">
      <c r="A635" t="s">
        <v>249</v>
      </c>
      <c r="B635" t="s">
        <v>250</v>
      </c>
      <c r="C635" t="s">
        <v>22</v>
      </c>
      <c r="D635" t="s">
        <v>19</v>
      </c>
      <c r="E635">
        <v>2004</v>
      </c>
      <c r="F635">
        <v>46.823</v>
      </c>
      <c r="G635">
        <v>24</v>
      </c>
      <c r="H635">
        <v>769999.98092651402</v>
      </c>
      <c r="I635">
        <v>5.7333736399999999</v>
      </c>
      <c r="J635" s="1">
        <v>4.5890142438321302</v>
      </c>
      <c r="K635">
        <v>5.8189997673034703</v>
      </c>
      <c r="L635">
        <v>20.187155990000001</v>
      </c>
      <c r="M635">
        <v>392911.38</v>
      </c>
      <c r="N635">
        <v>9987238.6500000004</v>
      </c>
      <c r="O635">
        <v>1993660.22</v>
      </c>
      <c r="P635">
        <v>-0.22818454316758599</v>
      </c>
    </row>
    <row r="636" spans="1:16" x14ac:dyDescent="0.3">
      <c r="A636" t="s">
        <v>251</v>
      </c>
      <c r="B636" t="s">
        <v>252</v>
      </c>
      <c r="C636" t="s">
        <v>41</v>
      </c>
      <c r="D636" t="s">
        <v>27</v>
      </c>
      <c r="E636">
        <v>2004</v>
      </c>
      <c r="F636">
        <v>73.364000000000004</v>
      </c>
      <c r="G636">
        <v>3.1</v>
      </c>
      <c r="H636">
        <v>158270.004272461</v>
      </c>
      <c r="I636">
        <v>2.8601694100000001</v>
      </c>
      <c r="J636">
        <v>5.92389011383057</v>
      </c>
      <c r="K636">
        <v>3.53999996185303</v>
      </c>
      <c r="L636">
        <v>66.477553110000002</v>
      </c>
      <c r="M636">
        <v>715929.7</v>
      </c>
      <c r="N636">
        <v>1006519.56</v>
      </c>
      <c r="O636">
        <v>3951207.11</v>
      </c>
      <c r="P636">
        <v>-1.26772148330074</v>
      </c>
    </row>
    <row r="637" spans="1:16" x14ac:dyDescent="0.3">
      <c r="A637" t="s">
        <v>253</v>
      </c>
      <c r="B637" t="s">
        <v>254</v>
      </c>
      <c r="C637" t="s">
        <v>22</v>
      </c>
      <c r="D637" t="s">
        <v>27</v>
      </c>
      <c r="E637">
        <v>2004</v>
      </c>
      <c r="F637">
        <v>50.6</v>
      </c>
      <c r="G637">
        <v>16.600000000000001</v>
      </c>
      <c r="H637">
        <v>2380.0001144409198</v>
      </c>
      <c r="I637">
        <v>10.18727589</v>
      </c>
      <c r="J637" s="1">
        <v>4.5890142438321302</v>
      </c>
      <c r="K637">
        <v>22.090000152587901</v>
      </c>
      <c r="L637" s="1">
        <v>15.6683016987251</v>
      </c>
      <c r="M637">
        <v>102382.66</v>
      </c>
      <c r="N637">
        <v>984182.69</v>
      </c>
      <c r="O637">
        <v>320135.76</v>
      </c>
      <c r="P637" s="1">
        <v>1.3832553497136799</v>
      </c>
    </row>
    <row r="638" spans="1:16" x14ac:dyDescent="0.3">
      <c r="A638" t="s">
        <v>255</v>
      </c>
      <c r="B638" t="s">
        <v>256</v>
      </c>
      <c r="C638" t="s">
        <v>22</v>
      </c>
      <c r="D638" t="s">
        <v>19</v>
      </c>
      <c r="E638">
        <v>2004</v>
      </c>
      <c r="F638">
        <v>52.667999999999999</v>
      </c>
      <c r="G638">
        <v>2.5</v>
      </c>
      <c r="H638">
        <v>790000.021457672</v>
      </c>
      <c r="I638">
        <v>5.0111746799999999</v>
      </c>
      <c r="J638" s="1">
        <v>4.5890142438321302</v>
      </c>
      <c r="K638">
        <v>2.7479999065399201</v>
      </c>
      <c r="L638">
        <v>8.6669018869999999</v>
      </c>
      <c r="M638">
        <v>564466.30000000005</v>
      </c>
      <c r="N638">
        <v>12054003.220000001</v>
      </c>
      <c r="O638">
        <v>2123299.73</v>
      </c>
      <c r="P638">
        <v>-0.48947905512984702</v>
      </c>
    </row>
    <row r="639" spans="1:16" x14ac:dyDescent="0.3">
      <c r="A639" t="s">
        <v>257</v>
      </c>
      <c r="B639" t="s">
        <v>258</v>
      </c>
      <c r="C639" t="s">
        <v>22</v>
      </c>
      <c r="D639" t="s">
        <v>23</v>
      </c>
      <c r="E639">
        <v>2004</v>
      </c>
      <c r="F639">
        <v>47.72</v>
      </c>
      <c r="G639">
        <v>7.9</v>
      </c>
      <c r="H639">
        <v>98730.003356933594</v>
      </c>
      <c r="I639">
        <v>4.6336832000000001</v>
      </c>
      <c r="J639" s="1">
        <v>4.5890142438321302</v>
      </c>
      <c r="K639">
        <v>3.8759999275207502</v>
      </c>
      <c r="L639">
        <v>22.44264433</v>
      </c>
      <c r="M639">
        <v>4623162.66</v>
      </c>
      <c r="N639">
        <v>103427955.2</v>
      </c>
      <c r="O639">
        <v>23540559.920000002</v>
      </c>
      <c r="P639">
        <v>-0.62605700317412405</v>
      </c>
    </row>
    <row r="640" spans="1:16" x14ac:dyDescent="0.3">
      <c r="A640" t="s">
        <v>259</v>
      </c>
      <c r="B640" t="s">
        <v>260</v>
      </c>
      <c r="C640" t="s">
        <v>36</v>
      </c>
      <c r="D640" t="s">
        <v>23</v>
      </c>
      <c r="E640">
        <v>2004</v>
      </c>
      <c r="F640">
        <v>70.933000000000007</v>
      </c>
      <c r="G640">
        <v>24</v>
      </c>
      <c r="H640">
        <v>4530.0002098083496</v>
      </c>
      <c r="I640">
        <v>6.0574040399999998</v>
      </c>
      <c r="J640" s="1">
        <v>4.5890142438321302</v>
      </c>
      <c r="K640">
        <v>6.4099998474121103</v>
      </c>
      <c r="L640" s="1">
        <v>38.992948209087402</v>
      </c>
      <c r="M640">
        <v>168566.31</v>
      </c>
      <c r="N640">
        <v>324369.57</v>
      </c>
      <c r="O640">
        <v>745404.82</v>
      </c>
      <c r="P640">
        <v>-0.110949030631074</v>
      </c>
    </row>
    <row r="641" spans="1:16" x14ac:dyDescent="0.3">
      <c r="A641" t="s">
        <v>261</v>
      </c>
      <c r="B641" t="s">
        <v>262</v>
      </c>
      <c r="C641" t="s">
        <v>26</v>
      </c>
      <c r="D641" t="s">
        <v>30</v>
      </c>
      <c r="E641">
        <v>2004</v>
      </c>
      <c r="F641" s="1">
        <v>79.095121951219497</v>
      </c>
      <c r="G641">
        <v>2.5</v>
      </c>
      <c r="H641">
        <v>172119.99511718799</v>
      </c>
      <c r="I641">
        <v>9.1106796299999999</v>
      </c>
      <c r="J641">
        <v>5.0629701614379901</v>
      </c>
      <c r="K641">
        <v>4.6500000953674299</v>
      </c>
      <c r="L641">
        <v>97.445198550000001</v>
      </c>
      <c r="M641">
        <v>317652.17</v>
      </c>
      <c r="N641">
        <v>231111.17</v>
      </c>
      <c r="O641">
        <v>3883473.67</v>
      </c>
      <c r="P641" s="1">
        <v>0.99373845766900903</v>
      </c>
    </row>
    <row r="642" spans="1:16" x14ac:dyDescent="0.3">
      <c r="A642" t="s">
        <v>263</v>
      </c>
      <c r="B642" t="s">
        <v>264</v>
      </c>
      <c r="C642" t="s">
        <v>26</v>
      </c>
      <c r="D642" t="s">
        <v>30</v>
      </c>
      <c r="E642">
        <v>2004</v>
      </c>
      <c r="F642" s="1">
        <v>79.841463414634106</v>
      </c>
      <c r="G642">
        <v>2.5</v>
      </c>
      <c r="H642">
        <v>37340.000152587898</v>
      </c>
      <c r="I642">
        <v>8.8211574600000002</v>
      </c>
      <c r="J642">
        <v>7.2982702255248997</v>
      </c>
      <c r="K642">
        <v>4.2600002288818404</v>
      </c>
      <c r="L642">
        <v>59.900239829999997</v>
      </c>
      <c r="M642">
        <v>123056.69</v>
      </c>
      <c r="N642">
        <v>58296.22</v>
      </c>
      <c r="O642">
        <v>1100387.46</v>
      </c>
      <c r="P642" s="1">
        <v>0.88898816266387004</v>
      </c>
    </row>
    <row r="643" spans="1:16" x14ac:dyDescent="0.3">
      <c r="A643" t="s">
        <v>265</v>
      </c>
      <c r="B643" t="s">
        <v>266</v>
      </c>
      <c r="C643" t="s">
        <v>18</v>
      </c>
      <c r="D643" t="s">
        <v>23</v>
      </c>
      <c r="E643">
        <v>2004</v>
      </c>
      <c r="F643">
        <v>64.728999999999999</v>
      </c>
      <c r="G643">
        <v>17.600000000000001</v>
      </c>
      <c r="H643">
        <v>2809.9999427795401</v>
      </c>
      <c r="I643">
        <v>4.0373439800000002</v>
      </c>
      <c r="J643">
        <v>3.1719400882720898</v>
      </c>
      <c r="K643">
        <v>1.55400002002716</v>
      </c>
      <c r="L643">
        <v>16.15840042</v>
      </c>
      <c r="M643">
        <v>985097.49</v>
      </c>
      <c r="N643">
        <v>5609448.9299999997</v>
      </c>
      <c r="O643">
        <v>4053575.71</v>
      </c>
      <c r="P643">
        <v>-0.84181495089237501</v>
      </c>
    </row>
    <row r="644" spans="1:16" x14ac:dyDescent="0.3">
      <c r="A644" t="s">
        <v>267</v>
      </c>
      <c r="B644" t="s">
        <v>268</v>
      </c>
      <c r="C644" t="s">
        <v>41</v>
      </c>
      <c r="D644" t="s">
        <v>30</v>
      </c>
      <c r="E644">
        <v>2004</v>
      </c>
      <c r="F644" s="1">
        <v>72.138890243902395</v>
      </c>
      <c r="G644">
        <v>2.5</v>
      </c>
      <c r="H644">
        <v>70000.000298023195</v>
      </c>
      <c r="I644">
        <v>6.5731668499999998</v>
      </c>
      <c r="J644" s="1">
        <v>4.5890142438321302</v>
      </c>
      <c r="K644">
        <v>5.9200000762939498</v>
      </c>
      <c r="L644" s="1">
        <v>51.168487161897701</v>
      </c>
      <c r="M644">
        <v>802.48</v>
      </c>
      <c r="N644">
        <v>1619.32</v>
      </c>
      <c r="O644">
        <v>2886.94</v>
      </c>
      <c r="P644">
        <v>7.5656045243354897E-2</v>
      </c>
    </row>
    <row r="645" spans="1:16" x14ac:dyDescent="0.3">
      <c r="A645" t="s">
        <v>269</v>
      </c>
      <c r="B645" t="s">
        <v>270</v>
      </c>
      <c r="C645" t="s">
        <v>41</v>
      </c>
      <c r="D645" t="s">
        <v>30</v>
      </c>
      <c r="E645">
        <v>2004</v>
      </c>
      <c r="F645" s="1">
        <v>79.548780487804805</v>
      </c>
      <c r="G645">
        <v>2.5</v>
      </c>
      <c r="H645">
        <v>32840.000152587898</v>
      </c>
      <c r="I645">
        <v>7.9009056099999997</v>
      </c>
      <c r="J645">
        <v>6.5120301246643102</v>
      </c>
      <c r="K645">
        <v>4.0100002288818404</v>
      </c>
      <c r="L645">
        <v>76.595322940000003</v>
      </c>
      <c r="M645">
        <v>151606.26999999999</v>
      </c>
      <c r="N645">
        <v>43765.67</v>
      </c>
      <c r="O645">
        <v>861237.27</v>
      </c>
      <c r="P645" s="1">
        <v>0.55603731207261797</v>
      </c>
    </row>
    <row r="646" spans="1:16" x14ac:dyDescent="0.3">
      <c r="A646" t="s">
        <v>271</v>
      </c>
      <c r="B646" t="s">
        <v>272</v>
      </c>
      <c r="C646" t="s">
        <v>33</v>
      </c>
      <c r="D646" t="s">
        <v>30</v>
      </c>
      <c r="E646">
        <v>2004</v>
      </c>
      <c r="F646">
        <v>73.850999999999999</v>
      </c>
      <c r="G646">
        <v>10.1</v>
      </c>
      <c r="H646">
        <v>31260.0002288818</v>
      </c>
      <c r="I646">
        <v>2.9756467299999998</v>
      </c>
      <c r="J646">
        <v>4.02835988998413</v>
      </c>
      <c r="K646">
        <v>4.18400001525879</v>
      </c>
      <c r="L646" s="1">
        <v>58.3983388604507</v>
      </c>
      <c r="M646">
        <v>132581.53</v>
      </c>
      <c r="N646">
        <v>75793.67</v>
      </c>
      <c r="O646">
        <v>338664.44</v>
      </c>
      <c r="P646">
        <v>-1.2259413207093901</v>
      </c>
    </row>
    <row r="647" spans="1:16" x14ac:dyDescent="0.3">
      <c r="A647" t="s">
        <v>273</v>
      </c>
      <c r="B647" t="s">
        <v>274</v>
      </c>
      <c r="C647" t="s">
        <v>18</v>
      </c>
      <c r="D647" t="s">
        <v>23</v>
      </c>
      <c r="E647">
        <v>2004</v>
      </c>
      <c r="F647">
        <v>63.735999999999997</v>
      </c>
      <c r="G647">
        <v>19</v>
      </c>
      <c r="H647">
        <v>118650.00152587899</v>
      </c>
      <c r="I647">
        <v>2.3472271</v>
      </c>
      <c r="J647">
        <v>1.76759004592896</v>
      </c>
      <c r="K647">
        <v>0.61299997568130504</v>
      </c>
      <c r="L647" s="1">
        <v>36.286539806789399</v>
      </c>
      <c r="M647">
        <v>4516245.25</v>
      </c>
      <c r="N647">
        <v>58001920.93</v>
      </c>
      <c r="O647">
        <v>29322560.91</v>
      </c>
      <c r="P647">
        <v>-1.45330609083915</v>
      </c>
    </row>
    <row r="648" spans="1:16" x14ac:dyDescent="0.3">
      <c r="A648" t="s">
        <v>275</v>
      </c>
      <c r="B648" t="s">
        <v>276</v>
      </c>
      <c r="C648" t="s">
        <v>36</v>
      </c>
      <c r="D648" t="s">
        <v>30</v>
      </c>
      <c r="E648">
        <v>2004</v>
      </c>
      <c r="F648">
        <v>75.727999999999994</v>
      </c>
      <c r="G648">
        <v>21.3</v>
      </c>
      <c r="H648">
        <v>5610.0001335143997</v>
      </c>
      <c r="I648">
        <v>6.99114799</v>
      </c>
      <c r="J648">
        <v>3.5786600112914999</v>
      </c>
      <c r="K648">
        <v>3.7390000820159899</v>
      </c>
      <c r="L648" s="1">
        <v>38.992948209087402</v>
      </c>
      <c r="M648">
        <v>100766.69</v>
      </c>
      <c r="N648">
        <v>149394.29999999999</v>
      </c>
      <c r="O648">
        <v>473399.95</v>
      </c>
      <c r="P648" s="1">
        <v>0.226883316445364</v>
      </c>
    </row>
    <row r="649" spans="1:16" x14ac:dyDescent="0.3">
      <c r="A649" t="s">
        <v>277</v>
      </c>
      <c r="B649" t="s">
        <v>278</v>
      </c>
      <c r="C649" t="s">
        <v>36</v>
      </c>
      <c r="D649" t="s">
        <v>27</v>
      </c>
      <c r="E649">
        <v>2004</v>
      </c>
      <c r="F649">
        <v>72.581000000000003</v>
      </c>
      <c r="G649">
        <v>21.7</v>
      </c>
      <c r="H649">
        <v>31239.9997711182</v>
      </c>
      <c r="I649">
        <v>4.4297094299999999</v>
      </c>
      <c r="J649">
        <v>2.9578700065612802</v>
      </c>
      <c r="K649">
        <v>4.6999998092651403</v>
      </c>
      <c r="L649">
        <v>17.675007059999999</v>
      </c>
      <c r="M649">
        <v>912495</v>
      </c>
      <c r="N649">
        <v>2153351.0099999998</v>
      </c>
      <c r="O649">
        <v>3881629.45</v>
      </c>
      <c r="P649">
        <v>-0.69985554019396801</v>
      </c>
    </row>
    <row r="650" spans="1:16" x14ac:dyDescent="0.3">
      <c r="A650" t="s">
        <v>279</v>
      </c>
      <c r="B650" t="s">
        <v>280</v>
      </c>
      <c r="C650" t="s">
        <v>41</v>
      </c>
      <c r="D650" t="s">
        <v>23</v>
      </c>
      <c r="E650">
        <v>2004</v>
      </c>
      <c r="F650">
        <v>69.013000000000005</v>
      </c>
      <c r="G650">
        <v>15.9</v>
      </c>
      <c r="H650">
        <v>75139.999389648394</v>
      </c>
      <c r="I650">
        <v>3.0468556900000001</v>
      </c>
      <c r="J650">
        <v>2.4698300361633301</v>
      </c>
      <c r="K650">
        <v>3.5499999523162802</v>
      </c>
      <c r="L650">
        <v>44.568755449999998</v>
      </c>
      <c r="M650">
        <v>2842904.71</v>
      </c>
      <c r="N650">
        <v>9797180.3399999999</v>
      </c>
      <c r="O650">
        <v>14392798.75</v>
      </c>
      <c r="P650">
        <v>-1.20017763025691</v>
      </c>
    </row>
    <row r="651" spans="1:16" x14ac:dyDescent="0.3">
      <c r="A651" t="s">
        <v>281</v>
      </c>
      <c r="B651" t="s">
        <v>282</v>
      </c>
      <c r="C651" t="s">
        <v>41</v>
      </c>
      <c r="D651" t="s">
        <v>27</v>
      </c>
      <c r="E651">
        <v>2004</v>
      </c>
      <c r="F651">
        <v>64.629000000000005</v>
      </c>
      <c r="G651">
        <v>2.5</v>
      </c>
      <c r="H651">
        <v>230000.00417232499</v>
      </c>
      <c r="I651">
        <v>9.9790229799999999</v>
      </c>
      <c r="J651" s="1">
        <v>4.5890142438321302</v>
      </c>
      <c r="K651">
        <v>5.9200000762939498</v>
      </c>
      <c r="L651" s="1">
        <v>51.168487161897701</v>
      </c>
      <c r="M651">
        <v>1193.0899999999999</v>
      </c>
      <c r="N651">
        <v>1270.9000000000001</v>
      </c>
      <c r="O651">
        <v>5488.43</v>
      </c>
      <c r="P651" s="1">
        <v>1.3079086024916</v>
      </c>
    </row>
    <row r="652" spans="1:16" x14ac:dyDescent="0.3">
      <c r="A652" t="s">
        <v>283</v>
      </c>
      <c r="B652" t="s">
        <v>284</v>
      </c>
      <c r="C652" t="s">
        <v>41</v>
      </c>
      <c r="D652" t="s">
        <v>23</v>
      </c>
      <c r="E652">
        <v>2004</v>
      </c>
      <c r="F652">
        <v>60.244999999999997</v>
      </c>
      <c r="G652">
        <v>28.6</v>
      </c>
      <c r="H652">
        <v>4949.9998092651404</v>
      </c>
      <c r="I652">
        <v>2.5937290200000001</v>
      </c>
      <c r="J652" s="1">
        <v>4.5890142438321302</v>
      </c>
      <c r="K652">
        <v>2.5409998893737802</v>
      </c>
      <c r="L652" s="1">
        <v>51.168487161897701</v>
      </c>
      <c r="M652">
        <v>276985.3</v>
      </c>
      <c r="N652">
        <v>1702509.88</v>
      </c>
      <c r="O652">
        <v>1246368.5</v>
      </c>
      <c r="P652">
        <v>-1.3641206967143</v>
      </c>
    </row>
    <row r="653" spans="1:16" x14ac:dyDescent="0.3">
      <c r="A653" t="s">
        <v>285</v>
      </c>
      <c r="B653" t="s">
        <v>286</v>
      </c>
      <c r="C653" t="s">
        <v>26</v>
      </c>
      <c r="D653" t="s">
        <v>30</v>
      </c>
      <c r="E653">
        <v>2004</v>
      </c>
      <c r="F653" s="1">
        <v>74.846341463414603</v>
      </c>
      <c r="G653">
        <v>2.5</v>
      </c>
      <c r="H653">
        <v>301850.00610351597</v>
      </c>
      <c r="I653">
        <v>5.8684525499999998</v>
      </c>
      <c r="J653">
        <v>5.3555798530578604</v>
      </c>
      <c r="K653">
        <v>19.069999694824201</v>
      </c>
      <c r="L653">
        <v>81.758414130000006</v>
      </c>
      <c r="M653">
        <v>1690727.69</v>
      </c>
      <c r="N653">
        <v>570036.06999999995</v>
      </c>
      <c r="O653">
        <v>10246687.27</v>
      </c>
      <c r="P653">
        <v>-0.17931244583744901</v>
      </c>
    </row>
    <row r="654" spans="1:16" x14ac:dyDescent="0.3">
      <c r="A654" t="s">
        <v>287</v>
      </c>
      <c r="B654" t="s">
        <v>288</v>
      </c>
      <c r="C654" t="s">
        <v>36</v>
      </c>
      <c r="D654" t="s">
        <v>30</v>
      </c>
      <c r="E654">
        <v>2004</v>
      </c>
      <c r="F654" s="1">
        <v>78.175853658536496</v>
      </c>
      <c r="G654">
        <v>2.5</v>
      </c>
      <c r="H654" s="1">
        <v>181990.00358581499</v>
      </c>
      <c r="I654">
        <v>6.3640590628438902</v>
      </c>
      <c r="J654" s="1">
        <v>4.5890142438321302</v>
      </c>
      <c r="K654">
        <v>10.310000419616699</v>
      </c>
      <c r="L654">
        <v>32.529645350000003</v>
      </c>
      <c r="M654">
        <v>129512.23</v>
      </c>
      <c r="N654">
        <v>121581.83</v>
      </c>
      <c r="O654">
        <v>857496.28</v>
      </c>
      <c r="P654">
        <v>0</v>
      </c>
    </row>
    <row r="655" spans="1:16" x14ac:dyDescent="0.3">
      <c r="A655" t="s">
        <v>289</v>
      </c>
      <c r="B655" t="s">
        <v>290</v>
      </c>
      <c r="C655" t="s">
        <v>26</v>
      </c>
      <c r="D655" t="s">
        <v>30</v>
      </c>
      <c r="E655">
        <v>2004</v>
      </c>
      <c r="F655" s="1">
        <v>77.670731707317003</v>
      </c>
      <c r="G655">
        <v>2.5</v>
      </c>
      <c r="H655">
        <v>62130.001068115198</v>
      </c>
      <c r="I655">
        <v>9.5325079000000006</v>
      </c>
      <c r="J655">
        <v>5.0463800430297896</v>
      </c>
      <c r="K655">
        <v>6.3200001716613796</v>
      </c>
      <c r="L655">
        <v>53.340883210000001</v>
      </c>
      <c r="M655">
        <v>306101.62</v>
      </c>
      <c r="N655">
        <v>215088.17</v>
      </c>
      <c r="O655">
        <v>2870536.76</v>
      </c>
      <c r="P655" s="1">
        <v>1.1463576361036201</v>
      </c>
    </row>
    <row r="656" spans="1:16" x14ac:dyDescent="0.3">
      <c r="A656" t="s">
        <v>291</v>
      </c>
      <c r="B656" t="s">
        <v>292</v>
      </c>
      <c r="C656" t="s">
        <v>36</v>
      </c>
      <c r="D656" t="s">
        <v>27</v>
      </c>
      <c r="E656">
        <v>2004</v>
      </c>
      <c r="F656">
        <v>71.463999999999999</v>
      </c>
      <c r="G656">
        <v>9.1</v>
      </c>
      <c r="H656">
        <v>3970.0000286102299</v>
      </c>
      <c r="I656">
        <v>4.9322438200000001</v>
      </c>
      <c r="J656">
        <v>2.8698999881744398</v>
      </c>
      <c r="K656">
        <v>6.5100002288818404</v>
      </c>
      <c r="L656">
        <v>47.654751840000003</v>
      </c>
      <c r="M656">
        <v>219858.24</v>
      </c>
      <c r="N656">
        <v>352196.63</v>
      </c>
      <c r="O656">
        <v>851317.48</v>
      </c>
      <c r="P656">
        <v>-0.51803656031160605</v>
      </c>
    </row>
    <row r="657" spans="1:16" x14ac:dyDescent="0.3">
      <c r="A657" t="s">
        <v>293</v>
      </c>
      <c r="B657" t="s">
        <v>294</v>
      </c>
      <c r="C657" t="s">
        <v>33</v>
      </c>
      <c r="D657" t="s">
        <v>30</v>
      </c>
      <c r="E657">
        <v>2004</v>
      </c>
      <c r="F657">
        <v>78.082999999999998</v>
      </c>
      <c r="G657">
        <v>2.5</v>
      </c>
      <c r="H657">
        <v>37069.999694824197</v>
      </c>
      <c r="I657">
        <v>3.18311739</v>
      </c>
      <c r="J657">
        <v>3.4625899791717498</v>
      </c>
      <c r="K657">
        <v>0.86000001430511497</v>
      </c>
      <c r="L657">
        <v>71.099999999999994</v>
      </c>
      <c r="M657">
        <v>33256.160000000003</v>
      </c>
      <c r="N657">
        <v>15547</v>
      </c>
      <c r="O657">
        <v>104151.73</v>
      </c>
      <c r="P657">
        <v>-1.15087759470902</v>
      </c>
    </row>
    <row r="658" spans="1:16" x14ac:dyDescent="0.3">
      <c r="A658" t="s">
        <v>295</v>
      </c>
      <c r="B658" t="s">
        <v>296</v>
      </c>
      <c r="C658" t="s">
        <v>26</v>
      </c>
      <c r="D658" t="s">
        <v>30</v>
      </c>
      <c r="E658">
        <v>2004</v>
      </c>
      <c r="F658">
        <v>71.560975609756099</v>
      </c>
      <c r="G658">
        <v>2.5</v>
      </c>
      <c r="H658">
        <v>95349.998474121094</v>
      </c>
      <c r="I658">
        <v>5.47733545</v>
      </c>
      <c r="J658">
        <v>3.3127300739288299</v>
      </c>
      <c r="K658">
        <v>7.7199997901916504</v>
      </c>
      <c r="L658">
        <v>52.823776889999998</v>
      </c>
      <c r="M658">
        <v>932830.23</v>
      </c>
      <c r="N658">
        <v>644478.06000000006</v>
      </c>
      <c r="O658">
        <v>6835068.3499999996</v>
      </c>
      <c r="P658">
        <v>-0.320820198444285</v>
      </c>
    </row>
    <row r="659" spans="1:16" x14ac:dyDescent="0.3">
      <c r="A659" t="s">
        <v>297</v>
      </c>
      <c r="B659" t="s">
        <v>298</v>
      </c>
      <c r="C659" t="s">
        <v>22</v>
      </c>
      <c r="D659" t="s">
        <v>19</v>
      </c>
      <c r="E659">
        <v>2004</v>
      </c>
      <c r="F659">
        <v>53.594999999999999</v>
      </c>
      <c r="G659">
        <v>35.9</v>
      </c>
      <c r="H659">
        <v>560000.00238418602</v>
      </c>
      <c r="I659">
        <v>8.5429172500000004</v>
      </c>
      <c r="J659" s="1">
        <v>4.5890142438321302</v>
      </c>
      <c r="K659">
        <v>0.94800001382827803</v>
      </c>
      <c r="L659" s="1">
        <v>15.6683016987251</v>
      </c>
      <c r="M659">
        <v>488696.49</v>
      </c>
      <c r="N659">
        <v>4474089.96</v>
      </c>
      <c r="O659">
        <v>1438966.48</v>
      </c>
      <c r="P659" s="1">
        <v>0.78831972653066595</v>
      </c>
    </row>
    <row r="660" spans="1:16" x14ac:dyDescent="0.3">
      <c r="A660" t="s">
        <v>299</v>
      </c>
      <c r="B660" t="s">
        <v>300</v>
      </c>
      <c r="C660" t="s">
        <v>33</v>
      </c>
      <c r="D660" t="s">
        <v>30</v>
      </c>
      <c r="E660">
        <v>2004</v>
      </c>
      <c r="F660">
        <v>73.159000000000006</v>
      </c>
      <c r="G660">
        <v>5</v>
      </c>
      <c r="H660">
        <v>299890.01464843802</v>
      </c>
      <c r="I660">
        <v>3.58400607</v>
      </c>
      <c r="J660">
        <v>6.2774600982665998</v>
      </c>
      <c r="K660">
        <v>5.8200001716613796</v>
      </c>
      <c r="L660">
        <v>39.708029959999998</v>
      </c>
      <c r="M660">
        <v>1272700.8799999999</v>
      </c>
      <c r="N660">
        <v>861072.05</v>
      </c>
      <c r="O660">
        <v>3470455.56</v>
      </c>
      <c r="P660">
        <v>-1.0058344448382499</v>
      </c>
    </row>
    <row r="661" spans="1:16" x14ac:dyDescent="0.3">
      <c r="A661" t="s">
        <v>301</v>
      </c>
      <c r="B661" t="s">
        <v>302</v>
      </c>
      <c r="C661" t="s">
        <v>22</v>
      </c>
      <c r="D661" t="s">
        <v>19</v>
      </c>
      <c r="E661">
        <v>2004</v>
      </c>
      <c r="F661">
        <v>60.091999999999999</v>
      </c>
      <c r="G661">
        <v>19.7</v>
      </c>
      <c r="H661">
        <v>8829.9999237060492</v>
      </c>
      <c r="I661">
        <v>4.1559348099999998</v>
      </c>
      <c r="J661">
        <v>1.31254994869232</v>
      </c>
      <c r="K661">
        <v>15.0539999008179</v>
      </c>
      <c r="L661" s="1">
        <v>15.6683016987251</v>
      </c>
      <c r="M661">
        <v>2206442.5699999998</v>
      </c>
      <c r="N661">
        <v>8656537</v>
      </c>
      <c r="O661">
        <v>6065398.9800000004</v>
      </c>
      <c r="P661">
        <v>-0.79890830775895205</v>
      </c>
    </row>
    <row r="662" spans="1:16" x14ac:dyDescent="0.3">
      <c r="A662" t="s">
        <v>303</v>
      </c>
      <c r="B662" t="s">
        <v>304</v>
      </c>
      <c r="C662" t="s">
        <v>22</v>
      </c>
      <c r="D662" t="s">
        <v>23</v>
      </c>
      <c r="E662">
        <v>2004</v>
      </c>
      <c r="F662">
        <v>59.911999999999999</v>
      </c>
      <c r="G662">
        <v>19.600000000000001</v>
      </c>
      <c r="H662">
        <v>5389.9998664856003</v>
      </c>
      <c r="I662">
        <v>4.5684804899999998</v>
      </c>
      <c r="J662">
        <v>3.07778000831604</v>
      </c>
      <c r="K662">
        <v>7.7930002212524396</v>
      </c>
      <c r="L662">
        <v>15.334643639999999</v>
      </c>
      <c r="M662">
        <v>321997.23</v>
      </c>
      <c r="N662">
        <v>4201912.08</v>
      </c>
      <c r="O662">
        <v>1733808.01</v>
      </c>
      <c r="P662">
        <v>-0.64964760802360699</v>
      </c>
    </row>
    <row r="663" spans="1:16" x14ac:dyDescent="0.3">
      <c r="A663" t="s">
        <v>305</v>
      </c>
      <c r="B663" t="s">
        <v>306</v>
      </c>
      <c r="C663" t="s">
        <v>41</v>
      </c>
      <c r="D663" t="s">
        <v>30</v>
      </c>
      <c r="E663">
        <v>2004</v>
      </c>
      <c r="F663" s="1">
        <v>79.490243902439005</v>
      </c>
      <c r="G663">
        <v>2.5</v>
      </c>
      <c r="H663">
        <v>39619.998931884802</v>
      </c>
      <c r="I663">
        <v>3.15019822</v>
      </c>
      <c r="J663">
        <v>3.65276002883911</v>
      </c>
      <c r="K663">
        <v>5.8400001525878897</v>
      </c>
      <c r="L663">
        <v>100</v>
      </c>
      <c r="M663">
        <v>78118.27</v>
      </c>
      <c r="N663">
        <v>64275.16</v>
      </c>
      <c r="O663">
        <v>604975.76</v>
      </c>
      <c r="P663">
        <v>-1.1627878838893799</v>
      </c>
    </row>
    <row r="664" spans="1:16" x14ac:dyDescent="0.3">
      <c r="A664" t="s">
        <v>307</v>
      </c>
      <c r="B664" t="s">
        <v>308</v>
      </c>
      <c r="C664" t="s">
        <v>41</v>
      </c>
      <c r="D664" t="s">
        <v>23</v>
      </c>
      <c r="E664">
        <v>2004</v>
      </c>
      <c r="F664">
        <v>68.844999999999999</v>
      </c>
      <c r="G664">
        <v>12.7</v>
      </c>
      <c r="H664">
        <v>310000.00238418602</v>
      </c>
      <c r="I664">
        <v>7.7238388100000002</v>
      </c>
      <c r="J664" s="1">
        <v>4.5890142438321302</v>
      </c>
      <c r="K664">
        <v>1.70099997520447</v>
      </c>
      <c r="L664" s="1">
        <v>51.168487161897701</v>
      </c>
      <c r="M664">
        <v>32207.3</v>
      </c>
      <c r="N664">
        <v>106276.52</v>
      </c>
      <c r="O664">
        <v>131426.67000000001</v>
      </c>
      <c r="P664" s="1">
        <v>0.49197382589601302</v>
      </c>
    </row>
    <row r="665" spans="1:16" x14ac:dyDescent="0.3">
      <c r="A665" t="s">
        <v>309</v>
      </c>
      <c r="B665" t="s">
        <v>310</v>
      </c>
      <c r="C665" t="s">
        <v>22</v>
      </c>
      <c r="D665" t="s">
        <v>19</v>
      </c>
      <c r="E665">
        <v>2004</v>
      </c>
      <c r="F665">
        <v>43.466999999999999</v>
      </c>
      <c r="G665">
        <v>48.8</v>
      </c>
      <c r="H665">
        <v>529999.97138977097</v>
      </c>
      <c r="I665">
        <v>10.960553170000001</v>
      </c>
      <c r="J665">
        <v>3.1071300506591801</v>
      </c>
      <c r="K665">
        <v>3.4200000762939502</v>
      </c>
      <c r="L665">
        <v>9.814651843</v>
      </c>
      <c r="M665">
        <v>245496.95999999999</v>
      </c>
      <c r="N665">
        <v>4222083.96</v>
      </c>
      <c r="O665">
        <v>1046659.2</v>
      </c>
      <c r="P665" s="1">
        <v>1.66303020495454</v>
      </c>
    </row>
    <row r="666" spans="1:16" x14ac:dyDescent="0.3">
      <c r="A666" t="s">
        <v>311</v>
      </c>
      <c r="B666" t="s">
        <v>312</v>
      </c>
      <c r="C666" t="s">
        <v>36</v>
      </c>
      <c r="D666" t="s">
        <v>23</v>
      </c>
      <c r="E666">
        <v>2004</v>
      </c>
      <c r="F666">
        <v>69.908000000000001</v>
      </c>
      <c r="G666">
        <v>8.6999999999999993</v>
      </c>
      <c r="H666">
        <v>6679.9998283386203</v>
      </c>
      <c r="I666">
        <v>8.4974679900000005</v>
      </c>
      <c r="J666" s="1">
        <v>4.5890142438321302</v>
      </c>
      <c r="K666">
        <v>6.0500001907348597</v>
      </c>
      <c r="L666" s="1">
        <v>38.992948209087402</v>
      </c>
      <c r="M666">
        <v>386309.91</v>
      </c>
      <c r="N666">
        <v>327114.87</v>
      </c>
      <c r="O666">
        <v>992703.63</v>
      </c>
      <c r="P666" s="1">
        <v>0.77187599998369605</v>
      </c>
    </row>
    <row r="667" spans="1:16" x14ac:dyDescent="0.3">
      <c r="A667" t="s">
        <v>313</v>
      </c>
      <c r="B667" t="s">
        <v>314</v>
      </c>
      <c r="C667" t="s">
        <v>26</v>
      </c>
      <c r="D667" t="s">
        <v>30</v>
      </c>
      <c r="E667">
        <v>2004</v>
      </c>
      <c r="F667">
        <v>60.975499999999997</v>
      </c>
      <c r="G667">
        <v>2.5</v>
      </c>
      <c r="H667" s="1">
        <v>3629.9999058246499</v>
      </c>
      <c r="I667">
        <v>4.9107747100000001</v>
      </c>
      <c r="J667" s="1">
        <v>4.5890142438321302</v>
      </c>
      <c r="K667">
        <v>5.9200000762939498</v>
      </c>
      <c r="L667">
        <v>70.371499999999997</v>
      </c>
      <c r="M667">
        <v>632.67999999999995</v>
      </c>
      <c r="N667">
        <v>333.25</v>
      </c>
      <c r="O667">
        <v>6447.94</v>
      </c>
      <c r="P667">
        <v>-0.52580417135844904</v>
      </c>
    </row>
    <row r="668" spans="1:16" x14ac:dyDescent="0.3">
      <c r="A668" t="s">
        <v>315</v>
      </c>
      <c r="B668" t="s">
        <v>316</v>
      </c>
      <c r="C668" t="s">
        <v>22</v>
      </c>
      <c r="D668" t="s">
        <v>19</v>
      </c>
      <c r="E668">
        <v>2004</v>
      </c>
      <c r="F668">
        <v>52.042999999999999</v>
      </c>
      <c r="G668">
        <v>70.7</v>
      </c>
      <c r="H668">
        <v>579999.983310699</v>
      </c>
      <c r="I668">
        <v>6.3640590628438902</v>
      </c>
      <c r="J668" s="1">
        <v>4.5890142438321302</v>
      </c>
      <c r="K668">
        <v>19.0170001983643</v>
      </c>
      <c r="L668">
        <v>17.8950733</v>
      </c>
      <c r="M668">
        <v>743884.88</v>
      </c>
      <c r="N668">
        <v>8810156.2300000004</v>
      </c>
      <c r="O668">
        <v>1902211.29</v>
      </c>
      <c r="P668">
        <v>0</v>
      </c>
    </row>
    <row r="669" spans="1:16" x14ac:dyDescent="0.3">
      <c r="A669" t="s">
        <v>317</v>
      </c>
      <c r="B669" t="s">
        <v>318</v>
      </c>
      <c r="C669" t="s">
        <v>26</v>
      </c>
      <c r="D669" t="s">
        <v>27</v>
      </c>
      <c r="E669">
        <v>2004</v>
      </c>
      <c r="F669">
        <v>72.682926829268297</v>
      </c>
      <c r="G669">
        <v>2.5</v>
      </c>
      <c r="H669">
        <v>56349.998474121101</v>
      </c>
      <c r="I669">
        <v>8.2402143500000005</v>
      </c>
      <c r="J669" s="1">
        <v>4.5890142438321302</v>
      </c>
      <c r="K669">
        <v>18.5</v>
      </c>
      <c r="L669">
        <v>21.351185820000001</v>
      </c>
      <c r="M669">
        <v>355472.7</v>
      </c>
      <c r="N669">
        <v>186917.33</v>
      </c>
      <c r="O669">
        <v>3099577.11</v>
      </c>
      <c r="P669" s="1">
        <v>0.67880058996882298</v>
      </c>
    </row>
    <row r="670" spans="1:16" x14ac:dyDescent="0.3">
      <c r="A670" t="s">
        <v>319</v>
      </c>
      <c r="B670" t="s">
        <v>320</v>
      </c>
      <c r="C670" t="s">
        <v>22</v>
      </c>
      <c r="D670" t="s">
        <v>19</v>
      </c>
      <c r="E670">
        <v>2004</v>
      </c>
      <c r="F670">
        <v>51.094999999999999</v>
      </c>
      <c r="G670">
        <v>2.5</v>
      </c>
      <c r="H670">
        <v>949999.98807907104</v>
      </c>
      <c r="I670">
        <v>6.3640590628438902</v>
      </c>
      <c r="J670" s="1">
        <v>4.5890142438321302</v>
      </c>
      <c r="K670">
        <v>12.121000289916999</v>
      </c>
      <c r="L670" s="1">
        <v>15.6683016987251</v>
      </c>
      <c r="M670">
        <v>276631.07</v>
      </c>
      <c r="N670">
        <v>4831268.1399999997</v>
      </c>
      <c r="O670">
        <v>1113671.8700000001</v>
      </c>
      <c r="P670">
        <v>0</v>
      </c>
    </row>
    <row r="671" spans="1:16" x14ac:dyDescent="0.3">
      <c r="A671" t="s">
        <v>321</v>
      </c>
      <c r="B671" t="s">
        <v>322</v>
      </c>
      <c r="C671" t="s">
        <v>22</v>
      </c>
      <c r="D671" t="s">
        <v>23</v>
      </c>
      <c r="E671">
        <v>2004</v>
      </c>
      <c r="F671">
        <v>64.02</v>
      </c>
      <c r="G671">
        <v>9.8000000000000007</v>
      </c>
      <c r="H671">
        <v>70000.000298023195</v>
      </c>
      <c r="I671">
        <v>11.869796750000001</v>
      </c>
      <c r="J671">
        <v>3.2347099781036399</v>
      </c>
      <c r="K671">
        <v>16.120000839233398</v>
      </c>
      <c r="L671">
        <v>17.010921570000001</v>
      </c>
      <c r="M671">
        <v>3888.15</v>
      </c>
      <c r="N671">
        <v>33050.620000000003</v>
      </c>
      <c r="O671">
        <v>26464.67</v>
      </c>
      <c r="P671" s="1">
        <v>1.99199821882557</v>
      </c>
    </row>
    <row r="672" spans="1:16" x14ac:dyDescent="0.3">
      <c r="A672" t="s">
        <v>323</v>
      </c>
      <c r="B672" t="s">
        <v>324</v>
      </c>
      <c r="C672" t="s">
        <v>36</v>
      </c>
      <c r="D672" t="s">
        <v>27</v>
      </c>
      <c r="E672">
        <v>2004</v>
      </c>
      <c r="F672">
        <v>68.555000000000007</v>
      </c>
      <c r="G672">
        <v>10.3</v>
      </c>
      <c r="H672">
        <v>1389.99998569489</v>
      </c>
      <c r="I672">
        <v>5.8480386700000002</v>
      </c>
      <c r="J672" s="1">
        <v>4.5890142438321302</v>
      </c>
      <c r="K672">
        <v>9.4899997711181605</v>
      </c>
      <c r="L672">
        <v>30.427416139999998</v>
      </c>
      <c r="M672">
        <v>22291.22</v>
      </c>
      <c r="N672">
        <v>47422.58</v>
      </c>
      <c r="O672">
        <v>102017.13</v>
      </c>
      <c r="P672">
        <v>-0.186698270391746</v>
      </c>
    </row>
    <row r="673" spans="1:16" x14ac:dyDescent="0.3">
      <c r="A673" t="s">
        <v>325</v>
      </c>
      <c r="B673" t="s">
        <v>326</v>
      </c>
      <c r="C673" t="s">
        <v>26</v>
      </c>
      <c r="D673" t="s">
        <v>30</v>
      </c>
      <c r="E673">
        <v>2004</v>
      </c>
      <c r="F673" s="1">
        <v>77.207317073170699</v>
      </c>
      <c r="G673">
        <v>2.5</v>
      </c>
      <c r="H673">
        <v>15699.9998092651</v>
      </c>
      <c r="I673">
        <v>7.9395728099999996</v>
      </c>
      <c r="J673">
        <v>5.6442599296569798</v>
      </c>
      <c r="K673">
        <v>6.0100002288818404</v>
      </c>
      <c r="L673">
        <v>33.144097389999999</v>
      </c>
      <c r="M673">
        <v>102634.3</v>
      </c>
      <c r="N673">
        <v>26362.32</v>
      </c>
      <c r="O673">
        <v>510436.7</v>
      </c>
      <c r="P673" s="1">
        <v>0.57002726181298802</v>
      </c>
    </row>
    <row r="674" spans="1:16" x14ac:dyDescent="0.3">
      <c r="A674" t="s">
        <v>327</v>
      </c>
      <c r="B674" t="s">
        <v>328</v>
      </c>
      <c r="C674" t="s">
        <v>26</v>
      </c>
      <c r="D674" t="s">
        <v>30</v>
      </c>
      <c r="E674">
        <v>2004</v>
      </c>
      <c r="F674" s="1">
        <v>80.497560975609701</v>
      </c>
      <c r="G674">
        <v>2.5</v>
      </c>
      <c r="H674">
        <v>53590.000152587898</v>
      </c>
      <c r="I674">
        <v>8.1296186400000003</v>
      </c>
      <c r="J674">
        <v>6.6631097793579102</v>
      </c>
      <c r="K674">
        <v>6.6900000572204599</v>
      </c>
      <c r="L674">
        <v>93.254275500000006</v>
      </c>
      <c r="M674">
        <v>237296.34</v>
      </c>
      <c r="N674">
        <v>96815.41</v>
      </c>
      <c r="O674">
        <v>2274859.75</v>
      </c>
      <c r="P674" s="1">
        <v>0.63878661366848299</v>
      </c>
    </row>
    <row r="675" spans="1:16" x14ac:dyDescent="0.3">
      <c r="A675" t="s">
        <v>329</v>
      </c>
      <c r="B675" t="s">
        <v>330</v>
      </c>
      <c r="C675" t="s">
        <v>22</v>
      </c>
      <c r="D675" t="s">
        <v>23</v>
      </c>
      <c r="E675">
        <v>2004</v>
      </c>
      <c r="F675">
        <v>42.731000000000002</v>
      </c>
      <c r="G675">
        <v>8.4</v>
      </c>
      <c r="H675">
        <v>629999.99523162795</v>
      </c>
      <c r="I675">
        <v>6.8143248600000002</v>
      </c>
      <c r="J675">
        <v>5.4016098976135298</v>
      </c>
      <c r="K675">
        <v>26.5230007171631</v>
      </c>
      <c r="L675" s="1">
        <v>15.6683016987251</v>
      </c>
      <c r="M675">
        <v>71871.570000000007</v>
      </c>
      <c r="N675">
        <v>866754.52</v>
      </c>
      <c r="O675">
        <v>199279.46</v>
      </c>
      <c r="P675" s="1">
        <v>0.16290799106274501</v>
      </c>
    </row>
    <row r="676" spans="1:16" x14ac:dyDescent="0.3">
      <c r="A676" t="s">
        <v>331</v>
      </c>
      <c r="B676" t="s">
        <v>332</v>
      </c>
      <c r="C676" t="s">
        <v>22</v>
      </c>
      <c r="D676" t="s">
        <v>30</v>
      </c>
      <c r="E676">
        <v>2004</v>
      </c>
      <c r="F676">
        <v>72.660975609756093</v>
      </c>
      <c r="G676">
        <v>2.5</v>
      </c>
      <c r="H676">
        <v>379999.99523162801</v>
      </c>
      <c r="I676">
        <v>5.1972785000000004</v>
      </c>
      <c r="J676" s="1">
        <v>4.5890142438321302</v>
      </c>
      <c r="K676">
        <v>5.9200000762939498</v>
      </c>
      <c r="L676" s="1">
        <v>15.6683016987251</v>
      </c>
      <c r="M676">
        <v>2942.9</v>
      </c>
      <c r="N676">
        <v>4054.4</v>
      </c>
      <c r="O676">
        <v>18696.8</v>
      </c>
      <c r="P676">
        <v>-0.42214593847566001</v>
      </c>
    </row>
    <row r="677" spans="1:16" x14ac:dyDescent="0.3">
      <c r="A677" t="s">
        <v>333</v>
      </c>
      <c r="B677" t="s">
        <v>334</v>
      </c>
      <c r="C677" t="s">
        <v>22</v>
      </c>
      <c r="D677" t="s">
        <v>19</v>
      </c>
      <c r="E677">
        <v>2004</v>
      </c>
      <c r="F677">
        <v>48.27</v>
      </c>
      <c r="G677">
        <v>37.1</v>
      </c>
      <c r="H677">
        <v>449999.98807907099</v>
      </c>
      <c r="I677">
        <v>5.5001230200000002</v>
      </c>
      <c r="J677">
        <v>1.59294998645782</v>
      </c>
      <c r="K677">
        <v>0.83600002527236905</v>
      </c>
      <c r="L677">
        <v>8.6903545589999993</v>
      </c>
      <c r="M677">
        <v>440064.14</v>
      </c>
      <c r="N677">
        <v>8169303.9000000004</v>
      </c>
      <c r="O677">
        <v>1605007.22</v>
      </c>
      <c r="P677">
        <v>-0.31257556322360303</v>
      </c>
    </row>
    <row r="678" spans="1:16" x14ac:dyDescent="0.3">
      <c r="A678" t="s">
        <v>335</v>
      </c>
      <c r="B678" t="s">
        <v>336</v>
      </c>
      <c r="C678" t="s">
        <v>22</v>
      </c>
      <c r="D678" t="s">
        <v>19</v>
      </c>
      <c r="E678">
        <v>2004</v>
      </c>
      <c r="F678">
        <v>54.234000000000002</v>
      </c>
      <c r="G678">
        <v>28.7</v>
      </c>
      <c r="H678">
        <v>1779.9999713897701</v>
      </c>
      <c r="I678">
        <v>3.0855240799999999</v>
      </c>
      <c r="J678">
        <v>3.10963010787964</v>
      </c>
      <c r="K678">
        <v>4.1550002098083496</v>
      </c>
      <c r="L678">
        <v>6.2651991459999996</v>
      </c>
      <c r="M678">
        <v>201234.09</v>
      </c>
      <c r="N678">
        <v>2918800.69</v>
      </c>
      <c r="O678">
        <v>820545.79</v>
      </c>
      <c r="P678">
        <v>-1.1861872499697199</v>
      </c>
    </row>
    <row r="679" spans="1:16" x14ac:dyDescent="0.3">
      <c r="A679" t="s">
        <v>337</v>
      </c>
      <c r="B679" t="s">
        <v>338</v>
      </c>
      <c r="C679" t="s">
        <v>41</v>
      </c>
      <c r="D679" t="s">
        <v>27</v>
      </c>
      <c r="E679">
        <v>2004</v>
      </c>
      <c r="F679">
        <v>71.727999999999994</v>
      </c>
      <c r="G679">
        <v>13.7</v>
      </c>
      <c r="H679">
        <v>210190.00244140599</v>
      </c>
      <c r="I679">
        <v>3.1389315099999999</v>
      </c>
      <c r="J679">
        <v>4.0308899879455602</v>
      </c>
      <c r="K679">
        <v>1.5099999904632599</v>
      </c>
      <c r="L679">
        <v>20.500812660000001</v>
      </c>
      <c r="M679">
        <v>3887245.72</v>
      </c>
      <c r="N679">
        <v>3883433.89</v>
      </c>
      <c r="O679">
        <v>12239041.119999999</v>
      </c>
      <c r="P679">
        <v>-1.1668642252494801</v>
      </c>
    </row>
    <row r="680" spans="1:16" x14ac:dyDescent="0.3">
      <c r="A680" t="s">
        <v>339</v>
      </c>
      <c r="B680" t="s">
        <v>340</v>
      </c>
      <c r="C680" t="s">
        <v>26</v>
      </c>
      <c r="D680" t="s">
        <v>23</v>
      </c>
      <c r="E680">
        <v>2004</v>
      </c>
      <c r="F680">
        <v>65.313999999999993</v>
      </c>
      <c r="G680">
        <v>2.5</v>
      </c>
      <c r="H680">
        <v>2599.9999046325702</v>
      </c>
      <c r="I680">
        <v>4.7991118400000001</v>
      </c>
      <c r="J680">
        <v>2.7720301151275599</v>
      </c>
      <c r="K680">
        <v>13.6099996566772</v>
      </c>
      <c r="L680" s="1">
        <v>71.622225761363595</v>
      </c>
      <c r="M680">
        <v>226589.53</v>
      </c>
      <c r="N680">
        <v>976438.44</v>
      </c>
      <c r="O680">
        <v>1131924.1399999999</v>
      </c>
      <c r="P680">
        <v>-0.56620425047370404</v>
      </c>
    </row>
    <row r="681" spans="1:16" x14ac:dyDescent="0.3">
      <c r="A681" t="s">
        <v>341</v>
      </c>
      <c r="B681" t="s">
        <v>342</v>
      </c>
      <c r="C681" t="s">
        <v>26</v>
      </c>
      <c r="D681" t="s">
        <v>27</v>
      </c>
      <c r="E681">
        <v>2004</v>
      </c>
      <c r="F681">
        <v>64.692999999999998</v>
      </c>
      <c r="G681">
        <v>4.5</v>
      </c>
      <c r="H681">
        <v>49369.998931884802</v>
      </c>
      <c r="I681">
        <v>10.57751369</v>
      </c>
      <c r="J681" s="1">
        <v>4.5890142438321302</v>
      </c>
      <c r="K681">
        <v>8.1899995803833008</v>
      </c>
      <c r="L681" s="1">
        <v>71.622225761363595</v>
      </c>
      <c r="M681">
        <v>167142.32</v>
      </c>
      <c r="N681">
        <v>467841.41</v>
      </c>
      <c r="O681">
        <v>960579</v>
      </c>
      <c r="P681" s="1">
        <v>1.5244449680153001</v>
      </c>
    </row>
    <row r="682" spans="1:16" x14ac:dyDescent="0.3">
      <c r="A682" t="s">
        <v>343</v>
      </c>
      <c r="B682" t="s">
        <v>344</v>
      </c>
      <c r="C682" t="s">
        <v>41</v>
      </c>
      <c r="D682" t="s">
        <v>27</v>
      </c>
      <c r="E682">
        <v>2004</v>
      </c>
      <c r="F682">
        <v>69.822000000000003</v>
      </c>
      <c r="G682">
        <v>2.5</v>
      </c>
      <c r="H682">
        <v>129999.995231628</v>
      </c>
      <c r="I682">
        <v>4.6341700599999998</v>
      </c>
      <c r="J682">
        <v>3.9137699604034402</v>
      </c>
      <c r="K682">
        <v>4.0089998245239302</v>
      </c>
      <c r="L682">
        <v>33.23788158</v>
      </c>
      <c r="M682">
        <v>2282.1999999999998</v>
      </c>
      <c r="N682">
        <v>6738.75</v>
      </c>
      <c r="O682">
        <v>19251.900000000001</v>
      </c>
      <c r="P682">
        <v>-0.62588085525209802</v>
      </c>
    </row>
    <row r="683" spans="1:16" x14ac:dyDescent="0.3">
      <c r="A683" t="s">
        <v>345</v>
      </c>
      <c r="B683" t="s">
        <v>346</v>
      </c>
      <c r="C683" t="s">
        <v>36</v>
      </c>
      <c r="D683" t="s">
        <v>30</v>
      </c>
      <c r="E683">
        <v>2004</v>
      </c>
      <c r="F683">
        <v>70.427999999999997</v>
      </c>
      <c r="G683">
        <v>11.5</v>
      </c>
      <c r="H683">
        <v>16100.000381469699</v>
      </c>
      <c r="I683">
        <v>4.3080520599999996</v>
      </c>
      <c r="J683" s="1">
        <v>4.5890142438321302</v>
      </c>
      <c r="K683">
        <v>8.3299999237060494</v>
      </c>
      <c r="L683" s="1">
        <v>38.992948209087402</v>
      </c>
      <c r="M683">
        <v>56644.93</v>
      </c>
      <c r="N683">
        <v>65140.81</v>
      </c>
      <c r="O683">
        <v>308285.2</v>
      </c>
      <c r="P683">
        <v>-0.74387166993301101</v>
      </c>
    </row>
    <row r="684" spans="1:16" x14ac:dyDescent="0.3">
      <c r="A684" t="s">
        <v>347</v>
      </c>
      <c r="B684" t="s">
        <v>348</v>
      </c>
      <c r="C684" t="s">
        <v>33</v>
      </c>
      <c r="D684" t="s">
        <v>23</v>
      </c>
      <c r="E684">
        <v>2004</v>
      </c>
      <c r="F684">
        <v>74.034000000000006</v>
      </c>
      <c r="G684">
        <v>4.4000000000000004</v>
      </c>
      <c r="H684">
        <v>22479.999542236299</v>
      </c>
      <c r="I684">
        <v>5.4532380099999997</v>
      </c>
      <c r="J684">
        <v>6.7207899093627903</v>
      </c>
      <c r="K684">
        <v>14.2299995422363</v>
      </c>
      <c r="L684">
        <v>58.880089820000002</v>
      </c>
      <c r="M684">
        <v>332828.46000000002</v>
      </c>
      <c r="N684">
        <v>398364</v>
      </c>
      <c r="O684">
        <v>1825755.52</v>
      </c>
      <c r="P684">
        <v>-0.32953874994197802</v>
      </c>
    </row>
    <row r="685" spans="1:16" x14ac:dyDescent="0.3">
      <c r="A685" t="s">
        <v>349</v>
      </c>
      <c r="B685" t="s">
        <v>350</v>
      </c>
      <c r="C685" t="s">
        <v>41</v>
      </c>
      <c r="D685" t="s">
        <v>27</v>
      </c>
      <c r="E685">
        <v>2004</v>
      </c>
      <c r="F685">
        <v>63.817999999999998</v>
      </c>
      <c r="G685">
        <v>2.5</v>
      </c>
      <c r="H685">
        <v>50000.000745058103</v>
      </c>
      <c r="I685">
        <v>10.567721369999999</v>
      </c>
      <c r="J685" s="1">
        <v>4.5890142438321302</v>
      </c>
      <c r="K685">
        <v>5.9200000762939498</v>
      </c>
      <c r="L685">
        <v>4.7438127659999996</v>
      </c>
      <c r="M685">
        <v>430.49</v>
      </c>
      <c r="N685">
        <v>859.95</v>
      </c>
      <c r="O685">
        <v>2829.54</v>
      </c>
      <c r="P685" s="1">
        <v>1.52090206693527</v>
      </c>
    </row>
    <row r="686" spans="1:16" x14ac:dyDescent="0.3">
      <c r="A686" t="s">
        <v>351</v>
      </c>
      <c r="B686" t="s">
        <v>352</v>
      </c>
      <c r="C686" t="s">
        <v>22</v>
      </c>
      <c r="D686" t="s">
        <v>23</v>
      </c>
      <c r="E686">
        <v>2004</v>
      </c>
      <c r="F686">
        <v>53.601999999999997</v>
      </c>
      <c r="G686">
        <v>31.6</v>
      </c>
      <c r="H686">
        <v>5079.9999237060501</v>
      </c>
      <c r="I686">
        <v>5.7373414</v>
      </c>
      <c r="J686">
        <v>3.56122994422913</v>
      </c>
      <c r="K686">
        <v>3.1619999408721902</v>
      </c>
      <c r="L686">
        <v>9.6409545820000009</v>
      </c>
      <c r="M686">
        <v>1162947.7</v>
      </c>
      <c r="N686">
        <v>21982184.829999998</v>
      </c>
      <c r="O686">
        <v>6083090.8399999999</v>
      </c>
      <c r="P686">
        <v>-0.226748991511872</v>
      </c>
    </row>
    <row r="687" spans="1:16" x14ac:dyDescent="0.3">
      <c r="A687" t="s">
        <v>353</v>
      </c>
      <c r="B687" t="s">
        <v>354</v>
      </c>
      <c r="C687" t="s">
        <v>22</v>
      </c>
      <c r="D687" t="s">
        <v>19</v>
      </c>
      <c r="E687">
        <v>2004</v>
      </c>
      <c r="F687">
        <v>50.554000000000002</v>
      </c>
      <c r="G687">
        <v>2.5</v>
      </c>
      <c r="H687">
        <v>1629.99999523163</v>
      </c>
      <c r="I687">
        <v>4.7002854300000001</v>
      </c>
      <c r="J687">
        <v>4.95237016677856</v>
      </c>
      <c r="K687">
        <v>2.7490000724792498</v>
      </c>
      <c r="L687" s="1">
        <v>15.6683016987251</v>
      </c>
      <c r="M687">
        <v>1123145.43</v>
      </c>
      <c r="N687">
        <v>19076345.469999999</v>
      </c>
      <c r="O687">
        <v>3965421.67</v>
      </c>
      <c r="P687">
        <v>-0.60196004631413602</v>
      </c>
    </row>
    <row r="688" spans="1:16" x14ac:dyDescent="0.3">
      <c r="A688" t="s">
        <v>355</v>
      </c>
      <c r="B688" t="s">
        <v>356</v>
      </c>
      <c r="C688" t="s">
        <v>26</v>
      </c>
      <c r="D688" t="s">
        <v>23</v>
      </c>
      <c r="E688">
        <v>2004</v>
      </c>
      <c r="F688" s="1">
        <v>68.185365853658496</v>
      </c>
      <c r="G688">
        <v>2.5</v>
      </c>
      <c r="H688">
        <v>307140.01464843802</v>
      </c>
      <c r="I688">
        <v>6.1685695599999999</v>
      </c>
      <c r="J688">
        <v>5.1237602233886701</v>
      </c>
      <c r="K688">
        <v>8.5900001525878906</v>
      </c>
      <c r="L688">
        <v>43.796198490000002</v>
      </c>
      <c r="M688">
        <v>3510881.62</v>
      </c>
      <c r="N688">
        <v>1489207.85</v>
      </c>
      <c r="O688">
        <v>19419841.870000001</v>
      </c>
      <c r="P688">
        <v>-7.0728894762378494E-2</v>
      </c>
    </row>
    <row r="689" spans="1:16" x14ac:dyDescent="0.3">
      <c r="A689" t="s">
        <v>357</v>
      </c>
      <c r="B689" t="s">
        <v>358</v>
      </c>
      <c r="C689" t="s">
        <v>36</v>
      </c>
      <c r="D689" t="s">
        <v>30</v>
      </c>
      <c r="E689">
        <v>2004</v>
      </c>
      <c r="F689">
        <v>75.599000000000004</v>
      </c>
      <c r="G689">
        <v>3.8</v>
      </c>
      <c r="H689">
        <v>5460.0000381469699</v>
      </c>
      <c r="I689">
        <v>8.3014535899999995</v>
      </c>
      <c r="J689">
        <v>2.49954009056091</v>
      </c>
      <c r="K689">
        <v>12.9799995422363</v>
      </c>
      <c r="L689" s="1">
        <v>38.992948209087402</v>
      </c>
      <c r="M689">
        <v>127726.11</v>
      </c>
      <c r="N689">
        <v>95133.85</v>
      </c>
      <c r="O689">
        <v>823377.26</v>
      </c>
      <c r="P689" s="1">
        <v>0.70095719530198397</v>
      </c>
    </row>
    <row r="690" spans="1:16" x14ac:dyDescent="0.3">
      <c r="A690" t="s">
        <v>359</v>
      </c>
      <c r="B690" t="s">
        <v>360</v>
      </c>
      <c r="C690" t="s">
        <v>72</v>
      </c>
      <c r="D690" t="s">
        <v>30</v>
      </c>
      <c r="E690">
        <v>2004</v>
      </c>
      <c r="F690" s="1">
        <v>77.487804878048706</v>
      </c>
      <c r="G690">
        <v>2.5</v>
      </c>
      <c r="H690" s="1">
        <v>4819287.6220703097</v>
      </c>
      <c r="I690">
        <v>14.594809529999999</v>
      </c>
      <c r="J690" s="1">
        <v>4.5890142438321302</v>
      </c>
      <c r="K690">
        <v>5.5300002098083496</v>
      </c>
      <c r="L690">
        <v>97.764188410000003</v>
      </c>
      <c r="M690">
        <v>9226345.5299999993</v>
      </c>
      <c r="N690">
        <v>5139749.6500000004</v>
      </c>
      <c r="O690">
        <v>76706825.049999997</v>
      </c>
      <c r="P690" s="1">
        <v>2.9779188914903698</v>
      </c>
    </row>
    <row r="691" spans="1:16" x14ac:dyDescent="0.3">
      <c r="A691" t="s">
        <v>361</v>
      </c>
      <c r="B691" t="s">
        <v>362</v>
      </c>
      <c r="C691" t="s">
        <v>26</v>
      </c>
      <c r="D691" t="s">
        <v>23</v>
      </c>
      <c r="E691">
        <v>2004</v>
      </c>
      <c r="F691">
        <v>68.135000000000005</v>
      </c>
      <c r="G691">
        <v>16.8</v>
      </c>
      <c r="H691">
        <v>124839.996337891</v>
      </c>
      <c r="I691">
        <v>5.1298356099999998</v>
      </c>
      <c r="J691" s="1">
        <v>4.5890142438321302</v>
      </c>
      <c r="K691">
        <v>8.1940002441406303</v>
      </c>
      <c r="L691" s="1">
        <v>71.622225761363595</v>
      </c>
      <c r="M691">
        <v>1062729.3500000001</v>
      </c>
      <c r="N691">
        <v>2727333.55</v>
      </c>
      <c r="O691">
        <v>5755934.1500000004</v>
      </c>
      <c r="P691">
        <v>-0.44654704953219598</v>
      </c>
    </row>
    <row r="692" spans="1:16" x14ac:dyDescent="0.3">
      <c r="A692" t="s">
        <v>363</v>
      </c>
      <c r="B692" t="s">
        <v>364</v>
      </c>
      <c r="C692" t="s">
        <v>41</v>
      </c>
      <c r="D692" t="s">
        <v>23</v>
      </c>
      <c r="E692">
        <v>2004</v>
      </c>
      <c r="F692">
        <v>73.875</v>
      </c>
      <c r="G692">
        <v>15.7</v>
      </c>
      <c r="H692">
        <v>85050.003051757798</v>
      </c>
      <c r="I692">
        <v>3.7992034000000001</v>
      </c>
      <c r="J692" s="1">
        <v>4.5890142438321302</v>
      </c>
      <c r="K692">
        <v>2.1400001049041699</v>
      </c>
      <c r="L692" s="1">
        <v>51.168487161897701</v>
      </c>
      <c r="M692">
        <v>2876652.32</v>
      </c>
      <c r="N692">
        <v>5018633.66</v>
      </c>
      <c r="O692">
        <v>13807772.029999999</v>
      </c>
      <c r="P692">
        <v>-0.92797517830326703</v>
      </c>
    </row>
    <row r="693" spans="1:16" x14ac:dyDescent="0.3">
      <c r="A693" t="s">
        <v>365</v>
      </c>
      <c r="B693" t="s">
        <v>366</v>
      </c>
      <c r="C693" t="s">
        <v>41</v>
      </c>
      <c r="D693" t="s">
        <v>23</v>
      </c>
      <c r="E693">
        <v>2004</v>
      </c>
      <c r="F693">
        <v>68.176000000000002</v>
      </c>
      <c r="G693">
        <v>7</v>
      </c>
      <c r="H693">
        <v>70000.000298023195</v>
      </c>
      <c r="I693">
        <v>3.53991532</v>
      </c>
      <c r="J693" s="1">
        <v>4.5890142438321302</v>
      </c>
      <c r="K693">
        <v>1.7510000467300399</v>
      </c>
      <c r="L693" s="1">
        <v>51.168487161897701</v>
      </c>
      <c r="M693">
        <v>9293.58</v>
      </c>
      <c r="N693">
        <v>31285.58</v>
      </c>
      <c r="O693">
        <v>42894.7</v>
      </c>
      <c r="P693">
        <v>-1.02178665695899</v>
      </c>
    </row>
    <row r="694" spans="1:16" x14ac:dyDescent="0.3">
      <c r="A694" t="s">
        <v>367</v>
      </c>
      <c r="B694" t="s">
        <v>368</v>
      </c>
      <c r="C694" t="s">
        <v>41</v>
      </c>
      <c r="D694" t="s">
        <v>23</v>
      </c>
      <c r="E694">
        <v>2004</v>
      </c>
      <c r="F694">
        <v>70.088999999999999</v>
      </c>
      <c r="G694">
        <v>3.3</v>
      </c>
      <c r="H694">
        <v>189999.99761581401</v>
      </c>
      <c r="I694">
        <v>4.6489348399999999</v>
      </c>
      <c r="J694" s="1">
        <v>4.5890142438321302</v>
      </c>
      <c r="K694">
        <v>5.2170000076293901</v>
      </c>
      <c r="L694">
        <v>47.891129820000003</v>
      </c>
      <c r="M694">
        <v>6130.14</v>
      </c>
      <c r="N694">
        <v>8962.68</v>
      </c>
      <c r="O694">
        <v>36796.519999999997</v>
      </c>
      <c r="P694">
        <v>-0.62053889798269102</v>
      </c>
    </row>
    <row r="695" spans="1:16" x14ac:dyDescent="0.3">
      <c r="A695" t="s">
        <v>369</v>
      </c>
      <c r="B695" t="s">
        <v>370</v>
      </c>
      <c r="C695" t="s">
        <v>22</v>
      </c>
      <c r="D695" t="s">
        <v>27</v>
      </c>
      <c r="E695">
        <v>2004</v>
      </c>
      <c r="F695">
        <v>53.444000000000003</v>
      </c>
      <c r="G695">
        <v>3.4</v>
      </c>
      <c r="H695">
        <v>379989.990234375</v>
      </c>
      <c r="I695">
        <v>7.7645344700000001</v>
      </c>
      <c r="J695">
        <v>4.5089797973632804</v>
      </c>
      <c r="K695">
        <v>29.450000762939499</v>
      </c>
      <c r="L695" s="1">
        <v>15.6683016987251</v>
      </c>
      <c r="M695">
        <v>4343025.7300000004</v>
      </c>
      <c r="N695">
        <v>24812788.850000001</v>
      </c>
      <c r="O695">
        <v>9520560.0899999999</v>
      </c>
      <c r="P695" s="1">
        <v>0.50669768068899401</v>
      </c>
    </row>
    <row r="696" spans="1:16" x14ac:dyDescent="0.3">
      <c r="A696" t="s">
        <v>371</v>
      </c>
      <c r="B696" t="s">
        <v>372</v>
      </c>
      <c r="C696" t="s">
        <v>22</v>
      </c>
      <c r="D696" t="s">
        <v>19</v>
      </c>
      <c r="E696">
        <v>2004</v>
      </c>
      <c r="F696">
        <v>47.353999999999999</v>
      </c>
      <c r="G696">
        <v>2.5</v>
      </c>
      <c r="H696">
        <v>2109.9998950958302</v>
      </c>
      <c r="I696">
        <v>7.0499496500000003</v>
      </c>
      <c r="J696">
        <v>2.46342992782593</v>
      </c>
      <c r="K696">
        <v>15.2980003356934</v>
      </c>
      <c r="L696" s="1">
        <v>15.6683016987251</v>
      </c>
      <c r="M696">
        <v>417552.32</v>
      </c>
      <c r="N696">
        <v>8697366.7799999993</v>
      </c>
      <c r="O696">
        <v>1814024.88</v>
      </c>
      <c r="P696">
        <v>0.24815799545109299</v>
      </c>
    </row>
    <row r="697" spans="1:16" x14ac:dyDescent="0.3">
      <c r="A697" t="s">
        <v>373</v>
      </c>
      <c r="B697" t="s">
        <v>374</v>
      </c>
      <c r="C697" t="s">
        <v>22</v>
      </c>
      <c r="D697" t="s">
        <v>23</v>
      </c>
      <c r="E697">
        <v>2004</v>
      </c>
      <c r="F697">
        <v>43.064999999999998</v>
      </c>
      <c r="G697">
        <v>2.5</v>
      </c>
      <c r="H697">
        <v>9770.0004577636701</v>
      </c>
      <c r="I697">
        <v>6.3640590628438902</v>
      </c>
      <c r="J697" s="1">
        <v>4.5890142438321302</v>
      </c>
      <c r="K697">
        <v>4.3899998664856001</v>
      </c>
      <c r="L697">
        <v>30.436120219999999</v>
      </c>
      <c r="M697">
        <v>427304.48</v>
      </c>
      <c r="N697">
        <v>9149877.9299999997</v>
      </c>
      <c r="O697">
        <v>1762435.55</v>
      </c>
      <c r="P697">
        <v>0</v>
      </c>
    </row>
    <row r="698" spans="1:16" x14ac:dyDescent="0.3">
      <c r="A698" t="s">
        <v>16</v>
      </c>
      <c r="B698" t="s">
        <v>17</v>
      </c>
      <c r="C698" t="s">
        <v>18</v>
      </c>
      <c r="D698" t="s">
        <v>19</v>
      </c>
      <c r="E698">
        <v>2005</v>
      </c>
      <c r="F698">
        <v>58.29</v>
      </c>
      <c r="G698">
        <v>36.1</v>
      </c>
      <c r="H698">
        <v>1549.9999523162801</v>
      </c>
      <c r="I698">
        <v>9.94828987</v>
      </c>
      <c r="J698">
        <v>2.5699999332428001</v>
      </c>
      <c r="K698">
        <v>11.2170000076294</v>
      </c>
      <c r="L698" s="1">
        <v>36.286539806789399</v>
      </c>
      <c r="M698">
        <v>2157481.7599999998</v>
      </c>
      <c r="N698">
        <v>8555405.2200000007</v>
      </c>
      <c r="O698">
        <v>6353575.0800000001</v>
      </c>
      <c r="P698" s="1">
        <v>1.2967892386828599</v>
      </c>
    </row>
    <row r="699" spans="1:16" x14ac:dyDescent="0.3">
      <c r="A699" t="s">
        <v>20</v>
      </c>
      <c r="B699" t="s">
        <v>21</v>
      </c>
      <c r="C699" t="s">
        <v>22</v>
      </c>
      <c r="D699" t="s">
        <v>23</v>
      </c>
      <c r="E699">
        <v>2005</v>
      </c>
      <c r="F699">
        <v>50.164999999999999</v>
      </c>
      <c r="G699">
        <v>52.2</v>
      </c>
      <c r="H699">
        <v>15810.000419616699</v>
      </c>
      <c r="I699">
        <v>2.8521969299999999</v>
      </c>
      <c r="J699">
        <v>2.1201100349426301</v>
      </c>
      <c r="K699">
        <v>3.8819999694824201</v>
      </c>
      <c r="L699" s="1">
        <v>15.6683016987251</v>
      </c>
      <c r="M699">
        <v>1257995.96</v>
      </c>
      <c r="N699">
        <v>10778976.02</v>
      </c>
      <c r="O699">
        <v>3009696.38</v>
      </c>
      <c r="P699">
        <v>-1.27060595889003</v>
      </c>
    </row>
    <row r="700" spans="1:16" x14ac:dyDescent="0.3">
      <c r="A700" t="s">
        <v>24</v>
      </c>
      <c r="B700" t="s">
        <v>25</v>
      </c>
      <c r="C700" t="s">
        <v>26</v>
      </c>
      <c r="D700" t="s">
        <v>27</v>
      </c>
      <c r="E700">
        <v>2005</v>
      </c>
      <c r="F700">
        <v>75.227999999999994</v>
      </c>
      <c r="G700">
        <v>8.9</v>
      </c>
      <c r="H700">
        <v>4030.0002098083501</v>
      </c>
      <c r="I700">
        <v>6.3355417300000001</v>
      </c>
      <c r="J700">
        <v>3.2815499305725102</v>
      </c>
      <c r="K700">
        <v>15.9700002670288</v>
      </c>
      <c r="L700">
        <v>41.875655020000004</v>
      </c>
      <c r="M700">
        <v>94241.87</v>
      </c>
      <c r="N700">
        <v>99241.18</v>
      </c>
      <c r="O700">
        <v>568930.66</v>
      </c>
      <c r="P700">
        <v>-1.0317686649548199E-2</v>
      </c>
    </row>
    <row r="701" spans="1:16" x14ac:dyDescent="0.3">
      <c r="A701" t="s">
        <v>28</v>
      </c>
      <c r="B701" t="s">
        <v>29</v>
      </c>
      <c r="C701" t="s">
        <v>26</v>
      </c>
      <c r="D701" t="s">
        <v>30</v>
      </c>
      <c r="E701">
        <v>2005</v>
      </c>
      <c r="F701" s="1">
        <v>75.301999999999893</v>
      </c>
      <c r="G701">
        <v>2.5</v>
      </c>
      <c r="H701">
        <v>579999.983310699</v>
      </c>
      <c r="I701">
        <v>5.7398862800000003</v>
      </c>
      <c r="J701">
        <v>1.64497005939484</v>
      </c>
      <c r="K701">
        <v>5.9200000762939498</v>
      </c>
      <c r="L701">
        <v>50.527157170000002</v>
      </c>
      <c r="M701">
        <v>1972.26</v>
      </c>
      <c r="N701">
        <v>810.79</v>
      </c>
      <c r="O701">
        <v>15749.49</v>
      </c>
      <c r="P701">
        <v>-0.225828243609379</v>
      </c>
    </row>
    <row r="702" spans="1:16" x14ac:dyDescent="0.3">
      <c r="A702" t="s">
        <v>31</v>
      </c>
      <c r="B702" t="s">
        <v>32</v>
      </c>
      <c r="C702" t="s">
        <v>33</v>
      </c>
      <c r="D702" t="s">
        <v>30</v>
      </c>
      <c r="E702">
        <v>2005</v>
      </c>
      <c r="F702">
        <v>75.376000000000005</v>
      </c>
      <c r="G702">
        <v>8</v>
      </c>
      <c r="H702">
        <v>116459.99908447301</v>
      </c>
      <c r="I702">
        <v>2.3201968700000002</v>
      </c>
      <c r="J702" s="1">
        <v>4.5890142438321302</v>
      </c>
      <c r="K702">
        <v>3.1199998855590798</v>
      </c>
      <c r="L702">
        <v>74.565687650000001</v>
      </c>
      <c r="M702">
        <v>169003.26</v>
      </c>
      <c r="N702">
        <v>70457.88</v>
      </c>
      <c r="O702">
        <v>589327.56999999995</v>
      </c>
      <c r="P702">
        <v>-1.46308573765016</v>
      </c>
    </row>
    <row r="703" spans="1:16" x14ac:dyDescent="0.3">
      <c r="A703" t="s">
        <v>34</v>
      </c>
      <c r="B703" t="s">
        <v>35</v>
      </c>
      <c r="C703" t="s">
        <v>36</v>
      </c>
      <c r="D703" t="s">
        <v>27</v>
      </c>
      <c r="E703">
        <v>2005</v>
      </c>
      <c r="F703">
        <v>74.450999999999993</v>
      </c>
      <c r="G703">
        <v>3.7</v>
      </c>
      <c r="H703">
        <v>145990.005493164</v>
      </c>
      <c r="I703">
        <v>7.6107888199999998</v>
      </c>
      <c r="J703">
        <v>3.8600099086761501</v>
      </c>
      <c r="K703">
        <v>11.5100002288818</v>
      </c>
      <c r="L703">
        <v>48.898796730000001</v>
      </c>
      <c r="M703">
        <v>1325638.99</v>
      </c>
      <c r="N703">
        <v>1447163.21</v>
      </c>
      <c r="O703">
        <v>8238762.0300000003</v>
      </c>
      <c r="P703" s="1">
        <v>0.45107188114052799</v>
      </c>
    </row>
    <row r="704" spans="1:16" x14ac:dyDescent="0.3">
      <c r="A704" t="s">
        <v>37</v>
      </c>
      <c r="B704" t="s">
        <v>38</v>
      </c>
      <c r="C704" t="s">
        <v>26</v>
      </c>
      <c r="D704" t="s">
        <v>27</v>
      </c>
      <c r="E704">
        <v>2005</v>
      </c>
      <c r="F704">
        <v>72.626000000000005</v>
      </c>
      <c r="G704">
        <v>12.3</v>
      </c>
      <c r="H704">
        <v>4460.0000381469699</v>
      </c>
      <c r="I704">
        <v>5.8618826899999998</v>
      </c>
      <c r="J704">
        <v>2.7120299339294398</v>
      </c>
      <c r="K704">
        <v>10.203000068664601</v>
      </c>
      <c r="L704">
        <v>46.657124529999997</v>
      </c>
      <c r="M704">
        <v>92659.79</v>
      </c>
      <c r="N704">
        <v>105444.38</v>
      </c>
      <c r="O704">
        <v>793047.77</v>
      </c>
      <c r="P704">
        <v>-0.181689447823661</v>
      </c>
    </row>
    <row r="705" spans="1:16" x14ac:dyDescent="0.3">
      <c r="A705" t="s">
        <v>39</v>
      </c>
      <c r="B705" t="s">
        <v>40</v>
      </c>
      <c r="C705" t="s">
        <v>41</v>
      </c>
      <c r="D705" t="s">
        <v>27</v>
      </c>
      <c r="E705">
        <v>2005</v>
      </c>
      <c r="F705">
        <v>73.822500000000005</v>
      </c>
      <c r="G705">
        <v>2.5</v>
      </c>
      <c r="H705" s="1">
        <v>2435.0000172853402</v>
      </c>
      <c r="I705">
        <v>6.3640590628438902</v>
      </c>
      <c r="J705" s="1">
        <v>4.5890142438321302</v>
      </c>
      <c r="K705">
        <v>5.9200000762939498</v>
      </c>
      <c r="L705" s="1">
        <v>51.168487161897701</v>
      </c>
      <c r="M705">
        <v>1661.84</v>
      </c>
      <c r="N705">
        <v>2520.5100000000002</v>
      </c>
      <c r="O705">
        <v>11269.82</v>
      </c>
      <c r="P705">
        <v>0</v>
      </c>
    </row>
    <row r="706" spans="1:16" x14ac:dyDescent="0.3">
      <c r="A706" t="s">
        <v>42</v>
      </c>
      <c r="B706" t="s">
        <v>43</v>
      </c>
      <c r="C706" t="s">
        <v>36</v>
      </c>
      <c r="D706" t="s">
        <v>30</v>
      </c>
      <c r="E706">
        <v>2005</v>
      </c>
      <c r="F706">
        <v>75.019000000000005</v>
      </c>
      <c r="G706">
        <v>2.5</v>
      </c>
      <c r="H706" s="1">
        <v>409999.99642371997</v>
      </c>
      <c r="I706">
        <v>4.9945569000000001</v>
      </c>
      <c r="J706" s="1">
        <v>4.5890142438321302</v>
      </c>
      <c r="K706">
        <v>5.9200000762939498</v>
      </c>
      <c r="L706" s="1">
        <v>38.992948209087402</v>
      </c>
      <c r="M706">
        <v>2247.2199999999998</v>
      </c>
      <c r="N706">
        <v>2901.01</v>
      </c>
      <c r="O706">
        <v>15252.01</v>
      </c>
      <c r="P706">
        <v>-0.495491435312444</v>
      </c>
    </row>
    <row r="707" spans="1:16" x14ac:dyDescent="0.3">
      <c r="A707" t="s">
        <v>44</v>
      </c>
      <c r="B707" t="s">
        <v>45</v>
      </c>
      <c r="C707" t="s">
        <v>41</v>
      </c>
      <c r="D707" t="s">
        <v>30</v>
      </c>
      <c r="E707">
        <v>2005</v>
      </c>
      <c r="F707" s="1">
        <v>80.841463414634106</v>
      </c>
      <c r="G707">
        <v>2.5</v>
      </c>
      <c r="H707">
        <v>370089.99633789097</v>
      </c>
      <c r="I707">
        <v>7.9900822600000003</v>
      </c>
      <c r="J707">
        <v>4.89851999282837</v>
      </c>
      <c r="K707">
        <v>5.0300002098083496</v>
      </c>
      <c r="L707">
        <v>59.75580652</v>
      </c>
      <c r="M707">
        <v>613138.17000000004</v>
      </c>
      <c r="N707">
        <v>207652.87</v>
      </c>
      <c r="O707">
        <v>4288693.9800000004</v>
      </c>
      <c r="P707" s="1">
        <v>0.588301785619049</v>
      </c>
    </row>
    <row r="708" spans="1:16" x14ac:dyDescent="0.3">
      <c r="A708" t="s">
        <v>46</v>
      </c>
      <c r="B708" t="s">
        <v>47</v>
      </c>
      <c r="C708" t="s">
        <v>26</v>
      </c>
      <c r="D708" t="s">
        <v>30</v>
      </c>
      <c r="E708">
        <v>2005</v>
      </c>
      <c r="F708" s="1">
        <v>79.331707317073096</v>
      </c>
      <c r="G708">
        <v>2.5</v>
      </c>
      <c r="H708">
        <v>76239.997863769502</v>
      </c>
      <c r="I708">
        <v>9.6270294199999995</v>
      </c>
      <c r="J708">
        <v>5.2493700981140101</v>
      </c>
      <c r="K708">
        <v>5.6300001144409197</v>
      </c>
      <c r="L708">
        <v>99.665142660000001</v>
      </c>
      <c r="M708">
        <v>235313.1</v>
      </c>
      <c r="N708">
        <v>78402.399999999994</v>
      </c>
      <c r="O708">
        <v>2112187.42</v>
      </c>
      <c r="P708" s="1">
        <v>1.1805559052874099</v>
      </c>
    </row>
    <row r="709" spans="1:16" x14ac:dyDescent="0.3">
      <c r="A709" t="s">
        <v>48</v>
      </c>
      <c r="B709" t="s">
        <v>49</v>
      </c>
      <c r="C709" t="s">
        <v>26</v>
      </c>
      <c r="D709" t="s">
        <v>27</v>
      </c>
      <c r="E709">
        <v>2005</v>
      </c>
      <c r="F709">
        <v>68.747</v>
      </c>
      <c r="G709">
        <v>4.8</v>
      </c>
      <c r="H709">
        <v>30040.0009155273</v>
      </c>
      <c r="I709">
        <v>2.2610766899999999</v>
      </c>
      <c r="J709">
        <v>2.97462010383606</v>
      </c>
      <c r="K709">
        <v>7.2600002288818404</v>
      </c>
      <c r="L709">
        <v>23.121007880000001</v>
      </c>
      <c r="M709">
        <v>240229.35</v>
      </c>
      <c r="N709">
        <v>826520.96</v>
      </c>
      <c r="O709">
        <v>2003781.9</v>
      </c>
      <c r="P709">
        <v>-1.48447565848336</v>
      </c>
    </row>
    <row r="710" spans="1:16" x14ac:dyDescent="0.3">
      <c r="A710" t="s">
        <v>50</v>
      </c>
      <c r="B710" t="s">
        <v>51</v>
      </c>
      <c r="C710" t="s">
        <v>22</v>
      </c>
      <c r="D710" t="s">
        <v>19</v>
      </c>
      <c r="E710">
        <v>2005</v>
      </c>
      <c r="F710">
        <v>53.369</v>
      </c>
      <c r="G710">
        <v>2.5</v>
      </c>
      <c r="H710" s="1">
        <v>150000.00596046299</v>
      </c>
      <c r="I710">
        <v>8.4237127300000001</v>
      </c>
      <c r="J710">
        <v>3.6321599483489999</v>
      </c>
      <c r="K710">
        <v>1.62000000476837</v>
      </c>
      <c r="L710" s="1">
        <v>15.6683016987251</v>
      </c>
      <c r="M710">
        <v>1328158.3999999999</v>
      </c>
      <c r="N710">
        <v>4558703.58</v>
      </c>
      <c r="O710">
        <v>1203308.99</v>
      </c>
      <c r="P710" s="1">
        <v>0.74519104786696899</v>
      </c>
    </row>
    <row r="711" spans="1:16" x14ac:dyDescent="0.3">
      <c r="A711" t="s">
        <v>52</v>
      </c>
      <c r="B711" t="s">
        <v>53</v>
      </c>
      <c r="C711" t="s">
        <v>26</v>
      </c>
      <c r="D711" t="s">
        <v>30</v>
      </c>
      <c r="E711">
        <v>2005</v>
      </c>
      <c r="F711" s="1">
        <v>78.980487804877995</v>
      </c>
      <c r="G711">
        <v>2.5</v>
      </c>
      <c r="H711">
        <v>110610.000610352</v>
      </c>
      <c r="I711">
        <v>9.2611446399999995</v>
      </c>
      <c r="J711">
        <v>5.79585981369019</v>
      </c>
      <c r="K711">
        <v>8.4399995803833008</v>
      </c>
      <c r="L711">
        <v>75.607185569999999</v>
      </c>
      <c r="M711">
        <v>394024.93</v>
      </c>
      <c r="N711">
        <v>164589.62</v>
      </c>
      <c r="O711">
        <v>2695062.01</v>
      </c>
      <c r="P711" s="1">
        <v>1.04817730836376</v>
      </c>
    </row>
    <row r="712" spans="1:16" x14ac:dyDescent="0.3">
      <c r="A712" t="s">
        <v>54</v>
      </c>
      <c r="B712" t="s">
        <v>55</v>
      </c>
      <c r="C712" t="s">
        <v>22</v>
      </c>
      <c r="D712" t="s">
        <v>23</v>
      </c>
      <c r="E712">
        <v>2005</v>
      </c>
      <c r="F712">
        <v>57.354999999999997</v>
      </c>
      <c r="G712">
        <v>12</v>
      </c>
      <c r="H712">
        <v>2900.0000953674298</v>
      </c>
      <c r="I712">
        <v>2.9347832199999999</v>
      </c>
      <c r="J712">
        <v>2.6566801071167001</v>
      </c>
      <c r="K712">
        <v>0.82499998807907104</v>
      </c>
      <c r="L712" s="1">
        <v>15.6683016987251</v>
      </c>
      <c r="M712">
        <v>313691.95</v>
      </c>
      <c r="N712">
        <v>4334552.55</v>
      </c>
      <c r="O712">
        <v>1313241.95</v>
      </c>
      <c r="P712">
        <v>-1.24072590431293</v>
      </c>
    </row>
    <row r="713" spans="1:16" x14ac:dyDescent="0.3">
      <c r="A713" t="s">
        <v>56</v>
      </c>
      <c r="B713" t="s">
        <v>57</v>
      </c>
      <c r="C713" t="s">
        <v>22</v>
      </c>
      <c r="D713" t="s">
        <v>19</v>
      </c>
      <c r="E713">
        <v>2005</v>
      </c>
      <c r="F713">
        <v>53.31</v>
      </c>
      <c r="G713">
        <v>17.5</v>
      </c>
      <c r="H713">
        <v>1059.9999427795401</v>
      </c>
      <c r="I713">
        <v>3.95109105</v>
      </c>
      <c r="J713">
        <v>3.94113993644714</v>
      </c>
      <c r="K713">
        <v>4</v>
      </c>
      <c r="L713" s="1">
        <v>15.6683016987251</v>
      </c>
      <c r="M713">
        <v>591426.25</v>
      </c>
      <c r="N713">
        <v>10011584.279999999</v>
      </c>
      <c r="O713">
        <v>2660480.48</v>
      </c>
      <c r="P713">
        <v>-0.873021610688265</v>
      </c>
    </row>
    <row r="714" spans="1:16" x14ac:dyDescent="0.3">
      <c r="A714" t="s">
        <v>58</v>
      </c>
      <c r="B714" t="s">
        <v>59</v>
      </c>
      <c r="C714" t="s">
        <v>18</v>
      </c>
      <c r="D714" t="s">
        <v>23</v>
      </c>
      <c r="E714">
        <v>2005</v>
      </c>
      <c r="F714">
        <v>67.772999999999996</v>
      </c>
      <c r="G714">
        <v>14.2</v>
      </c>
      <c r="H714">
        <v>32709.9990844727</v>
      </c>
      <c r="I714">
        <v>2.4136359700000001</v>
      </c>
      <c r="J714" s="1">
        <v>4.5890142438321302</v>
      </c>
      <c r="K714">
        <v>4.25</v>
      </c>
      <c r="L714">
        <v>23.072140539999999</v>
      </c>
      <c r="M714">
        <v>4474768.37</v>
      </c>
      <c r="N714">
        <v>24349119.129999999</v>
      </c>
      <c r="O714">
        <v>22331323.100000001</v>
      </c>
      <c r="P714">
        <v>-1.42927909241116</v>
      </c>
    </row>
    <row r="715" spans="1:16" x14ac:dyDescent="0.3">
      <c r="A715" t="s">
        <v>60</v>
      </c>
      <c r="B715" t="s">
        <v>61</v>
      </c>
      <c r="C715" t="s">
        <v>26</v>
      </c>
      <c r="D715" t="s">
        <v>27</v>
      </c>
      <c r="E715">
        <v>2005</v>
      </c>
      <c r="F715">
        <v>72.560975609756099</v>
      </c>
      <c r="G715">
        <v>4.9000000000000004</v>
      </c>
      <c r="H715">
        <v>47990.001678466797</v>
      </c>
      <c r="I715">
        <v>6.8901143100000004</v>
      </c>
      <c r="J715">
        <v>4.1087999343872097</v>
      </c>
      <c r="K715">
        <v>10.079999923706101</v>
      </c>
      <c r="L715">
        <v>50.299018779999997</v>
      </c>
      <c r="M715">
        <v>340284.76</v>
      </c>
      <c r="N715">
        <v>162185.18</v>
      </c>
      <c r="O715">
        <v>3119810.92</v>
      </c>
      <c r="P715" s="1">
        <v>0.19032892136931601</v>
      </c>
    </row>
    <row r="716" spans="1:16" x14ac:dyDescent="0.3">
      <c r="A716" t="s">
        <v>62</v>
      </c>
      <c r="B716" t="s">
        <v>63</v>
      </c>
      <c r="C716" t="s">
        <v>33</v>
      </c>
      <c r="D716" t="s">
        <v>30</v>
      </c>
      <c r="E716">
        <v>2005</v>
      </c>
      <c r="F716">
        <v>75.325999999999993</v>
      </c>
      <c r="G716">
        <v>2.5</v>
      </c>
      <c r="H716">
        <v>20690.000534057599</v>
      </c>
      <c r="I716">
        <v>3.17561626</v>
      </c>
      <c r="J716">
        <v>3.3299999237060498</v>
      </c>
      <c r="K716">
        <v>1.0909999608993499</v>
      </c>
      <c r="L716">
        <v>74.241832860000002</v>
      </c>
      <c r="M716">
        <v>23495.3</v>
      </c>
      <c r="N716">
        <v>17231.54</v>
      </c>
      <c r="O716">
        <v>134173.26</v>
      </c>
      <c r="P716">
        <v>-1.1535915339571701</v>
      </c>
    </row>
    <row r="717" spans="1:16" x14ac:dyDescent="0.3">
      <c r="A717" t="s">
        <v>64</v>
      </c>
      <c r="B717" t="s">
        <v>65</v>
      </c>
      <c r="C717" t="s">
        <v>26</v>
      </c>
      <c r="D717" t="s">
        <v>27</v>
      </c>
      <c r="E717">
        <v>2005</v>
      </c>
      <c r="F717">
        <v>75.197999999999993</v>
      </c>
      <c r="G717">
        <v>2.5</v>
      </c>
      <c r="H717">
        <v>16229.999542236301</v>
      </c>
      <c r="I717">
        <v>9.0522375099999994</v>
      </c>
      <c r="J717" s="1">
        <v>4.5890142438321302</v>
      </c>
      <c r="K717">
        <v>30.409999847412099</v>
      </c>
      <c r="L717">
        <v>20.157547430000001</v>
      </c>
      <c r="M717">
        <v>134599.18</v>
      </c>
      <c r="N717">
        <v>64746.86</v>
      </c>
      <c r="O717">
        <v>1029482.83</v>
      </c>
      <c r="P717" s="1">
        <v>0.97259386169307505</v>
      </c>
    </row>
    <row r="718" spans="1:16" x14ac:dyDescent="0.3">
      <c r="A718" t="s">
        <v>66</v>
      </c>
      <c r="B718" t="s">
        <v>67</v>
      </c>
      <c r="C718" t="s">
        <v>26</v>
      </c>
      <c r="D718" t="s">
        <v>27</v>
      </c>
      <c r="E718">
        <v>2005</v>
      </c>
      <c r="F718" s="1">
        <v>68.851219512195101</v>
      </c>
      <c r="G718">
        <v>2.5</v>
      </c>
      <c r="H718">
        <v>56779.998779296897</v>
      </c>
      <c r="I718">
        <v>6.0703678099999996</v>
      </c>
      <c r="J718">
        <v>5.8710298538207999</v>
      </c>
      <c r="K718">
        <v>9.0629997253418004</v>
      </c>
      <c r="L718">
        <v>83.06430915</v>
      </c>
      <c r="M718">
        <v>812527.83</v>
      </c>
      <c r="N718">
        <v>216458.96</v>
      </c>
      <c r="O718">
        <v>3659225.81</v>
      </c>
      <c r="P718">
        <v>-0.106258686082058</v>
      </c>
    </row>
    <row r="719" spans="1:16" x14ac:dyDescent="0.3">
      <c r="A719" t="s">
        <v>68</v>
      </c>
      <c r="B719" t="s">
        <v>69</v>
      </c>
      <c r="C719" t="s">
        <v>36</v>
      </c>
      <c r="D719" t="s">
        <v>27</v>
      </c>
      <c r="E719">
        <v>2005</v>
      </c>
      <c r="F719">
        <v>69.998000000000005</v>
      </c>
      <c r="G719">
        <v>5.7</v>
      </c>
      <c r="H719">
        <v>469999.99880790699</v>
      </c>
      <c r="I719">
        <v>4.4977707899999997</v>
      </c>
      <c r="J719" s="1">
        <v>4.5890142438321302</v>
      </c>
      <c r="K719">
        <v>10.9099998474121</v>
      </c>
      <c r="L719" s="1">
        <v>38.992948209087402</v>
      </c>
      <c r="M719">
        <v>14188.47</v>
      </c>
      <c r="N719">
        <v>19369.8</v>
      </c>
      <c r="O719">
        <v>42535.63</v>
      </c>
      <c r="P719">
        <v>-0.67523066418377897</v>
      </c>
    </row>
    <row r="720" spans="1:16" x14ac:dyDescent="0.3">
      <c r="A720" t="s">
        <v>70</v>
      </c>
      <c r="B720" t="s">
        <v>71</v>
      </c>
      <c r="C720" t="s">
        <v>72</v>
      </c>
      <c r="D720" t="s">
        <v>30</v>
      </c>
      <c r="E720">
        <v>2005</v>
      </c>
      <c r="F720" s="1">
        <v>78.685365853658496</v>
      </c>
      <c r="G720">
        <v>2.5</v>
      </c>
      <c r="H720" s="1">
        <v>5260.0000947713997</v>
      </c>
      <c r="I720">
        <v>6.3640590628438902</v>
      </c>
      <c r="J720">
        <v>1.98877000808716</v>
      </c>
      <c r="K720">
        <v>5.9200000762939498</v>
      </c>
      <c r="L720" s="1">
        <v>89.454320113421005</v>
      </c>
      <c r="M720">
        <v>1256.68</v>
      </c>
      <c r="N720">
        <v>1351.19</v>
      </c>
      <c r="O720">
        <v>13757.1</v>
      </c>
      <c r="P720">
        <v>0</v>
      </c>
    </row>
    <row r="721" spans="1:16" x14ac:dyDescent="0.3">
      <c r="A721" t="s">
        <v>73</v>
      </c>
      <c r="B721" t="s">
        <v>74</v>
      </c>
      <c r="C721" t="s">
        <v>36</v>
      </c>
      <c r="D721" t="s">
        <v>23</v>
      </c>
      <c r="E721">
        <v>2005</v>
      </c>
      <c r="F721">
        <v>65.311999999999998</v>
      </c>
      <c r="G721">
        <v>26.8</v>
      </c>
      <c r="H721">
        <v>10050.0001907349</v>
      </c>
      <c r="I721">
        <v>5.0740814199999997</v>
      </c>
      <c r="J721" s="1">
        <v>4.5890142438321302</v>
      </c>
      <c r="K721">
        <v>2.5439999103546098</v>
      </c>
      <c r="L721">
        <v>32.53443214</v>
      </c>
      <c r="M721">
        <v>396696.96</v>
      </c>
      <c r="N721">
        <v>1379836.23</v>
      </c>
      <c r="O721">
        <v>1691731.05</v>
      </c>
      <c r="P721">
        <v>-0.46671914153562499</v>
      </c>
    </row>
    <row r="722" spans="1:16" x14ac:dyDescent="0.3">
      <c r="A722" t="s">
        <v>75</v>
      </c>
      <c r="B722" t="s">
        <v>76</v>
      </c>
      <c r="C722" t="s">
        <v>36</v>
      </c>
      <c r="D722" t="s">
        <v>27</v>
      </c>
      <c r="E722">
        <v>2005</v>
      </c>
      <c r="F722">
        <v>71.896000000000001</v>
      </c>
      <c r="G722">
        <v>6.5</v>
      </c>
      <c r="H722">
        <v>331690.00244140602</v>
      </c>
      <c r="I722">
        <v>8.0354099300000001</v>
      </c>
      <c r="J722">
        <v>4.4790802001953098</v>
      </c>
      <c r="K722">
        <v>9.5699996948242205</v>
      </c>
      <c r="L722">
        <v>37.828215159999999</v>
      </c>
      <c r="M722">
        <v>9338534.6300000008</v>
      </c>
      <c r="N722">
        <v>12613729.65</v>
      </c>
      <c r="O722">
        <v>38596396.979999997</v>
      </c>
      <c r="P722">
        <v>0.60470152041101899</v>
      </c>
    </row>
    <row r="723" spans="1:16" x14ac:dyDescent="0.3">
      <c r="A723" t="s">
        <v>77</v>
      </c>
      <c r="B723" t="s">
        <v>78</v>
      </c>
      <c r="C723" t="s">
        <v>36</v>
      </c>
      <c r="D723" t="s">
        <v>30</v>
      </c>
      <c r="E723">
        <v>2005</v>
      </c>
      <c r="F723">
        <v>77.915000000000006</v>
      </c>
      <c r="G723">
        <v>6.1</v>
      </c>
      <c r="H723">
        <v>1419.9999570846601</v>
      </c>
      <c r="I723">
        <v>6.7689218499999999</v>
      </c>
      <c r="J723">
        <v>5.6696500778198198</v>
      </c>
      <c r="K723">
        <v>9.0799999237060494</v>
      </c>
      <c r="L723" s="1">
        <v>38.992948209087402</v>
      </c>
      <c r="M723">
        <v>6964.33</v>
      </c>
      <c r="N723">
        <v>10645.46</v>
      </c>
      <c r="O723">
        <v>65131.519999999997</v>
      </c>
      <c r="P723" s="1">
        <v>0.146480997953301</v>
      </c>
    </row>
    <row r="724" spans="1:16" x14ac:dyDescent="0.3">
      <c r="A724" t="s">
        <v>79</v>
      </c>
      <c r="B724" t="s">
        <v>80</v>
      </c>
      <c r="C724" t="s">
        <v>18</v>
      </c>
      <c r="D724" t="s">
        <v>23</v>
      </c>
      <c r="E724">
        <v>2005</v>
      </c>
      <c r="F724">
        <v>65.289000000000001</v>
      </c>
      <c r="G724">
        <v>2.5</v>
      </c>
      <c r="H724" s="1">
        <v>319999.99284744298</v>
      </c>
      <c r="I724">
        <v>4.1341638600000001</v>
      </c>
      <c r="J724">
        <v>7.2871499061584499</v>
      </c>
      <c r="K724">
        <v>3.0999999046325701</v>
      </c>
      <c r="L724">
        <v>64.148539479999997</v>
      </c>
      <c r="M724">
        <v>21050.03</v>
      </c>
      <c r="N724">
        <v>118575.85</v>
      </c>
      <c r="O724">
        <v>109994.43</v>
      </c>
      <c r="P724">
        <v>-0.80678512574163797</v>
      </c>
    </row>
    <row r="725" spans="1:16" x14ac:dyDescent="0.3">
      <c r="A725" t="s">
        <v>81</v>
      </c>
      <c r="B725" t="s">
        <v>82</v>
      </c>
      <c r="C725" t="s">
        <v>22</v>
      </c>
      <c r="D725" t="s">
        <v>27</v>
      </c>
      <c r="E725">
        <v>2005</v>
      </c>
      <c r="F725">
        <v>52.13</v>
      </c>
      <c r="G725">
        <v>22.6</v>
      </c>
      <c r="H725">
        <v>4280.0002098083496</v>
      </c>
      <c r="I725">
        <v>5.0253510500000003</v>
      </c>
      <c r="J725">
        <v>10.6785898208618</v>
      </c>
      <c r="K725">
        <v>19.813999176025401</v>
      </c>
      <c r="L725" s="1">
        <v>15.6683016987251</v>
      </c>
      <c r="M725">
        <v>113190.38</v>
      </c>
      <c r="N725">
        <v>1039433.38</v>
      </c>
      <c r="O725">
        <v>322603.05</v>
      </c>
      <c r="P725">
        <v>-0.484349986984212</v>
      </c>
    </row>
    <row r="726" spans="1:16" x14ac:dyDescent="0.3">
      <c r="A726" t="s">
        <v>83</v>
      </c>
      <c r="B726" t="s">
        <v>84</v>
      </c>
      <c r="C726" t="s">
        <v>22</v>
      </c>
      <c r="D726" t="s">
        <v>19</v>
      </c>
      <c r="E726">
        <v>2005</v>
      </c>
      <c r="F726">
        <v>44.744</v>
      </c>
      <c r="G726">
        <v>39.6</v>
      </c>
      <c r="H726">
        <v>219999.99880790699</v>
      </c>
      <c r="I726">
        <v>4.3673214900000001</v>
      </c>
      <c r="J726">
        <v>1.6522200107574501</v>
      </c>
      <c r="K726">
        <v>5.6950001716613796</v>
      </c>
      <c r="L726">
        <v>19.090005260000002</v>
      </c>
      <c r="M726">
        <v>310132.64</v>
      </c>
      <c r="N726">
        <v>3766393.86</v>
      </c>
      <c r="O726">
        <v>805165.65</v>
      </c>
      <c r="P726">
        <v>-0.72242774984465896</v>
      </c>
    </row>
    <row r="727" spans="1:16" x14ac:dyDescent="0.3">
      <c r="A727" t="s">
        <v>85</v>
      </c>
      <c r="B727" t="s">
        <v>86</v>
      </c>
      <c r="C727" t="s">
        <v>72</v>
      </c>
      <c r="D727" t="s">
        <v>30</v>
      </c>
      <c r="E727">
        <v>2005</v>
      </c>
      <c r="F727" s="1">
        <v>80.192682926829207</v>
      </c>
      <c r="G727">
        <v>2.5</v>
      </c>
      <c r="H727">
        <v>549030.029296875</v>
      </c>
      <c r="I727">
        <v>9.0354061100000003</v>
      </c>
      <c r="J727">
        <v>4.7658801078796396</v>
      </c>
      <c r="K727">
        <v>6.7600002288818404</v>
      </c>
      <c r="L727">
        <v>78.885763499999996</v>
      </c>
      <c r="M727">
        <v>834411.4</v>
      </c>
      <c r="N727">
        <v>396014.65</v>
      </c>
      <c r="O727">
        <v>6949223.7300000004</v>
      </c>
      <c r="P727" s="1">
        <v>0.96650419292833301</v>
      </c>
    </row>
    <row r="728" spans="1:16" x14ac:dyDescent="0.3">
      <c r="A728" t="s">
        <v>87</v>
      </c>
      <c r="B728" t="s">
        <v>88</v>
      </c>
      <c r="C728" t="s">
        <v>26</v>
      </c>
      <c r="D728" t="s">
        <v>30</v>
      </c>
      <c r="E728">
        <v>2005</v>
      </c>
      <c r="F728" s="1">
        <v>81.2365853658536</v>
      </c>
      <c r="G728">
        <v>2.5</v>
      </c>
      <c r="H728">
        <v>45849.998474121101</v>
      </c>
      <c r="I728">
        <v>10.004179000000001</v>
      </c>
      <c r="J728">
        <v>5.0574002265930202</v>
      </c>
      <c r="K728">
        <v>4.4400000572204599</v>
      </c>
      <c r="L728">
        <v>99.616083320000001</v>
      </c>
      <c r="M728">
        <v>233140.53</v>
      </c>
      <c r="N728">
        <v>78391.759999999995</v>
      </c>
      <c r="O728">
        <v>1738439.81</v>
      </c>
      <c r="P728" s="1">
        <v>1.3170101525254201</v>
      </c>
    </row>
    <row r="729" spans="1:16" x14ac:dyDescent="0.3">
      <c r="A729" t="s">
        <v>89</v>
      </c>
      <c r="B729" t="s">
        <v>90</v>
      </c>
      <c r="C729" t="s">
        <v>36</v>
      </c>
      <c r="D729" t="s">
        <v>30</v>
      </c>
      <c r="E729">
        <v>2005</v>
      </c>
      <c r="F729">
        <v>77.63</v>
      </c>
      <c r="G729">
        <v>3.1</v>
      </c>
      <c r="H729">
        <v>55970.001220703103</v>
      </c>
      <c r="I729">
        <v>6.5887155499999999</v>
      </c>
      <c r="J729">
        <v>3.2628300189971902</v>
      </c>
      <c r="K729">
        <v>9.3400001525878906</v>
      </c>
      <c r="L729">
        <v>54.79560816</v>
      </c>
      <c r="M729">
        <v>522744.09</v>
      </c>
      <c r="N729">
        <v>296514.03999999998</v>
      </c>
      <c r="O729">
        <v>3000791.24</v>
      </c>
      <c r="P729">
        <v>8.1281627947250801E-2</v>
      </c>
    </row>
    <row r="730" spans="1:16" x14ac:dyDescent="0.3">
      <c r="A730" t="s">
        <v>91</v>
      </c>
      <c r="B730" t="s">
        <v>92</v>
      </c>
      <c r="C730" t="s">
        <v>41</v>
      </c>
      <c r="D730" t="s">
        <v>27</v>
      </c>
      <c r="E730">
        <v>2005</v>
      </c>
      <c r="F730">
        <v>72.984999999999999</v>
      </c>
      <c r="G730">
        <v>7</v>
      </c>
      <c r="H730" s="1">
        <v>4819287.6220703097</v>
      </c>
      <c r="I730">
        <v>4.1760511400000002</v>
      </c>
      <c r="J730">
        <v>2.3900001049041699</v>
      </c>
      <c r="K730">
        <v>4.5199999809265101</v>
      </c>
      <c r="L730">
        <v>21.157267690000001</v>
      </c>
      <c r="M730">
        <v>45422072.299999997</v>
      </c>
      <c r="N730">
        <v>35870314.030000001</v>
      </c>
      <c r="O730">
        <v>287176624.30000001</v>
      </c>
      <c r="P730">
        <v>-0.79163013800110305</v>
      </c>
    </row>
    <row r="731" spans="1:16" x14ac:dyDescent="0.3">
      <c r="A731" t="s">
        <v>93</v>
      </c>
      <c r="B731" t="s">
        <v>94</v>
      </c>
      <c r="C731" t="s">
        <v>22</v>
      </c>
      <c r="D731" t="s">
        <v>23</v>
      </c>
      <c r="E731">
        <v>2005</v>
      </c>
      <c r="F731">
        <v>50.12</v>
      </c>
      <c r="G731">
        <v>18.3</v>
      </c>
      <c r="H731">
        <v>5880.0001144409198</v>
      </c>
      <c r="I731">
        <v>5.0064301499999999</v>
      </c>
      <c r="J731">
        <v>2.9194400310516402</v>
      </c>
      <c r="K731">
        <v>5.6880002021789604</v>
      </c>
      <c r="L731" s="1">
        <v>15.6683016987251</v>
      </c>
      <c r="M731">
        <v>701543.54</v>
      </c>
      <c r="N731">
        <v>12763722.59</v>
      </c>
      <c r="O731">
        <v>2980729.21</v>
      </c>
      <c r="P731">
        <v>-0.49119564532106003</v>
      </c>
    </row>
    <row r="732" spans="1:16" x14ac:dyDescent="0.3">
      <c r="A732" t="s">
        <v>95</v>
      </c>
      <c r="B732" t="s">
        <v>96</v>
      </c>
      <c r="C732" t="s">
        <v>22</v>
      </c>
      <c r="D732" t="s">
        <v>23</v>
      </c>
      <c r="E732">
        <v>2005</v>
      </c>
      <c r="F732">
        <v>52.76</v>
      </c>
      <c r="G732">
        <v>15.9</v>
      </c>
      <c r="H732">
        <v>5019.99998092651</v>
      </c>
      <c r="I732">
        <v>4.0954446799999999</v>
      </c>
      <c r="J732">
        <v>2.6565198898315399</v>
      </c>
      <c r="K732">
        <v>4.4000000953674299</v>
      </c>
      <c r="L732" s="1">
        <v>15.6683016987251</v>
      </c>
      <c r="M732">
        <v>706338</v>
      </c>
      <c r="N732">
        <v>10894276.029999999</v>
      </c>
      <c r="O732">
        <v>2906555.32</v>
      </c>
      <c r="P732">
        <v>-0.82079388205676596</v>
      </c>
    </row>
    <row r="733" spans="1:16" x14ac:dyDescent="0.3">
      <c r="A733" t="s">
        <v>97</v>
      </c>
      <c r="B733" t="s">
        <v>98</v>
      </c>
      <c r="C733" t="s">
        <v>36</v>
      </c>
      <c r="D733" t="s">
        <v>27</v>
      </c>
      <c r="E733">
        <v>2005</v>
      </c>
      <c r="F733">
        <v>74.265000000000001</v>
      </c>
      <c r="G733">
        <v>11.2</v>
      </c>
      <c r="H733">
        <v>57639.999389648401</v>
      </c>
      <c r="I733">
        <v>6.0670981399999997</v>
      </c>
      <c r="J733">
        <v>4.0209898948669398</v>
      </c>
      <c r="K733">
        <v>11.060000419616699</v>
      </c>
      <c r="L733">
        <v>15.989455680000001</v>
      </c>
      <c r="M733">
        <v>2538197.77</v>
      </c>
      <c r="N733">
        <v>2048504.66</v>
      </c>
      <c r="O733">
        <v>6570975.4500000002</v>
      </c>
      <c r="P733">
        <v>-0.107441665945291</v>
      </c>
    </row>
    <row r="734" spans="1:16" x14ac:dyDescent="0.3">
      <c r="A734" t="s">
        <v>99</v>
      </c>
      <c r="B734" t="s">
        <v>100</v>
      </c>
      <c r="C734" t="s">
        <v>22</v>
      </c>
      <c r="D734" t="s">
        <v>23</v>
      </c>
      <c r="E734">
        <v>2005</v>
      </c>
      <c r="F734">
        <v>60.125999999999998</v>
      </c>
      <c r="G734">
        <v>2.5</v>
      </c>
      <c r="H734" s="1">
        <v>150000.00596046299</v>
      </c>
      <c r="I734">
        <v>6.1252126699999998</v>
      </c>
      <c r="J734" s="1">
        <v>4.5890142438321302</v>
      </c>
      <c r="K734">
        <v>4.9190001487731898</v>
      </c>
      <c r="L734" s="1">
        <v>15.6683016987251</v>
      </c>
      <c r="M734">
        <v>21218.36</v>
      </c>
      <c r="N734">
        <v>194212.23</v>
      </c>
      <c r="O734">
        <v>95084.32</v>
      </c>
      <c r="P734">
        <v>-8.6415593359606399E-2</v>
      </c>
    </row>
    <row r="735" spans="1:16" x14ac:dyDescent="0.3">
      <c r="A735" t="s">
        <v>101</v>
      </c>
      <c r="B735" t="s">
        <v>102</v>
      </c>
      <c r="C735" t="s">
        <v>36</v>
      </c>
      <c r="D735" t="s">
        <v>27</v>
      </c>
      <c r="E735">
        <v>2005</v>
      </c>
      <c r="F735">
        <v>78.117000000000004</v>
      </c>
      <c r="G735">
        <v>4.4000000000000004</v>
      </c>
      <c r="H735">
        <v>6269.99998092651</v>
      </c>
      <c r="I735">
        <v>6.6642985299999999</v>
      </c>
      <c r="J735" s="1">
        <v>4.5890142438321302</v>
      </c>
      <c r="K735">
        <v>6.5700001716613796</v>
      </c>
      <c r="L735">
        <v>37.654524960000003</v>
      </c>
      <c r="M735">
        <v>114095.97</v>
      </c>
      <c r="N735">
        <v>93285.96</v>
      </c>
      <c r="O735">
        <v>622002.47</v>
      </c>
      <c r="P735" s="1">
        <v>0.108627856570666</v>
      </c>
    </row>
    <row r="736" spans="1:16" x14ac:dyDescent="0.3">
      <c r="A736" t="s">
        <v>103</v>
      </c>
      <c r="B736" t="s">
        <v>104</v>
      </c>
      <c r="C736" t="s">
        <v>36</v>
      </c>
      <c r="D736" t="s">
        <v>27</v>
      </c>
      <c r="E736">
        <v>2005</v>
      </c>
      <c r="F736">
        <v>77.688000000000002</v>
      </c>
      <c r="G736">
        <v>2.5</v>
      </c>
      <c r="H736">
        <v>26319.999694824201</v>
      </c>
      <c r="I736">
        <v>8.7552547500000006</v>
      </c>
      <c r="J736">
        <v>10.5577802658081</v>
      </c>
      <c r="K736">
        <v>1.95000004768372</v>
      </c>
      <c r="L736">
        <v>39.539112160000002</v>
      </c>
      <c r="M736">
        <v>337245.42</v>
      </c>
      <c r="N736">
        <v>254054.3</v>
      </c>
      <c r="O736">
        <v>2470075.1</v>
      </c>
      <c r="P736" s="1">
        <v>0.86514429497616196</v>
      </c>
    </row>
    <row r="737" spans="1:16" x14ac:dyDescent="0.3">
      <c r="A737" t="s">
        <v>105</v>
      </c>
      <c r="B737" t="s">
        <v>106</v>
      </c>
      <c r="C737" t="s">
        <v>26</v>
      </c>
      <c r="D737" t="s">
        <v>30</v>
      </c>
      <c r="E737">
        <v>2005</v>
      </c>
      <c r="F737">
        <v>78.63</v>
      </c>
      <c r="G737">
        <v>7.6</v>
      </c>
      <c r="H737">
        <v>7900.0000953674298</v>
      </c>
      <c r="I737">
        <v>5.4358096099999997</v>
      </c>
      <c r="J737">
        <v>6.2866702079772896</v>
      </c>
      <c r="K737">
        <v>5.3000001907348597</v>
      </c>
      <c r="L737">
        <v>76.287576729999998</v>
      </c>
      <c r="M737">
        <v>29343.02</v>
      </c>
      <c r="N737">
        <v>10822.5</v>
      </c>
      <c r="O737">
        <v>213014.06</v>
      </c>
      <c r="P737">
        <v>-0.33584441572732199</v>
      </c>
    </row>
    <row r="738" spans="1:16" x14ac:dyDescent="0.3">
      <c r="A738" t="s">
        <v>107</v>
      </c>
      <c r="B738" t="s">
        <v>108</v>
      </c>
      <c r="C738" t="s">
        <v>26</v>
      </c>
      <c r="D738" t="s">
        <v>30</v>
      </c>
      <c r="E738">
        <v>2005</v>
      </c>
      <c r="F738" s="1">
        <v>78.931707317073105</v>
      </c>
      <c r="G738">
        <v>2.5</v>
      </c>
      <c r="H738">
        <v>802380.00488281297</v>
      </c>
      <c r="I738">
        <v>10.311540600000001</v>
      </c>
      <c r="J738" s="1">
        <v>4.5890142438321302</v>
      </c>
      <c r="K738">
        <v>11.170000076293899</v>
      </c>
      <c r="L738">
        <v>96.023173760000006</v>
      </c>
      <c r="M738">
        <v>1911407.94</v>
      </c>
      <c r="N738">
        <v>896837.54</v>
      </c>
      <c r="O738">
        <v>23022502.149999999</v>
      </c>
      <c r="P738">
        <v>1.42821482563647</v>
      </c>
    </row>
    <row r="739" spans="1:16" x14ac:dyDescent="0.3">
      <c r="A739" t="s">
        <v>109</v>
      </c>
      <c r="B739" t="s">
        <v>110</v>
      </c>
      <c r="C739" t="s">
        <v>33</v>
      </c>
      <c r="D739" t="s">
        <v>23</v>
      </c>
      <c r="E739">
        <v>2005</v>
      </c>
      <c r="F739">
        <v>57.991</v>
      </c>
      <c r="G739">
        <v>31.3</v>
      </c>
      <c r="H739" s="1">
        <v>430000.00715255598</v>
      </c>
      <c r="I739">
        <v>3.2246723199999998</v>
      </c>
      <c r="J739">
        <v>8.3658895492553693</v>
      </c>
      <c r="K739">
        <v>27.719999313354499</v>
      </c>
      <c r="L739">
        <v>25.705269189999999</v>
      </c>
      <c r="M739">
        <v>28409.67</v>
      </c>
      <c r="N739">
        <v>310769.59000000003</v>
      </c>
      <c r="O739">
        <v>115615.6</v>
      </c>
      <c r="P739">
        <v>-1.13584285254604</v>
      </c>
    </row>
    <row r="740" spans="1:16" x14ac:dyDescent="0.3">
      <c r="A740" t="s">
        <v>111</v>
      </c>
      <c r="B740" t="s">
        <v>112</v>
      </c>
      <c r="C740" t="s">
        <v>36</v>
      </c>
      <c r="D740" t="s">
        <v>27</v>
      </c>
      <c r="E740">
        <v>2005</v>
      </c>
      <c r="F740">
        <v>67.917451219512202</v>
      </c>
      <c r="G740">
        <v>5.4</v>
      </c>
      <c r="H740">
        <v>159999.99642372099</v>
      </c>
      <c r="I740">
        <v>4.9777250300000002</v>
      </c>
      <c r="J740" s="1">
        <v>4.5890142438321302</v>
      </c>
      <c r="K740">
        <v>5.9200000762939498</v>
      </c>
      <c r="L740" s="1">
        <v>38.992948209087402</v>
      </c>
      <c r="M740">
        <v>2451.31</v>
      </c>
      <c r="N740">
        <v>3263.56</v>
      </c>
      <c r="O740">
        <v>17698.11</v>
      </c>
      <c r="P740">
        <v>-0.50158127412509201</v>
      </c>
    </row>
    <row r="741" spans="1:16" x14ac:dyDescent="0.3">
      <c r="A741" t="s">
        <v>113</v>
      </c>
      <c r="B741" t="s">
        <v>114</v>
      </c>
      <c r="C741" t="s">
        <v>26</v>
      </c>
      <c r="D741" t="s">
        <v>30</v>
      </c>
      <c r="E741">
        <v>2005</v>
      </c>
      <c r="F741" s="1">
        <v>77.843902439024305</v>
      </c>
      <c r="G741">
        <v>2.5</v>
      </c>
      <c r="H741">
        <v>50200.000762939497</v>
      </c>
      <c r="I741">
        <v>9.0905695000000009</v>
      </c>
      <c r="J741">
        <v>8.08557033538818</v>
      </c>
      <c r="K741">
        <v>4.8299999237060502</v>
      </c>
      <c r="L741">
        <v>86.802138060000004</v>
      </c>
      <c r="M741">
        <v>132813.09</v>
      </c>
      <c r="N741">
        <v>73621.14</v>
      </c>
      <c r="O741">
        <v>1477458.19</v>
      </c>
      <c r="P741">
        <v>0.9864625310963</v>
      </c>
    </row>
    <row r="742" spans="1:16" x14ac:dyDescent="0.3">
      <c r="A742" t="s">
        <v>115</v>
      </c>
      <c r="B742" t="s">
        <v>116</v>
      </c>
      <c r="C742" t="s">
        <v>36</v>
      </c>
      <c r="D742" t="s">
        <v>27</v>
      </c>
      <c r="E742">
        <v>2005</v>
      </c>
      <c r="F742">
        <v>70.771000000000001</v>
      </c>
      <c r="G742">
        <v>19.2</v>
      </c>
      <c r="H742">
        <v>18690.000534057599</v>
      </c>
      <c r="I742">
        <v>4.3538918500000001</v>
      </c>
      <c r="J742" s="1">
        <v>4.5890142438321302</v>
      </c>
      <c r="K742">
        <v>6.5900001525878897</v>
      </c>
      <c r="L742" s="1">
        <v>38.992948209087402</v>
      </c>
      <c r="M742">
        <v>393830.81</v>
      </c>
      <c r="N742">
        <v>959580.3</v>
      </c>
      <c r="O742">
        <v>1557582.1</v>
      </c>
      <c r="P742">
        <v>-0.727286648048595</v>
      </c>
    </row>
    <row r="743" spans="1:16" x14ac:dyDescent="0.3">
      <c r="A743" t="s">
        <v>117</v>
      </c>
      <c r="B743" t="s">
        <v>118</v>
      </c>
      <c r="C743" t="s">
        <v>33</v>
      </c>
      <c r="D743" t="s">
        <v>23</v>
      </c>
      <c r="E743">
        <v>2005</v>
      </c>
      <c r="F743">
        <v>73.072000000000003</v>
      </c>
      <c r="G743">
        <v>6.7</v>
      </c>
      <c r="H743">
        <v>94190.002441406294</v>
      </c>
      <c r="I743">
        <v>3.2351613000000001</v>
      </c>
      <c r="J743" s="1">
        <v>4.5890142438321302</v>
      </c>
      <c r="K743">
        <v>15.2700004577637</v>
      </c>
      <c r="L743">
        <v>20.69066582</v>
      </c>
      <c r="M743">
        <v>1366864.54</v>
      </c>
      <c r="N743">
        <v>1966546.31</v>
      </c>
      <c r="O743">
        <v>5744011.1799999997</v>
      </c>
      <c r="P743">
        <v>-1.1320478970533301</v>
      </c>
    </row>
    <row r="744" spans="1:16" x14ac:dyDescent="0.3">
      <c r="A744" t="s">
        <v>119</v>
      </c>
      <c r="B744" t="s">
        <v>120</v>
      </c>
      <c r="C744" t="s">
        <v>36</v>
      </c>
      <c r="D744" t="s">
        <v>27</v>
      </c>
      <c r="E744">
        <v>2005</v>
      </c>
      <c r="F744">
        <v>74.111999999999995</v>
      </c>
      <c r="G744">
        <v>22.4</v>
      </c>
      <c r="H744">
        <v>28219.999313354499</v>
      </c>
      <c r="I744">
        <v>5.5942201599999999</v>
      </c>
      <c r="J744" s="1">
        <v>4.5890142438321302</v>
      </c>
      <c r="K744">
        <v>3.7799999713897701</v>
      </c>
      <c r="L744">
        <v>40.288285199999997</v>
      </c>
      <c r="M744">
        <v>715120.38</v>
      </c>
      <c r="N744">
        <v>983555.77</v>
      </c>
      <c r="O744">
        <v>2243594.19</v>
      </c>
      <c r="P744">
        <v>-0.27853083644451099</v>
      </c>
    </row>
    <row r="745" spans="1:16" x14ac:dyDescent="0.3">
      <c r="A745" t="s">
        <v>121</v>
      </c>
      <c r="B745" t="s">
        <v>122</v>
      </c>
      <c r="C745" t="s">
        <v>22</v>
      </c>
      <c r="D745" t="s">
        <v>19</v>
      </c>
      <c r="E745">
        <v>2005</v>
      </c>
      <c r="F745">
        <v>58.707000000000001</v>
      </c>
      <c r="G745">
        <v>2.5</v>
      </c>
      <c r="H745">
        <v>600000.02384185803</v>
      </c>
      <c r="I745">
        <v>6.8641781799999997</v>
      </c>
      <c r="J745" s="1">
        <v>4.5890142438321302</v>
      </c>
      <c r="K745">
        <v>5.2639999389648402</v>
      </c>
      <c r="L745" s="1">
        <v>15.6683016987251</v>
      </c>
      <c r="M745">
        <v>277294</v>
      </c>
      <c r="N745">
        <v>1961413.94</v>
      </c>
      <c r="O745">
        <v>757255.64</v>
      </c>
      <c r="P745" s="1">
        <v>0.18094512437445501</v>
      </c>
    </row>
    <row r="746" spans="1:16" x14ac:dyDescent="0.3">
      <c r="A746" t="s">
        <v>123</v>
      </c>
      <c r="B746" t="s">
        <v>124</v>
      </c>
      <c r="C746" t="s">
        <v>26</v>
      </c>
      <c r="D746" t="s">
        <v>30</v>
      </c>
      <c r="E746">
        <v>2005</v>
      </c>
      <c r="F746" s="1">
        <v>80.170731707317003</v>
      </c>
      <c r="G746">
        <v>2.5</v>
      </c>
      <c r="H746">
        <v>350500</v>
      </c>
      <c r="I746">
        <v>7.7319531399999999</v>
      </c>
      <c r="J746">
        <v>4.1443200111389196</v>
      </c>
      <c r="K746">
        <v>9.1499996185302699</v>
      </c>
      <c r="L746">
        <v>93.572436179999997</v>
      </c>
      <c r="M746">
        <v>1088739.1599999999</v>
      </c>
      <c r="N746">
        <v>570654.23</v>
      </c>
      <c r="O746">
        <v>10509981.76</v>
      </c>
      <c r="P746" s="1">
        <v>0.49490962339044597</v>
      </c>
    </row>
    <row r="747" spans="1:16" x14ac:dyDescent="0.3">
      <c r="A747" t="s">
        <v>125</v>
      </c>
      <c r="B747" t="s">
        <v>126</v>
      </c>
      <c r="C747" t="s">
        <v>26</v>
      </c>
      <c r="D747" t="s">
        <v>30</v>
      </c>
      <c r="E747">
        <v>2005</v>
      </c>
      <c r="F747" s="1">
        <v>72.568292682926796</v>
      </c>
      <c r="G747">
        <v>2.5</v>
      </c>
      <c r="H747">
        <v>17229.999542236299</v>
      </c>
      <c r="I747">
        <v>5.0580143900000003</v>
      </c>
      <c r="J747">
        <v>4.8102698326110804</v>
      </c>
      <c r="K747">
        <v>8.0299997329711896</v>
      </c>
      <c r="L747">
        <v>92.595573599999994</v>
      </c>
      <c r="M747">
        <v>80311.399999999994</v>
      </c>
      <c r="N747">
        <v>25099.05</v>
      </c>
      <c r="O747">
        <v>446760.95</v>
      </c>
      <c r="P747">
        <v>-0.47253225813514599</v>
      </c>
    </row>
    <row r="748" spans="1:16" x14ac:dyDescent="0.3">
      <c r="A748" t="s">
        <v>127</v>
      </c>
      <c r="B748" t="s">
        <v>128</v>
      </c>
      <c r="C748" t="s">
        <v>22</v>
      </c>
      <c r="D748" t="s">
        <v>19</v>
      </c>
      <c r="E748">
        <v>2005</v>
      </c>
      <c r="F748">
        <v>56.222999999999999</v>
      </c>
      <c r="G748">
        <v>37.1</v>
      </c>
      <c r="H748">
        <v>5050.0001907348596</v>
      </c>
      <c r="I748">
        <v>4.1009812400000003</v>
      </c>
      <c r="J748" s="1">
        <v>4.5890142438321302</v>
      </c>
      <c r="K748">
        <v>2.5</v>
      </c>
      <c r="L748">
        <v>3.3559393260000001</v>
      </c>
      <c r="M748">
        <v>3104046.1</v>
      </c>
      <c r="N748">
        <v>40790843.509999998</v>
      </c>
      <c r="O748">
        <v>11007525.300000001</v>
      </c>
      <c r="P748">
        <v>-0.81879073220018095</v>
      </c>
    </row>
    <row r="749" spans="1:16" x14ac:dyDescent="0.3">
      <c r="A749" t="s">
        <v>129</v>
      </c>
      <c r="B749" t="s">
        <v>130</v>
      </c>
      <c r="C749" t="s">
        <v>26</v>
      </c>
      <c r="D749" t="s">
        <v>30</v>
      </c>
      <c r="E749">
        <v>2005</v>
      </c>
      <c r="F749">
        <v>78.817073170731703</v>
      </c>
      <c r="G749">
        <v>2.5</v>
      </c>
      <c r="H749">
        <v>55459.9990844727</v>
      </c>
      <c r="I749">
        <v>8.2879562399999998</v>
      </c>
      <c r="J749">
        <v>6.0250701904296902</v>
      </c>
      <c r="K749">
        <v>8.3800001144409197</v>
      </c>
      <c r="L749">
        <v>81.274027880000006</v>
      </c>
      <c r="M749">
        <v>220259.91</v>
      </c>
      <c r="N749">
        <v>50383.55</v>
      </c>
      <c r="O749">
        <v>1349234.33</v>
      </c>
      <c r="P749" s="1">
        <v>0.69607379934550995</v>
      </c>
    </row>
    <row r="750" spans="1:16" x14ac:dyDescent="0.3">
      <c r="A750" t="s">
        <v>131</v>
      </c>
      <c r="B750" t="s">
        <v>132</v>
      </c>
      <c r="C750" t="s">
        <v>41</v>
      </c>
      <c r="D750" t="s">
        <v>27</v>
      </c>
      <c r="E750">
        <v>2005</v>
      </c>
      <c r="F750">
        <v>66.313000000000002</v>
      </c>
      <c r="G750">
        <v>3.7</v>
      </c>
      <c r="H750">
        <v>1289.9999618530301</v>
      </c>
      <c r="I750">
        <v>3.2565667600000001</v>
      </c>
      <c r="J750">
        <v>5.1670598983764604</v>
      </c>
      <c r="K750">
        <v>3.8900001049041699</v>
      </c>
      <c r="L750" s="1">
        <v>51.168487161897701</v>
      </c>
      <c r="M750">
        <v>26104.33</v>
      </c>
      <c r="N750">
        <v>59490.89</v>
      </c>
      <c r="O750">
        <v>208811.06</v>
      </c>
      <c r="P750">
        <v>-1.12430331483456</v>
      </c>
    </row>
    <row r="751" spans="1:16" x14ac:dyDescent="0.3">
      <c r="A751" t="s">
        <v>133</v>
      </c>
      <c r="B751" t="s">
        <v>134</v>
      </c>
      <c r="C751" t="s">
        <v>26</v>
      </c>
      <c r="D751" t="s">
        <v>30</v>
      </c>
      <c r="E751">
        <v>2005</v>
      </c>
      <c r="F751" s="1">
        <v>80.163414634146307</v>
      </c>
      <c r="G751">
        <v>2.5</v>
      </c>
      <c r="H751">
        <v>380660.00366210903</v>
      </c>
      <c r="I751">
        <v>10.2148447</v>
      </c>
      <c r="J751" s="1">
        <v>4.5890142438321302</v>
      </c>
      <c r="K751">
        <v>8.4899997711181605</v>
      </c>
      <c r="L751">
        <v>79.12016002</v>
      </c>
      <c r="M751">
        <v>2062509.51</v>
      </c>
      <c r="N751">
        <v>788320.25</v>
      </c>
      <c r="O751">
        <v>14259166.560000001</v>
      </c>
      <c r="P751" s="1">
        <v>1.39322985695242</v>
      </c>
    </row>
    <row r="752" spans="1:16" x14ac:dyDescent="0.3">
      <c r="A752" t="s">
        <v>135</v>
      </c>
      <c r="B752" t="s">
        <v>136</v>
      </c>
      <c r="C752" t="s">
        <v>22</v>
      </c>
      <c r="D752" t="s">
        <v>27</v>
      </c>
      <c r="E752">
        <v>2005</v>
      </c>
      <c r="F752">
        <v>58.180999999999997</v>
      </c>
      <c r="G752">
        <v>14.3</v>
      </c>
      <c r="H752">
        <v>6059.9999427795401</v>
      </c>
      <c r="I752">
        <v>2.93410254</v>
      </c>
      <c r="J752" s="1">
        <v>4.5890142438321302</v>
      </c>
      <c r="K752">
        <v>16.909999847412099</v>
      </c>
      <c r="L752" s="1">
        <v>15.6683016987251</v>
      </c>
      <c r="M752">
        <v>55306.49</v>
      </c>
      <c r="N752">
        <v>415769.22</v>
      </c>
      <c r="O752">
        <v>250161.73</v>
      </c>
      <c r="P752">
        <v>-1.2409721770968201</v>
      </c>
    </row>
    <row r="753" spans="1:16" x14ac:dyDescent="0.3">
      <c r="A753" t="s">
        <v>137</v>
      </c>
      <c r="B753" t="s">
        <v>138</v>
      </c>
      <c r="C753" t="s">
        <v>26</v>
      </c>
      <c r="D753" t="s">
        <v>30</v>
      </c>
      <c r="E753">
        <v>2005</v>
      </c>
      <c r="F753" s="1">
        <v>79.048780487804805</v>
      </c>
      <c r="G753">
        <v>2.5</v>
      </c>
      <c r="H753">
        <v>540919.98291015602</v>
      </c>
      <c r="I753">
        <v>8.4414434400000005</v>
      </c>
      <c r="J753">
        <v>4.9291801452636701</v>
      </c>
      <c r="K753">
        <v>4.75</v>
      </c>
      <c r="L753">
        <v>97.8090057</v>
      </c>
      <c r="M753">
        <v>1235891.42</v>
      </c>
      <c r="N753">
        <v>1048445.02</v>
      </c>
      <c r="O753">
        <v>16175728.550000001</v>
      </c>
      <c r="P753" s="1">
        <v>0.75160609063606199</v>
      </c>
    </row>
    <row r="754" spans="1:16" x14ac:dyDescent="0.3">
      <c r="A754" t="s">
        <v>139</v>
      </c>
      <c r="B754" t="s">
        <v>140</v>
      </c>
      <c r="C754" t="s">
        <v>26</v>
      </c>
      <c r="D754" t="s">
        <v>27</v>
      </c>
      <c r="E754">
        <v>2005</v>
      </c>
      <c r="F754">
        <v>70.537999999999997</v>
      </c>
      <c r="G754">
        <v>4.0999999999999996</v>
      </c>
      <c r="H754">
        <v>4239.9997711181604</v>
      </c>
      <c r="I754">
        <v>8.0773410800000001</v>
      </c>
      <c r="J754">
        <v>2.4843199253082302</v>
      </c>
      <c r="K754">
        <v>13.810000419616699</v>
      </c>
      <c r="L754">
        <v>44.428918109999998</v>
      </c>
      <c r="M754">
        <v>140712.60999999999</v>
      </c>
      <c r="N754">
        <v>163212.97</v>
      </c>
      <c r="O754">
        <v>1404204.32</v>
      </c>
      <c r="P754" s="1">
        <v>0.61987238049542803</v>
      </c>
    </row>
    <row r="755" spans="1:16" x14ac:dyDescent="0.3">
      <c r="A755" t="s">
        <v>141</v>
      </c>
      <c r="B755" t="s">
        <v>142</v>
      </c>
      <c r="C755" t="s">
        <v>22</v>
      </c>
      <c r="D755" t="s">
        <v>23</v>
      </c>
      <c r="E755">
        <v>2005</v>
      </c>
      <c r="F755">
        <v>58.719000000000001</v>
      </c>
      <c r="G755">
        <v>11.2</v>
      </c>
      <c r="H755">
        <v>7039.9999618530301</v>
      </c>
      <c r="I755">
        <v>3.6426563299999999</v>
      </c>
      <c r="J755">
        <v>7.42208003997803</v>
      </c>
      <c r="K755">
        <v>5.6189999580383301</v>
      </c>
      <c r="L755">
        <v>6.2781861589999997</v>
      </c>
      <c r="M755">
        <v>689437.77</v>
      </c>
      <c r="N755">
        <v>8669563.5500000007</v>
      </c>
      <c r="O755">
        <v>3585007.12</v>
      </c>
      <c r="P755">
        <v>-0.98461454296639495</v>
      </c>
    </row>
    <row r="756" spans="1:16" x14ac:dyDescent="0.3">
      <c r="A756" t="s">
        <v>143</v>
      </c>
      <c r="B756" t="s">
        <v>144</v>
      </c>
      <c r="C756" t="s">
        <v>22</v>
      </c>
      <c r="D756" t="s">
        <v>19</v>
      </c>
      <c r="E756">
        <v>2005</v>
      </c>
      <c r="F756">
        <v>53.238</v>
      </c>
      <c r="G756">
        <v>2.5</v>
      </c>
      <c r="H756">
        <v>1830.0000429153399</v>
      </c>
      <c r="I756">
        <v>4.0424718899999998</v>
      </c>
      <c r="J756">
        <v>1.84906005859375</v>
      </c>
      <c r="K756">
        <v>4.6529998779296902</v>
      </c>
      <c r="L756" s="1">
        <v>15.6683016987251</v>
      </c>
      <c r="M756">
        <v>396400.73</v>
      </c>
      <c r="N756">
        <v>5567493.4400000004</v>
      </c>
      <c r="O756">
        <v>1747669.3</v>
      </c>
      <c r="P756">
        <v>-0.83995965226270597</v>
      </c>
    </row>
    <row r="757" spans="1:16" x14ac:dyDescent="0.3">
      <c r="A757" t="s">
        <v>145</v>
      </c>
      <c r="B757" t="s">
        <v>146</v>
      </c>
      <c r="C757" t="s">
        <v>22</v>
      </c>
      <c r="D757" t="s">
        <v>19</v>
      </c>
      <c r="E757">
        <v>2005</v>
      </c>
      <c r="F757">
        <v>52.274999999999999</v>
      </c>
      <c r="G757">
        <v>2.5</v>
      </c>
      <c r="H757">
        <v>209999.99344348899</v>
      </c>
      <c r="I757">
        <v>7.2509345999999999</v>
      </c>
      <c r="J757" s="1">
        <v>4.5890142438321302</v>
      </c>
      <c r="K757">
        <v>6.2109999656677202</v>
      </c>
      <c r="L757">
        <v>5.1671661090000001</v>
      </c>
      <c r="M757">
        <v>79982.17</v>
      </c>
      <c r="N757">
        <v>868753.46</v>
      </c>
      <c r="O757">
        <v>267548.56</v>
      </c>
      <c r="P757" s="1">
        <v>0.32087516527644</v>
      </c>
    </row>
    <row r="758" spans="1:16" x14ac:dyDescent="0.3">
      <c r="A758" t="s">
        <v>147</v>
      </c>
      <c r="B758" t="s">
        <v>148</v>
      </c>
      <c r="C758" t="s">
        <v>22</v>
      </c>
      <c r="D758" t="s">
        <v>27</v>
      </c>
      <c r="E758">
        <v>2005</v>
      </c>
      <c r="F758">
        <v>54.448999999999998</v>
      </c>
      <c r="G758">
        <v>2.5</v>
      </c>
      <c r="H758">
        <v>8319.9996948242206</v>
      </c>
      <c r="I758" s="1">
        <v>2.01227262149999</v>
      </c>
      <c r="J758" s="1">
        <v>4.5890142438321302</v>
      </c>
      <c r="K758">
        <v>8.7539997100830096</v>
      </c>
      <c r="L758" s="1">
        <v>15.6683016987251</v>
      </c>
      <c r="M758">
        <v>32053.87</v>
      </c>
      <c r="N758">
        <v>351480</v>
      </c>
      <c r="O758">
        <v>110516.24</v>
      </c>
      <c r="P758">
        <v>-1.75985815823067</v>
      </c>
    </row>
    <row r="759" spans="1:16" x14ac:dyDescent="0.3">
      <c r="A759" t="s">
        <v>149</v>
      </c>
      <c r="B759" t="s">
        <v>150</v>
      </c>
      <c r="C759" t="s">
        <v>26</v>
      </c>
      <c r="D759" t="s">
        <v>30</v>
      </c>
      <c r="E759">
        <v>2005</v>
      </c>
      <c r="F759" s="1">
        <v>79.239024390243898</v>
      </c>
      <c r="G759">
        <v>2.5</v>
      </c>
      <c r="H759">
        <v>101949.996948242</v>
      </c>
      <c r="I759">
        <v>8.5646696099999993</v>
      </c>
      <c r="J759">
        <v>3.9639599323272701</v>
      </c>
      <c r="K759">
        <v>9.9899997711181605</v>
      </c>
      <c r="L759">
        <v>80.49946826</v>
      </c>
      <c r="M759">
        <v>278666.21000000002</v>
      </c>
      <c r="N759">
        <v>121855.66</v>
      </c>
      <c r="O759">
        <v>2912348.04</v>
      </c>
      <c r="P759">
        <v>0.79618981857597604</v>
      </c>
    </row>
    <row r="760" spans="1:16" x14ac:dyDescent="0.3">
      <c r="A760" t="s">
        <v>151</v>
      </c>
      <c r="B760" t="s">
        <v>152</v>
      </c>
      <c r="C760" t="s">
        <v>36</v>
      </c>
      <c r="D760" t="s">
        <v>27</v>
      </c>
      <c r="E760">
        <v>2005</v>
      </c>
      <c r="F760">
        <v>73.123000000000005</v>
      </c>
      <c r="G760">
        <v>2.5</v>
      </c>
      <c r="H760">
        <v>250000</v>
      </c>
      <c r="I760">
        <v>5.1446027799999996</v>
      </c>
      <c r="J760" s="1">
        <v>4.5890142438321302</v>
      </c>
      <c r="K760">
        <v>5.9200000762939498</v>
      </c>
      <c r="L760" s="1">
        <v>38.992948209087402</v>
      </c>
      <c r="M760">
        <v>3276.98</v>
      </c>
      <c r="N760">
        <v>4526.34</v>
      </c>
      <c r="O760">
        <v>22360.38</v>
      </c>
      <c r="P760">
        <v>-0.441204227551098</v>
      </c>
    </row>
    <row r="761" spans="1:16" x14ac:dyDescent="0.3">
      <c r="A761" t="s">
        <v>153</v>
      </c>
      <c r="B761" t="s">
        <v>154</v>
      </c>
      <c r="C761" t="s">
        <v>26</v>
      </c>
      <c r="D761" t="s">
        <v>30</v>
      </c>
      <c r="E761">
        <v>2005</v>
      </c>
      <c r="F761" s="1">
        <v>68.427317073170698</v>
      </c>
      <c r="G761">
        <v>2.5</v>
      </c>
      <c r="H761">
        <v>5889.9998664856003</v>
      </c>
      <c r="I761">
        <v>6.3640590628438902</v>
      </c>
      <c r="J761" s="1">
        <v>4.5890142438321302</v>
      </c>
      <c r="K761">
        <v>5.9200000762939498</v>
      </c>
      <c r="L761">
        <v>85.910559699999993</v>
      </c>
      <c r="M761">
        <v>4603.47</v>
      </c>
      <c r="N761">
        <v>1580.3</v>
      </c>
      <c r="O761">
        <v>14679.89</v>
      </c>
      <c r="P761">
        <v>0</v>
      </c>
    </row>
    <row r="762" spans="1:16" x14ac:dyDescent="0.3">
      <c r="A762" t="s">
        <v>155</v>
      </c>
      <c r="B762" t="s">
        <v>156</v>
      </c>
      <c r="C762" t="s">
        <v>36</v>
      </c>
      <c r="D762" t="s">
        <v>27</v>
      </c>
      <c r="E762">
        <v>2005</v>
      </c>
      <c r="F762">
        <v>69.762</v>
      </c>
      <c r="G762">
        <v>18.899999999999999</v>
      </c>
      <c r="H762">
        <v>11529.999732971201</v>
      </c>
      <c r="I762">
        <v>6.1483211500000001</v>
      </c>
      <c r="J762" s="1">
        <v>4.5890142438321302</v>
      </c>
      <c r="K762">
        <v>3.0510001182556201</v>
      </c>
      <c r="L762" s="1">
        <v>38.992948209087402</v>
      </c>
      <c r="M762">
        <v>854249.3</v>
      </c>
      <c r="N762">
        <v>1709715.74</v>
      </c>
      <c r="O762">
        <v>1988523.87</v>
      </c>
      <c r="P762">
        <v>-7.8054851599759903E-2</v>
      </c>
    </row>
    <row r="763" spans="1:16" x14ac:dyDescent="0.3">
      <c r="A763" t="s">
        <v>157</v>
      </c>
      <c r="B763" t="s">
        <v>158</v>
      </c>
      <c r="C763" t="s">
        <v>41</v>
      </c>
      <c r="D763" t="s">
        <v>30</v>
      </c>
      <c r="E763">
        <v>2005</v>
      </c>
      <c r="F763">
        <v>76.686999999999998</v>
      </c>
      <c r="G763">
        <v>2.5</v>
      </c>
      <c r="H763" s="1">
        <v>6504.9998760223398</v>
      </c>
      <c r="I763">
        <v>6.3640590628438902</v>
      </c>
      <c r="J763" s="1">
        <v>4.5890142438321302</v>
      </c>
      <c r="K763">
        <v>7</v>
      </c>
      <c r="L763" s="1">
        <v>51.168487161897701</v>
      </c>
      <c r="M763">
        <v>4330.42</v>
      </c>
      <c r="N763">
        <v>5599.61</v>
      </c>
      <c r="O763">
        <v>28689.37</v>
      </c>
      <c r="P763">
        <v>0</v>
      </c>
    </row>
    <row r="764" spans="1:16" x14ac:dyDescent="0.3">
      <c r="A764" t="s">
        <v>159</v>
      </c>
      <c r="B764" t="s">
        <v>160</v>
      </c>
      <c r="C764" t="s">
        <v>36</v>
      </c>
      <c r="D764" t="s">
        <v>27</v>
      </c>
      <c r="E764">
        <v>2005</v>
      </c>
      <c r="F764">
        <v>66.694000000000003</v>
      </c>
      <c r="G764">
        <v>7.1</v>
      </c>
      <c r="H764">
        <v>1480.00001907349</v>
      </c>
      <c r="I764">
        <v>3.7940974199999999</v>
      </c>
      <c r="J764">
        <v>8.1397304534912092</v>
      </c>
      <c r="K764">
        <v>11.0229997634888</v>
      </c>
      <c r="L764" s="1">
        <v>38.992948209087402</v>
      </c>
      <c r="M764">
        <v>52305</v>
      </c>
      <c r="N764">
        <v>90967.8</v>
      </c>
      <c r="O764">
        <v>174664.72</v>
      </c>
      <c r="P764">
        <v>-0.92982254257001895</v>
      </c>
    </row>
    <row r="765" spans="1:16" x14ac:dyDescent="0.3">
      <c r="A765" t="s">
        <v>161</v>
      </c>
      <c r="B765" t="s">
        <v>162</v>
      </c>
      <c r="C765" t="s">
        <v>36</v>
      </c>
      <c r="D765" t="s">
        <v>23</v>
      </c>
      <c r="E765">
        <v>2005</v>
      </c>
      <c r="F765">
        <v>72.025999999999996</v>
      </c>
      <c r="G765">
        <v>22.3</v>
      </c>
      <c r="H765">
        <v>6969.9997901916504</v>
      </c>
      <c r="I765">
        <v>7.5008640299999998</v>
      </c>
      <c r="J765" s="1">
        <v>4.5890142438321302</v>
      </c>
      <c r="K765">
        <v>4.9099998474121103</v>
      </c>
      <c r="L765">
        <v>43.248857450000003</v>
      </c>
      <c r="M765">
        <v>365610.91</v>
      </c>
      <c r="N765">
        <v>547094.01</v>
      </c>
      <c r="O765">
        <v>1156325.6200000001</v>
      </c>
      <c r="P765" s="1">
        <v>0.41130064641650699</v>
      </c>
    </row>
    <row r="766" spans="1:16" x14ac:dyDescent="0.3">
      <c r="A766" t="s">
        <v>163</v>
      </c>
      <c r="B766" t="s">
        <v>164</v>
      </c>
      <c r="C766" t="s">
        <v>26</v>
      </c>
      <c r="D766" t="s">
        <v>30</v>
      </c>
      <c r="E766">
        <v>2005</v>
      </c>
      <c r="F766" s="1">
        <v>75.244634146341397</v>
      </c>
      <c r="G766">
        <v>2.5</v>
      </c>
      <c r="H766">
        <v>21450.0007629395</v>
      </c>
      <c r="I766">
        <v>6.90785742</v>
      </c>
      <c r="J766" s="1">
        <v>4.5890142438321302</v>
      </c>
      <c r="K766">
        <v>12.6000003814697</v>
      </c>
      <c r="L766">
        <v>78.162656870000006</v>
      </c>
      <c r="M766">
        <v>181964.7</v>
      </c>
      <c r="N766">
        <v>66291.05</v>
      </c>
      <c r="O766">
        <v>1335866.29</v>
      </c>
      <c r="P766" s="1">
        <v>0.196748450508686</v>
      </c>
    </row>
    <row r="767" spans="1:16" x14ac:dyDescent="0.3">
      <c r="A767" t="s">
        <v>165</v>
      </c>
      <c r="B767" t="s">
        <v>166</v>
      </c>
      <c r="C767" t="s">
        <v>36</v>
      </c>
      <c r="D767" t="s">
        <v>23</v>
      </c>
      <c r="E767">
        <v>2005</v>
      </c>
      <c r="F767">
        <v>58.652000000000001</v>
      </c>
      <c r="G767">
        <v>52.9</v>
      </c>
      <c r="H767">
        <v>1700.0000476837199</v>
      </c>
      <c r="I767">
        <v>3.3684377699999999</v>
      </c>
      <c r="J767" s="1">
        <v>4.5890142438321302</v>
      </c>
      <c r="K767">
        <v>14.4160003662109</v>
      </c>
      <c r="L767" s="1">
        <v>38.992948209087402</v>
      </c>
      <c r="M767">
        <v>612947.93000000005</v>
      </c>
      <c r="N767">
        <v>2874077.9</v>
      </c>
      <c r="O767">
        <v>2194067.61</v>
      </c>
      <c r="P767">
        <v>-1.0838279298233799</v>
      </c>
    </row>
    <row r="768" spans="1:16" x14ac:dyDescent="0.3">
      <c r="A768" t="s">
        <v>167</v>
      </c>
      <c r="B768" t="s">
        <v>168</v>
      </c>
      <c r="C768" t="s">
        <v>26</v>
      </c>
      <c r="D768" t="s">
        <v>30</v>
      </c>
      <c r="E768">
        <v>2005</v>
      </c>
      <c r="F768" s="1">
        <v>72.6487804878048</v>
      </c>
      <c r="G768">
        <v>2.5</v>
      </c>
      <c r="H768">
        <v>55919.998168945298</v>
      </c>
      <c r="I768">
        <v>8.00078201</v>
      </c>
      <c r="J768">
        <v>5.3188800811767596</v>
      </c>
      <c r="K768">
        <v>7.1900000572204599</v>
      </c>
      <c r="L768">
        <v>66.18057915</v>
      </c>
      <c r="M768">
        <v>448791.29</v>
      </c>
      <c r="N768">
        <v>136255.69</v>
      </c>
      <c r="O768">
        <v>3555087.57</v>
      </c>
      <c r="P768" s="1">
        <v>0.59217299855234895</v>
      </c>
    </row>
    <row r="769" spans="1:16" x14ac:dyDescent="0.3">
      <c r="A769" t="s">
        <v>169</v>
      </c>
      <c r="B769" t="s">
        <v>170</v>
      </c>
      <c r="C769" t="s">
        <v>41</v>
      </c>
      <c r="D769" t="s">
        <v>23</v>
      </c>
      <c r="E769">
        <v>2005</v>
      </c>
      <c r="F769">
        <v>67.334000000000003</v>
      </c>
      <c r="G769">
        <v>19.2</v>
      </c>
      <c r="H769">
        <v>342149.99389648403</v>
      </c>
      <c r="I769">
        <v>2.53189397</v>
      </c>
      <c r="J769">
        <v>2.8728199005127002</v>
      </c>
      <c r="K769">
        <v>7.9400000572204599</v>
      </c>
      <c r="L769" s="1">
        <v>51.168487161897701</v>
      </c>
      <c r="M769">
        <v>6392259.5899999999</v>
      </c>
      <c r="N769">
        <v>27418345.710000001</v>
      </c>
      <c r="O769">
        <v>44810321.32</v>
      </c>
      <c r="P769">
        <v>-1.3864928685212301</v>
      </c>
    </row>
    <row r="770" spans="1:16" x14ac:dyDescent="0.3">
      <c r="A770" t="s">
        <v>171</v>
      </c>
      <c r="B770" t="s">
        <v>172</v>
      </c>
      <c r="C770" t="s">
        <v>18</v>
      </c>
      <c r="D770" t="s">
        <v>23</v>
      </c>
      <c r="E770">
        <v>2005</v>
      </c>
      <c r="F770">
        <v>64.5</v>
      </c>
      <c r="G770">
        <v>21.6</v>
      </c>
      <c r="H770">
        <v>1136469.9707031299</v>
      </c>
      <c r="I770">
        <v>3.7911624900000001</v>
      </c>
      <c r="J770">
        <v>3.1887500286102299</v>
      </c>
      <c r="K770">
        <v>5.6129999160766602</v>
      </c>
      <c r="L770">
        <v>15.321117599999999</v>
      </c>
      <c r="M770">
        <v>53131679.509999998</v>
      </c>
      <c r="N770">
        <v>245719584.30000001</v>
      </c>
      <c r="O770">
        <v>202654074.69999999</v>
      </c>
      <c r="P770">
        <v>-0.93088441214401196</v>
      </c>
    </row>
    <row r="771" spans="1:16" x14ac:dyDescent="0.3">
      <c r="A771" t="s">
        <v>173</v>
      </c>
      <c r="B771" t="s">
        <v>174</v>
      </c>
      <c r="C771" t="s">
        <v>26</v>
      </c>
      <c r="D771" t="s">
        <v>30</v>
      </c>
      <c r="E771">
        <v>2005</v>
      </c>
      <c r="F771">
        <v>78.943902439024399</v>
      </c>
      <c r="G771">
        <v>2.5</v>
      </c>
      <c r="H771">
        <v>46650.001525878899</v>
      </c>
      <c r="I771">
        <v>7.6458344499999997</v>
      </c>
      <c r="J771">
        <v>4.5189800262451199</v>
      </c>
      <c r="K771">
        <v>4.3400001525878897</v>
      </c>
      <c r="L771">
        <v>61.816385279999999</v>
      </c>
      <c r="M771">
        <v>101923.56</v>
      </c>
      <c r="N771">
        <v>53506.3</v>
      </c>
      <c r="O771">
        <v>907914.54</v>
      </c>
      <c r="P771" s="1">
        <v>0.46375153217084802</v>
      </c>
    </row>
    <row r="772" spans="1:16" x14ac:dyDescent="0.3">
      <c r="A772" t="s">
        <v>175</v>
      </c>
      <c r="B772" t="s">
        <v>176</v>
      </c>
      <c r="C772" t="s">
        <v>33</v>
      </c>
      <c r="D772" t="s">
        <v>27</v>
      </c>
      <c r="E772">
        <v>2005</v>
      </c>
      <c r="F772">
        <v>68.266000000000005</v>
      </c>
      <c r="G772">
        <v>17.899999999999999</v>
      </c>
      <c r="H772">
        <v>85129.997253417998</v>
      </c>
      <c r="I772">
        <v>2.8973991899999998</v>
      </c>
      <c r="J772" s="1">
        <v>4.5890142438321302</v>
      </c>
      <c r="K772">
        <v>8.7060003280639595</v>
      </c>
      <c r="L772">
        <v>35.418741910000001</v>
      </c>
      <c r="M772">
        <v>2808835.54</v>
      </c>
      <c r="N772">
        <v>2794695.17</v>
      </c>
      <c r="O772">
        <v>4970213.55</v>
      </c>
      <c r="P772">
        <v>-1.2542515979445501</v>
      </c>
    </row>
    <row r="773" spans="1:16" x14ac:dyDescent="0.3">
      <c r="A773" t="s">
        <v>177</v>
      </c>
      <c r="B773" t="s">
        <v>178</v>
      </c>
      <c r="C773" t="s">
        <v>26</v>
      </c>
      <c r="D773" t="s">
        <v>30</v>
      </c>
      <c r="E773">
        <v>2005</v>
      </c>
      <c r="F773" s="1">
        <v>81.502439024390199</v>
      </c>
      <c r="G773">
        <v>2.5</v>
      </c>
      <c r="H773">
        <v>2289.9999618530301</v>
      </c>
      <c r="I773">
        <v>8.94695091</v>
      </c>
      <c r="J773">
        <v>7.33843994140625</v>
      </c>
      <c r="K773">
        <v>2.5499999523162802</v>
      </c>
      <c r="L773">
        <v>52.10876373</v>
      </c>
      <c r="M773">
        <v>6160.82</v>
      </c>
      <c r="N773">
        <v>3169.09</v>
      </c>
      <c r="O773">
        <v>57362.63</v>
      </c>
      <c r="P773" s="1">
        <v>0.93450074291709995</v>
      </c>
    </row>
    <row r="774" spans="1:16" x14ac:dyDescent="0.3">
      <c r="A774" t="s">
        <v>179</v>
      </c>
      <c r="B774" t="s">
        <v>180</v>
      </c>
      <c r="C774" t="s">
        <v>33</v>
      </c>
      <c r="D774" t="s">
        <v>30</v>
      </c>
      <c r="E774">
        <v>2005</v>
      </c>
      <c r="F774" s="1">
        <v>80.151219512195098</v>
      </c>
      <c r="G774">
        <v>2.5</v>
      </c>
      <c r="H774">
        <v>61009.998321533203</v>
      </c>
      <c r="I774">
        <v>7.11729813</v>
      </c>
      <c r="J774">
        <v>5.7545900344848597</v>
      </c>
      <c r="K774">
        <v>11.3400001525879</v>
      </c>
      <c r="L774">
        <v>83.606198919999997</v>
      </c>
      <c r="M774">
        <v>162055.03</v>
      </c>
      <c r="N774">
        <v>91859.520000000004</v>
      </c>
      <c r="O774">
        <v>1251607.8899999999</v>
      </c>
      <c r="P774" s="1">
        <v>0.27252494858683202</v>
      </c>
    </row>
    <row r="775" spans="1:16" x14ac:dyDescent="0.3">
      <c r="A775" t="s">
        <v>181</v>
      </c>
      <c r="B775" t="s">
        <v>182</v>
      </c>
      <c r="C775" t="s">
        <v>26</v>
      </c>
      <c r="D775" t="s">
        <v>30</v>
      </c>
      <c r="E775">
        <v>2005</v>
      </c>
      <c r="F775" s="1">
        <v>80.782926829268206</v>
      </c>
      <c r="G775">
        <v>2.5</v>
      </c>
      <c r="H775">
        <v>473829.98657226597</v>
      </c>
      <c r="I775">
        <v>8.3393182800000005</v>
      </c>
      <c r="J775">
        <v>4.2382998466491699</v>
      </c>
      <c r="K775">
        <v>7.7300000190734899</v>
      </c>
      <c r="L775">
        <v>95.661741910000003</v>
      </c>
      <c r="M775">
        <v>1218313.8400000001</v>
      </c>
      <c r="N775">
        <v>589409.64</v>
      </c>
      <c r="O775">
        <v>15509810.439999999</v>
      </c>
      <c r="P775" s="1">
        <v>0.71465679367048995</v>
      </c>
    </row>
    <row r="776" spans="1:16" x14ac:dyDescent="0.3">
      <c r="A776" t="s">
        <v>183</v>
      </c>
      <c r="B776" t="s">
        <v>184</v>
      </c>
      <c r="C776" t="s">
        <v>36</v>
      </c>
      <c r="D776" t="s">
        <v>27</v>
      </c>
      <c r="E776">
        <v>2005</v>
      </c>
      <c r="F776">
        <v>74.147999999999996</v>
      </c>
      <c r="G776">
        <v>7.4</v>
      </c>
      <c r="H776">
        <v>10560.000419616699</v>
      </c>
      <c r="I776">
        <v>4.5458173799999999</v>
      </c>
      <c r="J776">
        <v>4.6164197921752903</v>
      </c>
      <c r="K776">
        <v>11.2600002288818</v>
      </c>
      <c r="L776" s="1">
        <v>38.992948209087402</v>
      </c>
      <c r="M776">
        <v>71749.8</v>
      </c>
      <c r="N776">
        <v>115066.87</v>
      </c>
      <c r="O776">
        <v>448996.97</v>
      </c>
      <c r="P776">
        <v>-0.65784721311165195</v>
      </c>
    </row>
    <row r="777" spans="1:16" x14ac:dyDescent="0.3">
      <c r="A777" t="s">
        <v>185</v>
      </c>
      <c r="B777" t="s">
        <v>186</v>
      </c>
      <c r="C777" t="s">
        <v>33</v>
      </c>
      <c r="D777" t="s">
        <v>27</v>
      </c>
      <c r="E777">
        <v>2005</v>
      </c>
      <c r="F777">
        <v>72.594999999999999</v>
      </c>
      <c r="G777">
        <v>5.5</v>
      </c>
      <c r="H777">
        <v>19870.000839233398</v>
      </c>
      <c r="I777">
        <v>8.5940895099999999</v>
      </c>
      <c r="J777">
        <v>4.9200000762939498</v>
      </c>
      <c r="K777">
        <v>14.800000190734901</v>
      </c>
      <c r="L777">
        <v>76.291895859999997</v>
      </c>
      <c r="M777">
        <v>149371.49</v>
      </c>
      <c r="N777">
        <v>257676.03</v>
      </c>
      <c r="O777">
        <v>821488.14</v>
      </c>
      <c r="P777" s="1">
        <v>0.80683405768216099</v>
      </c>
    </row>
    <row r="778" spans="1:16" x14ac:dyDescent="0.3">
      <c r="A778" t="s">
        <v>187</v>
      </c>
      <c r="B778" t="s">
        <v>188</v>
      </c>
      <c r="C778" t="s">
        <v>41</v>
      </c>
      <c r="D778" t="s">
        <v>30</v>
      </c>
      <c r="E778">
        <v>2005</v>
      </c>
      <c r="F778" s="1">
        <v>81.925121951219495</v>
      </c>
      <c r="G778">
        <v>2.5</v>
      </c>
      <c r="H778">
        <v>1212819.9462890599</v>
      </c>
      <c r="I778">
        <v>7.65818596</v>
      </c>
      <c r="J778">
        <v>3.3149399757385298</v>
      </c>
      <c r="K778">
        <v>4.4499998092651403</v>
      </c>
      <c r="L778">
        <v>75.230854059999999</v>
      </c>
      <c r="M778">
        <v>3727544.51</v>
      </c>
      <c r="N778">
        <v>2003154.25</v>
      </c>
      <c r="O778">
        <v>29099084.739999998</v>
      </c>
      <c r="P778" s="1">
        <v>0.46822035856938898</v>
      </c>
    </row>
    <row r="779" spans="1:16" x14ac:dyDescent="0.3">
      <c r="A779" t="s">
        <v>189</v>
      </c>
      <c r="B779" t="s">
        <v>190</v>
      </c>
      <c r="C779" t="s">
        <v>26</v>
      </c>
      <c r="D779" t="s">
        <v>27</v>
      </c>
      <c r="E779">
        <v>2005</v>
      </c>
      <c r="F779">
        <v>65.86</v>
      </c>
      <c r="G779">
        <v>7.3</v>
      </c>
      <c r="H779">
        <v>169210.00671386701</v>
      </c>
      <c r="I779">
        <v>3.9017255300000002</v>
      </c>
      <c r="J779">
        <v>2.2635300159454301</v>
      </c>
      <c r="K779">
        <v>8.1300001144409197</v>
      </c>
      <c r="L779" s="1">
        <v>71.622225761363595</v>
      </c>
      <c r="M779">
        <v>1260407.1399999999</v>
      </c>
      <c r="N779">
        <v>940183.39</v>
      </c>
      <c r="O779">
        <v>4751056.3899999997</v>
      </c>
      <c r="P779">
        <v>-0.890882255982136</v>
      </c>
    </row>
    <row r="780" spans="1:16" x14ac:dyDescent="0.3">
      <c r="A780" t="s">
        <v>191</v>
      </c>
      <c r="B780" t="s">
        <v>192</v>
      </c>
      <c r="C780" t="s">
        <v>22</v>
      </c>
      <c r="D780" t="s">
        <v>23</v>
      </c>
      <c r="E780">
        <v>2005</v>
      </c>
      <c r="F780">
        <v>54.731999999999999</v>
      </c>
      <c r="G780">
        <v>28.5</v>
      </c>
      <c r="H780">
        <v>8319.9996948242206</v>
      </c>
      <c r="I780">
        <v>5.3143644300000004</v>
      </c>
      <c r="J780">
        <v>7.3356499671936</v>
      </c>
      <c r="K780">
        <v>2.92400002479553</v>
      </c>
      <c r="L780" s="1">
        <v>15.6683016987251</v>
      </c>
      <c r="M780">
        <v>948916.52</v>
      </c>
      <c r="N780">
        <v>16008150.699999999</v>
      </c>
      <c r="O780">
        <v>4450879.5999999996</v>
      </c>
      <c r="P780">
        <v>-0.37978377426401699</v>
      </c>
    </row>
    <row r="781" spans="1:16" x14ac:dyDescent="0.3">
      <c r="A781" t="s">
        <v>193</v>
      </c>
      <c r="B781" t="s">
        <v>194</v>
      </c>
      <c r="C781" t="s">
        <v>41</v>
      </c>
      <c r="D781" t="s">
        <v>23</v>
      </c>
      <c r="E781">
        <v>2005</v>
      </c>
      <c r="F781">
        <v>63.088000000000001</v>
      </c>
      <c r="G781">
        <v>17</v>
      </c>
      <c r="H781">
        <v>2660.0000858306898</v>
      </c>
      <c r="I781">
        <v>6.8540177299999998</v>
      </c>
      <c r="J781" s="1">
        <v>4.5890142438321302</v>
      </c>
      <c r="K781">
        <v>1.1310000419616699</v>
      </c>
      <c r="L781" s="1">
        <v>51.168487161897701</v>
      </c>
      <c r="M781">
        <v>559323.51</v>
      </c>
      <c r="N781">
        <v>3026336.11</v>
      </c>
      <c r="O781">
        <v>2539947.42</v>
      </c>
      <c r="P781" s="1">
        <v>0.177269032367805</v>
      </c>
    </row>
    <row r="782" spans="1:16" x14ac:dyDescent="0.3">
      <c r="A782" t="s">
        <v>195</v>
      </c>
      <c r="B782" t="s">
        <v>196</v>
      </c>
      <c r="C782" t="s">
        <v>41</v>
      </c>
      <c r="D782" t="s">
        <v>23</v>
      </c>
      <c r="E782">
        <v>2005</v>
      </c>
      <c r="F782">
        <v>64.477999999999994</v>
      </c>
      <c r="G782">
        <v>5.3</v>
      </c>
      <c r="H782">
        <v>70000.000298023195</v>
      </c>
      <c r="I782">
        <v>11.50768661</v>
      </c>
      <c r="J782" s="1">
        <v>4.5890142438321302</v>
      </c>
      <c r="K782">
        <v>5.9200000762939498</v>
      </c>
      <c r="L782">
        <v>19.761946389999999</v>
      </c>
      <c r="M782">
        <v>4157.8500000000004</v>
      </c>
      <c r="N782">
        <v>18994.87</v>
      </c>
      <c r="O782">
        <v>29463.58</v>
      </c>
      <c r="P782" s="1">
        <v>1.86098530195861</v>
      </c>
    </row>
    <row r="783" spans="1:16" x14ac:dyDescent="0.3">
      <c r="A783" t="s">
        <v>197</v>
      </c>
      <c r="B783" t="s">
        <v>198</v>
      </c>
      <c r="C783" t="s">
        <v>33</v>
      </c>
      <c r="D783" t="s">
        <v>30</v>
      </c>
      <c r="E783">
        <v>2005</v>
      </c>
      <c r="F783">
        <v>73.537999999999997</v>
      </c>
      <c r="G783">
        <v>2.5</v>
      </c>
      <c r="H783">
        <v>69910.003662109404</v>
      </c>
      <c r="I783">
        <v>2.0131382900000001</v>
      </c>
      <c r="J783">
        <v>4.7383399009704599</v>
      </c>
      <c r="K783">
        <v>1.49500000476837</v>
      </c>
      <c r="L783">
        <v>100</v>
      </c>
      <c r="M783">
        <v>58251.14</v>
      </c>
      <c r="N783">
        <v>45014.32</v>
      </c>
      <c r="O783">
        <v>315360.34000000003</v>
      </c>
      <c r="P783">
        <v>-1.5741807768965801</v>
      </c>
    </row>
    <row r="784" spans="1:16" x14ac:dyDescent="0.3">
      <c r="A784" t="s">
        <v>199</v>
      </c>
      <c r="B784" t="s">
        <v>200</v>
      </c>
      <c r="C784" t="s">
        <v>33</v>
      </c>
      <c r="D784" t="s">
        <v>23</v>
      </c>
      <c r="E784">
        <v>2005</v>
      </c>
      <c r="F784">
        <v>76.864999999999995</v>
      </c>
      <c r="G784">
        <v>10.9</v>
      </c>
      <c r="H784">
        <v>17280.000686645501</v>
      </c>
      <c r="I784">
        <v>7.5486206999999999</v>
      </c>
      <c r="J784">
        <v>2.64618992805481</v>
      </c>
      <c r="K784">
        <v>8.2799997329711896</v>
      </c>
      <c r="L784">
        <v>10.69132357</v>
      </c>
      <c r="M784">
        <v>94094.45</v>
      </c>
      <c r="N784">
        <v>146384.15</v>
      </c>
      <c r="O784">
        <v>827237.68</v>
      </c>
      <c r="P784" s="1">
        <v>0.42857920325712101</v>
      </c>
    </row>
    <row r="785" spans="1:16" x14ac:dyDescent="0.3">
      <c r="A785" t="s">
        <v>201</v>
      </c>
      <c r="B785" t="s">
        <v>202</v>
      </c>
      <c r="C785" t="s">
        <v>22</v>
      </c>
      <c r="D785" t="s">
        <v>19</v>
      </c>
      <c r="E785">
        <v>2005</v>
      </c>
      <c r="F785">
        <v>55.393000000000001</v>
      </c>
      <c r="G785">
        <v>35.799999999999997</v>
      </c>
      <c r="H785">
        <v>670000.016689301</v>
      </c>
      <c r="I785">
        <v>9.6847209900000006</v>
      </c>
      <c r="J785" s="1">
        <v>4.5890142438321302</v>
      </c>
      <c r="K785">
        <v>2.1860001087188698</v>
      </c>
      <c r="L785" s="1">
        <v>15.6683016987251</v>
      </c>
      <c r="M785">
        <v>94838.99</v>
      </c>
      <c r="N785">
        <v>1756070.71</v>
      </c>
      <c r="O785">
        <v>480392.15</v>
      </c>
      <c r="P785" s="1">
        <v>1.20142894923016</v>
      </c>
    </row>
    <row r="786" spans="1:16" x14ac:dyDescent="0.3">
      <c r="A786" t="s">
        <v>203</v>
      </c>
      <c r="B786" t="s">
        <v>204</v>
      </c>
      <c r="C786" t="s">
        <v>33</v>
      </c>
      <c r="D786" t="s">
        <v>27</v>
      </c>
      <c r="E786">
        <v>2005</v>
      </c>
      <c r="F786">
        <v>71.902000000000001</v>
      </c>
      <c r="G786">
        <v>2.5</v>
      </c>
      <c r="H786">
        <v>52990.001678466797</v>
      </c>
      <c r="I786">
        <v>2.5977468500000001</v>
      </c>
      <c r="J786" s="1">
        <v>4.5890142438321302</v>
      </c>
      <c r="K786">
        <v>19.392999649047901</v>
      </c>
      <c r="L786">
        <v>23.83377084</v>
      </c>
      <c r="M786">
        <v>177964.89</v>
      </c>
      <c r="N786">
        <v>189096.68</v>
      </c>
      <c r="O786">
        <v>838469.55</v>
      </c>
      <c r="P786">
        <v>-1.36266702952957</v>
      </c>
    </row>
    <row r="787" spans="1:16" x14ac:dyDescent="0.3">
      <c r="A787" t="s">
        <v>205</v>
      </c>
      <c r="B787" t="s">
        <v>206</v>
      </c>
      <c r="C787" t="s">
        <v>18</v>
      </c>
      <c r="D787" t="s">
        <v>23</v>
      </c>
      <c r="E787">
        <v>2005</v>
      </c>
      <c r="F787">
        <v>74.694999999999993</v>
      </c>
      <c r="G787">
        <v>14</v>
      </c>
      <c r="H787">
        <v>13979.999542236301</v>
      </c>
      <c r="I787">
        <v>4.0097246200000001</v>
      </c>
      <c r="J787">
        <v>2.2599999904632599</v>
      </c>
      <c r="K787">
        <v>7.6700000762939498</v>
      </c>
      <c r="L787" s="1">
        <v>36.286539806789399</v>
      </c>
      <c r="M787">
        <v>920999.31</v>
      </c>
      <c r="N787">
        <v>864752.72</v>
      </c>
      <c r="O787">
        <v>3779337.17</v>
      </c>
      <c r="P787">
        <v>-0.851807747326075</v>
      </c>
    </row>
    <row r="788" spans="1:16" x14ac:dyDescent="0.3">
      <c r="A788" t="s">
        <v>207</v>
      </c>
      <c r="B788" t="s">
        <v>208</v>
      </c>
      <c r="C788" t="s">
        <v>22</v>
      </c>
      <c r="D788" t="s">
        <v>23</v>
      </c>
      <c r="E788">
        <v>2005</v>
      </c>
      <c r="F788">
        <v>42.658000000000001</v>
      </c>
      <c r="G788">
        <v>13.7</v>
      </c>
      <c r="H788" s="1">
        <v>430000.00715255598</v>
      </c>
      <c r="I788">
        <v>5.4492669100000004</v>
      </c>
      <c r="J788">
        <v>12.0796604156494</v>
      </c>
      <c r="K788">
        <v>31.309999465942401</v>
      </c>
      <c r="L788">
        <v>18.129543160000001</v>
      </c>
      <c r="M788">
        <v>150238.57999999999</v>
      </c>
      <c r="N788">
        <v>1587788.28</v>
      </c>
      <c r="O788">
        <v>397447.7</v>
      </c>
      <c r="P788">
        <v>-0.330975510023234</v>
      </c>
    </row>
    <row r="789" spans="1:16" x14ac:dyDescent="0.3">
      <c r="A789" t="s">
        <v>209</v>
      </c>
      <c r="B789" t="s">
        <v>210</v>
      </c>
      <c r="C789" t="s">
        <v>26</v>
      </c>
      <c r="D789" t="s">
        <v>30</v>
      </c>
      <c r="E789">
        <v>2005</v>
      </c>
      <c r="F789" s="1">
        <v>71.253658536585306</v>
      </c>
      <c r="G789">
        <v>2.5</v>
      </c>
      <c r="H789">
        <v>12829.9999237061</v>
      </c>
      <c r="I789">
        <v>5.6480045299999997</v>
      </c>
      <c r="J789">
        <v>4.8783998489379901</v>
      </c>
      <c r="K789">
        <v>8.3199996948242205</v>
      </c>
      <c r="L789">
        <v>81.829964770000004</v>
      </c>
      <c r="M789">
        <v>267015.64</v>
      </c>
      <c r="N789">
        <v>68681.84</v>
      </c>
      <c r="O789">
        <v>1097718.22</v>
      </c>
      <c r="P789">
        <v>-0.25907143330393101</v>
      </c>
    </row>
    <row r="790" spans="1:16" x14ac:dyDescent="0.3">
      <c r="A790" t="s">
        <v>211</v>
      </c>
      <c r="B790" t="s">
        <v>212</v>
      </c>
      <c r="C790" t="s">
        <v>26</v>
      </c>
      <c r="D790" t="s">
        <v>30</v>
      </c>
      <c r="E790">
        <v>2005</v>
      </c>
      <c r="F790" s="1">
        <v>79.431707317073105</v>
      </c>
      <c r="G790">
        <v>2.5</v>
      </c>
      <c r="H790">
        <v>11909.9998474121</v>
      </c>
      <c r="I790">
        <v>7.1825685500000001</v>
      </c>
      <c r="J790" s="1">
        <v>4.5890142438321302</v>
      </c>
      <c r="K790">
        <v>4.4899997711181596</v>
      </c>
      <c r="L790">
        <v>91.052016120000005</v>
      </c>
      <c r="M790">
        <v>12210.33</v>
      </c>
      <c r="N790">
        <v>5297.73</v>
      </c>
      <c r="O790">
        <v>109724.54</v>
      </c>
      <c r="P790" s="1">
        <v>0.296140051188852</v>
      </c>
    </row>
    <row r="791" spans="1:16" x14ac:dyDescent="0.3">
      <c r="A791" t="s">
        <v>213</v>
      </c>
      <c r="B791" t="s">
        <v>214</v>
      </c>
      <c r="C791" t="s">
        <v>26</v>
      </c>
      <c r="D791" t="s">
        <v>30</v>
      </c>
      <c r="E791">
        <v>2005</v>
      </c>
      <c r="F791" s="1">
        <v>71.356097560975599</v>
      </c>
      <c r="G791">
        <v>2.5</v>
      </c>
      <c r="H791">
        <v>7710.0000381469699</v>
      </c>
      <c r="I791">
        <v>5.8476676899999998</v>
      </c>
      <c r="J791" s="1">
        <v>4.5890142438321302</v>
      </c>
      <c r="K791">
        <v>10.0299997329712</v>
      </c>
      <c r="L791">
        <v>52.142259549999999</v>
      </c>
      <c r="M791">
        <v>160049.07</v>
      </c>
      <c r="N791">
        <v>50267.45</v>
      </c>
      <c r="O791">
        <v>820637.21</v>
      </c>
      <c r="P791">
        <v>-0.186832492459925</v>
      </c>
    </row>
    <row r="792" spans="1:16" x14ac:dyDescent="0.3">
      <c r="A792" t="s">
        <v>215</v>
      </c>
      <c r="B792" t="s">
        <v>216</v>
      </c>
      <c r="C792" t="s">
        <v>33</v>
      </c>
      <c r="D792" t="s">
        <v>23</v>
      </c>
      <c r="E792">
        <v>2005</v>
      </c>
      <c r="F792">
        <v>71.745999999999995</v>
      </c>
      <c r="G792">
        <v>5.5</v>
      </c>
      <c r="H792">
        <v>43580.001831054702</v>
      </c>
      <c r="I792">
        <v>4.7646975500000002</v>
      </c>
      <c r="J792" s="1">
        <v>4.5890142438321302</v>
      </c>
      <c r="K792">
        <v>11.0100002288818</v>
      </c>
      <c r="L792">
        <v>34.502534339999997</v>
      </c>
      <c r="M792">
        <v>1321307.72</v>
      </c>
      <c r="N792">
        <v>3151648.95</v>
      </c>
      <c r="O792">
        <v>5987944.71</v>
      </c>
      <c r="P792">
        <v>-0.57865548013218804</v>
      </c>
    </row>
    <row r="793" spans="1:16" x14ac:dyDescent="0.3">
      <c r="A793" t="s">
        <v>217</v>
      </c>
      <c r="B793" t="s">
        <v>218</v>
      </c>
      <c r="C793" t="s">
        <v>26</v>
      </c>
      <c r="D793" t="s">
        <v>30</v>
      </c>
      <c r="E793">
        <v>2005</v>
      </c>
      <c r="F793" s="1">
        <v>69.782999999999902</v>
      </c>
      <c r="G793">
        <v>2.5</v>
      </c>
      <c r="H793" s="1">
        <v>25880.001068115202</v>
      </c>
      <c r="I793">
        <v>2.1163961900000001</v>
      </c>
      <c r="J793" s="1">
        <v>4.5890142438321302</v>
      </c>
      <c r="K793">
        <v>5.9200000762939498</v>
      </c>
      <c r="L793">
        <v>100</v>
      </c>
      <c r="M793">
        <v>916.77</v>
      </c>
      <c r="N793">
        <v>518.58000000000004</v>
      </c>
      <c r="O793">
        <v>11457.88</v>
      </c>
      <c r="P793">
        <v>-1.53682165000619</v>
      </c>
    </row>
    <row r="794" spans="1:16" x14ac:dyDescent="0.3">
      <c r="A794" t="s">
        <v>219</v>
      </c>
      <c r="B794" t="s">
        <v>220</v>
      </c>
      <c r="C794" t="s">
        <v>26</v>
      </c>
      <c r="D794" t="s">
        <v>27</v>
      </c>
      <c r="E794">
        <v>2005</v>
      </c>
      <c r="F794">
        <v>67.819999999999993</v>
      </c>
      <c r="G794">
        <v>2.5</v>
      </c>
      <c r="H794">
        <v>8180.0003051757803</v>
      </c>
      <c r="I794">
        <v>9.5581483800000004</v>
      </c>
      <c r="J794">
        <v>7.1627001762390101</v>
      </c>
      <c r="K794">
        <v>7.28999996185303</v>
      </c>
      <c r="L794" s="1">
        <v>71.622225761363595</v>
      </c>
      <c r="M794">
        <v>230090.31</v>
      </c>
      <c r="N794">
        <v>153380.94</v>
      </c>
      <c r="O794">
        <v>1326734.79</v>
      </c>
      <c r="P794" s="1">
        <v>1.1556344657297399</v>
      </c>
    </row>
    <row r="795" spans="1:16" x14ac:dyDescent="0.3">
      <c r="A795" t="s">
        <v>221</v>
      </c>
      <c r="B795" t="s">
        <v>222</v>
      </c>
      <c r="C795" t="s">
        <v>22</v>
      </c>
      <c r="D795" t="s">
        <v>19</v>
      </c>
      <c r="E795">
        <v>2005</v>
      </c>
      <c r="F795">
        <v>61.212000000000003</v>
      </c>
      <c r="G795">
        <v>33.4</v>
      </c>
      <c r="H795">
        <v>1710.0000381469699</v>
      </c>
      <c r="I795">
        <v>5.2026195499999996</v>
      </c>
      <c r="J795">
        <v>3.3096399307250999</v>
      </c>
      <c r="K795">
        <v>2.6199998855590798</v>
      </c>
      <c r="L795">
        <v>5.267388146</v>
      </c>
      <c r="M795">
        <v>501460.34</v>
      </c>
      <c r="N795">
        <v>7259330.4299999997</v>
      </c>
      <c r="O795">
        <v>2955506.1</v>
      </c>
      <c r="P795">
        <v>-0.42021352492979203</v>
      </c>
    </row>
    <row r="796" spans="1:16" x14ac:dyDescent="0.3">
      <c r="A796" t="s">
        <v>223</v>
      </c>
      <c r="B796" t="s">
        <v>224</v>
      </c>
      <c r="C796" t="s">
        <v>18</v>
      </c>
      <c r="D796" t="s">
        <v>27</v>
      </c>
      <c r="E796">
        <v>2005</v>
      </c>
      <c r="F796">
        <v>73.611999999999995</v>
      </c>
      <c r="G796">
        <v>2.5</v>
      </c>
      <c r="H796">
        <v>720000.02861022903</v>
      </c>
      <c r="I796">
        <v>8.8275346799999994</v>
      </c>
      <c r="J796">
        <v>5.0168399810790998</v>
      </c>
      <c r="K796">
        <v>7.2010002136230504</v>
      </c>
      <c r="L796" s="1">
        <v>36.286539806789399</v>
      </c>
      <c r="M796">
        <v>5628.4</v>
      </c>
      <c r="N796">
        <v>18672.080000000002</v>
      </c>
      <c r="O796">
        <v>41460.720000000001</v>
      </c>
      <c r="P796" s="1">
        <v>0.89129546671700199</v>
      </c>
    </row>
    <row r="797" spans="1:16" x14ac:dyDescent="0.3">
      <c r="A797" t="s">
        <v>225</v>
      </c>
      <c r="B797" t="s">
        <v>226</v>
      </c>
      <c r="C797" t="s">
        <v>36</v>
      </c>
      <c r="D797" t="s">
        <v>27</v>
      </c>
      <c r="E797">
        <v>2005</v>
      </c>
      <c r="F797">
        <v>75.3</v>
      </c>
      <c r="G797">
        <v>4.4000000000000004</v>
      </c>
      <c r="H797">
        <v>432190.00244140602</v>
      </c>
      <c r="I797">
        <v>5.8361215599999996</v>
      </c>
      <c r="J797">
        <v>4.8456897735595703</v>
      </c>
      <c r="K797">
        <v>3.5599999427795401</v>
      </c>
      <c r="L797">
        <v>23.87717464</v>
      </c>
      <c r="M797">
        <v>3689547.48</v>
      </c>
      <c r="N797">
        <v>5020395.24</v>
      </c>
      <c r="O797">
        <v>18291872.34</v>
      </c>
      <c r="P797">
        <v>-0.191009929108965</v>
      </c>
    </row>
    <row r="798" spans="1:16" x14ac:dyDescent="0.3">
      <c r="A798" t="s">
        <v>227</v>
      </c>
      <c r="B798" t="s">
        <v>228</v>
      </c>
      <c r="C798" t="s">
        <v>41</v>
      </c>
      <c r="D798" t="s">
        <v>27</v>
      </c>
      <c r="E798">
        <v>2005</v>
      </c>
      <c r="F798" s="1">
        <v>74.498780487804794</v>
      </c>
      <c r="G798">
        <v>2.5</v>
      </c>
      <c r="H798" s="1">
        <v>140000.00059604499</v>
      </c>
      <c r="I798" s="1">
        <v>16.170551583499901</v>
      </c>
      <c r="J798" s="1">
        <v>4.5890142438321302</v>
      </c>
      <c r="K798">
        <v>5.9200000762939498</v>
      </c>
      <c r="L798" s="1">
        <v>51.168487161897701</v>
      </c>
      <c r="M798">
        <v>2748.09</v>
      </c>
      <c r="N798">
        <v>5861.95</v>
      </c>
      <c r="O798">
        <v>12053.67</v>
      </c>
      <c r="P798" s="1">
        <v>5.6409249676222402</v>
      </c>
    </row>
    <row r="799" spans="1:16" x14ac:dyDescent="0.3">
      <c r="A799" t="s">
        <v>229</v>
      </c>
      <c r="B799" t="s">
        <v>230</v>
      </c>
      <c r="C799" t="s">
        <v>26</v>
      </c>
      <c r="D799" t="s">
        <v>27</v>
      </c>
      <c r="E799">
        <v>2005</v>
      </c>
      <c r="F799" s="1">
        <v>73.697560975609704</v>
      </c>
      <c r="G799">
        <v>5</v>
      </c>
      <c r="H799">
        <v>9229.9995422363299</v>
      </c>
      <c r="I799">
        <v>7.6790752400000004</v>
      </c>
      <c r="J799" s="1">
        <v>4.5890142438321302</v>
      </c>
      <c r="K799">
        <v>37.25</v>
      </c>
      <c r="L799">
        <v>12.908392770000001</v>
      </c>
      <c r="M799">
        <v>61827.58</v>
      </c>
      <c r="N799">
        <v>40937.94</v>
      </c>
      <c r="O799">
        <v>596222.97</v>
      </c>
      <c r="P799" s="1">
        <v>0.475778184771248</v>
      </c>
    </row>
    <row r="800" spans="1:16" x14ac:dyDescent="0.3">
      <c r="A800" t="s">
        <v>231</v>
      </c>
      <c r="B800" t="s">
        <v>232</v>
      </c>
      <c r="C800" t="s">
        <v>22</v>
      </c>
      <c r="D800" t="s">
        <v>19</v>
      </c>
      <c r="E800">
        <v>2005</v>
      </c>
      <c r="F800">
        <v>52.057000000000002</v>
      </c>
      <c r="G800">
        <v>13.3</v>
      </c>
      <c r="H800">
        <v>1649.99997615814</v>
      </c>
      <c r="I800">
        <v>5.1951570499999997</v>
      </c>
      <c r="J800">
        <v>3.5221800804138201</v>
      </c>
      <c r="K800">
        <v>9.6890001296997106</v>
      </c>
      <c r="L800">
        <v>9.3988921239999996</v>
      </c>
      <c r="M800">
        <v>559210.25</v>
      </c>
      <c r="N800">
        <v>10106599.710000001</v>
      </c>
      <c r="O800">
        <v>2255837.98</v>
      </c>
      <c r="P800">
        <v>-0.42291348768731002</v>
      </c>
    </row>
    <row r="801" spans="1:16" x14ac:dyDescent="0.3">
      <c r="A801" t="s">
        <v>233</v>
      </c>
      <c r="B801" t="s">
        <v>234</v>
      </c>
      <c r="C801" t="s">
        <v>33</v>
      </c>
      <c r="D801" t="s">
        <v>30</v>
      </c>
      <c r="E801">
        <v>2005</v>
      </c>
      <c r="F801">
        <v>79.3</v>
      </c>
      <c r="G801">
        <v>2.5</v>
      </c>
      <c r="H801">
        <v>2630.0001144409198</v>
      </c>
      <c r="I801">
        <v>8.6639661799999992</v>
      </c>
      <c r="J801" s="1">
        <v>4.5890142438321302</v>
      </c>
      <c r="K801">
        <v>6.9200000762939498</v>
      </c>
      <c r="L801">
        <v>91.867974689999997</v>
      </c>
      <c r="M801">
        <v>8549.32</v>
      </c>
      <c r="N801">
        <v>5438.3</v>
      </c>
      <c r="O801">
        <v>94981.89</v>
      </c>
      <c r="P801" s="1">
        <v>0.832115720210722</v>
      </c>
    </row>
    <row r="802" spans="1:16" x14ac:dyDescent="0.3">
      <c r="A802" t="s">
        <v>235</v>
      </c>
      <c r="B802" t="s">
        <v>236</v>
      </c>
      <c r="C802" t="s">
        <v>41</v>
      </c>
      <c r="D802" t="s">
        <v>23</v>
      </c>
      <c r="E802">
        <v>2005</v>
      </c>
      <c r="F802">
        <v>61.606999999999999</v>
      </c>
      <c r="G802">
        <v>27.8</v>
      </c>
      <c r="H802">
        <v>10720.000267028799</v>
      </c>
      <c r="I802">
        <v>2.3303194</v>
      </c>
      <c r="J802" s="1">
        <v>4.5890142438321302</v>
      </c>
      <c r="K802">
        <v>0.66900002956390403</v>
      </c>
      <c r="L802">
        <v>60.169217150000001</v>
      </c>
      <c r="M802">
        <v>2430622.1</v>
      </c>
      <c r="N802">
        <v>11368021.640000001</v>
      </c>
      <c r="O802">
        <v>12200872.26</v>
      </c>
      <c r="P802">
        <v>-1.45942336525326</v>
      </c>
    </row>
    <row r="803" spans="1:16" x14ac:dyDescent="0.3">
      <c r="A803" t="s">
        <v>237</v>
      </c>
      <c r="B803" t="s">
        <v>238</v>
      </c>
      <c r="C803" t="s">
        <v>26</v>
      </c>
      <c r="D803" t="s">
        <v>27</v>
      </c>
      <c r="E803">
        <v>2005</v>
      </c>
      <c r="F803">
        <v>73.982926829268294</v>
      </c>
      <c r="G803">
        <v>5.5</v>
      </c>
      <c r="H803">
        <v>2000</v>
      </c>
      <c r="I803">
        <v>6.3640590628438902</v>
      </c>
      <c r="J803" s="1">
        <v>4.5890142438321302</v>
      </c>
      <c r="K803">
        <v>30.309999465942401</v>
      </c>
      <c r="L803" s="1">
        <v>71.622225761363595</v>
      </c>
      <c r="M803">
        <v>24388.38</v>
      </c>
      <c r="N803">
        <v>11938.28</v>
      </c>
      <c r="O803">
        <v>173993.42</v>
      </c>
      <c r="P803">
        <v>0</v>
      </c>
    </row>
    <row r="804" spans="1:16" x14ac:dyDescent="0.3">
      <c r="A804" t="s">
        <v>239</v>
      </c>
      <c r="B804" t="s">
        <v>240</v>
      </c>
      <c r="C804" t="s">
        <v>41</v>
      </c>
      <c r="D804" t="s">
        <v>23</v>
      </c>
      <c r="E804">
        <v>2005</v>
      </c>
      <c r="F804">
        <v>65.102999999999994</v>
      </c>
      <c r="G804">
        <v>29.6</v>
      </c>
      <c r="H804">
        <v>11060.000419616699</v>
      </c>
      <c r="I804">
        <v>3.7552504500000001</v>
      </c>
      <c r="J804" s="1">
        <v>4.5890142438321302</v>
      </c>
      <c r="K804">
        <v>7.0390000343322798</v>
      </c>
      <c r="L804">
        <v>36.56402465</v>
      </c>
      <c r="M804">
        <v>169657.73</v>
      </c>
      <c r="N804">
        <v>249870.69</v>
      </c>
      <c r="O804">
        <v>630709.38</v>
      </c>
      <c r="P804">
        <v>-0.94387753382528505</v>
      </c>
    </row>
    <row r="805" spans="1:16" x14ac:dyDescent="0.3">
      <c r="A805" t="s">
        <v>241</v>
      </c>
      <c r="B805" t="s">
        <v>242</v>
      </c>
      <c r="C805" t="s">
        <v>41</v>
      </c>
      <c r="D805" t="s">
        <v>30</v>
      </c>
      <c r="E805">
        <v>2005</v>
      </c>
      <c r="F805">
        <v>57.744999999999997</v>
      </c>
      <c r="G805">
        <v>2.5</v>
      </c>
      <c r="H805" s="1">
        <v>6385.0002288818296</v>
      </c>
      <c r="I805">
        <v>6.3640590628438902</v>
      </c>
      <c r="J805" s="1">
        <v>4.5890142438321302</v>
      </c>
      <c r="K805">
        <v>5.9200000762939498</v>
      </c>
      <c r="L805" s="1">
        <v>51.168487161897701</v>
      </c>
      <c r="M805">
        <v>2477.92</v>
      </c>
      <c r="N805">
        <v>1803.45</v>
      </c>
      <c r="O805">
        <v>11462.81</v>
      </c>
      <c r="P805">
        <v>0</v>
      </c>
    </row>
    <row r="806" spans="1:16" x14ac:dyDescent="0.3">
      <c r="A806" t="s">
        <v>243</v>
      </c>
      <c r="B806" t="s">
        <v>244</v>
      </c>
      <c r="C806" t="s">
        <v>22</v>
      </c>
      <c r="D806" t="s">
        <v>19</v>
      </c>
      <c r="E806">
        <v>2005</v>
      </c>
      <c r="F806">
        <v>50.387</v>
      </c>
      <c r="G806">
        <v>33.299999999999997</v>
      </c>
      <c r="H806">
        <v>1710.0000381469699</v>
      </c>
      <c r="I806">
        <v>4.3907904599999998</v>
      </c>
      <c r="J806">
        <v>4.0057802200317401</v>
      </c>
      <c r="K806">
        <v>3.0150001049041699</v>
      </c>
      <c r="L806" s="1">
        <v>15.6683016987251</v>
      </c>
      <c r="M806">
        <v>758310.49</v>
      </c>
      <c r="N806">
        <v>14977648.67</v>
      </c>
      <c r="O806">
        <v>3077260.34</v>
      </c>
      <c r="P806">
        <v>-0.713936581341166</v>
      </c>
    </row>
    <row r="807" spans="1:16" x14ac:dyDescent="0.3">
      <c r="A807" t="s">
        <v>245</v>
      </c>
      <c r="B807" t="s">
        <v>246</v>
      </c>
      <c r="C807" t="s">
        <v>22</v>
      </c>
      <c r="D807" t="s">
        <v>23</v>
      </c>
      <c r="E807">
        <v>2005</v>
      </c>
      <c r="F807">
        <v>61.348999999999997</v>
      </c>
      <c r="G807">
        <v>9.4</v>
      </c>
      <c r="H807">
        <v>1509.99999046326</v>
      </c>
      <c r="I807">
        <v>3.4031345800000001</v>
      </c>
      <c r="J807" s="1">
        <v>4.5890142438321302</v>
      </c>
      <c r="K807">
        <v>9.7919998168945295</v>
      </c>
      <c r="L807" s="1">
        <v>15.6683016987251</v>
      </c>
      <c r="M807">
        <v>109696.6</v>
      </c>
      <c r="N807">
        <v>903726.12</v>
      </c>
      <c r="O807">
        <v>416894.07</v>
      </c>
      <c r="P807">
        <v>-1.07127448328339</v>
      </c>
    </row>
    <row r="808" spans="1:16" x14ac:dyDescent="0.3">
      <c r="A808" t="s">
        <v>247</v>
      </c>
      <c r="B808" t="s">
        <v>248</v>
      </c>
      <c r="C808" t="s">
        <v>22</v>
      </c>
      <c r="D808" t="s">
        <v>27</v>
      </c>
      <c r="E808">
        <v>2005</v>
      </c>
      <c r="F808" s="1">
        <v>72.432195121951196</v>
      </c>
      <c r="G808">
        <v>5.0999999999999996</v>
      </c>
      <c r="H808">
        <v>2960.0000381469699</v>
      </c>
      <c r="I808">
        <v>3.5652930700000001</v>
      </c>
      <c r="J808">
        <v>4.0781998634338397</v>
      </c>
      <c r="K808">
        <v>9.5200004577636701</v>
      </c>
      <c r="L808" s="1">
        <v>15.6683016987251</v>
      </c>
      <c r="M808">
        <v>31439.56</v>
      </c>
      <c r="N808">
        <v>40069.93</v>
      </c>
      <c r="O808">
        <v>298252.99</v>
      </c>
      <c r="P808">
        <v>-1.01260488411215</v>
      </c>
    </row>
    <row r="809" spans="1:16" x14ac:dyDescent="0.3">
      <c r="A809" t="s">
        <v>249</v>
      </c>
      <c r="B809" t="s">
        <v>250</v>
      </c>
      <c r="C809" t="s">
        <v>22</v>
      </c>
      <c r="D809" t="s">
        <v>19</v>
      </c>
      <c r="E809">
        <v>2005</v>
      </c>
      <c r="F809">
        <v>47.844000000000001</v>
      </c>
      <c r="G809">
        <v>22.5</v>
      </c>
      <c r="H809">
        <v>759999.99046325695</v>
      </c>
      <c r="I809">
        <v>6.0550508499999998</v>
      </c>
      <c r="J809" s="1">
        <v>4.5890142438321302</v>
      </c>
      <c r="K809">
        <v>5.84299993515015</v>
      </c>
      <c r="L809">
        <v>20.437097349999998</v>
      </c>
      <c r="M809">
        <v>387049.3</v>
      </c>
      <c r="N809">
        <v>9646018.5899999999</v>
      </c>
      <c r="O809">
        <v>1988341.65</v>
      </c>
      <c r="P809">
        <v>-0.11180042431433899</v>
      </c>
    </row>
    <row r="810" spans="1:16" x14ac:dyDescent="0.3">
      <c r="A810" t="s">
        <v>251</v>
      </c>
      <c r="B810" t="s">
        <v>252</v>
      </c>
      <c r="C810" t="s">
        <v>41</v>
      </c>
      <c r="D810" t="s">
        <v>27</v>
      </c>
      <c r="E810">
        <v>2005</v>
      </c>
      <c r="F810">
        <v>73.555000000000007</v>
      </c>
      <c r="G810">
        <v>3.2</v>
      </c>
      <c r="H810">
        <v>167419.99816894499</v>
      </c>
      <c r="I810">
        <v>2.7869269800000001</v>
      </c>
      <c r="J810" s="1">
        <v>4.5890142438321302</v>
      </c>
      <c r="K810">
        <v>3.5299999713897701</v>
      </c>
      <c r="L810">
        <v>66.675286139999997</v>
      </c>
      <c r="M810">
        <v>712032.24</v>
      </c>
      <c r="N810">
        <v>994880.16</v>
      </c>
      <c r="O810">
        <v>4024568.88</v>
      </c>
      <c r="P810">
        <v>-1.29422089144415</v>
      </c>
    </row>
    <row r="811" spans="1:16" x14ac:dyDescent="0.3">
      <c r="A811" t="s">
        <v>253</v>
      </c>
      <c r="B811" t="s">
        <v>254</v>
      </c>
      <c r="C811" t="s">
        <v>22</v>
      </c>
      <c r="D811" t="s">
        <v>27</v>
      </c>
      <c r="E811">
        <v>2005</v>
      </c>
      <c r="F811">
        <v>50.930999999999997</v>
      </c>
      <c r="G811">
        <v>18.2</v>
      </c>
      <c r="H811">
        <v>2529.9999713897701</v>
      </c>
      <c r="I811">
        <v>10.19230366</v>
      </c>
      <c r="J811" s="1">
        <v>4.5890142438321302</v>
      </c>
      <c r="K811">
        <v>22.216999053955099</v>
      </c>
      <c r="L811" s="1">
        <v>15.6683016987251</v>
      </c>
      <c r="M811">
        <v>102857.89</v>
      </c>
      <c r="N811">
        <v>937307.7</v>
      </c>
      <c r="O811">
        <v>320669.17</v>
      </c>
      <c r="P811" s="1">
        <v>1.38507441728532</v>
      </c>
    </row>
    <row r="812" spans="1:16" x14ac:dyDescent="0.3">
      <c r="A812" t="s">
        <v>255</v>
      </c>
      <c r="B812" t="s">
        <v>256</v>
      </c>
      <c r="C812" t="s">
        <v>22</v>
      </c>
      <c r="D812" t="s">
        <v>19</v>
      </c>
      <c r="E812">
        <v>2005</v>
      </c>
      <c r="F812">
        <v>53.411000000000001</v>
      </c>
      <c r="G812">
        <v>2.5</v>
      </c>
      <c r="H812">
        <v>759999.99046325695</v>
      </c>
      <c r="I812">
        <v>5.6763658499999998</v>
      </c>
      <c r="J812" s="1">
        <v>4.5890142438321302</v>
      </c>
      <c r="K812">
        <v>3.0999999046325701</v>
      </c>
      <c r="L812">
        <v>9.2568267449999997</v>
      </c>
      <c r="M812">
        <v>606955.82999999996</v>
      </c>
      <c r="N812">
        <v>11877997.68</v>
      </c>
      <c r="O812">
        <v>2237277.1800000002</v>
      </c>
      <c r="P812">
        <v>-0.248810192733873</v>
      </c>
    </row>
    <row r="813" spans="1:16" x14ac:dyDescent="0.3">
      <c r="A813" t="s">
        <v>257</v>
      </c>
      <c r="B813" t="s">
        <v>258</v>
      </c>
      <c r="C813" t="s">
        <v>22</v>
      </c>
      <c r="D813" t="s">
        <v>23</v>
      </c>
      <c r="E813">
        <v>2005</v>
      </c>
      <c r="F813">
        <v>48.252000000000002</v>
      </c>
      <c r="G813">
        <v>7.1</v>
      </c>
      <c r="H813">
        <v>98720.001220703096</v>
      </c>
      <c r="I813">
        <v>4.4659190200000003</v>
      </c>
      <c r="J813" s="1">
        <v>4.5890142438321302</v>
      </c>
      <c r="K813">
        <v>3.87100005149841</v>
      </c>
      <c r="L813">
        <v>22.850069649999998</v>
      </c>
      <c r="M813">
        <v>4456443.1100000003</v>
      </c>
      <c r="N813">
        <v>102794721.2</v>
      </c>
      <c r="O813">
        <v>23985556.960000001</v>
      </c>
      <c r="P813">
        <v>-0.686754763716245</v>
      </c>
    </row>
    <row r="814" spans="1:16" x14ac:dyDescent="0.3">
      <c r="A814" t="s">
        <v>259</v>
      </c>
      <c r="B814" t="s">
        <v>260</v>
      </c>
      <c r="C814" t="s">
        <v>36</v>
      </c>
      <c r="D814" t="s">
        <v>23</v>
      </c>
      <c r="E814">
        <v>2005</v>
      </c>
      <c r="F814">
        <v>71.194999999999993</v>
      </c>
      <c r="G814">
        <v>23.3</v>
      </c>
      <c r="H814">
        <v>4340.0001525878897</v>
      </c>
      <c r="I814">
        <v>6.2246894800000003</v>
      </c>
      <c r="J814" s="1">
        <v>4.5890142438321302</v>
      </c>
      <c r="K814">
        <v>5.3699998855590803</v>
      </c>
      <c r="L814" s="1">
        <v>38.992948209087402</v>
      </c>
      <c r="M814">
        <v>169782.7</v>
      </c>
      <c r="N814">
        <v>314709.73</v>
      </c>
      <c r="O814">
        <v>773490.37</v>
      </c>
      <c r="P814">
        <v>-5.0424480162056702E-2</v>
      </c>
    </row>
    <row r="815" spans="1:16" x14ac:dyDescent="0.3">
      <c r="A815" t="s">
        <v>261</v>
      </c>
      <c r="B815" t="s">
        <v>262</v>
      </c>
      <c r="C815" t="s">
        <v>26</v>
      </c>
      <c r="D815" t="s">
        <v>30</v>
      </c>
      <c r="E815">
        <v>2005</v>
      </c>
      <c r="F815" s="1">
        <v>79.346341463414603</v>
      </c>
      <c r="G815">
        <v>2.5</v>
      </c>
      <c r="H815">
        <v>167929.99267578099</v>
      </c>
      <c r="I815">
        <v>9.0967168800000007</v>
      </c>
      <c r="J815">
        <v>5.1093997955322301</v>
      </c>
      <c r="K815">
        <v>5.8699998855590803</v>
      </c>
      <c r="L815">
        <v>97.448717849999994</v>
      </c>
      <c r="M815">
        <v>311494.40000000002</v>
      </c>
      <c r="N815">
        <v>230193.14</v>
      </c>
      <c r="O815">
        <v>3856641.04</v>
      </c>
      <c r="P815">
        <v>0.98868667810552102</v>
      </c>
    </row>
    <row r="816" spans="1:16" x14ac:dyDescent="0.3">
      <c r="A816" t="s">
        <v>263</v>
      </c>
      <c r="B816" t="s">
        <v>264</v>
      </c>
      <c r="C816" t="s">
        <v>26</v>
      </c>
      <c r="D816" t="s">
        <v>30</v>
      </c>
      <c r="E816">
        <v>2005</v>
      </c>
      <c r="F816" s="1">
        <v>80.041463414634094</v>
      </c>
      <c r="G816">
        <v>2.5</v>
      </c>
      <c r="H816">
        <v>36349.998474121101</v>
      </c>
      <c r="I816">
        <v>8.3283958400000007</v>
      </c>
      <c r="J816">
        <v>6.8650698661804199</v>
      </c>
      <c r="K816">
        <v>4.3800001144409197</v>
      </c>
      <c r="L816">
        <v>60.237116559999997</v>
      </c>
      <c r="M816">
        <v>121928.42</v>
      </c>
      <c r="N816">
        <v>58752.71</v>
      </c>
      <c r="O816">
        <v>1093892.8999999999</v>
      </c>
      <c r="P816" s="1">
        <v>0.71070501059226798</v>
      </c>
    </row>
    <row r="817" spans="1:16" x14ac:dyDescent="0.3">
      <c r="A817" t="s">
        <v>265</v>
      </c>
      <c r="B817" t="s">
        <v>266</v>
      </c>
      <c r="C817" t="s">
        <v>18</v>
      </c>
      <c r="D817" t="s">
        <v>23</v>
      </c>
      <c r="E817">
        <v>2005</v>
      </c>
      <c r="F817">
        <v>65.263999999999996</v>
      </c>
      <c r="G817">
        <v>16.8</v>
      </c>
      <c r="H817">
        <v>3190.0000572204599</v>
      </c>
      <c r="I817">
        <v>3.9422106700000001</v>
      </c>
      <c r="J817">
        <v>3.3646399974822998</v>
      </c>
      <c r="K817">
        <v>1.4579999446868901</v>
      </c>
      <c r="L817">
        <v>17.841960369999999</v>
      </c>
      <c r="M817">
        <v>915172.53</v>
      </c>
      <c r="N817">
        <v>5289678.7699999996</v>
      </c>
      <c r="O817">
        <v>4161870.95</v>
      </c>
      <c r="P817">
        <v>-0.87623456817873102</v>
      </c>
    </row>
    <row r="818" spans="1:16" x14ac:dyDescent="0.3">
      <c r="A818" t="s">
        <v>267</v>
      </c>
      <c r="B818" t="s">
        <v>268</v>
      </c>
      <c r="C818" t="s">
        <v>41</v>
      </c>
      <c r="D818" t="s">
        <v>30</v>
      </c>
      <c r="E818">
        <v>2005</v>
      </c>
      <c r="F818" s="1">
        <v>72.557609756097506</v>
      </c>
      <c r="G818">
        <v>2.5</v>
      </c>
      <c r="H818">
        <v>70000.000298023195</v>
      </c>
      <c r="I818">
        <v>10.30554104</v>
      </c>
      <c r="J818" s="1">
        <v>4.5890142438321302</v>
      </c>
      <c r="K818">
        <v>5.9200000762939498</v>
      </c>
      <c r="L818" s="1">
        <v>51.168487161897701</v>
      </c>
      <c r="M818">
        <v>796.93</v>
      </c>
      <c r="N818">
        <v>1582.63</v>
      </c>
      <c r="O818">
        <v>2871.04</v>
      </c>
      <c r="P818" s="1">
        <v>1.4260441605026</v>
      </c>
    </row>
    <row r="819" spans="1:16" x14ac:dyDescent="0.3">
      <c r="A819" t="s">
        <v>269</v>
      </c>
      <c r="B819" t="s">
        <v>270</v>
      </c>
      <c r="C819" t="s">
        <v>41</v>
      </c>
      <c r="D819" t="s">
        <v>30</v>
      </c>
      <c r="E819">
        <v>2005</v>
      </c>
      <c r="F819" s="1">
        <v>79.851219512195101</v>
      </c>
      <c r="G819">
        <v>2.5</v>
      </c>
      <c r="H819">
        <v>34229.999542236299</v>
      </c>
      <c r="I819">
        <v>8.2733488099999999</v>
      </c>
      <c r="J819">
        <v>6.2789602279663104</v>
      </c>
      <c r="K819">
        <v>3.8099999427795401</v>
      </c>
      <c r="L819">
        <v>77.152274539999993</v>
      </c>
      <c r="M819">
        <v>151701.35</v>
      </c>
      <c r="N819">
        <v>42969.16</v>
      </c>
      <c r="O819">
        <v>861869.62</v>
      </c>
      <c r="P819" s="1">
        <v>0.69078877194409605</v>
      </c>
    </row>
    <row r="820" spans="1:16" x14ac:dyDescent="0.3">
      <c r="A820" t="s">
        <v>271</v>
      </c>
      <c r="B820" t="s">
        <v>272</v>
      </c>
      <c r="C820" t="s">
        <v>33</v>
      </c>
      <c r="D820" t="s">
        <v>30</v>
      </c>
      <c r="E820">
        <v>2005</v>
      </c>
      <c r="F820">
        <v>74.23</v>
      </c>
      <c r="G820">
        <v>9.6</v>
      </c>
      <c r="H820">
        <v>31010.0002288818</v>
      </c>
      <c r="I820">
        <v>2.5871407999999998</v>
      </c>
      <c r="J820">
        <v>3.5172100067138699</v>
      </c>
      <c r="K820">
        <v>4.1810002326965297</v>
      </c>
      <c r="L820" s="1">
        <v>58.3983388604507</v>
      </c>
      <c r="M820">
        <v>128258.01</v>
      </c>
      <c r="N820">
        <v>72765.89</v>
      </c>
      <c r="O820">
        <v>340740.35</v>
      </c>
      <c r="P820">
        <v>-1.3665043414229501</v>
      </c>
    </row>
    <row r="821" spans="1:16" x14ac:dyDescent="0.3">
      <c r="A821" t="s">
        <v>273</v>
      </c>
      <c r="B821" t="s">
        <v>274</v>
      </c>
      <c r="C821" t="s">
        <v>18</v>
      </c>
      <c r="D821" t="s">
        <v>23</v>
      </c>
      <c r="E821">
        <v>2005</v>
      </c>
      <c r="F821">
        <v>63.951000000000001</v>
      </c>
      <c r="G821">
        <v>17.600000000000001</v>
      </c>
      <c r="H821">
        <v>121669.99816894501</v>
      </c>
      <c r="I821">
        <v>2.7079372400000001</v>
      </c>
      <c r="J821">
        <v>2.0497200489044198</v>
      </c>
      <c r="K821">
        <v>0.59299999475479104</v>
      </c>
      <c r="L821" s="1">
        <v>36.286539806789399</v>
      </c>
      <c r="M821">
        <v>9169537.7400000002</v>
      </c>
      <c r="N821">
        <v>57243295.549999997</v>
      </c>
      <c r="O821">
        <v>29945847.699999999</v>
      </c>
      <c r="P821">
        <v>-1.32279969964864</v>
      </c>
    </row>
    <row r="822" spans="1:16" x14ac:dyDescent="0.3">
      <c r="A822" t="s">
        <v>275</v>
      </c>
      <c r="B822" t="s">
        <v>276</v>
      </c>
      <c r="C822" t="s">
        <v>36</v>
      </c>
      <c r="D822" t="s">
        <v>30</v>
      </c>
      <c r="E822">
        <v>2005</v>
      </c>
      <c r="F822">
        <v>75.891999999999996</v>
      </c>
      <c r="G822">
        <v>21.6</v>
      </c>
      <c r="H822">
        <v>7119.9998855590802</v>
      </c>
      <c r="I822">
        <v>6.0943493799999997</v>
      </c>
      <c r="J822" s="1">
        <v>4.5890142438321302</v>
      </c>
      <c r="K822">
        <v>3.7530000209808398</v>
      </c>
      <c r="L822" s="1">
        <v>38.992948209087402</v>
      </c>
      <c r="M822">
        <v>102474.1</v>
      </c>
      <c r="N822">
        <v>152201.63</v>
      </c>
      <c r="O822">
        <v>485199.5</v>
      </c>
      <c r="P822">
        <v>-9.7582056820173804E-2</v>
      </c>
    </row>
    <row r="823" spans="1:16" x14ac:dyDescent="0.3">
      <c r="A823" t="s">
        <v>277</v>
      </c>
      <c r="B823" t="s">
        <v>278</v>
      </c>
      <c r="C823" t="s">
        <v>36</v>
      </c>
      <c r="D823" t="s">
        <v>27</v>
      </c>
      <c r="E823">
        <v>2005</v>
      </c>
      <c r="F823">
        <v>72.908000000000001</v>
      </c>
      <c r="G823">
        <v>18.8</v>
      </c>
      <c r="H823">
        <v>31290.0009155273</v>
      </c>
      <c r="I823">
        <v>4.6659526800000002</v>
      </c>
      <c r="J823">
        <v>2.8390300273895299</v>
      </c>
      <c r="K823">
        <v>4.8800001144409197</v>
      </c>
      <c r="L823">
        <v>19.551811570000002</v>
      </c>
      <c r="M823">
        <v>888236.36</v>
      </c>
      <c r="N823">
        <v>2091185.06</v>
      </c>
      <c r="O823">
        <v>3913777.51</v>
      </c>
      <c r="P823">
        <v>-0.61438177447000697</v>
      </c>
    </row>
    <row r="824" spans="1:16" x14ac:dyDescent="0.3">
      <c r="A824" t="s">
        <v>279</v>
      </c>
      <c r="B824" t="s">
        <v>280</v>
      </c>
      <c r="C824" t="s">
        <v>41</v>
      </c>
      <c r="D824" t="s">
        <v>23</v>
      </c>
      <c r="E824">
        <v>2005</v>
      </c>
      <c r="F824">
        <v>69.111999999999995</v>
      </c>
      <c r="G824">
        <v>14.4</v>
      </c>
      <c r="H824">
        <v>76669.998168945298</v>
      </c>
      <c r="I824">
        <v>3.7425301100000001</v>
      </c>
      <c r="J824">
        <v>2.3280699253082302</v>
      </c>
      <c r="K824">
        <v>3.7999999523162802</v>
      </c>
      <c r="L824">
        <v>44.919118099999999</v>
      </c>
      <c r="M824">
        <v>2765621.72</v>
      </c>
      <c r="N824">
        <v>9624724.6199999992</v>
      </c>
      <c r="O824">
        <v>15005146.609999999</v>
      </c>
      <c r="P824">
        <v>-0.94847980441328805</v>
      </c>
    </row>
    <row r="825" spans="1:16" x14ac:dyDescent="0.3">
      <c r="A825" t="s">
        <v>281</v>
      </c>
      <c r="B825" t="s">
        <v>282</v>
      </c>
      <c r="C825" t="s">
        <v>41</v>
      </c>
      <c r="D825" t="s">
        <v>27</v>
      </c>
      <c r="E825">
        <v>2005</v>
      </c>
      <c r="F825" s="1">
        <v>69.129268292682895</v>
      </c>
      <c r="G825">
        <v>2.5</v>
      </c>
      <c r="H825">
        <v>259999.99046325701</v>
      </c>
      <c r="I825">
        <v>9.34274673</v>
      </c>
      <c r="J825" s="1">
        <v>4.5890142438321302</v>
      </c>
      <c r="K825">
        <v>5.9200000762939498</v>
      </c>
      <c r="L825" s="1">
        <v>51.168487161897701</v>
      </c>
      <c r="M825">
        <v>1215.6300000000001</v>
      </c>
      <c r="N825">
        <v>1266.02</v>
      </c>
      <c r="O825">
        <v>5574.76</v>
      </c>
      <c r="P825" s="1">
        <v>1.0777012753903099</v>
      </c>
    </row>
    <row r="826" spans="1:16" x14ac:dyDescent="0.3">
      <c r="A826" t="s">
        <v>283</v>
      </c>
      <c r="B826" t="s">
        <v>284</v>
      </c>
      <c r="C826" t="s">
        <v>41</v>
      </c>
      <c r="D826" t="s">
        <v>23</v>
      </c>
      <c r="E826">
        <v>2005</v>
      </c>
      <c r="F826">
        <v>60.533999999999999</v>
      </c>
      <c r="G826">
        <v>27.4</v>
      </c>
      <c r="H826">
        <v>4929.9998283386203</v>
      </c>
      <c r="I826">
        <v>2.4487404800000001</v>
      </c>
      <c r="J826" s="1">
        <v>4.5890142438321302</v>
      </c>
      <c r="K826">
        <v>2.4089999198913601</v>
      </c>
      <c r="L826" s="1">
        <v>51.168487161897701</v>
      </c>
      <c r="M826">
        <v>292855.17</v>
      </c>
      <c r="N826">
        <v>1726131.09</v>
      </c>
      <c r="O826">
        <v>1303390.94</v>
      </c>
      <c r="P826">
        <v>-1.41657813835811</v>
      </c>
    </row>
    <row r="827" spans="1:16" x14ac:dyDescent="0.3">
      <c r="A827" t="s">
        <v>285</v>
      </c>
      <c r="B827" t="s">
        <v>286</v>
      </c>
      <c r="C827" t="s">
        <v>26</v>
      </c>
      <c r="D827" t="s">
        <v>30</v>
      </c>
      <c r="E827">
        <v>2005</v>
      </c>
      <c r="F827" s="1">
        <v>74.995121951219502</v>
      </c>
      <c r="G827">
        <v>2.5</v>
      </c>
      <c r="H827">
        <v>301350.00610351597</v>
      </c>
      <c r="I827">
        <v>5.8068914400000002</v>
      </c>
      <c r="J827">
        <v>5.4257497787475604</v>
      </c>
      <c r="K827">
        <v>17.75</v>
      </c>
      <c r="L827">
        <v>82.408943039999997</v>
      </c>
      <c r="M827">
        <v>1685579.68</v>
      </c>
      <c r="N827">
        <v>571468.85</v>
      </c>
      <c r="O827">
        <v>10305672.48</v>
      </c>
      <c r="P827">
        <v>-0.201585505041667</v>
      </c>
    </row>
    <row r="828" spans="1:16" x14ac:dyDescent="0.3">
      <c r="A828" t="s">
        <v>287</v>
      </c>
      <c r="B828" t="s">
        <v>288</v>
      </c>
      <c r="C828" t="s">
        <v>36</v>
      </c>
      <c r="D828" t="s">
        <v>30</v>
      </c>
      <c r="E828">
        <v>2005</v>
      </c>
      <c r="F828" s="1">
        <v>78.296097560975596</v>
      </c>
      <c r="G828">
        <v>2.5</v>
      </c>
      <c r="H828" s="1">
        <v>183410.003662109</v>
      </c>
      <c r="I828">
        <v>6.3640590628438902</v>
      </c>
      <c r="J828" s="1">
        <v>4.5890142438321302</v>
      </c>
      <c r="K828">
        <v>11.3500003814697</v>
      </c>
      <c r="L828">
        <v>32.527428540000002</v>
      </c>
      <c r="M828">
        <v>130682.99</v>
      </c>
      <c r="N828">
        <v>121832.96000000001</v>
      </c>
      <c r="O828">
        <v>860601.37</v>
      </c>
      <c r="P828">
        <v>0</v>
      </c>
    </row>
    <row r="829" spans="1:16" x14ac:dyDescent="0.3">
      <c r="A829" t="s">
        <v>289</v>
      </c>
      <c r="B829" t="s">
        <v>290</v>
      </c>
      <c r="C829" t="s">
        <v>26</v>
      </c>
      <c r="D829" t="s">
        <v>30</v>
      </c>
      <c r="E829">
        <v>2005</v>
      </c>
      <c r="F829">
        <v>78.070731707317094</v>
      </c>
      <c r="G829">
        <v>2.5</v>
      </c>
      <c r="H829">
        <v>65470.001220703103</v>
      </c>
      <c r="I829">
        <v>9.6530675899999991</v>
      </c>
      <c r="J829">
        <v>5.0739498138427699</v>
      </c>
      <c r="K829">
        <v>7.5799999237060502</v>
      </c>
      <c r="L829">
        <v>55.52606291</v>
      </c>
      <c r="M829">
        <v>291533.98</v>
      </c>
      <c r="N829">
        <v>217001.29</v>
      </c>
      <c r="O829">
        <v>2866468.98</v>
      </c>
      <c r="P829" s="1">
        <v>1.189976620768</v>
      </c>
    </row>
    <row r="830" spans="1:16" x14ac:dyDescent="0.3">
      <c r="A830" t="s">
        <v>291</v>
      </c>
      <c r="B830" t="s">
        <v>292</v>
      </c>
      <c r="C830" t="s">
        <v>36</v>
      </c>
      <c r="D830" t="s">
        <v>27</v>
      </c>
      <c r="E830">
        <v>2005</v>
      </c>
      <c r="F830">
        <v>71.667000000000002</v>
      </c>
      <c r="G830">
        <v>9.5</v>
      </c>
      <c r="H830">
        <v>3700.0000476837199</v>
      </c>
      <c r="I830">
        <v>4.8293466599999997</v>
      </c>
      <c r="J830" s="1">
        <v>4.5890142438321302</v>
      </c>
      <c r="K830">
        <v>4.8200001716613796</v>
      </c>
      <c r="L830">
        <v>48.52294749</v>
      </c>
      <c r="M830">
        <v>194579.7</v>
      </c>
      <c r="N830">
        <v>342022.23</v>
      </c>
      <c r="O830">
        <v>870875.34</v>
      </c>
      <c r="P830">
        <v>-0.55526517000733699</v>
      </c>
    </row>
    <row r="831" spans="1:16" x14ac:dyDescent="0.3">
      <c r="A831" t="s">
        <v>293</v>
      </c>
      <c r="B831" t="s">
        <v>294</v>
      </c>
      <c r="C831" t="s">
        <v>33</v>
      </c>
      <c r="D831" t="s">
        <v>30</v>
      </c>
      <c r="E831">
        <v>2005</v>
      </c>
      <c r="F831">
        <v>78.251999999999995</v>
      </c>
      <c r="G831">
        <v>2.5</v>
      </c>
      <c r="H831">
        <v>38540.0009155273</v>
      </c>
      <c r="I831">
        <v>2.5630004400000002</v>
      </c>
      <c r="J831">
        <v>3.9718799591064502</v>
      </c>
      <c r="K831">
        <v>0.86500000953674305</v>
      </c>
      <c r="L831">
        <v>71.099999999999994</v>
      </c>
      <c r="M831">
        <v>37790.39</v>
      </c>
      <c r="N831">
        <v>16381.68</v>
      </c>
      <c r="O831">
        <v>114318.31</v>
      </c>
      <c r="P831">
        <v>-1.3752384215506701</v>
      </c>
    </row>
    <row r="832" spans="1:16" x14ac:dyDescent="0.3">
      <c r="A832" t="s">
        <v>295</v>
      </c>
      <c r="B832" t="s">
        <v>296</v>
      </c>
      <c r="C832" t="s">
        <v>26</v>
      </c>
      <c r="D832" t="s">
        <v>30</v>
      </c>
      <c r="E832">
        <v>2005</v>
      </c>
      <c r="F832" s="1">
        <v>71.9121951219512</v>
      </c>
      <c r="G832">
        <v>2.5</v>
      </c>
      <c r="H832">
        <v>94709.9990844727</v>
      </c>
      <c r="I832">
        <v>5.5277814899999997</v>
      </c>
      <c r="J832">
        <v>3.5003900527954102</v>
      </c>
      <c r="K832">
        <v>7.1700000762939498</v>
      </c>
      <c r="L832">
        <v>53.692101890000004</v>
      </c>
      <c r="M832">
        <v>905514.9</v>
      </c>
      <c r="N832">
        <v>608802.23</v>
      </c>
      <c r="O832">
        <v>6805217.1699999999</v>
      </c>
      <c r="P832">
        <v>-0.30256861663332701</v>
      </c>
    </row>
    <row r="833" spans="1:16" x14ac:dyDescent="0.3">
      <c r="A833" t="s">
        <v>297</v>
      </c>
      <c r="B833" t="s">
        <v>298</v>
      </c>
      <c r="C833" t="s">
        <v>22</v>
      </c>
      <c r="D833" t="s">
        <v>19</v>
      </c>
      <c r="E833">
        <v>2005</v>
      </c>
      <c r="F833">
        <v>55.253999999999998</v>
      </c>
      <c r="G833">
        <v>35.299999999999997</v>
      </c>
      <c r="H833">
        <v>550000.01192092896</v>
      </c>
      <c r="I833">
        <v>8.77702618</v>
      </c>
      <c r="J833" s="1">
        <v>4.5890142438321302</v>
      </c>
      <c r="K833">
        <v>0.96399998664856001</v>
      </c>
      <c r="L833" s="1">
        <v>15.6683016987251</v>
      </c>
      <c r="M833">
        <v>481357.84</v>
      </c>
      <c r="N833">
        <v>4075211.69</v>
      </c>
      <c r="O833">
        <v>1448670.72</v>
      </c>
      <c r="P833" s="1">
        <v>0.87302128662479395</v>
      </c>
    </row>
    <row r="834" spans="1:16" x14ac:dyDescent="0.3">
      <c r="A834" t="s">
        <v>299</v>
      </c>
      <c r="B834" t="s">
        <v>300</v>
      </c>
      <c r="C834" t="s">
        <v>33</v>
      </c>
      <c r="D834" t="s">
        <v>30</v>
      </c>
      <c r="E834">
        <v>2005</v>
      </c>
      <c r="F834">
        <v>73.256</v>
      </c>
      <c r="G834">
        <v>4.8</v>
      </c>
      <c r="H834">
        <v>315290.00854492199</v>
      </c>
      <c r="I834">
        <v>3.4186728</v>
      </c>
      <c r="J834">
        <v>5.4309201240539604</v>
      </c>
      <c r="K834">
        <v>6.0500001907348597</v>
      </c>
      <c r="L834">
        <v>40.919409369999997</v>
      </c>
      <c r="M834">
        <v>1336192.76</v>
      </c>
      <c r="N834">
        <v>830022.79</v>
      </c>
      <c r="O834">
        <v>3589279.04</v>
      </c>
      <c r="P834">
        <v>-1.0656526922859799</v>
      </c>
    </row>
    <row r="835" spans="1:16" x14ac:dyDescent="0.3">
      <c r="A835" t="s">
        <v>301</v>
      </c>
      <c r="B835" t="s">
        <v>302</v>
      </c>
      <c r="C835" t="s">
        <v>22</v>
      </c>
      <c r="D835" t="s">
        <v>19</v>
      </c>
      <c r="E835">
        <v>2005</v>
      </c>
      <c r="F835">
        <v>60.524999999999999</v>
      </c>
      <c r="G835">
        <v>18.899999999999999</v>
      </c>
      <c r="H835">
        <v>10500</v>
      </c>
      <c r="I835">
        <v>4.0941810600000004</v>
      </c>
      <c r="J835">
        <v>1.1784299612045299</v>
      </c>
      <c r="K835">
        <v>14.9659996032715</v>
      </c>
      <c r="L835" s="1">
        <v>15.6683016987251</v>
      </c>
      <c r="M835">
        <v>1540987.98</v>
      </c>
      <c r="N835">
        <v>8185517.2699999996</v>
      </c>
      <c r="O835">
        <v>6219922.4699999997</v>
      </c>
      <c r="P835">
        <v>-0.82125106489624999</v>
      </c>
    </row>
    <row r="836" spans="1:16" x14ac:dyDescent="0.3">
      <c r="A836" t="s">
        <v>303</v>
      </c>
      <c r="B836" t="s">
        <v>304</v>
      </c>
      <c r="C836" t="s">
        <v>22</v>
      </c>
      <c r="D836" t="s">
        <v>23</v>
      </c>
      <c r="E836">
        <v>2005</v>
      </c>
      <c r="F836">
        <v>60.62</v>
      </c>
      <c r="G836">
        <v>18.100000000000001</v>
      </c>
      <c r="H836">
        <v>5670.0000762939499</v>
      </c>
      <c r="I836">
        <v>3.6746616400000001</v>
      </c>
      <c r="J836">
        <v>4.0644302368164098</v>
      </c>
      <c r="K836">
        <v>8.8959999084472692</v>
      </c>
      <c r="L836">
        <v>15.68024181</v>
      </c>
      <c r="M836">
        <v>322491.07</v>
      </c>
      <c r="N836">
        <v>4130506.23</v>
      </c>
      <c r="O836">
        <v>1764214.15</v>
      </c>
      <c r="P836">
        <v>-0.97303489203938398</v>
      </c>
    </row>
    <row r="837" spans="1:16" x14ac:dyDescent="0.3">
      <c r="A837" t="s">
        <v>305</v>
      </c>
      <c r="B837" t="s">
        <v>306</v>
      </c>
      <c r="C837" t="s">
        <v>41</v>
      </c>
      <c r="D837" t="s">
        <v>30</v>
      </c>
      <c r="E837">
        <v>2005</v>
      </c>
      <c r="F837" s="1">
        <v>79.990243902439005</v>
      </c>
      <c r="G837">
        <v>2.5</v>
      </c>
      <c r="H837">
        <v>36900.001525878899</v>
      </c>
      <c r="I837">
        <v>3.03367925</v>
      </c>
      <c r="J837">
        <v>3.1959600448608398</v>
      </c>
      <c r="K837">
        <v>5.5900001525878897</v>
      </c>
      <c r="L837">
        <v>100</v>
      </c>
      <c r="M837">
        <v>77171.94</v>
      </c>
      <c r="N837">
        <v>64744.4</v>
      </c>
      <c r="O837">
        <v>610409.37</v>
      </c>
      <c r="P837">
        <v>-1.2049449196742199</v>
      </c>
    </row>
    <row r="838" spans="1:16" x14ac:dyDescent="0.3">
      <c r="A838" t="s">
        <v>307</v>
      </c>
      <c r="B838" t="s">
        <v>308</v>
      </c>
      <c r="C838" t="s">
        <v>41</v>
      </c>
      <c r="D838" t="s">
        <v>23</v>
      </c>
      <c r="E838">
        <v>2005</v>
      </c>
      <c r="F838">
        <v>69.158000000000001</v>
      </c>
      <c r="G838">
        <v>12.5</v>
      </c>
      <c r="H838" s="1">
        <v>340000.00357627898</v>
      </c>
      <c r="I838">
        <v>9.0159359000000006</v>
      </c>
      <c r="J838" s="1">
        <v>4.5890142438321302</v>
      </c>
      <c r="K838">
        <v>1.7649999856948899</v>
      </c>
      <c r="L838" s="1">
        <v>51.168487161897701</v>
      </c>
      <c r="M838">
        <v>32765.919999999998</v>
      </c>
      <c r="N838">
        <v>107279.74</v>
      </c>
      <c r="O838">
        <v>135125.46</v>
      </c>
      <c r="P838" s="1">
        <v>0.95945979200624798</v>
      </c>
    </row>
    <row r="839" spans="1:16" x14ac:dyDescent="0.3">
      <c r="A839" t="s">
        <v>309</v>
      </c>
      <c r="B839" t="s">
        <v>310</v>
      </c>
      <c r="C839" t="s">
        <v>22</v>
      </c>
      <c r="D839" t="s">
        <v>19</v>
      </c>
      <c r="E839">
        <v>2005</v>
      </c>
      <c r="F839">
        <v>44.502000000000002</v>
      </c>
      <c r="G839">
        <v>46.7</v>
      </c>
      <c r="H839">
        <v>449999.98807907099</v>
      </c>
      <c r="I839">
        <v>11.037729260000001</v>
      </c>
      <c r="J839">
        <v>2.7969799041747998</v>
      </c>
      <c r="K839">
        <v>3.5469999313354501</v>
      </c>
      <c r="L839">
        <v>10.06994828</v>
      </c>
      <c r="M839">
        <v>253447.1</v>
      </c>
      <c r="N839">
        <v>4215134.3600000003</v>
      </c>
      <c r="O839">
        <v>1081435.51</v>
      </c>
      <c r="P839" s="1">
        <v>1.6909528272354</v>
      </c>
    </row>
    <row r="840" spans="1:16" x14ac:dyDescent="0.3">
      <c r="A840" t="s">
        <v>311</v>
      </c>
      <c r="B840" t="s">
        <v>312</v>
      </c>
      <c r="C840" t="s">
        <v>36</v>
      </c>
      <c r="D840" t="s">
        <v>23</v>
      </c>
      <c r="E840">
        <v>2005</v>
      </c>
      <c r="F840">
        <v>70.123999999999995</v>
      </c>
      <c r="G840">
        <v>9.1</v>
      </c>
      <c r="H840">
        <v>6840.0001525878897</v>
      </c>
      <c r="I840">
        <v>8.4369440099999995</v>
      </c>
      <c r="J840">
        <v>3.1778500080108598</v>
      </c>
      <c r="K840">
        <v>7.2199997901916504</v>
      </c>
      <c r="L840" s="1">
        <v>38.992948209087402</v>
      </c>
      <c r="M840">
        <v>396304.86</v>
      </c>
      <c r="N840">
        <v>309801.09000000003</v>
      </c>
      <c r="O840">
        <v>1009604.3</v>
      </c>
      <c r="P840">
        <v>0.74997817861863403</v>
      </c>
    </row>
    <row r="841" spans="1:16" x14ac:dyDescent="0.3">
      <c r="A841" t="s">
        <v>313</v>
      </c>
      <c r="B841" t="s">
        <v>314</v>
      </c>
      <c r="C841" t="s">
        <v>26</v>
      </c>
      <c r="D841" t="s">
        <v>30</v>
      </c>
      <c r="E841">
        <v>2005</v>
      </c>
      <c r="F841">
        <v>61.234999999999999</v>
      </c>
      <c r="G841">
        <v>2.5</v>
      </c>
      <c r="H841" s="1">
        <v>3710.00006794929</v>
      </c>
      <c r="I841">
        <v>4.9325394600000001</v>
      </c>
      <c r="J841" s="1">
        <v>4.5890142438321302</v>
      </c>
      <c r="K841">
        <v>5.9200000762939498</v>
      </c>
      <c r="L841">
        <v>70.371499999999997</v>
      </c>
      <c r="M841">
        <v>638.36</v>
      </c>
      <c r="N841">
        <v>335.86</v>
      </c>
      <c r="O841">
        <v>6590.17</v>
      </c>
      <c r="P841">
        <v>-0.51792959656090198</v>
      </c>
    </row>
    <row r="842" spans="1:16" x14ac:dyDescent="0.3">
      <c r="A842" t="s">
        <v>315</v>
      </c>
      <c r="B842" t="s">
        <v>316</v>
      </c>
      <c r="C842" t="s">
        <v>22</v>
      </c>
      <c r="D842" t="s">
        <v>19</v>
      </c>
      <c r="E842">
        <v>2005</v>
      </c>
      <c r="F842">
        <v>52.345999999999997</v>
      </c>
      <c r="G842">
        <v>70.8</v>
      </c>
      <c r="H842">
        <v>579999.983310699</v>
      </c>
      <c r="I842">
        <v>6.3640590628438902</v>
      </c>
      <c r="J842" s="1">
        <v>4.5890142438321302</v>
      </c>
      <c r="K842">
        <v>19.0130004882813</v>
      </c>
      <c r="L842">
        <v>18.734715090000002</v>
      </c>
      <c r="M842">
        <v>649124.22</v>
      </c>
      <c r="N842">
        <v>8867377.4600000009</v>
      </c>
      <c r="O842">
        <v>1955462.23</v>
      </c>
      <c r="P842">
        <v>0</v>
      </c>
    </row>
    <row r="843" spans="1:16" x14ac:dyDescent="0.3">
      <c r="A843" t="s">
        <v>317</v>
      </c>
      <c r="B843" t="s">
        <v>318</v>
      </c>
      <c r="C843" t="s">
        <v>26</v>
      </c>
      <c r="D843" t="s">
        <v>27</v>
      </c>
      <c r="E843">
        <v>2005</v>
      </c>
      <c r="F843" s="1">
        <v>72.834146341463395</v>
      </c>
      <c r="G843">
        <v>2.5</v>
      </c>
      <c r="H843">
        <v>50689.998626708999</v>
      </c>
      <c r="I843">
        <v>8.2780818899999993</v>
      </c>
      <c r="J843" s="1">
        <v>4.5890142438321302</v>
      </c>
      <c r="K843">
        <v>20.850000381469702</v>
      </c>
      <c r="L843">
        <v>20.992397799999999</v>
      </c>
      <c r="M843">
        <v>345214.4</v>
      </c>
      <c r="N843">
        <v>171285.08</v>
      </c>
      <c r="O843">
        <v>3140391.95</v>
      </c>
      <c r="P843" s="1">
        <v>0.69250121947888299</v>
      </c>
    </row>
    <row r="844" spans="1:16" x14ac:dyDescent="0.3">
      <c r="A844" t="s">
        <v>319</v>
      </c>
      <c r="B844" t="s">
        <v>320</v>
      </c>
      <c r="C844" t="s">
        <v>22</v>
      </c>
      <c r="D844" t="s">
        <v>19</v>
      </c>
      <c r="E844">
        <v>2005</v>
      </c>
      <c r="F844">
        <v>51.686</v>
      </c>
      <c r="G844">
        <v>2.5</v>
      </c>
      <c r="H844">
        <v>910000.02622604405</v>
      </c>
      <c r="I844">
        <v>6.3640590628438902</v>
      </c>
      <c r="J844" s="1">
        <v>4.5890142438321302</v>
      </c>
      <c r="K844">
        <v>12.112999916076699</v>
      </c>
      <c r="L844" s="1">
        <v>15.6683016987251</v>
      </c>
      <c r="M844">
        <v>278087.18</v>
      </c>
      <c r="N844">
        <v>4830779.7699999996</v>
      </c>
      <c r="O844">
        <v>1146749.74</v>
      </c>
      <c r="P844">
        <v>0</v>
      </c>
    </row>
    <row r="845" spans="1:16" x14ac:dyDescent="0.3">
      <c r="A845" t="s">
        <v>321</v>
      </c>
      <c r="B845" t="s">
        <v>322</v>
      </c>
      <c r="C845" t="s">
        <v>22</v>
      </c>
      <c r="D845" t="s">
        <v>23</v>
      </c>
      <c r="E845">
        <v>2005</v>
      </c>
      <c r="F845">
        <v>64.659000000000006</v>
      </c>
      <c r="G845">
        <v>9</v>
      </c>
      <c r="H845">
        <v>79999.9982118607</v>
      </c>
      <c r="I845">
        <v>11.51630402</v>
      </c>
      <c r="J845">
        <v>4.8564500808715803</v>
      </c>
      <c r="K845">
        <v>16.469999313354499</v>
      </c>
      <c r="L845">
        <v>18.072296489999999</v>
      </c>
      <c r="M845">
        <v>3303.5</v>
      </c>
      <c r="N845">
        <v>35858.699999999997</v>
      </c>
      <c r="O845">
        <v>24876.27</v>
      </c>
      <c r="P845" s="1">
        <v>1.86410311583683</v>
      </c>
    </row>
    <row r="846" spans="1:16" x14ac:dyDescent="0.3">
      <c r="A846" t="s">
        <v>323</v>
      </c>
      <c r="B846" t="s">
        <v>324</v>
      </c>
      <c r="C846" t="s">
        <v>36</v>
      </c>
      <c r="D846" t="s">
        <v>27</v>
      </c>
      <c r="E846">
        <v>2005</v>
      </c>
      <c r="F846">
        <v>68.876999999999995</v>
      </c>
      <c r="G846">
        <v>9.6999999999999993</v>
      </c>
      <c r="H846">
        <v>1690.0000572204599</v>
      </c>
      <c r="I846">
        <v>5.6149754500000002</v>
      </c>
      <c r="J846" s="1">
        <v>4.5890142438321302</v>
      </c>
      <c r="K846">
        <v>9.3830003738403303</v>
      </c>
      <c r="L846">
        <v>30.12066231</v>
      </c>
      <c r="M846">
        <v>22512.71</v>
      </c>
      <c r="N846">
        <v>46130.37</v>
      </c>
      <c r="O846">
        <v>102824.78</v>
      </c>
      <c r="P846">
        <v>-0.27102148836793</v>
      </c>
    </row>
    <row r="847" spans="1:16" x14ac:dyDescent="0.3">
      <c r="A847" t="s">
        <v>325</v>
      </c>
      <c r="B847" t="s">
        <v>326</v>
      </c>
      <c r="C847" t="s">
        <v>26</v>
      </c>
      <c r="D847" t="s">
        <v>30</v>
      </c>
      <c r="E847">
        <v>2005</v>
      </c>
      <c r="F847" s="1">
        <v>77.612195121951203</v>
      </c>
      <c r="G847">
        <v>2.5</v>
      </c>
      <c r="H847">
        <v>15920.0000762939</v>
      </c>
      <c r="I847">
        <v>7.9959573700000002</v>
      </c>
      <c r="J847">
        <v>5.6040802001953098</v>
      </c>
      <c r="K847">
        <v>6.5100002288818404</v>
      </c>
      <c r="L847">
        <v>35.405241019999998</v>
      </c>
      <c r="M847">
        <v>99672.2</v>
      </c>
      <c r="N847">
        <v>25694.799999999999</v>
      </c>
      <c r="O847">
        <v>499367.7</v>
      </c>
      <c r="P847">
        <v>0.59042742423832195</v>
      </c>
    </row>
    <row r="848" spans="1:16" x14ac:dyDescent="0.3">
      <c r="A848" t="s">
        <v>327</v>
      </c>
      <c r="B848" t="s">
        <v>328</v>
      </c>
      <c r="C848" t="s">
        <v>26</v>
      </c>
      <c r="D848" t="s">
        <v>30</v>
      </c>
      <c r="E848">
        <v>2005</v>
      </c>
      <c r="F848" s="1">
        <v>80.546341463414606</v>
      </c>
      <c r="G848">
        <v>2.5</v>
      </c>
      <c r="H848">
        <v>50209.9990844727</v>
      </c>
      <c r="I848">
        <v>8.1508379000000009</v>
      </c>
      <c r="J848">
        <v>6.5064001083373997</v>
      </c>
      <c r="K848">
        <v>7.4899997711181596</v>
      </c>
      <c r="L848">
        <v>93.323044049999993</v>
      </c>
      <c r="M848">
        <v>234427.85</v>
      </c>
      <c r="N848">
        <v>95541.13</v>
      </c>
      <c r="O848">
        <v>2261659.75</v>
      </c>
      <c r="P848" s="1">
        <v>0.64646382797228197</v>
      </c>
    </row>
    <row r="849" spans="1:16" x14ac:dyDescent="0.3">
      <c r="A849" t="s">
        <v>329</v>
      </c>
      <c r="B849" t="s">
        <v>330</v>
      </c>
      <c r="C849" t="s">
        <v>22</v>
      </c>
      <c r="D849" t="s">
        <v>23</v>
      </c>
      <c r="E849">
        <v>2005</v>
      </c>
      <c r="F849">
        <v>42.518000000000001</v>
      </c>
      <c r="G849">
        <v>9.1999999999999993</v>
      </c>
      <c r="H849">
        <v>660000.02622604405</v>
      </c>
      <c r="I849">
        <v>7.3762335800000001</v>
      </c>
      <c r="J849">
        <v>6.48462009429932</v>
      </c>
      <c r="K849">
        <v>27.065000534057599</v>
      </c>
      <c r="L849" s="1">
        <v>15.6683016987251</v>
      </c>
      <c r="M849">
        <v>71512.25</v>
      </c>
      <c r="N849">
        <v>861519.88</v>
      </c>
      <c r="O849">
        <v>201412.21</v>
      </c>
      <c r="P849" s="1">
        <v>0.36620884427878703</v>
      </c>
    </row>
    <row r="850" spans="1:16" x14ac:dyDescent="0.3">
      <c r="A850" t="s">
        <v>331</v>
      </c>
      <c r="B850" t="s">
        <v>332</v>
      </c>
      <c r="C850" t="s">
        <v>22</v>
      </c>
      <c r="D850" t="s">
        <v>30</v>
      </c>
      <c r="E850">
        <v>2005</v>
      </c>
      <c r="F850" s="1">
        <v>72.131707317073094</v>
      </c>
      <c r="G850">
        <v>2.5</v>
      </c>
      <c r="H850">
        <v>379999.99523162801</v>
      </c>
      <c r="I850">
        <v>4.9785480499999997</v>
      </c>
      <c r="J850" s="1">
        <v>4.5890142438321302</v>
      </c>
      <c r="K850">
        <v>5.9200000762939498</v>
      </c>
      <c r="L850" s="1">
        <v>15.6683016987251</v>
      </c>
      <c r="M850">
        <v>2672.12</v>
      </c>
      <c r="N850">
        <v>4045.87</v>
      </c>
      <c r="O850">
        <v>18966.68</v>
      </c>
      <c r="P850">
        <v>-0.50128350215206796</v>
      </c>
    </row>
    <row r="851" spans="1:16" x14ac:dyDescent="0.3">
      <c r="A851" t="s">
        <v>333</v>
      </c>
      <c r="B851" t="s">
        <v>334</v>
      </c>
      <c r="C851" t="s">
        <v>22</v>
      </c>
      <c r="D851" t="s">
        <v>19</v>
      </c>
      <c r="E851">
        <v>2005</v>
      </c>
      <c r="F851">
        <v>48.548999999999999</v>
      </c>
      <c r="G851">
        <v>37.799999999999997</v>
      </c>
      <c r="H851">
        <v>479999.989271164</v>
      </c>
      <c r="I851">
        <v>4.8411140399999999</v>
      </c>
      <c r="J851">
        <v>1.69476997852325</v>
      </c>
      <c r="K851">
        <v>0.87199997901916504</v>
      </c>
      <c r="L851">
        <v>8.7127216220000001</v>
      </c>
      <c r="M851">
        <v>461705.69</v>
      </c>
      <c r="N851">
        <v>8179869</v>
      </c>
      <c r="O851">
        <v>1633792.09</v>
      </c>
      <c r="P851">
        <v>-0.55100768421121504</v>
      </c>
    </row>
    <row r="852" spans="1:16" x14ac:dyDescent="0.3">
      <c r="A852" t="s">
        <v>335</v>
      </c>
      <c r="B852" t="s">
        <v>336</v>
      </c>
      <c r="C852" t="s">
        <v>22</v>
      </c>
      <c r="D852" t="s">
        <v>19</v>
      </c>
      <c r="E852">
        <v>2005</v>
      </c>
      <c r="F852">
        <v>54.601999999999997</v>
      </c>
      <c r="G852">
        <v>27.7</v>
      </c>
      <c r="H852">
        <v>1750</v>
      </c>
      <c r="I852">
        <v>3.3024344399999999</v>
      </c>
      <c r="J852">
        <v>3.15978002548218</v>
      </c>
      <c r="K852">
        <v>4.21799993515015</v>
      </c>
      <c r="L852">
        <v>6.4454334329999998</v>
      </c>
      <c r="M852">
        <v>237367.78</v>
      </c>
      <c r="N852">
        <v>2931127.4</v>
      </c>
      <c r="O852">
        <v>838432.01</v>
      </c>
      <c r="P852">
        <v>-1.1077082022350599</v>
      </c>
    </row>
    <row r="853" spans="1:16" x14ac:dyDescent="0.3">
      <c r="A853" t="s">
        <v>337</v>
      </c>
      <c r="B853" t="s">
        <v>338</v>
      </c>
      <c r="C853" t="s">
        <v>41</v>
      </c>
      <c r="D853" t="s">
        <v>27</v>
      </c>
      <c r="E853">
        <v>2005</v>
      </c>
      <c r="F853">
        <v>72.099000000000004</v>
      </c>
      <c r="G853">
        <v>11.9</v>
      </c>
      <c r="H853">
        <v>217770.004272461</v>
      </c>
      <c r="I853">
        <v>3.1597223300000001</v>
      </c>
      <c r="J853">
        <v>3.9385900497436501</v>
      </c>
      <c r="K853">
        <v>1.3500000238418599</v>
      </c>
      <c r="L853">
        <v>20.83306438</v>
      </c>
      <c r="M853">
        <v>3207563.32</v>
      </c>
      <c r="N853">
        <v>3589906.11</v>
      </c>
      <c r="O853">
        <v>12278717.43</v>
      </c>
      <c r="P853">
        <v>-1.1593420222748401</v>
      </c>
    </row>
    <row r="854" spans="1:16" x14ac:dyDescent="0.3">
      <c r="A854" t="s">
        <v>339</v>
      </c>
      <c r="B854" t="s">
        <v>340</v>
      </c>
      <c r="C854" t="s">
        <v>26</v>
      </c>
      <c r="D854" t="s">
        <v>23</v>
      </c>
      <c r="E854">
        <v>2005</v>
      </c>
      <c r="F854">
        <v>66.08</v>
      </c>
      <c r="G854">
        <v>2.5</v>
      </c>
      <c r="H854">
        <v>2470.0000286102299</v>
      </c>
      <c r="I854">
        <v>5.2102470399999996</v>
      </c>
      <c r="J854">
        <v>3.5121300220489502</v>
      </c>
      <c r="K854">
        <v>13.1280002593994</v>
      </c>
      <c r="L854" s="1">
        <v>71.622225761363595</v>
      </c>
      <c r="M854">
        <v>225925.88</v>
      </c>
      <c r="N854">
        <v>943006.31</v>
      </c>
      <c r="O854">
        <v>1171673.56</v>
      </c>
      <c r="P854">
        <v>-0.41745386812130397</v>
      </c>
    </row>
    <row r="855" spans="1:16" x14ac:dyDescent="0.3">
      <c r="A855" t="s">
        <v>341</v>
      </c>
      <c r="B855" t="s">
        <v>342</v>
      </c>
      <c r="C855" t="s">
        <v>26</v>
      </c>
      <c r="D855" t="s">
        <v>27</v>
      </c>
      <c r="E855">
        <v>2005</v>
      </c>
      <c r="F855">
        <v>65.016999999999996</v>
      </c>
      <c r="G855">
        <v>4.2</v>
      </c>
      <c r="H855">
        <v>50590.000152587898</v>
      </c>
      <c r="I855">
        <v>9.5553035699999995</v>
      </c>
      <c r="J855" s="1">
        <v>4.5890142438321302</v>
      </c>
      <c r="K855">
        <v>7.4990000724792498</v>
      </c>
      <c r="L855" s="1">
        <v>71.622225761363595</v>
      </c>
      <c r="M855">
        <v>170335.21</v>
      </c>
      <c r="N855">
        <v>456272.07</v>
      </c>
      <c r="O855">
        <v>1008326.37</v>
      </c>
      <c r="P855" s="1">
        <v>1.15460520193715</v>
      </c>
    </row>
    <row r="856" spans="1:16" x14ac:dyDescent="0.3">
      <c r="A856" t="s">
        <v>343</v>
      </c>
      <c r="B856" t="s">
        <v>344</v>
      </c>
      <c r="C856" t="s">
        <v>41</v>
      </c>
      <c r="D856" t="s">
        <v>27</v>
      </c>
      <c r="E856">
        <v>2005</v>
      </c>
      <c r="F856">
        <v>69.835999999999999</v>
      </c>
      <c r="G856">
        <v>2.5</v>
      </c>
      <c r="H856">
        <v>129999.995231628</v>
      </c>
      <c r="I856">
        <v>4.5153603599999999</v>
      </c>
      <c r="J856" s="1">
        <v>4.5890142438321302</v>
      </c>
      <c r="K856">
        <v>2.4949998855590798</v>
      </c>
      <c r="L856">
        <v>33.78822907</v>
      </c>
      <c r="M856">
        <v>2262.66</v>
      </c>
      <c r="N856">
        <v>6524.57</v>
      </c>
      <c r="O856">
        <v>18960.900000000001</v>
      </c>
      <c r="P856">
        <v>-0.66886668643895297</v>
      </c>
    </row>
    <row r="857" spans="1:16" x14ac:dyDescent="0.3">
      <c r="A857" t="s">
        <v>345</v>
      </c>
      <c r="B857" t="s">
        <v>346</v>
      </c>
      <c r="C857" t="s">
        <v>36</v>
      </c>
      <c r="D857" t="s">
        <v>30</v>
      </c>
      <c r="E857">
        <v>2005</v>
      </c>
      <c r="F857">
        <v>70.691000000000003</v>
      </c>
      <c r="G857">
        <v>11.1</v>
      </c>
      <c r="H857">
        <v>17590.000152587902</v>
      </c>
      <c r="I857">
        <v>4.4345116600000001</v>
      </c>
      <c r="J857" s="1">
        <v>4.5890142438321302</v>
      </c>
      <c r="K857">
        <v>7.9499998092651403</v>
      </c>
      <c r="L857" s="1">
        <v>38.992948209087402</v>
      </c>
      <c r="M857">
        <v>61457.43</v>
      </c>
      <c r="N857">
        <v>62532.84</v>
      </c>
      <c r="O857">
        <v>308281.34000000003</v>
      </c>
      <c r="P857">
        <v>-0.69811807390880398</v>
      </c>
    </row>
    <row r="858" spans="1:16" x14ac:dyDescent="0.3">
      <c r="A858" t="s">
        <v>347</v>
      </c>
      <c r="B858" t="s">
        <v>348</v>
      </c>
      <c r="C858" t="s">
        <v>33</v>
      </c>
      <c r="D858" t="s">
        <v>23</v>
      </c>
      <c r="E858">
        <v>2005</v>
      </c>
      <c r="F858">
        <v>74.216999999999999</v>
      </c>
      <c r="G858">
        <v>4.3</v>
      </c>
      <c r="H858">
        <v>22969.999313354499</v>
      </c>
      <c r="I858">
        <v>5.3973608000000004</v>
      </c>
      <c r="J858">
        <v>6.4515700340270996</v>
      </c>
      <c r="K858">
        <v>12.8699998855591</v>
      </c>
      <c r="L858">
        <v>60.221486830000003</v>
      </c>
      <c r="M858">
        <v>325757.52</v>
      </c>
      <c r="N858">
        <v>382555.76</v>
      </c>
      <c r="O858">
        <v>1853262.65</v>
      </c>
      <c r="P858">
        <v>-0.349755351080205</v>
      </c>
    </row>
    <row r="859" spans="1:16" x14ac:dyDescent="0.3">
      <c r="A859" t="s">
        <v>349</v>
      </c>
      <c r="B859" t="s">
        <v>350</v>
      </c>
      <c r="C859" t="s">
        <v>41</v>
      </c>
      <c r="D859" t="s">
        <v>27</v>
      </c>
      <c r="E859">
        <v>2005</v>
      </c>
      <c r="F859">
        <v>64.283000000000001</v>
      </c>
      <c r="G859">
        <v>2.5</v>
      </c>
      <c r="H859">
        <v>50000.000745058103</v>
      </c>
      <c r="I859">
        <v>11.359074590000001</v>
      </c>
      <c r="J859" s="1">
        <v>4.5890142438321302</v>
      </c>
      <c r="K859">
        <v>5.9200000762939498</v>
      </c>
      <c r="L859">
        <v>4.7447188330000003</v>
      </c>
      <c r="M859">
        <v>432.67</v>
      </c>
      <c r="N859">
        <v>827.01</v>
      </c>
      <c r="O859">
        <v>2850.85</v>
      </c>
      <c r="P859" s="1">
        <v>1.8072168705589999</v>
      </c>
    </row>
    <row r="860" spans="1:16" x14ac:dyDescent="0.3">
      <c r="A860" t="s">
        <v>351</v>
      </c>
      <c r="B860" t="s">
        <v>352</v>
      </c>
      <c r="C860" t="s">
        <v>22</v>
      </c>
      <c r="D860" t="s">
        <v>23</v>
      </c>
      <c r="E860">
        <v>2005</v>
      </c>
      <c r="F860">
        <v>54.348999999999997</v>
      </c>
      <c r="G860">
        <v>28.4</v>
      </c>
      <c r="H860">
        <v>5659.9998474121103</v>
      </c>
      <c r="I860">
        <v>6.3228259099999997</v>
      </c>
      <c r="J860">
        <v>3.5462501049041699</v>
      </c>
      <c r="K860">
        <v>3.2260000705718999</v>
      </c>
      <c r="L860">
        <v>10.88696901</v>
      </c>
      <c r="M860">
        <v>1180760.48</v>
      </c>
      <c r="N860">
        <v>21557410.370000001</v>
      </c>
      <c r="O860">
        <v>6227868.6200000001</v>
      </c>
      <c r="P860">
        <v>-1.4918321883223999E-2</v>
      </c>
    </row>
    <row r="861" spans="1:16" x14ac:dyDescent="0.3">
      <c r="A861" t="s">
        <v>353</v>
      </c>
      <c r="B861" t="s">
        <v>354</v>
      </c>
      <c r="C861" t="s">
        <v>22</v>
      </c>
      <c r="D861" t="s">
        <v>19</v>
      </c>
      <c r="E861">
        <v>2005</v>
      </c>
      <c r="F861">
        <v>51.676000000000002</v>
      </c>
      <c r="G861">
        <v>2.5</v>
      </c>
      <c r="H861">
        <v>2019.99998092651</v>
      </c>
      <c r="I861">
        <v>5.8052277600000002</v>
      </c>
      <c r="J861">
        <v>2.9000000953674299</v>
      </c>
      <c r="K861">
        <v>1.8999999761581401</v>
      </c>
      <c r="L861" s="1">
        <v>15.6683016987251</v>
      </c>
      <c r="M861">
        <v>1048187.46</v>
      </c>
      <c r="N861">
        <v>18333602.59</v>
      </c>
      <c r="O861">
        <v>4056306.71</v>
      </c>
      <c r="P861">
        <v>-0.202187431211239</v>
      </c>
    </row>
    <row r="862" spans="1:16" x14ac:dyDescent="0.3">
      <c r="A862" t="s">
        <v>355</v>
      </c>
      <c r="B862" t="s">
        <v>356</v>
      </c>
      <c r="C862" t="s">
        <v>26</v>
      </c>
      <c r="D862" t="s">
        <v>23</v>
      </c>
      <c r="E862">
        <v>2005</v>
      </c>
      <c r="F862" s="1">
        <v>67.956829268292594</v>
      </c>
      <c r="G862">
        <v>2.5</v>
      </c>
      <c r="H862">
        <v>295410.00366210903</v>
      </c>
      <c r="I862">
        <v>6.3461584999999996</v>
      </c>
      <c r="J862">
        <v>5.8481998443603498</v>
      </c>
      <c r="K862">
        <v>7.1799998283386204</v>
      </c>
      <c r="L862">
        <v>44.280345850000003</v>
      </c>
      <c r="M862">
        <v>3365664.44</v>
      </c>
      <c r="N862">
        <v>1657489.63</v>
      </c>
      <c r="O862">
        <v>19601692.02</v>
      </c>
      <c r="P862">
        <v>-6.4764962166993104E-3</v>
      </c>
    </row>
    <row r="863" spans="1:16" x14ac:dyDescent="0.3">
      <c r="A863" t="s">
        <v>357</v>
      </c>
      <c r="B863" t="s">
        <v>358</v>
      </c>
      <c r="C863" t="s">
        <v>36</v>
      </c>
      <c r="D863" t="s">
        <v>30</v>
      </c>
      <c r="E863">
        <v>2005</v>
      </c>
      <c r="F863">
        <v>75.825999999999993</v>
      </c>
      <c r="G863">
        <v>3.9</v>
      </c>
      <c r="H863">
        <v>5420.0000762939499</v>
      </c>
      <c r="I863">
        <v>7.7568607299999996</v>
      </c>
      <c r="J863">
        <v>2.71475005149841</v>
      </c>
      <c r="K863">
        <v>12.0100002288818</v>
      </c>
      <c r="L863" s="1">
        <v>38.992948209087402</v>
      </c>
      <c r="M863">
        <v>126492.01</v>
      </c>
      <c r="N863">
        <v>91430.19</v>
      </c>
      <c r="O863">
        <v>817561.79</v>
      </c>
      <c r="P863" s="1">
        <v>0.50392129044297995</v>
      </c>
    </row>
    <row r="864" spans="1:16" x14ac:dyDescent="0.3">
      <c r="A864" t="s">
        <v>359</v>
      </c>
      <c r="B864" t="s">
        <v>360</v>
      </c>
      <c r="C864" t="s">
        <v>72</v>
      </c>
      <c r="D864" t="s">
        <v>30</v>
      </c>
      <c r="E864">
        <v>2005</v>
      </c>
      <c r="F864" s="1">
        <v>77.487804878048706</v>
      </c>
      <c r="G864">
        <v>2.5</v>
      </c>
      <c r="H864" s="1">
        <v>4819287.6220703097</v>
      </c>
      <c r="I864">
        <v>14.60504532</v>
      </c>
      <c r="J864" s="1">
        <v>4.5890142438321302</v>
      </c>
      <c r="K864">
        <v>5.0799999237060502</v>
      </c>
      <c r="L864">
        <v>97.8283804</v>
      </c>
      <c r="M864">
        <v>9557153.0899999999</v>
      </c>
      <c r="N864">
        <v>5173587.74</v>
      </c>
      <c r="O864">
        <v>77679918.329999998</v>
      </c>
      <c r="P864" s="1">
        <v>2.9816222418145002</v>
      </c>
    </row>
    <row r="865" spans="1:16" x14ac:dyDescent="0.3">
      <c r="A865" t="s">
        <v>361</v>
      </c>
      <c r="B865" t="s">
        <v>362</v>
      </c>
      <c r="C865" t="s">
        <v>26</v>
      </c>
      <c r="D865" t="s">
        <v>23</v>
      </c>
      <c r="E865">
        <v>2005</v>
      </c>
      <c r="F865">
        <v>68.406999999999996</v>
      </c>
      <c r="G865">
        <v>14.7</v>
      </c>
      <c r="H865">
        <v>119190.002441406</v>
      </c>
      <c r="I865">
        <v>5.0676679599999996</v>
      </c>
      <c r="J865" s="1">
        <v>4.5890142438321302</v>
      </c>
      <c r="K865">
        <v>7.09299993515015</v>
      </c>
      <c r="L865" s="1">
        <v>71.622225761363595</v>
      </c>
      <c r="M865">
        <v>1084746.33</v>
      </c>
      <c r="N865">
        <v>2714642.35</v>
      </c>
      <c r="O865">
        <v>5988537.4299999997</v>
      </c>
      <c r="P865">
        <v>-0.46903955736769698</v>
      </c>
    </row>
    <row r="866" spans="1:16" x14ac:dyDescent="0.3">
      <c r="A866" t="s">
        <v>363</v>
      </c>
      <c r="B866" t="s">
        <v>364</v>
      </c>
      <c r="C866" t="s">
        <v>41</v>
      </c>
      <c r="D866" t="s">
        <v>23</v>
      </c>
      <c r="E866">
        <v>2005</v>
      </c>
      <c r="F866">
        <v>74.091999999999999</v>
      </c>
      <c r="G866">
        <v>15.5</v>
      </c>
      <c r="H866">
        <v>92370.002746582002</v>
      </c>
      <c r="I866">
        <v>4.0138745299999998</v>
      </c>
      <c r="J866" s="1">
        <v>4.5890142438321302</v>
      </c>
      <c r="K866">
        <v>2.0950000286102299</v>
      </c>
      <c r="L866" s="1">
        <v>51.168487161897701</v>
      </c>
      <c r="M866">
        <v>2926027.74</v>
      </c>
      <c r="N866">
        <v>4927531.22</v>
      </c>
      <c r="O866">
        <v>14154591.85</v>
      </c>
      <c r="P866">
        <v>-0.85030629306181404</v>
      </c>
    </row>
    <row r="867" spans="1:16" x14ac:dyDescent="0.3">
      <c r="A867" t="s">
        <v>365</v>
      </c>
      <c r="B867" t="s">
        <v>366</v>
      </c>
      <c r="C867" t="s">
        <v>41</v>
      </c>
      <c r="D867" t="s">
        <v>23</v>
      </c>
      <c r="E867">
        <v>2005</v>
      </c>
      <c r="F867">
        <v>68.349999999999994</v>
      </c>
      <c r="G867">
        <v>6.9</v>
      </c>
      <c r="H867">
        <v>70000.000298023195</v>
      </c>
      <c r="I867">
        <v>3.30528617</v>
      </c>
      <c r="J867" s="1">
        <v>4.5890142438321302</v>
      </c>
      <c r="K867">
        <v>1.7339999675750699</v>
      </c>
      <c r="L867" s="1">
        <v>51.168487161897701</v>
      </c>
      <c r="M867">
        <v>9632.52</v>
      </c>
      <c r="N867">
        <v>30569.41</v>
      </c>
      <c r="O867">
        <v>45276.84</v>
      </c>
      <c r="P867">
        <v>-1.1066764347584099</v>
      </c>
    </row>
    <row r="868" spans="1:16" x14ac:dyDescent="0.3">
      <c r="A868" t="s">
        <v>367</v>
      </c>
      <c r="B868" t="s">
        <v>368</v>
      </c>
      <c r="C868" t="s">
        <v>41</v>
      </c>
      <c r="D868" t="s">
        <v>23</v>
      </c>
      <c r="E868">
        <v>2005</v>
      </c>
      <c r="F868">
        <v>70.373999999999995</v>
      </c>
      <c r="G868">
        <v>3.4</v>
      </c>
      <c r="H868">
        <v>209999.99344348899</v>
      </c>
      <c r="I868">
        <v>4.76252794</v>
      </c>
      <c r="J868" s="1">
        <v>4.5890142438321302</v>
      </c>
      <c r="K868">
        <v>5.2940001487731898</v>
      </c>
      <c r="L868">
        <v>48.063772489999998</v>
      </c>
      <c r="M868">
        <v>6605.1</v>
      </c>
      <c r="N868">
        <v>8848.7099999999991</v>
      </c>
      <c r="O868">
        <v>37241.57</v>
      </c>
      <c r="P868">
        <v>-0.57944045382710796</v>
      </c>
    </row>
    <row r="869" spans="1:16" x14ac:dyDescent="0.3">
      <c r="A869" t="s">
        <v>369</v>
      </c>
      <c r="B869" t="s">
        <v>370</v>
      </c>
      <c r="C869" t="s">
        <v>22</v>
      </c>
      <c r="D869" t="s">
        <v>27</v>
      </c>
      <c r="E869">
        <v>2005</v>
      </c>
      <c r="F869">
        <v>53.447000000000003</v>
      </c>
      <c r="G869">
        <v>3.4</v>
      </c>
      <c r="H869">
        <v>377649.99389648403</v>
      </c>
      <c r="I869">
        <v>7.6899743100000002</v>
      </c>
      <c r="J869">
        <v>4.5244998931884801</v>
      </c>
      <c r="K869">
        <v>29.120000839233398</v>
      </c>
      <c r="L869" s="1">
        <v>15.6683016987251</v>
      </c>
      <c r="M869">
        <v>4255278.03</v>
      </c>
      <c r="N869">
        <v>25566395.359999999</v>
      </c>
      <c r="O869">
        <v>9560436.8900000006</v>
      </c>
      <c r="P869" s="1">
        <v>0.47972151248871298</v>
      </c>
    </row>
    <row r="870" spans="1:16" x14ac:dyDescent="0.3">
      <c r="A870" t="s">
        <v>371</v>
      </c>
      <c r="B870" t="s">
        <v>372</v>
      </c>
      <c r="C870" t="s">
        <v>22</v>
      </c>
      <c r="D870" t="s">
        <v>19</v>
      </c>
      <c r="E870">
        <v>2005</v>
      </c>
      <c r="F870">
        <v>48.496000000000002</v>
      </c>
      <c r="G870">
        <v>2.5</v>
      </c>
      <c r="H870">
        <v>2289.9999618530301</v>
      </c>
      <c r="I870">
        <v>6.8633222600000003</v>
      </c>
      <c r="J870">
        <v>1.73553001880646</v>
      </c>
      <c r="K870">
        <v>15.8999996185303</v>
      </c>
      <c r="L870" s="1">
        <v>15.6683016987251</v>
      </c>
      <c r="M870">
        <v>437126.89</v>
      </c>
      <c r="N870">
        <v>8445949.5299999993</v>
      </c>
      <c r="O870">
        <v>1863803.54</v>
      </c>
      <c r="P870" s="1">
        <v>0.180635449048034</v>
      </c>
    </row>
    <row r="871" spans="1:16" x14ac:dyDescent="0.3">
      <c r="A871" t="s">
        <v>373</v>
      </c>
      <c r="B871" t="s">
        <v>374</v>
      </c>
      <c r="C871" t="s">
        <v>22</v>
      </c>
      <c r="D871" t="s">
        <v>23</v>
      </c>
      <c r="E871">
        <v>2005</v>
      </c>
      <c r="F871">
        <v>43.241</v>
      </c>
      <c r="G871">
        <v>2.5</v>
      </c>
      <c r="H871">
        <v>10510.0002288818</v>
      </c>
      <c r="I871">
        <v>6.3640590628438902</v>
      </c>
      <c r="J871" s="1">
        <v>4.5890142438321302</v>
      </c>
      <c r="K871">
        <v>4.5380001068115199</v>
      </c>
      <c r="L871">
        <v>30.132744290000002</v>
      </c>
      <c r="M871">
        <v>433277.18</v>
      </c>
      <c r="N871">
        <v>9044541.6600000001</v>
      </c>
      <c r="O871">
        <v>1783247.78</v>
      </c>
      <c r="P871">
        <v>0</v>
      </c>
    </row>
    <row r="872" spans="1:16" x14ac:dyDescent="0.3">
      <c r="A872" t="s">
        <v>16</v>
      </c>
      <c r="B872" t="s">
        <v>17</v>
      </c>
      <c r="C872" t="s">
        <v>18</v>
      </c>
      <c r="D872" t="s">
        <v>19</v>
      </c>
      <c r="E872">
        <v>2006</v>
      </c>
      <c r="F872">
        <v>58.826000000000001</v>
      </c>
      <c r="G872">
        <v>33.299999999999997</v>
      </c>
      <c r="H872">
        <v>1759.99999046326</v>
      </c>
      <c r="I872">
        <v>10.62276554</v>
      </c>
      <c r="J872">
        <v>2.9000000953674299</v>
      </c>
      <c r="K872">
        <v>11.0989999771118</v>
      </c>
      <c r="L872" s="1">
        <v>36.286539806789399</v>
      </c>
      <c r="M872">
        <v>2353206.39</v>
      </c>
      <c r="N872">
        <v>8223377.9500000002</v>
      </c>
      <c r="O872">
        <v>6340825.6299999999</v>
      </c>
      <c r="P872" s="1">
        <v>1.5408172708238499</v>
      </c>
    </row>
    <row r="873" spans="1:16" x14ac:dyDescent="0.3">
      <c r="A873" t="s">
        <v>20</v>
      </c>
      <c r="B873" t="s">
        <v>21</v>
      </c>
      <c r="C873" t="s">
        <v>22</v>
      </c>
      <c r="D873" t="s">
        <v>23</v>
      </c>
      <c r="E873">
        <v>2006</v>
      </c>
      <c r="F873">
        <v>51.143000000000001</v>
      </c>
      <c r="G873">
        <v>49.3</v>
      </c>
      <c r="H873">
        <v>16559.999465942401</v>
      </c>
      <c r="I873">
        <v>2.6855366200000002</v>
      </c>
      <c r="J873">
        <v>2.2814600467681898</v>
      </c>
      <c r="K873">
        <v>3.85800004005432</v>
      </c>
      <c r="L873" s="1">
        <v>15.6683016987251</v>
      </c>
      <c r="M873">
        <v>1261954.18</v>
      </c>
      <c r="N873">
        <v>10718718.619999999</v>
      </c>
      <c r="O873">
        <v>3088844.29</v>
      </c>
      <c r="P873">
        <v>-1.3309043347903899</v>
      </c>
    </row>
    <row r="874" spans="1:16" x14ac:dyDescent="0.3">
      <c r="A874" t="s">
        <v>24</v>
      </c>
      <c r="B874" t="s">
        <v>25</v>
      </c>
      <c r="C874" t="s">
        <v>26</v>
      </c>
      <c r="D874" t="s">
        <v>27</v>
      </c>
      <c r="E874">
        <v>2006</v>
      </c>
      <c r="F874">
        <v>75.423000000000002</v>
      </c>
      <c r="G874">
        <v>8.8000000000000007</v>
      </c>
      <c r="H874">
        <v>4010.00022888184</v>
      </c>
      <c r="I874">
        <v>6.0092773399999997</v>
      </c>
      <c r="J874">
        <v>3.1914598941803001</v>
      </c>
      <c r="K874">
        <v>15.6300001144409</v>
      </c>
      <c r="L874">
        <v>42.391211730000002</v>
      </c>
      <c r="M874">
        <v>89182.27</v>
      </c>
      <c r="N874">
        <v>90917.84</v>
      </c>
      <c r="O874">
        <v>557300.82999999996</v>
      </c>
      <c r="P874">
        <v>-0.12836146582601601</v>
      </c>
    </row>
    <row r="875" spans="1:16" x14ac:dyDescent="0.3">
      <c r="A875" t="s">
        <v>28</v>
      </c>
      <c r="B875" t="s">
        <v>29</v>
      </c>
      <c r="C875" t="s">
        <v>26</v>
      </c>
      <c r="D875" t="s">
        <v>30</v>
      </c>
      <c r="E875">
        <v>2006</v>
      </c>
      <c r="F875" s="1">
        <v>75.497999999999905</v>
      </c>
      <c r="G875">
        <v>2.5</v>
      </c>
      <c r="H875">
        <v>550000.01192092896</v>
      </c>
      <c r="I875">
        <v>5.0645041500000003</v>
      </c>
      <c r="J875">
        <v>2.2448999881744398</v>
      </c>
      <c r="K875">
        <v>5.9200000762939498</v>
      </c>
      <c r="L875">
        <v>57.711784379999997</v>
      </c>
      <c r="M875">
        <v>2028.94</v>
      </c>
      <c r="N875">
        <v>832.08</v>
      </c>
      <c r="O875">
        <v>16247.67</v>
      </c>
      <c r="P875">
        <v>-0.47018423665370801</v>
      </c>
    </row>
    <row r="876" spans="1:16" x14ac:dyDescent="0.3">
      <c r="A876" t="s">
        <v>31</v>
      </c>
      <c r="B876" t="s">
        <v>32</v>
      </c>
      <c r="C876" t="s">
        <v>33</v>
      </c>
      <c r="D876" t="s">
        <v>30</v>
      </c>
      <c r="E876">
        <v>2006</v>
      </c>
      <c r="F876">
        <v>75.572999999999993</v>
      </c>
      <c r="G876">
        <v>8.3000000000000007</v>
      </c>
      <c r="H876">
        <v>121559.997558594</v>
      </c>
      <c r="I876">
        <v>2.3254136999999999</v>
      </c>
      <c r="J876" s="1">
        <v>4.5890142438321302</v>
      </c>
      <c r="K876">
        <v>2.93700003623962</v>
      </c>
      <c r="L876">
        <v>74.565687650000001</v>
      </c>
      <c r="M876">
        <v>191991.17</v>
      </c>
      <c r="N876">
        <v>75087.5</v>
      </c>
      <c r="O876">
        <v>649626.54</v>
      </c>
      <c r="P876">
        <v>-1.4611982674039501</v>
      </c>
    </row>
    <row r="877" spans="1:16" x14ac:dyDescent="0.3">
      <c r="A877" t="s">
        <v>34</v>
      </c>
      <c r="B877" t="s">
        <v>35</v>
      </c>
      <c r="C877" t="s">
        <v>36</v>
      </c>
      <c r="D877" t="s">
        <v>27</v>
      </c>
      <c r="E877">
        <v>2006</v>
      </c>
      <c r="F877">
        <v>74.62</v>
      </c>
      <c r="G877">
        <v>3.4</v>
      </c>
      <c r="H877">
        <v>154899.993896484</v>
      </c>
      <c r="I877">
        <v>7.6403284100000004</v>
      </c>
      <c r="J877">
        <v>4.1282100677490199</v>
      </c>
      <c r="K877">
        <v>10.079999923706101</v>
      </c>
      <c r="L877">
        <v>49.112010650000002</v>
      </c>
      <c r="M877">
        <v>1347931.57</v>
      </c>
      <c r="N877">
        <v>1436963.34</v>
      </c>
      <c r="O877">
        <v>8304714.9699999997</v>
      </c>
      <c r="P877" s="1">
        <v>0.46175942457400998</v>
      </c>
    </row>
    <row r="878" spans="1:16" x14ac:dyDescent="0.3">
      <c r="A878" t="s">
        <v>37</v>
      </c>
      <c r="B878" t="s">
        <v>38</v>
      </c>
      <c r="C878" t="s">
        <v>26</v>
      </c>
      <c r="D878" t="s">
        <v>27</v>
      </c>
      <c r="E878">
        <v>2006</v>
      </c>
      <c r="F878">
        <v>72.715999999999994</v>
      </c>
      <c r="G878">
        <v>9.3000000000000007</v>
      </c>
      <c r="H878">
        <v>4489.9997711181604</v>
      </c>
      <c r="I878">
        <v>5.8500709500000001</v>
      </c>
      <c r="J878">
        <v>2.71577000617981</v>
      </c>
      <c r="K878">
        <v>9.9969997406005895</v>
      </c>
      <c r="L878">
        <v>48.09726053</v>
      </c>
      <c r="M878">
        <v>93356.64</v>
      </c>
      <c r="N878">
        <v>104959.6</v>
      </c>
      <c r="O878">
        <v>802931.28</v>
      </c>
      <c r="P878">
        <v>-0.18596298324764601</v>
      </c>
    </row>
    <row r="879" spans="1:16" x14ac:dyDescent="0.3">
      <c r="A879" t="s">
        <v>39</v>
      </c>
      <c r="B879" t="s">
        <v>40</v>
      </c>
      <c r="C879" t="s">
        <v>41</v>
      </c>
      <c r="D879" t="s">
        <v>27</v>
      </c>
      <c r="E879">
        <v>2006</v>
      </c>
      <c r="F879">
        <v>73.959999999999994</v>
      </c>
      <c r="G879">
        <v>2.5</v>
      </c>
      <c r="H879" s="1">
        <v>2464.99988436698</v>
      </c>
      <c r="I879">
        <v>6.3640590628438902</v>
      </c>
      <c r="J879">
        <v>14.7170495986938</v>
      </c>
      <c r="K879">
        <v>5.9200000762939498</v>
      </c>
      <c r="L879" s="1">
        <v>51.168487161897701</v>
      </c>
      <c r="M879">
        <v>1643.51</v>
      </c>
      <c r="N879">
        <v>2438.41</v>
      </c>
      <c r="O879">
        <v>11381.34</v>
      </c>
      <c r="P879">
        <v>0</v>
      </c>
    </row>
    <row r="880" spans="1:16" x14ac:dyDescent="0.3">
      <c r="A880" t="s">
        <v>42</v>
      </c>
      <c r="B880" t="s">
        <v>43</v>
      </c>
      <c r="C880" t="s">
        <v>36</v>
      </c>
      <c r="D880" t="s">
        <v>30</v>
      </c>
      <c r="E880">
        <v>2006</v>
      </c>
      <c r="F880">
        <v>75.203999999999994</v>
      </c>
      <c r="G880">
        <v>2.5</v>
      </c>
      <c r="H880">
        <v>439999.99761581398</v>
      </c>
      <c r="I880">
        <v>4.6334710100000001</v>
      </c>
      <c r="J880" s="1">
        <v>4.5890142438321302</v>
      </c>
      <c r="K880">
        <v>5.9200000762939498</v>
      </c>
      <c r="L880" s="1">
        <v>38.992948209087402</v>
      </c>
      <c r="M880">
        <v>2207.6999999999998</v>
      </c>
      <c r="N880">
        <v>2853.61</v>
      </c>
      <c r="O880">
        <v>15599.46</v>
      </c>
      <c r="P880">
        <v>-0.626133774376472</v>
      </c>
    </row>
    <row r="881" spans="1:16" x14ac:dyDescent="0.3">
      <c r="A881" t="s">
        <v>44</v>
      </c>
      <c r="B881" t="s">
        <v>45</v>
      </c>
      <c r="C881" t="s">
        <v>41</v>
      </c>
      <c r="D881" t="s">
        <v>30</v>
      </c>
      <c r="E881">
        <v>2006</v>
      </c>
      <c r="F881" s="1">
        <v>81.041463414634094</v>
      </c>
      <c r="G881">
        <v>2.5</v>
      </c>
      <c r="H881">
        <v>375489.990234375</v>
      </c>
      <c r="I881">
        <v>7.9894385300000001</v>
      </c>
      <c r="J881">
        <v>4.7406501770019496</v>
      </c>
      <c r="K881">
        <v>4.7800002098083496</v>
      </c>
      <c r="L881">
        <v>60.722719040000001</v>
      </c>
      <c r="M881">
        <v>620166.47</v>
      </c>
      <c r="N881">
        <v>208949.56</v>
      </c>
      <c r="O881">
        <v>4335611.6500000004</v>
      </c>
      <c r="P881" s="1">
        <v>0.58806888149497505</v>
      </c>
    </row>
    <row r="882" spans="1:16" x14ac:dyDescent="0.3">
      <c r="A882" t="s">
        <v>46</v>
      </c>
      <c r="B882" t="s">
        <v>47</v>
      </c>
      <c r="C882" t="s">
        <v>26</v>
      </c>
      <c r="D882" t="s">
        <v>30</v>
      </c>
      <c r="E882">
        <v>2006</v>
      </c>
      <c r="F882" s="1">
        <v>79.880487804878001</v>
      </c>
      <c r="G882">
        <v>2.5</v>
      </c>
      <c r="H882">
        <v>74099.998474121094</v>
      </c>
      <c r="I882">
        <v>9.5311327000000006</v>
      </c>
      <c r="J882">
        <v>5.2265200614929199</v>
      </c>
      <c r="K882">
        <v>5.2399997711181596</v>
      </c>
      <c r="L882">
        <v>99.66108998</v>
      </c>
      <c r="M882">
        <v>231352.73</v>
      </c>
      <c r="N882">
        <v>75740.570000000007</v>
      </c>
      <c r="O882">
        <v>2099786.94</v>
      </c>
      <c r="P882" s="1">
        <v>1.1458600831677199</v>
      </c>
    </row>
    <row r="883" spans="1:16" x14ac:dyDescent="0.3">
      <c r="A883" t="s">
        <v>48</v>
      </c>
      <c r="B883" t="s">
        <v>49</v>
      </c>
      <c r="C883" t="s">
        <v>26</v>
      </c>
      <c r="D883" t="s">
        <v>27</v>
      </c>
      <c r="E883">
        <v>2006</v>
      </c>
      <c r="F883">
        <v>69.259</v>
      </c>
      <c r="G883">
        <v>2.8</v>
      </c>
      <c r="H883">
        <v>30489.9997711182</v>
      </c>
      <c r="I883">
        <v>2.0667839099999998</v>
      </c>
      <c r="J883">
        <v>2.55552005767822</v>
      </c>
      <c r="K883">
        <v>6.6199998855590803</v>
      </c>
      <c r="L883">
        <v>23.68295256</v>
      </c>
      <c r="M883">
        <v>235261.82</v>
      </c>
      <c r="N883">
        <v>797478.5</v>
      </c>
      <c r="O883">
        <v>2025824.48</v>
      </c>
      <c r="P883">
        <v>-1.5547715740685799</v>
      </c>
    </row>
    <row r="884" spans="1:16" x14ac:dyDescent="0.3">
      <c r="A884" t="s">
        <v>50</v>
      </c>
      <c r="B884" t="s">
        <v>51</v>
      </c>
      <c r="C884" t="s">
        <v>22</v>
      </c>
      <c r="D884" t="s">
        <v>19</v>
      </c>
      <c r="E884">
        <v>2006</v>
      </c>
      <c r="F884">
        <v>54.162999999999997</v>
      </c>
      <c r="G884">
        <v>2.5</v>
      </c>
      <c r="H884">
        <v>180000.00715255699</v>
      </c>
      <c r="I884">
        <v>9.9423227300000008</v>
      </c>
      <c r="J884" s="1">
        <v>4.5890142438321302</v>
      </c>
      <c r="K884">
        <v>1.61199998855591</v>
      </c>
      <c r="L884" s="1">
        <v>15.6683016987251</v>
      </c>
      <c r="M884">
        <v>472565.17</v>
      </c>
      <c r="N884">
        <v>4430980.04</v>
      </c>
      <c r="O884">
        <v>1225087.97</v>
      </c>
      <c r="P884" s="1">
        <v>1.2946303032364399</v>
      </c>
    </row>
    <row r="885" spans="1:16" x14ac:dyDescent="0.3">
      <c r="A885" t="s">
        <v>52</v>
      </c>
      <c r="B885" t="s">
        <v>53</v>
      </c>
      <c r="C885" t="s">
        <v>26</v>
      </c>
      <c r="D885" t="s">
        <v>30</v>
      </c>
      <c r="E885">
        <v>2006</v>
      </c>
      <c r="F885" s="1">
        <v>79.380487804878001</v>
      </c>
      <c r="G885">
        <v>2.5</v>
      </c>
      <c r="H885">
        <v>108650.00152587899</v>
      </c>
      <c r="I885">
        <v>9.1610250499999992</v>
      </c>
      <c r="J885" s="1">
        <v>4.5890142438321302</v>
      </c>
      <c r="K885">
        <v>8.25</v>
      </c>
      <c r="L885">
        <v>76.488266490000001</v>
      </c>
      <c r="M885">
        <v>394780.43</v>
      </c>
      <c r="N885">
        <v>163516.04</v>
      </c>
      <c r="O885">
        <v>2682815.39</v>
      </c>
      <c r="P885" s="1">
        <v>1.0119536347559901</v>
      </c>
    </row>
    <row r="886" spans="1:16" x14ac:dyDescent="0.3">
      <c r="A886" t="s">
        <v>54</v>
      </c>
      <c r="B886" t="s">
        <v>55</v>
      </c>
      <c r="C886" t="s">
        <v>22</v>
      </c>
      <c r="D886" t="s">
        <v>23</v>
      </c>
      <c r="E886">
        <v>2006</v>
      </c>
      <c r="F886">
        <v>57.817</v>
      </c>
      <c r="G886">
        <v>11</v>
      </c>
      <c r="H886">
        <v>3470.0000286102299</v>
      </c>
      <c r="I886">
        <v>2.9733102300000001</v>
      </c>
      <c r="J886">
        <v>2.5634000301361102</v>
      </c>
      <c r="K886">
        <v>0.86000001430511497</v>
      </c>
      <c r="L886" s="1">
        <v>15.6683016987251</v>
      </c>
      <c r="M886">
        <v>321592.71000000002</v>
      </c>
      <c r="N886">
        <v>4380012.24</v>
      </c>
      <c r="O886">
        <v>1347798.26</v>
      </c>
      <c r="P886">
        <v>-1.22678667588298</v>
      </c>
    </row>
    <row r="887" spans="1:16" x14ac:dyDescent="0.3">
      <c r="A887" t="s">
        <v>56</v>
      </c>
      <c r="B887" t="s">
        <v>57</v>
      </c>
      <c r="C887" t="s">
        <v>22</v>
      </c>
      <c r="D887" t="s">
        <v>19</v>
      </c>
      <c r="E887">
        <v>2006</v>
      </c>
      <c r="F887">
        <v>54.063000000000002</v>
      </c>
      <c r="G887">
        <v>17.100000000000001</v>
      </c>
      <c r="H887">
        <v>1240.00000953674</v>
      </c>
      <c r="I887">
        <v>4.5144624699999998</v>
      </c>
      <c r="J887">
        <v>3.9821898937225302</v>
      </c>
      <c r="K887">
        <v>3.6549999713897701</v>
      </c>
      <c r="L887" s="1">
        <v>15.6683016987251</v>
      </c>
      <c r="M887">
        <v>609139.18999999994</v>
      </c>
      <c r="N887">
        <v>9932127.3200000003</v>
      </c>
      <c r="O887">
        <v>2717108.81</v>
      </c>
      <c r="P887">
        <v>-0.66919154668154601</v>
      </c>
    </row>
    <row r="888" spans="1:16" x14ac:dyDescent="0.3">
      <c r="A888" t="s">
        <v>58</v>
      </c>
      <c r="B888" t="s">
        <v>59</v>
      </c>
      <c r="C888" t="s">
        <v>18</v>
      </c>
      <c r="D888" t="s">
        <v>23</v>
      </c>
      <c r="E888">
        <v>2006</v>
      </c>
      <c r="F888">
        <v>68.212999999999994</v>
      </c>
      <c r="G888">
        <v>13.8</v>
      </c>
      <c r="H888">
        <v>35900.001525878899</v>
      </c>
      <c r="I888">
        <v>2.4843962199999998</v>
      </c>
      <c r="J888">
        <v>2.1312899589538601</v>
      </c>
      <c r="K888">
        <v>3.5899999141693102</v>
      </c>
      <c r="L888">
        <v>24.147876369999999</v>
      </c>
      <c r="M888">
        <v>4365189.5</v>
      </c>
      <c r="N888">
        <v>22969983.93</v>
      </c>
      <c r="O888">
        <v>22933766.579999998</v>
      </c>
      <c r="P888">
        <v>-1.40367774705603</v>
      </c>
    </row>
    <row r="889" spans="1:16" x14ac:dyDescent="0.3">
      <c r="A889" t="s">
        <v>60</v>
      </c>
      <c r="B889" t="s">
        <v>61</v>
      </c>
      <c r="C889" t="s">
        <v>26</v>
      </c>
      <c r="D889" t="s">
        <v>27</v>
      </c>
      <c r="E889">
        <v>2006</v>
      </c>
      <c r="F889" s="1">
        <v>72.612195121951203</v>
      </c>
      <c r="G889">
        <v>5.0999999999999996</v>
      </c>
      <c r="H889">
        <v>48950.000762939497</v>
      </c>
      <c r="I889">
        <v>6.52544594</v>
      </c>
      <c r="J889">
        <v>3.90346002578735</v>
      </c>
      <c r="K889">
        <v>8.9499998092651403</v>
      </c>
      <c r="L889">
        <v>50.16856971</v>
      </c>
      <c r="M889">
        <v>335762.48</v>
      </c>
      <c r="N889">
        <v>159329.70000000001</v>
      </c>
      <c r="O889">
        <v>3128319.47</v>
      </c>
      <c r="P889">
        <v>5.8390426515733201E-2</v>
      </c>
    </row>
    <row r="890" spans="1:16" x14ac:dyDescent="0.3">
      <c r="A890" t="s">
        <v>62</v>
      </c>
      <c r="B890" t="s">
        <v>63</v>
      </c>
      <c r="C890" t="s">
        <v>33</v>
      </c>
      <c r="D890" t="s">
        <v>30</v>
      </c>
      <c r="E890">
        <v>2006</v>
      </c>
      <c r="F890">
        <v>75.477999999999994</v>
      </c>
      <c r="G890">
        <v>2.5</v>
      </c>
      <c r="H890">
        <v>22489.9997711182</v>
      </c>
      <c r="I890">
        <v>3.0624892699999999</v>
      </c>
      <c r="J890">
        <v>2.8744099140167201</v>
      </c>
      <c r="K890">
        <v>1.0970000028610201</v>
      </c>
      <c r="L890">
        <v>75.455797169999997</v>
      </c>
      <c r="M890">
        <v>28209.9</v>
      </c>
      <c r="N890">
        <v>17647.87</v>
      </c>
      <c r="O890">
        <v>140823.06</v>
      </c>
      <c r="P890">
        <v>-1.19452133762486</v>
      </c>
    </row>
    <row r="891" spans="1:16" x14ac:dyDescent="0.3">
      <c r="A891" t="s">
        <v>64</v>
      </c>
      <c r="B891" t="s">
        <v>65</v>
      </c>
      <c r="C891" t="s">
        <v>26</v>
      </c>
      <c r="D891" t="s">
        <v>27</v>
      </c>
      <c r="E891">
        <v>2006</v>
      </c>
      <c r="F891">
        <v>75.341999999999999</v>
      </c>
      <c r="G891">
        <v>2.5</v>
      </c>
      <c r="H891">
        <v>17909.999847412098</v>
      </c>
      <c r="I891">
        <v>9.1721868499999992</v>
      </c>
      <c r="J891" s="1">
        <v>4.5890142438321302</v>
      </c>
      <c r="K891">
        <v>31.110000610351602</v>
      </c>
      <c r="L891">
        <v>20.778162479999999</v>
      </c>
      <c r="M891">
        <v>131967.51</v>
      </c>
      <c r="N891">
        <v>63135.14</v>
      </c>
      <c r="O891">
        <v>1020349.39</v>
      </c>
      <c r="P891" s="1">
        <v>1.0159920192527201</v>
      </c>
    </row>
    <row r="892" spans="1:16" x14ac:dyDescent="0.3">
      <c r="A892" t="s">
        <v>66</v>
      </c>
      <c r="B892" t="s">
        <v>67</v>
      </c>
      <c r="C892" t="s">
        <v>26</v>
      </c>
      <c r="D892" t="s">
        <v>27</v>
      </c>
      <c r="E892">
        <v>2006</v>
      </c>
      <c r="F892" s="1">
        <v>69.404878048780404</v>
      </c>
      <c r="G892">
        <v>2.5</v>
      </c>
      <c r="H892">
        <v>59119.998931884802</v>
      </c>
      <c r="I892">
        <v>5.5738134400000003</v>
      </c>
      <c r="J892">
        <v>6.0769600868225098</v>
      </c>
      <c r="K892">
        <v>8.3999996185302699</v>
      </c>
      <c r="L892">
        <v>82.39375312</v>
      </c>
      <c r="M892">
        <v>775312.25</v>
      </c>
      <c r="N892">
        <v>212457.23</v>
      </c>
      <c r="O892">
        <v>3561255.05</v>
      </c>
      <c r="P892">
        <v>-0.28591407048177803</v>
      </c>
    </row>
    <row r="893" spans="1:16" x14ac:dyDescent="0.3">
      <c r="A893" t="s">
        <v>68</v>
      </c>
      <c r="B893" t="s">
        <v>69</v>
      </c>
      <c r="C893" t="s">
        <v>36</v>
      </c>
      <c r="D893" t="s">
        <v>27</v>
      </c>
      <c r="E893">
        <v>2006</v>
      </c>
      <c r="F893">
        <v>70.286000000000001</v>
      </c>
      <c r="G893">
        <v>5.8</v>
      </c>
      <c r="H893">
        <v>509999.99046325701</v>
      </c>
      <c r="I893">
        <v>4.5641827599999996</v>
      </c>
      <c r="J893" s="1">
        <v>4.5890142438321302</v>
      </c>
      <c r="K893">
        <v>9.3900003433227504</v>
      </c>
      <c r="L893" s="1">
        <v>38.992948209087402</v>
      </c>
      <c r="M893">
        <v>13996.9</v>
      </c>
      <c r="N893">
        <v>19448.7</v>
      </c>
      <c r="O893">
        <v>43926.09</v>
      </c>
      <c r="P893">
        <v>-0.65120254416322099</v>
      </c>
    </row>
    <row r="894" spans="1:16" x14ac:dyDescent="0.3">
      <c r="A894" t="s">
        <v>70</v>
      </c>
      <c r="B894" t="s">
        <v>71</v>
      </c>
      <c r="C894" t="s">
        <v>72</v>
      </c>
      <c r="D894" t="s">
        <v>30</v>
      </c>
      <c r="E894">
        <v>2006</v>
      </c>
      <c r="F894">
        <v>78.887804878048797</v>
      </c>
      <c r="G894">
        <v>2.5</v>
      </c>
      <c r="H894" s="1">
        <v>5869.9997663497697</v>
      </c>
      <c r="I894">
        <v>6.3640590628438902</v>
      </c>
      <c r="J894" s="1">
        <v>4.5890142438321302</v>
      </c>
      <c r="K894">
        <v>5.9200000762939498</v>
      </c>
      <c r="L894" s="1">
        <v>89.454320113421005</v>
      </c>
      <c r="M894">
        <v>1239.01</v>
      </c>
      <c r="N894">
        <v>1373.99</v>
      </c>
      <c r="O894">
        <v>13900.26</v>
      </c>
      <c r="P894">
        <v>0</v>
      </c>
    </row>
    <row r="895" spans="1:16" x14ac:dyDescent="0.3">
      <c r="A895" t="s">
        <v>73</v>
      </c>
      <c r="B895" t="s">
        <v>74</v>
      </c>
      <c r="C895" t="s">
        <v>36</v>
      </c>
      <c r="D895" t="s">
        <v>23</v>
      </c>
      <c r="E895">
        <v>2006</v>
      </c>
      <c r="F895">
        <v>65.852999999999994</v>
      </c>
      <c r="G895">
        <v>24.6</v>
      </c>
      <c r="H895">
        <v>11229.999542236301</v>
      </c>
      <c r="I895">
        <v>4.6608758000000003</v>
      </c>
      <c r="J895" s="1">
        <v>4.5890142438321302</v>
      </c>
      <c r="K895">
        <v>2.57599997520447</v>
      </c>
      <c r="L895">
        <v>33.431655220000003</v>
      </c>
      <c r="M895">
        <v>397127.25</v>
      </c>
      <c r="N895">
        <v>1339093.32</v>
      </c>
      <c r="O895">
        <v>1722627.22</v>
      </c>
      <c r="P895">
        <v>-0.616218610238769</v>
      </c>
    </row>
    <row r="896" spans="1:16" x14ac:dyDescent="0.3">
      <c r="A896" t="s">
        <v>75</v>
      </c>
      <c r="B896" t="s">
        <v>76</v>
      </c>
      <c r="C896" t="s">
        <v>36</v>
      </c>
      <c r="D896" t="s">
        <v>27</v>
      </c>
      <c r="E896">
        <v>2006</v>
      </c>
      <c r="F896">
        <v>72.260000000000005</v>
      </c>
      <c r="G896">
        <v>6.2</v>
      </c>
      <c r="H896">
        <v>335619.99511718802</v>
      </c>
      <c r="I896">
        <v>8.2495260199999993</v>
      </c>
      <c r="J896">
        <v>4.8706002235412598</v>
      </c>
      <c r="K896">
        <v>8.6400003433227504</v>
      </c>
      <c r="L896">
        <v>38.238279009999999</v>
      </c>
      <c r="M896">
        <v>9402192.1099999994</v>
      </c>
      <c r="N896">
        <v>12313871.09</v>
      </c>
      <c r="O896">
        <v>39198556.420000002</v>
      </c>
      <c r="P896">
        <v>0.68216958993000198</v>
      </c>
    </row>
    <row r="897" spans="1:16" x14ac:dyDescent="0.3">
      <c r="A897" t="s">
        <v>77</v>
      </c>
      <c r="B897" t="s">
        <v>78</v>
      </c>
      <c r="C897" t="s">
        <v>36</v>
      </c>
      <c r="D897" t="s">
        <v>30</v>
      </c>
      <c r="E897">
        <v>2006</v>
      </c>
      <c r="F897">
        <v>78.009</v>
      </c>
      <c r="G897">
        <v>5.3</v>
      </c>
      <c r="H897">
        <v>1470.0000286102299</v>
      </c>
      <c r="I897">
        <v>6.5832428900000002</v>
      </c>
      <c r="J897" s="1">
        <v>4.5890142438321302</v>
      </c>
      <c r="K897">
        <v>8.7299995422363299</v>
      </c>
      <c r="L897" s="1">
        <v>38.992948209087402</v>
      </c>
      <c r="M897">
        <v>6916.45</v>
      </c>
      <c r="N897">
        <v>10472.9</v>
      </c>
      <c r="O897">
        <v>65989.320000000007</v>
      </c>
      <c r="P897">
        <v>7.9301597369755505E-2</v>
      </c>
    </row>
    <row r="898" spans="1:16" x14ac:dyDescent="0.3">
      <c r="A898" t="s">
        <v>79</v>
      </c>
      <c r="B898" t="s">
        <v>80</v>
      </c>
      <c r="C898" t="s">
        <v>18</v>
      </c>
      <c r="D898" t="s">
        <v>23</v>
      </c>
      <c r="E898">
        <v>2006</v>
      </c>
      <c r="F898">
        <v>66.031000000000006</v>
      </c>
      <c r="G898">
        <v>2.5</v>
      </c>
      <c r="H898" s="1">
        <v>319999.99284744298</v>
      </c>
      <c r="I898">
        <v>4.3565874100000004</v>
      </c>
      <c r="J898" s="1">
        <v>4.5890142438321302</v>
      </c>
      <c r="K898">
        <v>3.1300001144409202</v>
      </c>
      <c r="L898">
        <v>64.441662710000003</v>
      </c>
      <c r="M898">
        <v>20210.650000000001</v>
      </c>
      <c r="N898">
        <v>114313.16</v>
      </c>
      <c r="O898">
        <v>109993.03</v>
      </c>
      <c r="P898">
        <v>-0.72631138351115399</v>
      </c>
    </row>
    <row r="899" spans="1:16" x14ac:dyDescent="0.3">
      <c r="A899" t="s">
        <v>81</v>
      </c>
      <c r="B899" t="s">
        <v>82</v>
      </c>
      <c r="C899" t="s">
        <v>22</v>
      </c>
      <c r="D899" t="s">
        <v>27</v>
      </c>
      <c r="E899">
        <v>2006</v>
      </c>
      <c r="F899">
        <v>53.435000000000002</v>
      </c>
      <c r="G899">
        <v>22.3</v>
      </c>
      <c r="H899">
        <v>4090.0001525878902</v>
      </c>
      <c r="I899">
        <v>4.77373314</v>
      </c>
      <c r="J899" s="1">
        <v>4.5890142438321302</v>
      </c>
      <c r="K899">
        <v>17.780000686645501</v>
      </c>
      <c r="L899" s="1">
        <v>15.6683016987251</v>
      </c>
      <c r="M899">
        <v>114544.26</v>
      </c>
      <c r="N899">
        <v>982469.44</v>
      </c>
      <c r="O899">
        <v>324931</v>
      </c>
      <c r="P899">
        <v>-0.57538636703440504</v>
      </c>
    </row>
    <row r="900" spans="1:16" x14ac:dyDescent="0.3">
      <c r="A900" t="s">
        <v>83</v>
      </c>
      <c r="B900" t="s">
        <v>84</v>
      </c>
      <c r="C900" t="s">
        <v>22</v>
      </c>
      <c r="D900" t="s">
        <v>19</v>
      </c>
      <c r="E900">
        <v>2006</v>
      </c>
      <c r="F900">
        <v>45.158000000000001</v>
      </c>
      <c r="G900">
        <v>37.700000000000003</v>
      </c>
      <c r="H900">
        <v>230000.00417232499</v>
      </c>
      <c r="I900">
        <v>4.44105434</v>
      </c>
      <c r="J900">
        <v>1.41506004333496</v>
      </c>
      <c r="K900">
        <v>5.6589999198913601</v>
      </c>
      <c r="L900">
        <v>18.69190459</v>
      </c>
      <c r="M900">
        <v>341076.46</v>
      </c>
      <c r="N900">
        <v>3740319.7</v>
      </c>
      <c r="O900">
        <v>827671.85</v>
      </c>
      <c r="P900">
        <v>-0.69575090575679599</v>
      </c>
    </row>
    <row r="901" spans="1:16" x14ac:dyDescent="0.3">
      <c r="A901" t="s">
        <v>85</v>
      </c>
      <c r="B901" t="s">
        <v>86</v>
      </c>
      <c r="C901" t="s">
        <v>72</v>
      </c>
      <c r="D901" t="s">
        <v>30</v>
      </c>
      <c r="E901">
        <v>2006</v>
      </c>
      <c r="F901" s="1">
        <v>80.343902439024305</v>
      </c>
      <c r="G901">
        <v>2.5</v>
      </c>
      <c r="H901">
        <v>540530.029296875</v>
      </c>
      <c r="I901">
        <v>9.3421020499999994</v>
      </c>
      <c r="J901" s="1">
        <v>4.5890142438321302</v>
      </c>
      <c r="K901">
        <v>6.3200001716613796</v>
      </c>
      <c r="L901">
        <v>79.280689109999997</v>
      </c>
      <c r="M901">
        <v>835431.41</v>
      </c>
      <c r="N901">
        <v>397678.47</v>
      </c>
      <c r="O901">
        <v>7010586.0499999998</v>
      </c>
      <c r="P901" s="1">
        <v>1.07746802755239</v>
      </c>
    </row>
    <row r="902" spans="1:16" x14ac:dyDescent="0.3">
      <c r="A902" t="s">
        <v>87</v>
      </c>
      <c r="B902" t="s">
        <v>88</v>
      </c>
      <c r="C902" t="s">
        <v>26</v>
      </c>
      <c r="D902" t="s">
        <v>30</v>
      </c>
      <c r="E902">
        <v>2006</v>
      </c>
      <c r="F902" s="1">
        <v>81.490243902439005</v>
      </c>
      <c r="G902">
        <v>2.5</v>
      </c>
      <c r="H902">
        <v>45479.999542236299</v>
      </c>
      <c r="I902">
        <v>9.5334167500000007</v>
      </c>
      <c r="J902">
        <v>4.8175702095031703</v>
      </c>
      <c r="K902">
        <v>4</v>
      </c>
      <c r="L902">
        <v>99.616366459999995</v>
      </c>
      <c r="M902">
        <v>229174.52</v>
      </c>
      <c r="N902">
        <v>78700.39</v>
      </c>
      <c r="O902">
        <v>1746933.27</v>
      </c>
      <c r="P902" s="1">
        <v>1.1466864617186501</v>
      </c>
    </row>
    <row r="903" spans="1:16" x14ac:dyDescent="0.3">
      <c r="A903" t="s">
        <v>89</v>
      </c>
      <c r="B903" t="s">
        <v>90</v>
      </c>
      <c r="C903" t="s">
        <v>36</v>
      </c>
      <c r="D903" t="s">
        <v>30</v>
      </c>
      <c r="E903">
        <v>2006</v>
      </c>
      <c r="F903">
        <v>77.864999999999995</v>
      </c>
      <c r="G903">
        <v>3.1</v>
      </c>
      <c r="H903">
        <v>57150.001525878899</v>
      </c>
      <c r="I903">
        <v>6.0351672199999999</v>
      </c>
      <c r="J903">
        <v>3.0215299129486102</v>
      </c>
      <c r="K903">
        <v>9.0200004577636701</v>
      </c>
      <c r="L903">
        <v>56.384042800000003</v>
      </c>
      <c r="M903">
        <v>519250.6</v>
      </c>
      <c r="N903">
        <v>294647</v>
      </c>
      <c r="O903">
        <v>3027848.24</v>
      </c>
      <c r="P903">
        <v>-0.11899440226867999</v>
      </c>
    </row>
    <row r="904" spans="1:16" x14ac:dyDescent="0.3">
      <c r="A904" t="s">
        <v>91</v>
      </c>
      <c r="B904" t="s">
        <v>92</v>
      </c>
      <c r="C904" t="s">
        <v>41</v>
      </c>
      <c r="D904" t="s">
        <v>27</v>
      </c>
      <c r="E904">
        <v>2006</v>
      </c>
      <c r="F904">
        <v>73.271000000000001</v>
      </c>
      <c r="G904">
        <v>6.1</v>
      </c>
      <c r="H904" s="1">
        <v>4819287.6220703097</v>
      </c>
      <c r="I904">
        <v>3.9474222700000001</v>
      </c>
      <c r="J904">
        <v>2.4400000572204599</v>
      </c>
      <c r="K904">
        <v>4.4299998283386204</v>
      </c>
      <c r="L904">
        <v>23.716075409999998</v>
      </c>
      <c r="M904">
        <v>43935343.390000001</v>
      </c>
      <c r="N904">
        <v>33380484.91</v>
      </c>
      <c r="O904">
        <v>284440815</v>
      </c>
      <c r="P904">
        <v>-0.87434899016773204</v>
      </c>
    </row>
    <row r="905" spans="1:16" x14ac:dyDescent="0.3">
      <c r="A905" t="s">
        <v>93</v>
      </c>
      <c r="B905" t="s">
        <v>94</v>
      </c>
      <c r="C905" t="s">
        <v>22</v>
      </c>
      <c r="D905" t="s">
        <v>23</v>
      </c>
      <c r="E905">
        <v>2006</v>
      </c>
      <c r="F905">
        <v>50.561</v>
      </c>
      <c r="G905">
        <v>17.600000000000001</v>
      </c>
      <c r="H905">
        <v>5699.9998092651404</v>
      </c>
      <c r="I905">
        <v>4.7633047099999999</v>
      </c>
      <c r="J905">
        <v>2.8199999332428001</v>
      </c>
      <c r="K905">
        <v>5.9180002212524396</v>
      </c>
      <c r="L905" s="1">
        <v>15.6683016987251</v>
      </c>
      <c r="M905">
        <v>701687.09</v>
      </c>
      <c r="N905">
        <v>12394825.43</v>
      </c>
      <c r="O905">
        <v>3041381.11</v>
      </c>
      <c r="P905">
        <v>-0.57915941529160897</v>
      </c>
    </row>
    <row r="906" spans="1:16" x14ac:dyDescent="0.3">
      <c r="A906" t="s">
        <v>95</v>
      </c>
      <c r="B906" t="s">
        <v>96</v>
      </c>
      <c r="C906" t="s">
        <v>22</v>
      </c>
      <c r="D906" t="s">
        <v>23</v>
      </c>
      <c r="E906">
        <v>2006</v>
      </c>
      <c r="F906">
        <v>53.215000000000003</v>
      </c>
      <c r="G906">
        <v>14.1</v>
      </c>
      <c r="H906">
        <v>5090.0001525878897</v>
      </c>
      <c r="I906">
        <v>4.0289726300000002</v>
      </c>
      <c r="J906">
        <v>2.5399100780487101</v>
      </c>
      <c r="K906">
        <v>3.7309999465942401</v>
      </c>
      <c r="L906" s="1">
        <v>15.6683016987251</v>
      </c>
      <c r="M906">
        <v>731705.92</v>
      </c>
      <c r="N906">
        <v>10973089</v>
      </c>
      <c r="O906">
        <v>3004029.9</v>
      </c>
      <c r="P906">
        <v>-0.84484373926492495</v>
      </c>
    </row>
    <row r="907" spans="1:16" x14ac:dyDescent="0.3">
      <c r="A907" t="s">
        <v>97</v>
      </c>
      <c r="B907" t="s">
        <v>98</v>
      </c>
      <c r="C907" t="s">
        <v>36</v>
      </c>
      <c r="D907" t="s">
        <v>27</v>
      </c>
      <c r="E907">
        <v>2006</v>
      </c>
      <c r="F907">
        <v>74.5</v>
      </c>
      <c r="G907">
        <v>11.4</v>
      </c>
      <c r="H907">
        <v>57689.998626708999</v>
      </c>
      <c r="I907">
        <v>6.3355150199999999</v>
      </c>
      <c r="J907">
        <v>3.91671991348267</v>
      </c>
      <c r="K907">
        <v>11.289999961853001</v>
      </c>
      <c r="L907">
        <v>16.151804720000001</v>
      </c>
      <c r="M907">
        <v>2485586.81</v>
      </c>
      <c r="N907">
        <v>1990757.49</v>
      </c>
      <c r="O907">
        <v>6715773.6699999999</v>
      </c>
      <c r="P907">
        <v>-1.0327350435846899E-2</v>
      </c>
    </row>
    <row r="908" spans="1:16" x14ac:dyDescent="0.3">
      <c r="A908" t="s">
        <v>99</v>
      </c>
      <c r="B908" t="s">
        <v>100</v>
      </c>
      <c r="C908" t="s">
        <v>22</v>
      </c>
      <c r="D908" t="s">
        <v>23</v>
      </c>
      <c r="E908">
        <v>2006</v>
      </c>
      <c r="F908">
        <v>60.406999999999996</v>
      </c>
      <c r="G908">
        <v>2.5</v>
      </c>
      <c r="H908">
        <v>170000.00178813899</v>
      </c>
      <c r="I908">
        <v>5.7707419399999997</v>
      </c>
      <c r="J908" s="1">
        <v>4.5890142438321302</v>
      </c>
      <c r="K908">
        <v>5.2750000953674299</v>
      </c>
      <c r="L908" s="1">
        <v>15.6683016987251</v>
      </c>
      <c r="M908">
        <v>20177.29</v>
      </c>
      <c r="N908">
        <v>192967.6</v>
      </c>
      <c r="O908">
        <v>93323.43</v>
      </c>
      <c r="P908">
        <v>-0.21466454071374799</v>
      </c>
    </row>
    <row r="909" spans="1:16" x14ac:dyDescent="0.3">
      <c r="A909" t="s">
        <v>101</v>
      </c>
      <c r="B909" t="s">
        <v>102</v>
      </c>
      <c r="C909" t="s">
        <v>36</v>
      </c>
      <c r="D909" t="s">
        <v>27</v>
      </c>
      <c r="E909">
        <v>2006</v>
      </c>
      <c r="F909">
        <v>78.239000000000004</v>
      </c>
      <c r="G909">
        <v>3.9</v>
      </c>
      <c r="H909">
        <v>6559.9999427795401</v>
      </c>
      <c r="I909">
        <v>6.9353089299999997</v>
      </c>
      <c r="J909">
        <v>4.6161398887634304</v>
      </c>
      <c r="K909">
        <v>5.7399997711181596</v>
      </c>
      <c r="L909">
        <v>37.393543090000001</v>
      </c>
      <c r="M909">
        <v>121487.06</v>
      </c>
      <c r="N909">
        <v>95011.04</v>
      </c>
      <c r="O909">
        <v>649598.26</v>
      </c>
      <c r="P909" s="1">
        <v>0.20668051813182001</v>
      </c>
    </row>
    <row r="910" spans="1:16" x14ac:dyDescent="0.3">
      <c r="A910" t="s">
        <v>103</v>
      </c>
      <c r="B910" t="s">
        <v>104</v>
      </c>
      <c r="C910" t="s">
        <v>36</v>
      </c>
      <c r="D910" t="s">
        <v>27</v>
      </c>
      <c r="E910">
        <v>2006</v>
      </c>
      <c r="F910">
        <v>77.864000000000004</v>
      </c>
      <c r="G910">
        <v>2.5</v>
      </c>
      <c r="H910">
        <v>26780.000686645501</v>
      </c>
      <c r="I910">
        <v>8.2719059000000001</v>
      </c>
      <c r="J910">
        <v>9.0571699142456108</v>
      </c>
      <c r="K910">
        <v>1.9099999666214</v>
      </c>
      <c r="L910">
        <v>39.2308363</v>
      </c>
      <c r="M910">
        <v>318274.92</v>
      </c>
      <c r="N910">
        <v>239484.03</v>
      </c>
      <c r="O910">
        <v>2436353.4700000002</v>
      </c>
      <c r="P910" s="1">
        <v>0.69026672125566002</v>
      </c>
    </row>
    <row r="911" spans="1:16" x14ac:dyDescent="0.3">
      <c r="A911" t="s">
        <v>105</v>
      </c>
      <c r="B911" t="s">
        <v>106</v>
      </c>
      <c r="C911" t="s">
        <v>26</v>
      </c>
      <c r="D911" t="s">
        <v>30</v>
      </c>
      <c r="E911">
        <v>2006</v>
      </c>
      <c r="F911">
        <v>78.763999999999996</v>
      </c>
      <c r="G911">
        <v>7.5</v>
      </c>
      <c r="H911">
        <v>8000</v>
      </c>
      <c r="I911">
        <v>5.4635748900000003</v>
      </c>
      <c r="J911">
        <v>6.3302698135376003</v>
      </c>
      <c r="K911">
        <v>4.53999996185303</v>
      </c>
      <c r="L911">
        <v>76.334981889999995</v>
      </c>
      <c r="M911">
        <v>27704.720000000001</v>
      </c>
      <c r="N911">
        <v>10722.69</v>
      </c>
      <c r="O911">
        <v>218437</v>
      </c>
      <c r="P911">
        <v>-0.325798824845973</v>
      </c>
    </row>
    <row r="912" spans="1:16" x14ac:dyDescent="0.3">
      <c r="A912" t="s">
        <v>107</v>
      </c>
      <c r="B912" t="s">
        <v>108</v>
      </c>
      <c r="C912" t="s">
        <v>26</v>
      </c>
      <c r="D912" t="s">
        <v>30</v>
      </c>
      <c r="E912">
        <v>2006</v>
      </c>
      <c r="F912">
        <v>79.131707317073193</v>
      </c>
      <c r="G912">
        <v>2.5</v>
      </c>
      <c r="H912">
        <v>814409.97314453102</v>
      </c>
      <c r="I912">
        <v>10.17961693</v>
      </c>
      <c r="J912">
        <v>4.2939600944518999</v>
      </c>
      <c r="K912">
        <v>10.25</v>
      </c>
      <c r="L912">
        <v>96.113816569999997</v>
      </c>
      <c r="M912">
        <v>1882306.65</v>
      </c>
      <c r="N912">
        <v>901905.97</v>
      </c>
      <c r="O912">
        <v>22925440.760000002</v>
      </c>
      <c r="P912" s="1">
        <v>1.38048430693159</v>
      </c>
    </row>
    <row r="913" spans="1:16" x14ac:dyDescent="0.3">
      <c r="A913" t="s">
        <v>109</v>
      </c>
      <c r="B913" t="s">
        <v>110</v>
      </c>
      <c r="C913" t="s">
        <v>33</v>
      </c>
      <c r="D913" t="s">
        <v>23</v>
      </c>
      <c r="E913">
        <v>2006</v>
      </c>
      <c r="F913">
        <v>58.34</v>
      </c>
      <c r="G913">
        <v>27.3</v>
      </c>
      <c r="H913" s="1">
        <v>430000.00715255598</v>
      </c>
      <c r="I913">
        <v>3.4842681899999999</v>
      </c>
      <c r="J913">
        <v>8.2787799835205096</v>
      </c>
      <c r="K913">
        <v>27.573999404907202</v>
      </c>
      <c r="L913">
        <v>26.52365326</v>
      </c>
      <c r="M913">
        <v>36199.47</v>
      </c>
      <c r="N913">
        <v>310926.56</v>
      </c>
      <c r="O913">
        <v>119405.57</v>
      </c>
      <c r="P913">
        <v>-1.04192001422034</v>
      </c>
    </row>
    <row r="914" spans="1:16" x14ac:dyDescent="0.3">
      <c r="A914" t="s">
        <v>111</v>
      </c>
      <c r="B914" t="s">
        <v>112</v>
      </c>
      <c r="C914" t="s">
        <v>36</v>
      </c>
      <c r="D914" t="s">
        <v>27</v>
      </c>
      <c r="E914">
        <v>2006</v>
      </c>
      <c r="F914" s="1">
        <v>68.2175609756097</v>
      </c>
      <c r="G914">
        <v>5</v>
      </c>
      <c r="H914">
        <v>170000.00178813899</v>
      </c>
      <c r="I914">
        <v>4.7809219399999998</v>
      </c>
      <c r="J914" s="1">
        <v>4.5890142438321302</v>
      </c>
      <c r="K914">
        <v>5.9200000762939498</v>
      </c>
      <c r="L914" s="1">
        <v>38.992948209087402</v>
      </c>
      <c r="M914">
        <v>2445.73</v>
      </c>
      <c r="N914">
        <v>3217.22</v>
      </c>
      <c r="O914">
        <v>17771.580000000002</v>
      </c>
      <c r="P914">
        <v>-0.57278543004663296</v>
      </c>
    </row>
    <row r="915" spans="1:16" x14ac:dyDescent="0.3">
      <c r="A915" t="s">
        <v>113</v>
      </c>
      <c r="B915" t="s">
        <v>114</v>
      </c>
      <c r="C915" t="s">
        <v>26</v>
      </c>
      <c r="D915" t="s">
        <v>30</v>
      </c>
      <c r="E915">
        <v>2006</v>
      </c>
      <c r="F915" s="1">
        <v>78.095121951219497</v>
      </c>
      <c r="G915">
        <v>2.5</v>
      </c>
      <c r="H915">
        <v>58130.001068115198</v>
      </c>
      <c r="I915">
        <v>9.1687955900000002</v>
      </c>
      <c r="J915">
        <v>7.7299098968505904</v>
      </c>
      <c r="K915">
        <v>3.9000000953674299</v>
      </c>
      <c r="L915">
        <v>86.802136090000005</v>
      </c>
      <c r="M915">
        <v>130615.24</v>
      </c>
      <c r="N915">
        <v>73067.66</v>
      </c>
      <c r="O915">
        <v>1479190.31</v>
      </c>
      <c r="P915" s="1">
        <v>1.01476504763449</v>
      </c>
    </row>
    <row r="916" spans="1:16" x14ac:dyDescent="0.3">
      <c r="A916" t="s">
        <v>115</v>
      </c>
      <c r="B916" t="s">
        <v>116</v>
      </c>
      <c r="C916" t="s">
        <v>36</v>
      </c>
      <c r="D916" t="s">
        <v>27</v>
      </c>
      <c r="E916">
        <v>2006</v>
      </c>
      <c r="F916">
        <v>71.040999999999997</v>
      </c>
      <c r="G916">
        <v>16.399999999999999</v>
      </c>
      <c r="H916">
        <v>20370.000839233398</v>
      </c>
      <c r="I916">
        <v>3.9936542500000001</v>
      </c>
      <c r="J916" s="1">
        <v>4.5890142438321302</v>
      </c>
      <c r="K916">
        <v>5.6500000953674299</v>
      </c>
      <c r="L916" s="1">
        <v>38.992948209087402</v>
      </c>
      <c r="M916">
        <v>397585.33</v>
      </c>
      <c r="N916">
        <v>922544.41</v>
      </c>
      <c r="O916">
        <v>1598388.76</v>
      </c>
      <c r="P916">
        <v>-0.85762207235113896</v>
      </c>
    </row>
    <row r="917" spans="1:16" x14ac:dyDescent="0.3">
      <c r="A917" t="s">
        <v>117</v>
      </c>
      <c r="B917" t="s">
        <v>118</v>
      </c>
      <c r="C917" t="s">
        <v>33</v>
      </c>
      <c r="D917" t="s">
        <v>23</v>
      </c>
      <c r="E917">
        <v>2006</v>
      </c>
      <c r="F917">
        <v>73.521000000000001</v>
      </c>
      <c r="G917">
        <v>6.4</v>
      </c>
      <c r="H917">
        <v>99809.997558593794</v>
      </c>
      <c r="I917">
        <v>3.3551018199999998</v>
      </c>
      <c r="J917">
        <v>4.6199998855590803</v>
      </c>
      <c r="K917">
        <v>12.2700004577637</v>
      </c>
      <c r="L917">
        <v>20.52313972</v>
      </c>
      <c r="M917">
        <v>1344806.33</v>
      </c>
      <c r="N917">
        <v>1946060.11</v>
      </c>
      <c r="O917">
        <v>5829040.2000000002</v>
      </c>
      <c r="P917">
        <v>-1.08865293060544</v>
      </c>
    </row>
    <row r="918" spans="1:16" x14ac:dyDescent="0.3">
      <c r="A918" t="s">
        <v>119</v>
      </c>
      <c r="B918" t="s">
        <v>120</v>
      </c>
      <c r="C918" t="s">
        <v>36</v>
      </c>
      <c r="D918" t="s">
        <v>27</v>
      </c>
      <c r="E918">
        <v>2006</v>
      </c>
      <c r="F918">
        <v>74.319000000000003</v>
      </c>
      <c r="G918">
        <v>22.8</v>
      </c>
      <c r="H918">
        <v>30129.999160766602</v>
      </c>
      <c r="I918">
        <v>5.7030291599999998</v>
      </c>
      <c r="J918" s="1">
        <v>4.5890142438321302</v>
      </c>
      <c r="K918">
        <v>3.5499999523162802</v>
      </c>
      <c r="L918">
        <v>40.450624810000001</v>
      </c>
      <c r="M918">
        <v>737072.87</v>
      </c>
      <c r="N918">
        <v>959338.04</v>
      </c>
      <c r="O918">
        <v>2308085.3199999998</v>
      </c>
      <c r="P918">
        <v>-0.23916329906658201</v>
      </c>
    </row>
    <row r="919" spans="1:16" x14ac:dyDescent="0.3">
      <c r="A919" t="s">
        <v>121</v>
      </c>
      <c r="B919" t="s">
        <v>122</v>
      </c>
      <c r="C919" t="s">
        <v>22</v>
      </c>
      <c r="D919" t="s">
        <v>19</v>
      </c>
      <c r="E919">
        <v>2006</v>
      </c>
      <c r="F919">
        <v>59.487000000000002</v>
      </c>
      <c r="G919">
        <v>2.5</v>
      </c>
      <c r="H919">
        <v>519999.98092651402</v>
      </c>
      <c r="I919">
        <v>6.8584055900000003</v>
      </c>
      <c r="J919">
        <v>2.1270000934600799</v>
      </c>
      <c r="K919">
        <v>5.2600002288818404</v>
      </c>
      <c r="L919" s="1">
        <v>15.6683016987251</v>
      </c>
      <c r="M919">
        <v>263900.48</v>
      </c>
      <c r="N919">
        <v>1941086.3</v>
      </c>
      <c r="O919">
        <v>773657.15</v>
      </c>
      <c r="P919" s="1">
        <v>0.17885657790686099</v>
      </c>
    </row>
    <row r="920" spans="1:16" x14ac:dyDescent="0.3">
      <c r="A920" t="s">
        <v>123</v>
      </c>
      <c r="B920" t="s">
        <v>124</v>
      </c>
      <c r="C920" t="s">
        <v>26</v>
      </c>
      <c r="D920" t="s">
        <v>30</v>
      </c>
      <c r="E920">
        <v>2006</v>
      </c>
      <c r="F920">
        <v>80.821951219512201</v>
      </c>
      <c r="G920">
        <v>2.5</v>
      </c>
      <c r="H920">
        <v>341779.99877929699</v>
      </c>
      <c r="I920">
        <v>7.8291268299999999</v>
      </c>
      <c r="J920">
        <v>4.1848201751709002</v>
      </c>
      <c r="K920">
        <v>8.4499998092651403</v>
      </c>
      <c r="L920">
        <v>93.763199029999996</v>
      </c>
      <c r="M920">
        <v>1067647.31</v>
      </c>
      <c r="N920">
        <v>561039.64</v>
      </c>
      <c r="O920">
        <v>10552362.09</v>
      </c>
      <c r="P920" s="1">
        <v>0.53006745843374503</v>
      </c>
    </row>
    <row r="921" spans="1:16" x14ac:dyDescent="0.3">
      <c r="A921" t="s">
        <v>125</v>
      </c>
      <c r="B921" t="s">
        <v>126</v>
      </c>
      <c r="C921" t="s">
        <v>26</v>
      </c>
      <c r="D921" t="s">
        <v>30</v>
      </c>
      <c r="E921">
        <v>2006</v>
      </c>
      <c r="F921" s="1">
        <v>72.6914634146341</v>
      </c>
      <c r="G921">
        <v>2.5</v>
      </c>
      <c r="H921">
        <v>15979.999542236301</v>
      </c>
      <c r="I921">
        <v>4.7653036100000001</v>
      </c>
      <c r="J921" s="1">
        <v>4.5890142438321302</v>
      </c>
      <c r="K921">
        <v>5.9099998474121103</v>
      </c>
      <c r="L921">
        <v>92.618242859999995</v>
      </c>
      <c r="M921">
        <v>77182.28</v>
      </c>
      <c r="N921">
        <v>24863.9</v>
      </c>
      <c r="O921">
        <v>444475.65</v>
      </c>
      <c r="P921">
        <v>-0.57843620516685101</v>
      </c>
    </row>
    <row r="922" spans="1:16" x14ac:dyDescent="0.3">
      <c r="A922" t="s">
        <v>127</v>
      </c>
      <c r="B922" t="s">
        <v>128</v>
      </c>
      <c r="C922" t="s">
        <v>22</v>
      </c>
      <c r="D922" t="s">
        <v>19</v>
      </c>
      <c r="E922">
        <v>2006</v>
      </c>
      <c r="F922">
        <v>57.334000000000003</v>
      </c>
      <c r="G922">
        <v>35.6</v>
      </c>
      <c r="H922">
        <v>5400.0000953674298</v>
      </c>
      <c r="I922">
        <v>4.4575729400000004</v>
      </c>
      <c r="J922">
        <v>5.4909601211547896</v>
      </c>
      <c r="K922">
        <v>2.4700000286102299</v>
      </c>
      <c r="L922">
        <v>3.5887006509999999</v>
      </c>
      <c r="M922">
        <v>3121041.71</v>
      </c>
      <c r="N922">
        <v>39064031.859999999</v>
      </c>
      <c r="O922">
        <v>11025848.300000001</v>
      </c>
      <c r="P922">
        <v>-0.68977440930033496</v>
      </c>
    </row>
    <row r="923" spans="1:16" x14ac:dyDescent="0.3">
      <c r="A923" t="s">
        <v>129</v>
      </c>
      <c r="B923" t="s">
        <v>130</v>
      </c>
      <c r="C923" t="s">
        <v>26</v>
      </c>
      <c r="D923" t="s">
        <v>30</v>
      </c>
      <c r="E923">
        <v>2006</v>
      </c>
      <c r="F923" s="1">
        <v>79.214634146341396</v>
      </c>
      <c r="G923">
        <v>2.5</v>
      </c>
      <c r="H923">
        <v>67019.996643066406</v>
      </c>
      <c r="I923">
        <v>8.2841176999999995</v>
      </c>
      <c r="J923">
        <v>5.9283800125122097</v>
      </c>
      <c r="K923">
        <v>7.7199997901916504</v>
      </c>
      <c r="L923">
        <v>81.530928220000007</v>
      </c>
      <c r="M923">
        <v>218229.21</v>
      </c>
      <c r="N923">
        <v>46688.18</v>
      </c>
      <c r="O923">
        <v>1351687.18</v>
      </c>
      <c r="P923" s="1">
        <v>0.69468500000973199</v>
      </c>
    </row>
    <row r="924" spans="1:16" x14ac:dyDescent="0.3">
      <c r="A924" t="s">
        <v>131</v>
      </c>
      <c r="B924" t="s">
        <v>132</v>
      </c>
      <c r="C924" t="s">
        <v>41</v>
      </c>
      <c r="D924" t="s">
        <v>27</v>
      </c>
      <c r="E924">
        <v>2006</v>
      </c>
      <c r="F924">
        <v>66.361999999999995</v>
      </c>
      <c r="G924">
        <v>3.7</v>
      </c>
      <c r="H924">
        <v>1379.99999523163</v>
      </c>
      <c r="I924">
        <v>3.3479816900000001</v>
      </c>
      <c r="J924">
        <v>5.6553201675415004</v>
      </c>
      <c r="K924">
        <v>3.9590001106262198</v>
      </c>
      <c r="L924" s="1">
        <v>51.168487161897701</v>
      </c>
      <c r="M924">
        <v>26348.48</v>
      </c>
      <c r="N924">
        <v>58987.17</v>
      </c>
      <c r="O924">
        <v>214385.19</v>
      </c>
      <c r="P924">
        <v>-1.09122902250878</v>
      </c>
    </row>
    <row r="925" spans="1:16" x14ac:dyDescent="0.3">
      <c r="A925" t="s">
        <v>133</v>
      </c>
      <c r="B925" t="s">
        <v>134</v>
      </c>
      <c r="C925" t="s">
        <v>26</v>
      </c>
      <c r="D925" t="s">
        <v>30</v>
      </c>
      <c r="E925">
        <v>2006</v>
      </c>
      <c r="F925" s="1">
        <v>80.812195121951206</v>
      </c>
      <c r="G925">
        <v>2.5</v>
      </c>
      <c r="H925">
        <v>371549.98779296898</v>
      </c>
      <c r="I925">
        <v>10.38566494</v>
      </c>
      <c r="J925" s="1">
        <v>4.5890142438321302</v>
      </c>
      <c r="K925">
        <v>8.4499998092651403</v>
      </c>
      <c r="L925">
        <v>79.080394470000002</v>
      </c>
      <c r="M925">
        <v>2038027.61</v>
      </c>
      <c r="N925">
        <v>783347.76</v>
      </c>
      <c r="O925">
        <v>14276387.779999999</v>
      </c>
      <c r="P925" s="1">
        <v>1.4550333123936701</v>
      </c>
    </row>
    <row r="926" spans="1:16" x14ac:dyDescent="0.3">
      <c r="A926" t="s">
        <v>135</v>
      </c>
      <c r="B926" t="s">
        <v>136</v>
      </c>
      <c r="C926" t="s">
        <v>22</v>
      </c>
      <c r="D926" t="s">
        <v>27</v>
      </c>
      <c r="E926">
        <v>2006</v>
      </c>
      <c r="F926">
        <v>58.640999999999998</v>
      </c>
      <c r="G926">
        <v>14.8</v>
      </c>
      <c r="H926">
        <v>5440.0000572204599</v>
      </c>
      <c r="I926">
        <v>3.1450886699999998</v>
      </c>
      <c r="J926" s="1">
        <v>4.5890142438321302</v>
      </c>
      <c r="K926">
        <v>17.6709995269775</v>
      </c>
      <c r="L926" s="1">
        <v>15.6683016987251</v>
      </c>
      <c r="M926">
        <v>56003.38</v>
      </c>
      <c r="N926">
        <v>403205.79</v>
      </c>
      <c r="O926">
        <v>255107.69</v>
      </c>
      <c r="P926">
        <v>-1.1646365397966101</v>
      </c>
    </row>
    <row r="927" spans="1:16" x14ac:dyDescent="0.3">
      <c r="A927" t="s">
        <v>137</v>
      </c>
      <c r="B927" t="s">
        <v>138</v>
      </c>
      <c r="C927" t="s">
        <v>26</v>
      </c>
      <c r="D927" t="s">
        <v>30</v>
      </c>
      <c r="E927">
        <v>2006</v>
      </c>
      <c r="F927">
        <v>79.248780487804893</v>
      </c>
      <c r="G927">
        <v>2.5</v>
      </c>
      <c r="H927">
        <v>542059.99755859398</v>
      </c>
      <c r="I927">
        <v>8.6081876800000003</v>
      </c>
      <c r="J927">
        <v>4.9732599258422896</v>
      </c>
      <c r="K927">
        <v>5.3499999046325701</v>
      </c>
      <c r="L927">
        <v>97.824280659999999</v>
      </c>
      <c r="M927">
        <v>1247052.26</v>
      </c>
      <c r="N927">
        <v>1042261.59</v>
      </c>
      <c r="O927">
        <v>16160663.050000001</v>
      </c>
      <c r="P927" s="1">
        <v>0.81193483275072598</v>
      </c>
    </row>
    <row r="928" spans="1:16" x14ac:dyDescent="0.3">
      <c r="A928" t="s">
        <v>139</v>
      </c>
      <c r="B928" t="s">
        <v>140</v>
      </c>
      <c r="C928" t="s">
        <v>26</v>
      </c>
      <c r="D928" t="s">
        <v>27</v>
      </c>
      <c r="E928">
        <v>2006</v>
      </c>
      <c r="F928">
        <v>70.635000000000005</v>
      </c>
      <c r="G928">
        <v>4</v>
      </c>
      <c r="H928">
        <v>4699.9998092651404</v>
      </c>
      <c r="I928">
        <v>7.6320805500000004</v>
      </c>
      <c r="J928">
        <v>3.0036499500274698</v>
      </c>
      <c r="K928">
        <v>13.569999694824199</v>
      </c>
      <c r="L928">
        <v>43.718999949999997</v>
      </c>
      <c r="M928">
        <v>141156.10999999999</v>
      </c>
      <c r="N928">
        <v>151701.12</v>
      </c>
      <c r="O928">
        <v>1374178.72</v>
      </c>
      <c r="P928" s="1">
        <v>0.458775315384164</v>
      </c>
    </row>
    <row r="929" spans="1:16" x14ac:dyDescent="0.3">
      <c r="A929" t="s">
        <v>141</v>
      </c>
      <c r="B929" t="s">
        <v>142</v>
      </c>
      <c r="C929" t="s">
        <v>22</v>
      </c>
      <c r="D929" t="s">
        <v>23</v>
      </c>
      <c r="E929">
        <v>2006</v>
      </c>
      <c r="F929">
        <v>59.234000000000002</v>
      </c>
      <c r="G929">
        <v>10.6</v>
      </c>
      <c r="H929">
        <v>8510.0002288818396</v>
      </c>
      <c r="I929">
        <v>3.6829619400000002</v>
      </c>
      <c r="J929">
        <v>5.2598299980163601</v>
      </c>
      <c r="K929">
        <v>4.6399998664856001</v>
      </c>
      <c r="L929">
        <v>6.7474719710000004</v>
      </c>
      <c r="M929">
        <v>709612.71</v>
      </c>
      <c r="N929">
        <v>8693272.7400000002</v>
      </c>
      <c r="O929">
        <v>3679326.51</v>
      </c>
      <c r="P929">
        <v>-0.97003180984491399</v>
      </c>
    </row>
    <row r="930" spans="1:16" x14ac:dyDescent="0.3">
      <c r="A930" t="s">
        <v>143</v>
      </c>
      <c r="B930" t="s">
        <v>144</v>
      </c>
      <c r="C930" t="s">
        <v>22</v>
      </c>
      <c r="D930" t="s">
        <v>19</v>
      </c>
      <c r="E930">
        <v>2006</v>
      </c>
      <c r="F930">
        <v>54.052</v>
      </c>
      <c r="G930">
        <v>2.5</v>
      </c>
      <c r="H930">
        <v>1899.99997615814</v>
      </c>
      <c r="I930">
        <v>3.6106989399999998</v>
      </c>
      <c r="J930" s="1">
        <v>4.5890142438321302</v>
      </c>
      <c r="K930">
        <v>4.6989998817443803</v>
      </c>
      <c r="L930" s="1">
        <v>15.6683016987251</v>
      </c>
      <c r="M930">
        <v>409022.74</v>
      </c>
      <c r="N930">
        <v>5523888.3600000003</v>
      </c>
      <c r="O930">
        <v>1783178.9</v>
      </c>
      <c r="P930">
        <v>-0.99617685624311003</v>
      </c>
    </row>
    <row r="931" spans="1:16" x14ac:dyDescent="0.3">
      <c r="A931" t="s">
        <v>145</v>
      </c>
      <c r="B931" t="s">
        <v>146</v>
      </c>
      <c r="C931" t="s">
        <v>22</v>
      </c>
      <c r="D931" t="s">
        <v>19</v>
      </c>
      <c r="E931">
        <v>2006</v>
      </c>
      <c r="F931">
        <v>52.691000000000003</v>
      </c>
      <c r="G931">
        <v>2.5</v>
      </c>
      <c r="H931">
        <v>219999.99880790699</v>
      </c>
      <c r="I931">
        <v>7.2897949200000003</v>
      </c>
      <c r="J931" s="1">
        <v>4.5890142438321302</v>
      </c>
      <c r="K931">
        <v>6.1409997940063503</v>
      </c>
      <c r="L931">
        <v>5.5808060099999999</v>
      </c>
      <c r="M931">
        <v>83413.47</v>
      </c>
      <c r="N931">
        <v>817312.6</v>
      </c>
      <c r="O931">
        <v>271256.37</v>
      </c>
      <c r="P931" s="1">
        <v>0.33493498661583598</v>
      </c>
    </row>
    <row r="932" spans="1:16" x14ac:dyDescent="0.3">
      <c r="A932" t="s">
        <v>147</v>
      </c>
      <c r="B932" t="s">
        <v>148</v>
      </c>
      <c r="C932" t="s">
        <v>22</v>
      </c>
      <c r="D932" t="s">
        <v>27</v>
      </c>
      <c r="E932">
        <v>2006</v>
      </c>
      <c r="F932">
        <v>54.637999999999998</v>
      </c>
      <c r="G932">
        <v>2.5</v>
      </c>
      <c r="H932">
        <v>9369.9998855590802</v>
      </c>
      <c r="I932" s="1">
        <v>2.01227262149999</v>
      </c>
      <c r="J932" s="1">
        <v>4.5890142438321302</v>
      </c>
      <c r="K932">
        <v>8.7089996337890607</v>
      </c>
      <c r="L932" s="1">
        <v>15.6683016987251</v>
      </c>
      <c r="M932">
        <v>27882.3</v>
      </c>
      <c r="N932">
        <v>339200.82</v>
      </c>
      <c r="O932">
        <v>114141.89</v>
      </c>
      <c r="P932">
        <v>-1.75312347605149</v>
      </c>
    </row>
    <row r="933" spans="1:16" x14ac:dyDescent="0.3">
      <c r="A933" t="s">
        <v>149</v>
      </c>
      <c r="B933" t="s">
        <v>150</v>
      </c>
      <c r="C933" t="s">
        <v>26</v>
      </c>
      <c r="D933" t="s">
        <v>30</v>
      </c>
      <c r="E933">
        <v>2006</v>
      </c>
      <c r="F933" s="1">
        <v>79.439024390243901</v>
      </c>
      <c r="G933">
        <v>2.5</v>
      </c>
      <c r="H933">
        <v>100699.996948242</v>
      </c>
      <c r="I933">
        <v>8.2586698500000004</v>
      </c>
      <c r="J933" s="1">
        <v>4.5890142438321302</v>
      </c>
      <c r="K933">
        <v>9.0100002288818395</v>
      </c>
      <c r="L933">
        <v>81.162386639999994</v>
      </c>
      <c r="M933">
        <v>268163.56</v>
      </c>
      <c r="N933">
        <v>118872.74</v>
      </c>
      <c r="O933">
        <v>2917725.95</v>
      </c>
      <c r="P933">
        <v>0.68547786469865601</v>
      </c>
    </row>
    <row r="934" spans="1:16" x14ac:dyDescent="0.3">
      <c r="A934" t="s">
        <v>151</v>
      </c>
      <c r="B934" t="s">
        <v>152</v>
      </c>
      <c r="C934" t="s">
        <v>36</v>
      </c>
      <c r="D934" t="s">
        <v>27</v>
      </c>
      <c r="E934">
        <v>2006</v>
      </c>
      <c r="F934">
        <v>73.125</v>
      </c>
      <c r="G934">
        <v>2.5</v>
      </c>
      <c r="H934">
        <v>259999.99046325701</v>
      </c>
      <c r="I934">
        <v>5.1135215799999996</v>
      </c>
      <c r="J934" s="1">
        <v>4.5890142438321302</v>
      </c>
      <c r="K934">
        <v>5.9200000762939498</v>
      </c>
      <c r="L934" s="1">
        <v>38.992948209087402</v>
      </c>
      <c r="M934">
        <v>3175.47</v>
      </c>
      <c r="N934">
        <v>4419.54</v>
      </c>
      <c r="O934">
        <v>22545.86</v>
      </c>
      <c r="P934">
        <v>-0.45244953173320501</v>
      </c>
    </row>
    <row r="935" spans="1:16" x14ac:dyDescent="0.3">
      <c r="A935" t="s">
        <v>153</v>
      </c>
      <c r="B935" t="s">
        <v>154</v>
      </c>
      <c r="C935" t="s">
        <v>26</v>
      </c>
      <c r="D935" t="s">
        <v>30</v>
      </c>
      <c r="E935">
        <v>2006</v>
      </c>
      <c r="F935" s="1">
        <v>68.666585365853607</v>
      </c>
      <c r="G935">
        <v>2.5</v>
      </c>
      <c r="H935" s="1">
        <v>5890.0002241134698</v>
      </c>
      <c r="I935">
        <v>6.3640590628438902</v>
      </c>
      <c r="J935" s="1">
        <v>4.5890142438321302</v>
      </c>
      <c r="K935">
        <v>5.9200000762939498</v>
      </c>
      <c r="L935">
        <v>85.910558600000002</v>
      </c>
      <c r="M935">
        <v>4498.5600000000004</v>
      </c>
      <c r="N935">
        <v>1540.97</v>
      </c>
      <c r="O935">
        <v>14760.09</v>
      </c>
      <c r="P935">
        <v>0</v>
      </c>
    </row>
    <row r="936" spans="1:16" x14ac:dyDescent="0.3">
      <c r="A936" t="s">
        <v>155</v>
      </c>
      <c r="B936" t="s">
        <v>156</v>
      </c>
      <c r="C936" t="s">
        <v>36</v>
      </c>
      <c r="D936" t="s">
        <v>27</v>
      </c>
      <c r="E936">
        <v>2006</v>
      </c>
      <c r="F936">
        <v>70.081999999999994</v>
      </c>
      <c r="G936">
        <v>17.8</v>
      </c>
      <c r="H936">
        <v>11520.000457763699</v>
      </c>
      <c r="I936">
        <v>6.3637294799999999</v>
      </c>
      <c r="J936">
        <v>3.0328500270843501</v>
      </c>
      <c r="K936">
        <v>3.0610001087188698</v>
      </c>
      <c r="L936" s="1">
        <v>38.992948209087402</v>
      </c>
      <c r="M936">
        <v>847842.28</v>
      </c>
      <c r="N936">
        <v>1637043.57</v>
      </c>
      <c r="O936">
        <v>2060375.4</v>
      </c>
      <c r="P936">
        <v>-1.19244409249005E-4</v>
      </c>
    </row>
    <row r="937" spans="1:16" x14ac:dyDescent="0.3">
      <c r="A937" t="s">
        <v>157</v>
      </c>
      <c r="B937" t="s">
        <v>158</v>
      </c>
      <c r="C937" t="s">
        <v>41</v>
      </c>
      <c r="D937" t="s">
        <v>30</v>
      </c>
      <c r="E937">
        <v>2006</v>
      </c>
      <c r="F937">
        <v>76.965999999999994</v>
      </c>
      <c r="G937">
        <v>2.5</v>
      </c>
      <c r="H937">
        <v>6425.0002503395199</v>
      </c>
      <c r="I937">
        <v>6.3640590628438902</v>
      </c>
      <c r="J937" s="1">
        <v>4.5890142438321302</v>
      </c>
      <c r="K937">
        <v>7.4000000953674299</v>
      </c>
      <c r="L937" s="1">
        <v>51.168487161897701</v>
      </c>
      <c r="M937">
        <v>4286.28</v>
      </c>
      <c r="N937">
        <v>5685.06</v>
      </c>
      <c r="O937">
        <v>29304.77</v>
      </c>
      <c r="P937">
        <v>0</v>
      </c>
    </row>
    <row r="938" spans="1:16" x14ac:dyDescent="0.3">
      <c r="A938" t="s">
        <v>159</v>
      </c>
      <c r="B938" t="s">
        <v>160</v>
      </c>
      <c r="C938" t="s">
        <v>36</v>
      </c>
      <c r="D938" t="s">
        <v>27</v>
      </c>
      <c r="E938">
        <v>2006</v>
      </c>
      <c r="F938">
        <v>66.971999999999994</v>
      </c>
      <c r="G938">
        <v>7.1</v>
      </c>
      <c r="H938">
        <v>1330.0000429153399</v>
      </c>
      <c r="I938">
        <v>3.9314444100000001</v>
      </c>
      <c r="J938">
        <v>3.1189100742340101</v>
      </c>
      <c r="K938">
        <v>10.699999809265099</v>
      </c>
      <c r="L938" s="1">
        <v>38.992948209087402</v>
      </c>
      <c r="M938">
        <v>50572.66</v>
      </c>
      <c r="N938">
        <v>84413.62</v>
      </c>
      <c r="O938">
        <v>174529.92000000001</v>
      </c>
      <c r="P938">
        <v>-0.88012984469970401</v>
      </c>
    </row>
    <row r="939" spans="1:16" x14ac:dyDescent="0.3">
      <c r="A939" t="s">
        <v>161</v>
      </c>
      <c r="B939" t="s">
        <v>162</v>
      </c>
      <c r="C939" t="s">
        <v>36</v>
      </c>
      <c r="D939" t="s">
        <v>23</v>
      </c>
      <c r="E939">
        <v>2006</v>
      </c>
      <c r="F939">
        <v>72.284999999999997</v>
      </c>
      <c r="G939">
        <v>21.8</v>
      </c>
      <c r="H939">
        <v>7969.9997901916504</v>
      </c>
      <c r="I939">
        <v>7.86318684</v>
      </c>
      <c r="J939" s="1">
        <v>4.5890142438321302</v>
      </c>
      <c r="K939">
        <v>3.5699999332428001</v>
      </c>
      <c r="L939">
        <v>43.779097749999998</v>
      </c>
      <c r="M939">
        <v>371936.18</v>
      </c>
      <c r="N939">
        <v>538464.41</v>
      </c>
      <c r="O939">
        <v>1188591.99</v>
      </c>
      <c r="P939" s="1">
        <v>0.54239050815176204</v>
      </c>
    </row>
    <row r="940" spans="1:16" x14ac:dyDescent="0.3">
      <c r="A940" t="s">
        <v>163</v>
      </c>
      <c r="B940" t="s">
        <v>164</v>
      </c>
      <c r="C940" t="s">
        <v>26</v>
      </c>
      <c r="D940" t="s">
        <v>30</v>
      </c>
      <c r="E940">
        <v>2006</v>
      </c>
      <c r="F940">
        <v>75.836829268292703</v>
      </c>
      <c r="G940">
        <v>2.5</v>
      </c>
      <c r="H940">
        <v>21610.000610351599</v>
      </c>
      <c r="I940">
        <v>6.9790720899999998</v>
      </c>
      <c r="J940" s="1">
        <v>4.5890142438321302</v>
      </c>
      <c r="K940">
        <v>11.1300001144409</v>
      </c>
      <c r="L940">
        <v>78.221545599999999</v>
      </c>
      <c r="M940">
        <v>178363.81</v>
      </c>
      <c r="N940">
        <v>62540.58</v>
      </c>
      <c r="O940">
        <v>1318152.79</v>
      </c>
      <c r="P940" s="1">
        <v>0.22251420686231399</v>
      </c>
    </row>
    <row r="941" spans="1:16" x14ac:dyDescent="0.3">
      <c r="A941" t="s">
        <v>165</v>
      </c>
      <c r="B941" t="s">
        <v>166</v>
      </c>
      <c r="C941" t="s">
        <v>36</v>
      </c>
      <c r="D941" t="s">
        <v>23</v>
      </c>
      <c r="E941">
        <v>2006</v>
      </c>
      <c r="F941">
        <v>59.027999999999999</v>
      </c>
      <c r="G941">
        <v>51.9</v>
      </c>
      <c r="H941">
        <v>1720.0000286102299</v>
      </c>
      <c r="I941">
        <v>3.5314879399999999</v>
      </c>
      <c r="J941" s="1">
        <v>4.5890142438321302</v>
      </c>
      <c r="K941">
        <v>15.6909999847412</v>
      </c>
      <c r="L941" s="1">
        <v>38.992948209087402</v>
      </c>
      <c r="M941">
        <v>617544.03</v>
      </c>
      <c r="N941">
        <v>2832623.59</v>
      </c>
      <c r="O941">
        <v>2239537.67</v>
      </c>
      <c r="P941">
        <v>-1.02483571721272</v>
      </c>
    </row>
    <row r="942" spans="1:16" x14ac:dyDescent="0.3">
      <c r="A942" t="s">
        <v>167</v>
      </c>
      <c r="B942" t="s">
        <v>168</v>
      </c>
      <c r="C942" t="s">
        <v>26</v>
      </c>
      <c r="D942" t="s">
        <v>30</v>
      </c>
      <c r="E942">
        <v>2006</v>
      </c>
      <c r="F942" s="1">
        <v>73.097560975609696</v>
      </c>
      <c r="G942">
        <v>2.5</v>
      </c>
      <c r="H942">
        <v>55459.9990844727</v>
      </c>
      <c r="I942">
        <v>7.7873735399999999</v>
      </c>
      <c r="J942">
        <v>5.2881197929382298</v>
      </c>
      <c r="K942">
        <v>7.4899997711181596</v>
      </c>
      <c r="L942">
        <v>67.853827969999998</v>
      </c>
      <c r="M942">
        <v>435271.53</v>
      </c>
      <c r="N942">
        <v>132451.42000000001</v>
      </c>
      <c r="O942">
        <v>3500406.17</v>
      </c>
      <c r="P942" s="1">
        <v>0.51496094881848797</v>
      </c>
    </row>
    <row r="943" spans="1:16" x14ac:dyDescent="0.3">
      <c r="A943" t="s">
        <v>169</v>
      </c>
      <c r="B943" t="s">
        <v>170</v>
      </c>
      <c r="C943" t="s">
        <v>41</v>
      </c>
      <c r="D943" t="s">
        <v>23</v>
      </c>
      <c r="E943">
        <v>2006</v>
      </c>
      <c r="F943">
        <v>67.716999999999999</v>
      </c>
      <c r="G943">
        <v>19</v>
      </c>
      <c r="H943">
        <v>364470.00122070301</v>
      </c>
      <c r="I943">
        <v>2.6194644</v>
      </c>
      <c r="J943" s="1">
        <v>4.5890142438321302</v>
      </c>
      <c r="K943">
        <v>7.5500001907348597</v>
      </c>
      <c r="L943" s="1">
        <v>51.168487161897701</v>
      </c>
      <c r="M943">
        <v>6618365.3399999999</v>
      </c>
      <c r="N943">
        <v>26541945.32</v>
      </c>
      <c r="O943">
        <v>45590359.5</v>
      </c>
      <c r="P943">
        <v>-1.3548095318833999</v>
      </c>
    </row>
    <row r="944" spans="1:16" x14ac:dyDescent="0.3">
      <c r="A944" t="s">
        <v>171</v>
      </c>
      <c r="B944" t="s">
        <v>172</v>
      </c>
      <c r="C944" t="s">
        <v>18</v>
      </c>
      <c r="D944" t="s">
        <v>23</v>
      </c>
      <c r="E944">
        <v>2006</v>
      </c>
      <c r="F944">
        <v>64.918000000000006</v>
      </c>
      <c r="G944">
        <v>19.600000000000001</v>
      </c>
      <c r="H944">
        <v>1215209.9609375</v>
      </c>
      <c r="I944">
        <v>3.6347780200000002</v>
      </c>
      <c r="J944">
        <v>3.1428499221801798</v>
      </c>
      <c r="K944">
        <v>5.6009998321533203</v>
      </c>
      <c r="L944">
        <v>17.270388350000001</v>
      </c>
      <c r="M944">
        <v>53697866.829999998</v>
      </c>
      <c r="N944">
        <v>239547398.80000001</v>
      </c>
      <c r="O944">
        <v>208840060.09999999</v>
      </c>
      <c r="P944">
        <v>-0.98746494746785995</v>
      </c>
    </row>
    <row r="945" spans="1:16" x14ac:dyDescent="0.3">
      <c r="A945" t="s">
        <v>173</v>
      </c>
      <c r="B945" t="s">
        <v>174</v>
      </c>
      <c r="C945" t="s">
        <v>26</v>
      </c>
      <c r="D945" t="s">
        <v>30</v>
      </c>
      <c r="E945">
        <v>2006</v>
      </c>
      <c r="F945" s="1">
        <v>79.241463414634097</v>
      </c>
      <c r="G945">
        <v>2.5</v>
      </c>
      <c r="H945">
        <v>47259.998321533203</v>
      </c>
      <c r="I945">
        <v>7.5165548299999996</v>
      </c>
      <c r="J945">
        <v>4.5474200248718297</v>
      </c>
      <c r="K945">
        <v>4.4099998474121103</v>
      </c>
      <c r="L945">
        <v>63.462571840000003</v>
      </c>
      <c r="M945">
        <v>102930.17</v>
      </c>
      <c r="N945">
        <v>52303.03</v>
      </c>
      <c r="O945">
        <v>917982.07</v>
      </c>
      <c r="P945" s="1">
        <v>0.41697764147656202</v>
      </c>
    </row>
    <row r="946" spans="1:16" x14ac:dyDescent="0.3">
      <c r="A946" t="s">
        <v>175</v>
      </c>
      <c r="B946" t="s">
        <v>176</v>
      </c>
      <c r="C946" t="s">
        <v>33</v>
      </c>
      <c r="D946" t="s">
        <v>27</v>
      </c>
      <c r="E946">
        <v>2006</v>
      </c>
      <c r="F946">
        <v>68.156999999999996</v>
      </c>
      <c r="G946">
        <v>18</v>
      </c>
      <c r="H946">
        <v>82959.9990844727</v>
      </c>
      <c r="I946">
        <v>2.4224786800000002</v>
      </c>
      <c r="J946" s="1">
        <v>4.5890142438321302</v>
      </c>
      <c r="K946">
        <v>8.6520004272460902</v>
      </c>
      <c r="L946">
        <v>35.894582329999999</v>
      </c>
      <c r="M946">
        <v>3589185.21</v>
      </c>
      <c r="N946">
        <v>2644774.8199999998</v>
      </c>
      <c r="O946">
        <v>4998773.88</v>
      </c>
      <c r="P946">
        <v>-1.42607976407943</v>
      </c>
    </row>
    <row r="947" spans="1:16" x14ac:dyDescent="0.3">
      <c r="A947" t="s">
        <v>177</v>
      </c>
      <c r="B947" t="s">
        <v>178</v>
      </c>
      <c r="C947" t="s">
        <v>26</v>
      </c>
      <c r="D947" t="s">
        <v>30</v>
      </c>
      <c r="E947">
        <v>2006</v>
      </c>
      <c r="F947" s="1">
        <v>81.158536585365795</v>
      </c>
      <c r="G947">
        <v>2.5</v>
      </c>
      <c r="H947">
        <v>2329.9999237060501</v>
      </c>
      <c r="I947">
        <v>8.5570907599999995</v>
      </c>
      <c r="J947">
        <v>7.1952199935913104</v>
      </c>
      <c r="K947">
        <v>2.8299999237060498</v>
      </c>
      <c r="L947">
        <v>54.197951860000003</v>
      </c>
      <c r="M947">
        <v>6284.33</v>
      </c>
      <c r="N947">
        <v>3179.2</v>
      </c>
      <c r="O947">
        <v>58411.91</v>
      </c>
      <c r="P947" s="1">
        <v>0.79344775991670402</v>
      </c>
    </row>
    <row r="948" spans="1:16" x14ac:dyDescent="0.3">
      <c r="A948" t="s">
        <v>179</v>
      </c>
      <c r="B948" t="s">
        <v>180</v>
      </c>
      <c r="C948" t="s">
        <v>33</v>
      </c>
      <c r="D948" t="s">
        <v>30</v>
      </c>
      <c r="E948">
        <v>2006</v>
      </c>
      <c r="F948" s="1">
        <v>80.553658536585303</v>
      </c>
      <c r="G948">
        <v>2.5</v>
      </c>
      <c r="H948">
        <v>64330.001831054702</v>
      </c>
      <c r="I948">
        <v>6.9061389000000002</v>
      </c>
      <c r="J948">
        <v>5.7563500404357901</v>
      </c>
      <c r="K948">
        <v>10.710000038146999</v>
      </c>
      <c r="L948">
        <v>84.364516179999995</v>
      </c>
      <c r="M948">
        <v>185227.82</v>
      </c>
      <c r="N948">
        <v>92528.48</v>
      </c>
      <c r="O948">
        <v>1266047.73</v>
      </c>
      <c r="P948" s="1">
        <v>0.19612668300475999</v>
      </c>
    </row>
    <row r="949" spans="1:16" x14ac:dyDescent="0.3">
      <c r="A949" t="s">
        <v>181</v>
      </c>
      <c r="B949" t="s">
        <v>182</v>
      </c>
      <c r="C949" t="s">
        <v>26</v>
      </c>
      <c r="D949" t="s">
        <v>30</v>
      </c>
      <c r="E949">
        <v>2006</v>
      </c>
      <c r="F949" s="1">
        <v>81.282926829268206</v>
      </c>
      <c r="G949">
        <v>2.5</v>
      </c>
      <c r="H949">
        <v>466649.99389648403</v>
      </c>
      <c r="I949">
        <v>8.4367303800000002</v>
      </c>
      <c r="J949">
        <v>4.5254502296447798</v>
      </c>
      <c r="K949">
        <v>6.7800002098083496</v>
      </c>
      <c r="L949">
        <v>95.668581020000005</v>
      </c>
      <c r="M949">
        <v>1206665.93</v>
      </c>
      <c r="N949">
        <v>584433.19999999995</v>
      </c>
      <c r="O949">
        <v>15526897.289999999</v>
      </c>
      <c r="P949" s="1">
        <v>0.74990088641844799</v>
      </c>
    </row>
    <row r="950" spans="1:16" x14ac:dyDescent="0.3">
      <c r="A950" t="s">
        <v>183</v>
      </c>
      <c r="B950" t="s">
        <v>184</v>
      </c>
      <c r="C950" t="s">
        <v>36</v>
      </c>
      <c r="D950" t="s">
        <v>27</v>
      </c>
      <c r="E950">
        <v>2006</v>
      </c>
      <c r="F950">
        <v>74.143000000000001</v>
      </c>
      <c r="G950">
        <v>7.7</v>
      </c>
      <c r="H950">
        <v>12060.000419616699</v>
      </c>
      <c r="I950">
        <v>4.2078814500000004</v>
      </c>
      <c r="J950" s="1">
        <v>4.5890142438321302</v>
      </c>
      <c r="K950">
        <v>10.319999694824199</v>
      </c>
      <c r="L950" s="1">
        <v>38.992948209087402</v>
      </c>
      <c r="M950">
        <v>63848.75</v>
      </c>
      <c r="N950">
        <v>120017.86</v>
      </c>
      <c r="O950">
        <v>458250.4</v>
      </c>
      <c r="P950">
        <v>-0.78011380278364795</v>
      </c>
    </row>
    <row r="951" spans="1:16" x14ac:dyDescent="0.3">
      <c r="A951" t="s">
        <v>185</v>
      </c>
      <c r="B951" t="s">
        <v>186</v>
      </c>
      <c r="C951" t="s">
        <v>33</v>
      </c>
      <c r="D951" t="s">
        <v>27</v>
      </c>
      <c r="E951">
        <v>2006</v>
      </c>
      <c r="F951">
        <v>72.763000000000005</v>
      </c>
      <c r="G951">
        <v>5.7</v>
      </c>
      <c r="H951">
        <v>20170.000076293902</v>
      </c>
      <c r="I951">
        <v>7.81179047</v>
      </c>
      <c r="J951">
        <v>4.6599998474121103</v>
      </c>
      <c r="K951">
        <v>14</v>
      </c>
      <c r="L951">
        <v>76.956766650000006</v>
      </c>
      <c r="M951">
        <v>141062.43</v>
      </c>
      <c r="N951">
        <v>260620.81</v>
      </c>
      <c r="O951">
        <v>856290.82</v>
      </c>
      <c r="P951">
        <v>0.52379509309358796</v>
      </c>
    </row>
    <row r="952" spans="1:16" x14ac:dyDescent="0.3">
      <c r="A952" t="s">
        <v>187</v>
      </c>
      <c r="B952" t="s">
        <v>188</v>
      </c>
      <c r="C952" t="s">
        <v>41</v>
      </c>
      <c r="D952" t="s">
        <v>30</v>
      </c>
      <c r="E952">
        <v>2006</v>
      </c>
      <c r="F952">
        <v>82.321951219512201</v>
      </c>
      <c r="G952">
        <v>2.5</v>
      </c>
      <c r="H952">
        <v>1189520.01953125</v>
      </c>
      <c r="I952">
        <v>7.6868882200000002</v>
      </c>
      <c r="J952">
        <v>3.2766799926757799</v>
      </c>
      <c r="K952">
        <v>4.1900000572204599</v>
      </c>
      <c r="L952">
        <v>75.661876890000002</v>
      </c>
      <c r="M952">
        <v>3672187.72</v>
      </c>
      <c r="N952">
        <v>1998113.35</v>
      </c>
      <c r="O952">
        <v>29213268.66</v>
      </c>
      <c r="P952" s="1">
        <v>0.47860495261382502</v>
      </c>
    </row>
    <row r="953" spans="1:16" x14ac:dyDescent="0.3">
      <c r="A953" t="s">
        <v>189</v>
      </c>
      <c r="B953" t="s">
        <v>190</v>
      </c>
      <c r="C953" t="s">
        <v>26</v>
      </c>
      <c r="D953" t="s">
        <v>27</v>
      </c>
      <c r="E953">
        <v>2006</v>
      </c>
      <c r="F953">
        <v>66.150000000000006</v>
      </c>
      <c r="G953">
        <v>6.3</v>
      </c>
      <c r="H953">
        <v>185300.00305175799</v>
      </c>
      <c r="I953">
        <v>3.3982493900000001</v>
      </c>
      <c r="J953">
        <v>2.62678003311157</v>
      </c>
      <c r="K953">
        <v>7.78999996185303</v>
      </c>
      <c r="L953" s="1">
        <v>71.622225761363595</v>
      </c>
      <c r="M953">
        <v>1271964.5900000001</v>
      </c>
      <c r="N953">
        <v>924748.98</v>
      </c>
      <c r="O953">
        <v>4788291.75</v>
      </c>
      <c r="P953">
        <v>-1.0730419648329199</v>
      </c>
    </row>
    <row r="954" spans="1:16" x14ac:dyDescent="0.3">
      <c r="A954" t="s">
        <v>191</v>
      </c>
      <c r="B954" t="s">
        <v>192</v>
      </c>
      <c r="C954" t="s">
        <v>22</v>
      </c>
      <c r="D954" t="s">
        <v>23</v>
      </c>
      <c r="E954">
        <v>2006</v>
      </c>
      <c r="F954">
        <v>56.093000000000004</v>
      </c>
      <c r="G954">
        <v>26.1</v>
      </c>
      <c r="H954">
        <v>9300.0001907348596</v>
      </c>
      <c r="I954">
        <v>5.8734493299999997</v>
      </c>
      <c r="J954">
        <v>7.0498399734497097</v>
      </c>
      <c r="K954">
        <v>2.90700006484985</v>
      </c>
      <c r="L954" s="1">
        <v>15.6683016987251</v>
      </c>
      <c r="M954">
        <v>992344.83</v>
      </c>
      <c r="N954">
        <v>15420186.15</v>
      </c>
      <c r="O954">
        <v>4604534.26</v>
      </c>
      <c r="P954">
        <v>-0.17750459057346099</v>
      </c>
    </row>
    <row r="955" spans="1:16" x14ac:dyDescent="0.3">
      <c r="A955" t="s">
        <v>193</v>
      </c>
      <c r="B955" t="s">
        <v>194</v>
      </c>
      <c r="C955" t="s">
        <v>41</v>
      </c>
      <c r="D955" t="s">
        <v>23</v>
      </c>
      <c r="E955">
        <v>2006</v>
      </c>
      <c r="F955">
        <v>63.927</v>
      </c>
      <c r="G955">
        <v>15.6</v>
      </c>
      <c r="H955">
        <v>2960.0000381469699</v>
      </c>
      <c r="I955">
        <v>6.1189608599999996</v>
      </c>
      <c r="J955" s="1">
        <v>4.5890142438321302</v>
      </c>
      <c r="K955">
        <v>1.20899999141693</v>
      </c>
      <c r="L955" s="1">
        <v>51.168487161897701</v>
      </c>
      <c r="M955">
        <v>542658.91</v>
      </c>
      <c r="N955">
        <v>2860753.89</v>
      </c>
      <c r="O955">
        <v>2553575.91</v>
      </c>
      <c r="P955">
        <v>-8.8677523566250402E-2</v>
      </c>
    </row>
    <row r="956" spans="1:16" x14ac:dyDescent="0.3">
      <c r="A956" t="s">
        <v>195</v>
      </c>
      <c r="B956" t="s">
        <v>196</v>
      </c>
      <c r="C956" t="s">
        <v>41</v>
      </c>
      <c r="D956" t="s">
        <v>23</v>
      </c>
      <c r="E956">
        <v>2006</v>
      </c>
      <c r="F956">
        <v>64.712000000000003</v>
      </c>
      <c r="G956">
        <v>5.5</v>
      </c>
      <c r="H956">
        <v>70000.000298023195</v>
      </c>
      <c r="I956">
        <v>11.576506609999999</v>
      </c>
      <c r="J956" s="1">
        <v>4.5890142438321302</v>
      </c>
      <c r="K956">
        <v>5.9200000762939498</v>
      </c>
      <c r="L956">
        <v>20.451366849999999</v>
      </c>
      <c r="M956">
        <v>4249.92</v>
      </c>
      <c r="N956">
        <v>18939.900000000001</v>
      </c>
      <c r="O956">
        <v>29934.63</v>
      </c>
      <c r="P956" s="1">
        <v>1.88588465699678</v>
      </c>
    </row>
    <row r="957" spans="1:16" x14ac:dyDescent="0.3">
      <c r="A957" t="s">
        <v>197</v>
      </c>
      <c r="B957" t="s">
        <v>198</v>
      </c>
      <c r="C957" t="s">
        <v>33</v>
      </c>
      <c r="D957" t="s">
        <v>30</v>
      </c>
      <c r="E957">
        <v>2006</v>
      </c>
      <c r="F957">
        <v>73.66</v>
      </c>
      <c r="G957">
        <v>2.5</v>
      </c>
      <c r="H957">
        <v>72430.000305175796</v>
      </c>
      <c r="I957" s="1">
        <v>2.01227262149999</v>
      </c>
      <c r="J957">
        <v>3.7599799633026101</v>
      </c>
      <c r="K957">
        <v>1.29999995231628</v>
      </c>
      <c r="L957">
        <v>100</v>
      </c>
      <c r="M957">
        <v>60969.14</v>
      </c>
      <c r="N957">
        <v>47103.68</v>
      </c>
      <c r="O957">
        <v>333792.21000000002</v>
      </c>
      <c r="P957">
        <v>-1.6435850589515799</v>
      </c>
    </row>
    <row r="958" spans="1:16" x14ac:dyDescent="0.3">
      <c r="A958" t="s">
        <v>199</v>
      </c>
      <c r="B958" t="s">
        <v>200</v>
      </c>
      <c r="C958" t="s">
        <v>33</v>
      </c>
      <c r="D958" t="s">
        <v>23</v>
      </c>
      <c r="E958">
        <v>2006</v>
      </c>
      <c r="F958">
        <v>77.260000000000005</v>
      </c>
      <c r="G958">
        <v>10.5</v>
      </c>
      <c r="H958">
        <v>16229.999542236301</v>
      </c>
      <c r="I958">
        <v>8.6605157899999998</v>
      </c>
      <c r="J958">
        <v>2.7797598838806201</v>
      </c>
      <c r="K958">
        <v>8.6829996109008807</v>
      </c>
      <c r="L958">
        <v>11.113276089999999</v>
      </c>
      <c r="M958">
        <v>139806.1</v>
      </c>
      <c r="N958">
        <v>148036.74</v>
      </c>
      <c r="O958">
        <v>847543.12</v>
      </c>
      <c r="P958" s="1">
        <v>0.83086735511874099</v>
      </c>
    </row>
    <row r="959" spans="1:16" x14ac:dyDescent="0.3">
      <c r="A959" t="s">
        <v>201</v>
      </c>
      <c r="B959" t="s">
        <v>202</v>
      </c>
      <c r="C959" t="s">
        <v>22</v>
      </c>
      <c r="D959" t="s">
        <v>19</v>
      </c>
      <c r="E959">
        <v>2006</v>
      </c>
      <c r="F959">
        <v>56.4</v>
      </c>
      <c r="G959">
        <v>35.299999999999997</v>
      </c>
      <c r="H959">
        <v>689999.99761581398</v>
      </c>
      <c r="I959">
        <v>8.4906292000000008</v>
      </c>
      <c r="J959" s="1">
        <v>4.5890142438321302</v>
      </c>
      <c r="K959">
        <v>2.1989998817443799</v>
      </c>
      <c r="L959" s="1">
        <v>15.6683016987251</v>
      </c>
      <c r="M959">
        <v>95820.43</v>
      </c>
      <c r="N959">
        <v>1707926.37</v>
      </c>
      <c r="O959">
        <v>497144.66</v>
      </c>
      <c r="P959" s="1">
        <v>0.76940169803307801</v>
      </c>
    </row>
    <row r="960" spans="1:16" x14ac:dyDescent="0.3">
      <c r="A960" t="s">
        <v>203</v>
      </c>
      <c r="B960" t="s">
        <v>204</v>
      </c>
      <c r="C960" t="s">
        <v>33</v>
      </c>
      <c r="D960" t="s">
        <v>27</v>
      </c>
      <c r="E960">
        <v>2006</v>
      </c>
      <c r="F960">
        <v>72.063000000000002</v>
      </c>
      <c r="G960">
        <v>2.5</v>
      </c>
      <c r="H960">
        <v>52919.998168945298</v>
      </c>
      <c r="I960">
        <v>2.51467609</v>
      </c>
      <c r="J960" s="1">
        <v>4.5890142438321302</v>
      </c>
      <c r="K960">
        <v>19.413000106811499</v>
      </c>
      <c r="L960">
        <v>23.634146569999999</v>
      </c>
      <c r="M960">
        <v>180949.61</v>
      </c>
      <c r="N960">
        <v>179226.61</v>
      </c>
      <c r="O960">
        <v>861455.26</v>
      </c>
      <c r="P960">
        <v>-1.3927223673169999</v>
      </c>
    </row>
    <row r="961" spans="1:16" x14ac:dyDescent="0.3">
      <c r="A961" t="s">
        <v>205</v>
      </c>
      <c r="B961" t="s">
        <v>206</v>
      </c>
      <c r="C961" t="s">
        <v>18</v>
      </c>
      <c r="D961" t="s">
        <v>23</v>
      </c>
      <c r="E961">
        <v>2006</v>
      </c>
      <c r="F961">
        <v>74.903999999999996</v>
      </c>
      <c r="G961">
        <v>13.2</v>
      </c>
      <c r="H961">
        <v>12399.999618530301</v>
      </c>
      <c r="I961">
        <v>3.97986174</v>
      </c>
      <c r="J961">
        <v>2.3299999237060498</v>
      </c>
      <c r="K961">
        <v>6.5</v>
      </c>
      <c r="L961" s="1">
        <v>36.286539806789399</v>
      </c>
      <c r="M961">
        <v>1064073.08</v>
      </c>
      <c r="N961">
        <v>725805.24</v>
      </c>
      <c r="O961">
        <v>3760404.75</v>
      </c>
      <c r="P961">
        <v>-0.86261225839237199</v>
      </c>
    </row>
    <row r="962" spans="1:16" x14ac:dyDescent="0.3">
      <c r="A962" t="s">
        <v>207</v>
      </c>
      <c r="B962" t="s">
        <v>208</v>
      </c>
      <c r="C962" t="s">
        <v>22</v>
      </c>
      <c r="D962" t="s">
        <v>23</v>
      </c>
      <c r="E962">
        <v>2006</v>
      </c>
      <c r="F962">
        <v>42.594999999999999</v>
      </c>
      <c r="G962">
        <v>12.8</v>
      </c>
      <c r="H962" s="1">
        <v>430000.00715255598</v>
      </c>
      <c r="I962">
        <v>6.1196641899999999</v>
      </c>
      <c r="J962">
        <v>11.2712802886963</v>
      </c>
      <c r="K962">
        <v>30.461999893188501</v>
      </c>
      <c r="L962">
        <v>20.271413580000001</v>
      </c>
      <c r="M962">
        <v>152329.04</v>
      </c>
      <c r="N962">
        <v>1552646.71</v>
      </c>
      <c r="O962">
        <v>400777.15</v>
      </c>
      <c r="P962">
        <v>-8.8423055920522201E-2</v>
      </c>
    </row>
    <row r="963" spans="1:16" x14ac:dyDescent="0.3">
      <c r="A963" t="s">
        <v>209</v>
      </c>
      <c r="B963" t="s">
        <v>210</v>
      </c>
      <c r="C963" t="s">
        <v>26</v>
      </c>
      <c r="D963" t="s">
        <v>30</v>
      </c>
      <c r="E963">
        <v>2006</v>
      </c>
      <c r="F963" s="1">
        <v>71.056097560975601</v>
      </c>
      <c r="G963">
        <v>2.5</v>
      </c>
      <c r="H963">
        <v>13020.000457763699</v>
      </c>
      <c r="I963">
        <v>5.8441815400000001</v>
      </c>
      <c r="J963">
        <v>4.8257298469543501</v>
      </c>
      <c r="K963">
        <v>5.7800002098083496</v>
      </c>
      <c r="L963">
        <v>82.320021870000005</v>
      </c>
      <c r="M963">
        <v>266425.5</v>
      </c>
      <c r="N963">
        <v>69748.639999999999</v>
      </c>
      <c r="O963">
        <v>1122057.8999999999</v>
      </c>
      <c r="P963">
        <v>-0.18809379566489901</v>
      </c>
    </row>
    <row r="964" spans="1:16" x14ac:dyDescent="0.3">
      <c r="A964" t="s">
        <v>211</v>
      </c>
      <c r="B964" t="s">
        <v>212</v>
      </c>
      <c r="C964" t="s">
        <v>26</v>
      </c>
      <c r="D964" t="s">
        <v>30</v>
      </c>
      <c r="E964">
        <v>2006</v>
      </c>
      <c r="F964">
        <v>79.287804878048803</v>
      </c>
      <c r="G964">
        <v>2.5</v>
      </c>
      <c r="H964">
        <v>11720.000267028799</v>
      </c>
      <c r="I964">
        <v>6.7083826100000001</v>
      </c>
      <c r="J964" s="1">
        <v>4.5890142438321302</v>
      </c>
      <c r="K964">
        <v>4.7300000190734899</v>
      </c>
      <c r="L964">
        <v>91.080599660000004</v>
      </c>
      <c r="M964">
        <v>12216.25</v>
      </c>
      <c r="N964">
        <v>5255.65</v>
      </c>
      <c r="O964">
        <v>110523.42</v>
      </c>
      <c r="P964" s="1">
        <v>0.12457765545836499</v>
      </c>
    </row>
    <row r="965" spans="1:16" x14ac:dyDescent="0.3">
      <c r="A965" t="s">
        <v>213</v>
      </c>
      <c r="B965" t="s">
        <v>214</v>
      </c>
      <c r="C965" t="s">
        <v>26</v>
      </c>
      <c r="D965" t="s">
        <v>30</v>
      </c>
      <c r="E965">
        <v>2006</v>
      </c>
      <c r="F965">
        <v>70.865853658536594</v>
      </c>
      <c r="G965">
        <v>2.5</v>
      </c>
      <c r="H965">
        <v>8199.9998092651404</v>
      </c>
      <c r="I965">
        <v>5.7183470700000001</v>
      </c>
      <c r="J965">
        <v>4.68466997146606</v>
      </c>
      <c r="K965">
        <v>7.0300002098083496</v>
      </c>
      <c r="L965">
        <v>54.039754989999999</v>
      </c>
      <c r="M965">
        <v>160781.01</v>
      </c>
      <c r="N965">
        <v>51019.37</v>
      </c>
      <c r="O965">
        <v>843468.21</v>
      </c>
      <c r="P965">
        <v>-0.233621217120449</v>
      </c>
    </row>
    <row r="966" spans="1:16" x14ac:dyDescent="0.3">
      <c r="A966" t="s">
        <v>215</v>
      </c>
      <c r="B966" t="s">
        <v>216</v>
      </c>
      <c r="C966" t="s">
        <v>33</v>
      </c>
      <c r="D966" t="s">
        <v>23</v>
      </c>
      <c r="E966">
        <v>2006</v>
      </c>
      <c r="F966">
        <v>72.403000000000006</v>
      </c>
      <c r="G966">
        <v>5.6</v>
      </c>
      <c r="H966">
        <v>45000</v>
      </c>
      <c r="I966">
        <v>4.94123936</v>
      </c>
      <c r="J966" s="1">
        <v>4.5890142438321302</v>
      </c>
      <c r="K966">
        <v>9.6700000762939506</v>
      </c>
      <c r="L966">
        <v>34.83066006</v>
      </c>
      <c r="M966">
        <v>1311674.5</v>
      </c>
      <c r="N966">
        <v>2990030.56</v>
      </c>
      <c r="O966">
        <v>6099774.25</v>
      </c>
      <c r="P966">
        <v>-0.51478193746621104</v>
      </c>
    </row>
    <row r="967" spans="1:16" x14ac:dyDescent="0.3">
      <c r="A967" t="s">
        <v>217</v>
      </c>
      <c r="B967" t="s">
        <v>218</v>
      </c>
      <c r="C967" t="s">
        <v>26</v>
      </c>
      <c r="D967" t="s">
        <v>30</v>
      </c>
      <c r="E967">
        <v>2006</v>
      </c>
      <c r="F967">
        <v>70.212500000000006</v>
      </c>
      <c r="G967">
        <v>2.5</v>
      </c>
      <c r="H967" s="1">
        <v>26490.0000095367</v>
      </c>
      <c r="I967">
        <v>2.0194947700000001</v>
      </c>
      <c r="J967" s="1">
        <v>4.5890142438321302</v>
      </c>
      <c r="K967">
        <v>5.9200000762939498</v>
      </c>
      <c r="L967">
        <v>100</v>
      </c>
      <c r="M967">
        <v>924.18</v>
      </c>
      <c r="N967">
        <v>518.73</v>
      </c>
      <c r="O967">
        <v>11547.36</v>
      </c>
      <c r="P967">
        <v>-1.5718809766595401</v>
      </c>
    </row>
    <row r="968" spans="1:16" x14ac:dyDescent="0.3">
      <c r="A968" t="s">
        <v>219</v>
      </c>
      <c r="B968" t="s">
        <v>220</v>
      </c>
      <c r="C968" t="s">
        <v>26</v>
      </c>
      <c r="D968" t="s">
        <v>27</v>
      </c>
      <c r="E968">
        <v>2006</v>
      </c>
      <c r="F968">
        <v>68.022000000000006</v>
      </c>
      <c r="G968">
        <v>2.5</v>
      </c>
      <c r="H968">
        <v>7980.00001907349</v>
      </c>
      <c r="I968">
        <v>10.54445267</v>
      </c>
      <c r="J968">
        <v>7.4989900588989302</v>
      </c>
      <c r="K968">
        <v>7.3800001144409197</v>
      </c>
      <c r="L968" s="1">
        <v>71.622225761363595</v>
      </c>
      <c r="M968">
        <v>223609.84</v>
      </c>
      <c r="N968">
        <v>149411.39000000001</v>
      </c>
      <c r="O968">
        <v>1301606.99</v>
      </c>
      <c r="P968" s="1">
        <v>1.51248335692979</v>
      </c>
    </row>
    <row r="969" spans="1:16" x14ac:dyDescent="0.3">
      <c r="A969" t="s">
        <v>221</v>
      </c>
      <c r="B969" t="s">
        <v>222</v>
      </c>
      <c r="C969" t="s">
        <v>22</v>
      </c>
      <c r="D969" t="s">
        <v>19</v>
      </c>
      <c r="E969">
        <v>2006</v>
      </c>
      <c r="F969">
        <v>61.65</v>
      </c>
      <c r="G969">
        <v>31</v>
      </c>
      <c r="H969">
        <v>1639.99998569489</v>
      </c>
      <c r="I969">
        <v>5.0762758300000002</v>
      </c>
      <c r="J969">
        <v>2.8309700489044198</v>
      </c>
      <c r="K969">
        <v>2.9389998912811302</v>
      </c>
      <c r="L969">
        <v>5.6278276930000004</v>
      </c>
      <c r="M969">
        <v>495679.31</v>
      </c>
      <c r="N969">
        <v>7230205.0199999996</v>
      </c>
      <c r="O969">
        <v>2996523.06</v>
      </c>
      <c r="P969">
        <v>-0.46592519510015101</v>
      </c>
    </row>
    <row r="970" spans="1:16" x14ac:dyDescent="0.3">
      <c r="A970" t="s">
        <v>223</v>
      </c>
      <c r="B970" t="s">
        <v>224</v>
      </c>
      <c r="C970" t="s">
        <v>18</v>
      </c>
      <c r="D970" t="s">
        <v>27</v>
      </c>
      <c r="E970">
        <v>2006</v>
      </c>
      <c r="F970">
        <v>74.138000000000005</v>
      </c>
      <c r="G970">
        <v>2.5</v>
      </c>
      <c r="H970">
        <v>870000.00476837205</v>
      </c>
      <c r="I970">
        <v>8.0481901199999992</v>
      </c>
      <c r="J970">
        <v>4.6452398300170898</v>
      </c>
      <c r="K970">
        <v>9.1560001373290998</v>
      </c>
      <c r="L970" s="1">
        <v>36.286539806789399</v>
      </c>
      <c r="M970">
        <v>5870.3</v>
      </c>
      <c r="N970">
        <v>17437.07</v>
      </c>
      <c r="O970">
        <v>42569.83</v>
      </c>
      <c r="P970" s="1">
        <v>0.60932544497168895</v>
      </c>
    </row>
    <row r="971" spans="1:16" x14ac:dyDescent="0.3">
      <c r="A971" t="s">
        <v>225</v>
      </c>
      <c r="B971" t="s">
        <v>226</v>
      </c>
      <c r="C971" t="s">
        <v>36</v>
      </c>
      <c r="D971" t="s">
        <v>27</v>
      </c>
      <c r="E971">
        <v>2006</v>
      </c>
      <c r="F971">
        <v>75.296000000000006</v>
      </c>
      <c r="G971">
        <v>4.0999999999999996</v>
      </c>
      <c r="H971">
        <v>448299.98779296898</v>
      </c>
      <c r="I971">
        <v>5.6552553200000002</v>
      </c>
      <c r="J971">
        <v>4.6999201774597203</v>
      </c>
      <c r="K971">
        <v>3.5699999332428001</v>
      </c>
      <c r="L971">
        <v>25.873505659999999</v>
      </c>
      <c r="M971">
        <v>3741918.03</v>
      </c>
      <c r="N971">
        <v>4855216.13</v>
      </c>
      <c r="O971">
        <v>18553615.530000001</v>
      </c>
      <c r="P971">
        <v>-0.25644806808281401</v>
      </c>
    </row>
    <row r="972" spans="1:16" x14ac:dyDescent="0.3">
      <c r="A972" t="s">
        <v>227</v>
      </c>
      <c r="B972" t="s">
        <v>228</v>
      </c>
      <c r="C972" t="s">
        <v>41</v>
      </c>
      <c r="D972" t="s">
        <v>27</v>
      </c>
      <c r="E972">
        <v>2006</v>
      </c>
      <c r="F972" s="1">
        <v>74.5955609756097</v>
      </c>
      <c r="G972">
        <v>2.5</v>
      </c>
      <c r="H972" s="1">
        <v>140000.00059604499</v>
      </c>
      <c r="I972" s="1">
        <v>16.170551583499901</v>
      </c>
      <c r="J972" s="1">
        <v>4.5890142438321302</v>
      </c>
      <c r="K972">
        <v>5.9200000762939498</v>
      </c>
      <c r="L972" s="1">
        <v>51.168487161897701</v>
      </c>
      <c r="M972">
        <v>2766.88</v>
      </c>
      <c r="N972">
        <v>5698.67</v>
      </c>
      <c r="O972">
        <v>12314.31</v>
      </c>
      <c r="P972" s="1">
        <v>5.6658895342232203</v>
      </c>
    </row>
    <row r="973" spans="1:16" x14ac:dyDescent="0.3">
      <c r="A973" t="s">
        <v>229</v>
      </c>
      <c r="B973" t="s">
        <v>230</v>
      </c>
      <c r="C973" t="s">
        <v>26</v>
      </c>
      <c r="D973" t="s">
        <v>27</v>
      </c>
      <c r="E973">
        <v>2006</v>
      </c>
      <c r="F973" s="1">
        <v>73.895121951219494</v>
      </c>
      <c r="G973">
        <v>4.4000000000000004</v>
      </c>
      <c r="H973">
        <v>9220.0002670288104</v>
      </c>
      <c r="I973">
        <v>7.38314629</v>
      </c>
      <c r="J973" s="1">
        <v>4.5890142438321302</v>
      </c>
      <c r="K973">
        <v>36.029998779296903</v>
      </c>
      <c r="L973">
        <v>12.87573946</v>
      </c>
      <c r="M973">
        <v>62352.06</v>
      </c>
      <c r="N973">
        <v>42125.77</v>
      </c>
      <c r="O973">
        <v>609131.29</v>
      </c>
      <c r="P973" s="1">
        <v>0.36870989078512201</v>
      </c>
    </row>
    <row r="974" spans="1:16" x14ac:dyDescent="0.3">
      <c r="A974" t="s">
        <v>231</v>
      </c>
      <c r="B974" t="s">
        <v>232</v>
      </c>
      <c r="C974" t="s">
        <v>22</v>
      </c>
      <c r="D974" t="s">
        <v>19</v>
      </c>
      <c r="E974">
        <v>2006</v>
      </c>
      <c r="F974">
        <v>52.838999999999999</v>
      </c>
      <c r="G974">
        <v>11.9</v>
      </c>
      <c r="H974">
        <v>1889.99998569489</v>
      </c>
      <c r="I974">
        <v>5.45588827</v>
      </c>
      <c r="J974" s="1">
        <v>4.5890142438321302</v>
      </c>
      <c r="K974">
        <v>10.6990003585815</v>
      </c>
      <c r="L974">
        <v>10.07965255</v>
      </c>
      <c r="M974">
        <v>584696.31999999995</v>
      </c>
      <c r="N974">
        <v>10150284.91</v>
      </c>
      <c r="O974">
        <v>2316706.2200000002</v>
      </c>
      <c r="P974">
        <v>-0.32857987512821002</v>
      </c>
    </row>
    <row r="975" spans="1:16" x14ac:dyDescent="0.3">
      <c r="A975" t="s">
        <v>233</v>
      </c>
      <c r="B975" t="s">
        <v>234</v>
      </c>
      <c r="C975" t="s">
        <v>33</v>
      </c>
      <c r="D975" t="s">
        <v>30</v>
      </c>
      <c r="E975">
        <v>2006</v>
      </c>
      <c r="F975" s="1">
        <v>79.439024390243901</v>
      </c>
      <c r="G975">
        <v>2.5</v>
      </c>
      <c r="H975">
        <v>2650.0000953674298</v>
      </c>
      <c r="I975">
        <v>8.8099203100000008</v>
      </c>
      <c r="J975" s="1">
        <v>4.5890142438321302</v>
      </c>
      <c r="K975">
        <v>6.8000001907348597</v>
      </c>
      <c r="L975">
        <v>91.867974689999997</v>
      </c>
      <c r="M975">
        <v>8721.39</v>
      </c>
      <c r="N975">
        <v>5377.56</v>
      </c>
      <c r="O975">
        <v>95462.86</v>
      </c>
      <c r="P975" s="1">
        <v>0.88492251623162299</v>
      </c>
    </row>
    <row r="976" spans="1:16" x14ac:dyDescent="0.3">
      <c r="A976" t="s">
        <v>235</v>
      </c>
      <c r="B976" t="s">
        <v>236</v>
      </c>
      <c r="C976" t="s">
        <v>41</v>
      </c>
      <c r="D976" t="s">
        <v>23</v>
      </c>
      <c r="E976">
        <v>2006</v>
      </c>
      <c r="F976">
        <v>61.938000000000002</v>
      </c>
      <c r="G976">
        <v>24.5</v>
      </c>
      <c r="H976">
        <v>9970.0002670288104</v>
      </c>
      <c r="I976">
        <v>2.2516870500000001</v>
      </c>
      <c r="J976" s="1">
        <v>4.5890142438321302</v>
      </c>
      <c r="K976">
        <v>0.67699998617172197</v>
      </c>
      <c r="L976">
        <v>60.469311509999997</v>
      </c>
      <c r="M976">
        <v>2343338.2799999998</v>
      </c>
      <c r="N976">
        <v>10890147.699999999</v>
      </c>
      <c r="O976">
        <v>12185527.85</v>
      </c>
      <c r="P976">
        <v>-1.48787286830668</v>
      </c>
    </row>
    <row r="977" spans="1:16" x14ac:dyDescent="0.3">
      <c r="A977" t="s">
        <v>237</v>
      </c>
      <c r="B977" t="s">
        <v>238</v>
      </c>
      <c r="C977" t="s">
        <v>26</v>
      </c>
      <c r="D977" t="s">
        <v>27</v>
      </c>
      <c r="E977">
        <v>2006</v>
      </c>
      <c r="F977">
        <v>73.839024390243907</v>
      </c>
      <c r="G977">
        <v>3.1</v>
      </c>
      <c r="H977">
        <v>2180.0000667571999</v>
      </c>
      <c r="I977">
        <v>6.3640590628438902</v>
      </c>
      <c r="J977" s="1">
        <v>4.5890142438321302</v>
      </c>
      <c r="K977">
        <v>25.103000640869102</v>
      </c>
      <c r="L977">
        <v>28.139766479999999</v>
      </c>
      <c r="M977">
        <v>24623.919999999998</v>
      </c>
      <c r="N977">
        <v>11375.49</v>
      </c>
      <c r="O977">
        <v>175353.71</v>
      </c>
      <c r="P977">
        <v>0</v>
      </c>
    </row>
    <row r="978" spans="1:16" x14ac:dyDescent="0.3">
      <c r="A978" t="s">
        <v>239</v>
      </c>
      <c r="B978" t="s">
        <v>240</v>
      </c>
      <c r="C978" t="s">
        <v>41</v>
      </c>
      <c r="D978" t="s">
        <v>23</v>
      </c>
      <c r="E978">
        <v>2006</v>
      </c>
      <c r="F978">
        <v>65.537999999999997</v>
      </c>
      <c r="G978">
        <v>27.4</v>
      </c>
      <c r="H978">
        <v>12420.0000762939</v>
      </c>
      <c r="I978">
        <v>3.74971414</v>
      </c>
      <c r="J978" s="1">
        <v>4.5890142438321302</v>
      </c>
      <c r="K978">
        <v>7.125</v>
      </c>
      <c r="L978">
        <v>37.551192389999997</v>
      </c>
      <c r="M978">
        <v>170152.46</v>
      </c>
      <c r="N978">
        <v>241325.39</v>
      </c>
      <c r="O978">
        <v>640547.09</v>
      </c>
      <c r="P978">
        <v>-0.94588059323085605</v>
      </c>
    </row>
    <row r="979" spans="1:16" x14ac:dyDescent="0.3">
      <c r="A979" t="s">
        <v>241</v>
      </c>
      <c r="B979" t="s">
        <v>242</v>
      </c>
      <c r="C979" t="s">
        <v>41</v>
      </c>
      <c r="D979" t="s">
        <v>30</v>
      </c>
      <c r="E979">
        <v>2006</v>
      </c>
      <c r="F979">
        <v>58.089500000000001</v>
      </c>
      <c r="G979">
        <v>2.5</v>
      </c>
      <c r="H979" s="1">
        <v>7140.0000452995</v>
      </c>
      <c r="I979">
        <v>6.3640590628438902</v>
      </c>
      <c r="J979" s="1">
        <v>4.5890142438321302</v>
      </c>
      <c r="K979">
        <v>5.9200000762939498</v>
      </c>
      <c r="L979" s="1">
        <v>51.168487161897701</v>
      </c>
      <c r="M979">
        <v>2270.7199999999998</v>
      </c>
      <c r="N979">
        <v>1731.4</v>
      </c>
      <c r="O979">
        <v>11624.16</v>
      </c>
      <c r="P979">
        <v>0</v>
      </c>
    </row>
    <row r="980" spans="1:16" x14ac:dyDescent="0.3">
      <c r="A980" t="s">
        <v>243</v>
      </c>
      <c r="B980" t="s">
        <v>244</v>
      </c>
      <c r="C980" t="s">
        <v>22</v>
      </c>
      <c r="D980" t="s">
        <v>19</v>
      </c>
      <c r="E980">
        <v>2006</v>
      </c>
      <c r="F980">
        <v>50.640999999999998</v>
      </c>
      <c r="G980">
        <v>32.4</v>
      </c>
      <c r="H980">
        <v>1860.00001430511</v>
      </c>
      <c r="I980">
        <v>4.1009836200000001</v>
      </c>
      <c r="J980">
        <v>3.87146997451782</v>
      </c>
      <c r="K980">
        <v>3.0390000343322798</v>
      </c>
      <c r="L980" s="1">
        <v>15.6683016987251</v>
      </c>
      <c r="M980">
        <v>827168.52</v>
      </c>
      <c r="N980">
        <v>14650808.640000001</v>
      </c>
      <c r="O980">
        <v>3264524.15</v>
      </c>
      <c r="P980">
        <v>-0.81878987110653101</v>
      </c>
    </row>
    <row r="981" spans="1:16" x14ac:dyDescent="0.3">
      <c r="A981" t="s">
        <v>245</v>
      </c>
      <c r="B981" t="s">
        <v>246</v>
      </c>
      <c r="C981" t="s">
        <v>22</v>
      </c>
      <c r="D981" t="s">
        <v>23</v>
      </c>
      <c r="E981">
        <v>2006</v>
      </c>
      <c r="F981">
        <v>61.552</v>
      </c>
      <c r="G981">
        <v>8.8000000000000007</v>
      </c>
      <c r="H981">
        <v>1730.00001907349</v>
      </c>
      <c r="I981">
        <v>2.7025332500000001</v>
      </c>
      <c r="J981">
        <v>1.9585100412368801</v>
      </c>
      <c r="K981">
        <v>9.7320003509521502</v>
      </c>
      <c r="L981" s="1">
        <v>15.6683016987251</v>
      </c>
      <c r="M981">
        <v>107522.57</v>
      </c>
      <c r="N981">
        <v>866695.78</v>
      </c>
      <c r="O981">
        <v>427071.51</v>
      </c>
      <c r="P981">
        <v>-1.3247548851417099</v>
      </c>
    </row>
    <row r="982" spans="1:16" x14ac:dyDescent="0.3">
      <c r="A982" t="s">
        <v>247</v>
      </c>
      <c r="B982" t="s">
        <v>248</v>
      </c>
      <c r="C982" t="s">
        <v>22</v>
      </c>
      <c r="D982" t="s">
        <v>27</v>
      </c>
      <c r="E982">
        <v>2006</v>
      </c>
      <c r="F982" s="1">
        <v>72.432195121951196</v>
      </c>
      <c r="G982">
        <v>5</v>
      </c>
      <c r="H982">
        <v>3299.9999523162801</v>
      </c>
      <c r="I982">
        <v>3.6542885300000001</v>
      </c>
      <c r="J982">
        <v>3.69751000404358</v>
      </c>
      <c r="K982">
        <v>9.0399999618530291</v>
      </c>
      <c r="L982" s="1">
        <v>15.6683016987251</v>
      </c>
      <c r="M982">
        <v>31925.42</v>
      </c>
      <c r="N982">
        <v>39705.43</v>
      </c>
      <c r="O982">
        <v>301303.77</v>
      </c>
      <c r="P982">
        <v>-0.98040596584237505</v>
      </c>
    </row>
    <row r="983" spans="1:16" x14ac:dyDescent="0.3">
      <c r="A983" t="s">
        <v>249</v>
      </c>
      <c r="B983" t="s">
        <v>250</v>
      </c>
      <c r="C983" t="s">
        <v>22</v>
      </c>
      <c r="D983" t="s">
        <v>19</v>
      </c>
      <c r="E983">
        <v>2006</v>
      </c>
      <c r="F983">
        <v>49.118000000000002</v>
      </c>
      <c r="G983">
        <v>20.8</v>
      </c>
      <c r="H983">
        <v>779999.97138977097</v>
      </c>
      <c r="I983">
        <v>6.9164209400000001</v>
      </c>
      <c r="J983" s="1">
        <v>4.5890142438321302</v>
      </c>
      <c r="K983">
        <v>5.84899997711182</v>
      </c>
      <c r="L983">
        <v>20.686962359999999</v>
      </c>
      <c r="M983">
        <v>381804.76</v>
      </c>
      <c r="N983">
        <v>9198568.7599999998</v>
      </c>
      <c r="O983">
        <v>1998108.87</v>
      </c>
      <c r="P983" s="1">
        <v>0.199846766766409</v>
      </c>
    </row>
    <row r="984" spans="1:16" x14ac:dyDescent="0.3">
      <c r="A984" t="s">
        <v>251</v>
      </c>
      <c r="B984" t="s">
        <v>252</v>
      </c>
      <c r="C984" t="s">
        <v>41</v>
      </c>
      <c r="D984" t="s">
        <v>27</v>
      </c>
      <c r="E984">
        <v>2006</v>
      </c>
      <c r="F984">
        <v>73.744</v>
      </c>
      <c r="G984">
        <v>3.4</v>
      </c>
      <c r="H984">
        <v>174100.006103516</v>
      </c>
      <c r="I984">
        <v>3.1089773200000002</v>
      </c>
      <c r="J984">
        <v>4.4857602119445801</v>
      </c>
      <c r="K984">
        <v>3.3099999427795401</v>
      </c>
      <c r="L984">
        <v>66.869347439999999</v>
      </c>
      <c r="M984">
        <v>708623.95</v>
      </c>
      <c r="N984">
        <v>986527.82</v>
      </c>
      <c r="O984">
        <v>4101274.76</v>
      </c>
      <c r="P984">
        <v>-1.177701772644</v>
      </c>
    </row>
    <row r="985" spans="1:16" x14ac:dyDescent="0.3">
      <c r="A985" t="s">
        <v>253</v>
      </c>
      <c r="B985" t="s">
        <v>254</v>
      </c>
      <c r="C985" t="s">
        <v>22</v>
      </c>
      <c r="D985" t="s">
        <v>27</v>
      </c>
      <c r="E985">
        <v>2006</v>
      </c>
      <c r="F985">
        <v>51.609000000000002</v>
      </c>
      <c r="G985">
        <v>20.100000000000001</v>
      </c>
      <c r="H985">
        <v>2529.9999713897701</v>
      </c>
      <c r="I985">
        <v>10.139953609999999</v>
      </c>
      <c r="J985">
        <v>6.0317101478576696</v>
      </c>
      <c r="K985">
        <v>22.143999099731399</v>
      </c>
      <c r="L985" s="1">
        <v>15.6683016987251</v>
      </c>
      <c r="M985">
        <v>100542.65</v>
      </c>
      <c r="N985">
        <v>867437.81</v>
      </c>
      <c r="O985">
        <v>318455.49</v>
      </c>
      <c r="P985" s="1">
        <v>1.36613395693634</v>
      </c>
    </row>
    <row r="986" spans="1:16" x14ac:dyDescent="0.3">
      <c r="A986" t="s">
        <v>255</v>
      </c>
      <c r="B986" t="s">
        <v>256</v>
      </c>
      <c r="C986" t="s">
        <v>22</v>
      </c>
      <c r="D986" t="s">
        <v>19</v>
      </c>
      <c r="E986">
        <v>2006</v>
      </c>
      <c r="F986">
        <v>54.18</v>
      </c>
      <c r="G986">
        <v>2.5</v>
      </c>
      <c r="H986">
        <v>750000</v>
      </c>
      <c r="I986">
        <v>5.8089141800000004</v>
      </c>
      <c r="J986">
        <v>2.5585200786590598</v>
      </c>
      <c r="K986">
        <v>2.6489999294281001</v>
      </c>
      <c r="L986">
        <v>9.8149039390000006</v>
      </c>
      <c r="M986">
        <v>601572.93000000005</v>
      </c>
      <c r="N986">
        <v>11461914.08</v>
      </c>
      <c r="O986">
        <v>2249205.17</v>
      </c>
      <c r="P986">
        <v>-0.20085366950824801</v>
      </c>
    </row>
    <row r="987" spans="1:16" x14ac:dyDescent="0.3">
      <c r="A987" t="s">
        <v>257</v>
      </c>
      <c r="B987" t="s">
        <v>258</v>
      </c>
      <c r="C987" t="s">
        <v>22</v>
      </c>
      <c r="D987" t="s">
        <v>23</v>
      </c>
      <c r="E987">
        <v>2006</v>
      </c>
      <c r="F987">
        <v>48.811999999999998</v>
      </c>
      <c r="G987">
        <v>6.7</v>
      </c>
      <c r="H987">
        <v>88769.996643066406</v>
      </c>
      <c r="I987">
        <v>4.2577514599999997</v>
      </c>
      <c r="J987" s="1">
        <v>4.5890142438321302</v>
      </c>
      <c r="K987">
        <v>3.8559999465942401</v>
      </c>
      <c r="L987">
        <v>23.269278580000002</v>
      </c>
      <c r="M987">
        <v>4645553.28</v>
      </c>
      <c r="N987">
        <v>101506646.7</v>
      </c>
      <c r="O987">
        <v>24699719.969999999</v>
      </c>
      <c r="P987">
        <v>-0.76207063096226701</v>
      </c>
    </row>
    <row r="988" spans="1:16" x14ac:dyDescent="0.3">
      <c r="A988" t="s">
        <v>259</v>
      </c>
      <c r="B988" t="s">
        <v>260</v>
      </c>
      <c r="C988" t="s">
        <v>36</v>
      </c>
      <c r="D988" t="s">
        <v>23</v>
      </c>
      <c r="E988">
        <v>2006</v>
      </c>
      <c r="F988">
        <v>71.436000000000007</v>
      </c>
      <c r="G988">
        <v>22.2</v>
      </c>
      <c r="H988">
        <v>4550.0001907348596</v>
      </c>
      <c r="I988">
        <v>6.3575649299999997</v>
      </c>
      <c r="J988" s="1">
        <v>4.5890142438321302</v>
      </c>
      <c r="K988">
        <v>5.3099999427795401</v>
      </c>
      <c r="L988" s="1">
        <v>38.992948209087402</v>
      </c>
      <c r="M988">
        <v>163996.10999999999</v>
      </c>
      <c r="N988">
        <v>300286.25</v>
      </c>
      <c r="O988">
        <v>768154.69</v>
      </c>
      <c r="P988">
        <v>-2.3496035940877898E-3</v>
      </c>
    </row>
    <row r="989" spans="1:16" x14ac:dyDescent="0.3">
      <c r="A989" t="s">
        <v>261</v>
      </c>
      <c r="B989" t="s">
        <v>262</v>
      </c>
      <c r="C989" t="s">
        <v>26</v>
      </c>
      <c r="D989" t="s">
        <v>30</v>
      </c>
      <c r="E989">
        <v>2006</v>
      </c>
      <c r="F989" s="1">
        <v>79.697560975609704</v>
      </c>
      <c r="G989">
        <v>2.5</v>
      </c>
      <c r="H989">
        <v>163699.99694824201</v>
      </c>
      <c r="I989">
        <v>9.0805807099999996</v>
      </c>
      <c r="J989">
        <v>5.0440201759338397</v>
      </c>
      <c r="K989">
        <v>5</v>
      </c>
      <c r="L989">
        <v>97.452221940000001</v>
      </c>
      <c r="M989">
        <v>305859.75</v>
      </c>
      <c r="N989">
        <v>220654.14</v>
      </c>
      <c r="O989">
        <v>3841353.48</v>
      </c>
      <c r="P989" s="1">
        <v>0.98284854637366303</v>
      </c>
    </row>
    <row r="990" spans="1:16" x14ac:dyDescent="0.3">
      <c r="A990" t="s">
        <v>263</v>
      </c>
      <c r="B990" t="s">
        <v>264</v>
      </c>
      <c r="C990" t="s">
        <v>26</v>
      </c>
      <c r="D990" t="s">
        <v>30</v>
      </c>
      <c r="E990">
        <v>2006</v>
      </c>
      <c r="F990" s="1">
        <v>80.343902439024305</v>
      </c>
      <c r="G990">
        <v>2.5</v>
      </c>
      <c r="H990">
        <v>37200.000762939497</v>
      </c>
      <c r="I990">
        <v>7.9127221099999998</v>
      </c>
      <c r="J990">
        <v>6.3827600479126003</v>
      </c>
      <c r="K990">
        <v>3.4000000953674299</v>
      </c>
      <c r="L990">
        <v>60.574837299999999</v>
      </c>
      <c r="M990">
        <v>121328.03</v>
      </c>
      <c r="N990">
        <v>58367.73</v>
      </c>
      <c r="O990">
        <v>1097042.69</v>
      </c>
      <c r="P990" s="1">
        <v>0.56031256968390297</v>
      </c>
    </row>
    <row r="991" spans="1:16" x14ac:dyDescent="0.3">
      <c r="A991" t="s">
        <v>265</v>
      </c>
      <c r="B991" t="s">
        <v>266</v>
      </c>
      <c r="C991" t="s">
        <v>18</v>
      </c>
      <c r="D991" t="s">
        <v>23</v>
      </c>
      <c r="E991">
        <v>2006</v>
      </c>
      <c r="F991">
        <v>65.772999999999996</v>
      </c>
      <c r="G991">
        <v>15.9</v>
      </c>
      <c r="H991">
        <v>2619.9998855590802</v>
      </c>
      <c r="I991">
        <v>3.5361804999999999</v>
      </c>
      <c r="J991">
        <v>3.6053600311279301</v>
      </c>
      <c r="K991">
        <v>1.39300000667572</v>
      </c>
      <c r="L991">
        <v>19.566140709999999</v>
      </c>
      <c r="M991">
        <v>866979.25</v>
      </c>
      <c r="N991">
        <v>5030978.7</v>
      </c>
      <c r="O991">
        <v>4266131.01</v>
      </c>
      <c r="P991">
        <v>-1.0231379299782299</v>
      </c>
    </row>
    <row r="992" spans="1:16" x14ac:dyDescent="0.3">
      <c r="A992" t="s">
        <v>267</v>
      </c>
      <c r="B992" t="s">
        <v>268</v>
      </c>
      <c r="C992" t="s">
        <v>41</v>
      </c>
      <c r="D992" t="s">
        <v>30</v>
      </c>
      <c r="E992">
        <v>2006</v>
      </c>
      <c r="F992" s="1">
        <v>72.910890243902401</v>
      </c>
      <c r="G992">
        <v>2.5</v>
      </c>
      <c r="H992">
        <v>50000.000745058103</v>
      </c>
      <c r="I992">
        <v>12.417616840000001</v>
      </c>
      <c r="J992" s="1">
        <v>4.5890142438321302</v>
      </c>
      <c r="K992">
        <v>5.9200000762939498</v>
      </c>
      <c r="L992" s="1">
        <v>51.168487161897701</v>
      </c>
      <c r="M992">
        <v>789.5</v>
      </c>
      <c r="N992">
        <v>1535.73</v>
      </c>
      <c r="O992">
        <v>2845.34</v>
      </c>
      <c r="P992" s="1">
        <v>2.1902017485837302</v>
      </c>
    </row>
    <row r="993" spans="1:16" x14ac:dyDescent="0.3">
      <c r="A993" t="s">
        <v>269</v>
      </c>
      <c r="B993" t="s">
        <v>270</v>
      </c>
      <c r="C993" t="s">
        <v>41</v>
      </c>
      <c r="D993" t="s">
        <v>30</v>
      </c>
      <c r="E993">
        <v>2006</v>
      </c>
      <c r="F993" s="1">
        <v>80.048780487804805</v>
      </c>
      <c r="G993">
        <v>2.5</v>
      </c>
      <c r="H993">
        <v>34270.000457763701</v>
      </c>
      <c r="I993">
        <v>8.6384162900000003</v>
      </c>
      <c r="J993">
        <v>5.9527602195739702</v>
      </c>
      <c r="K993">
        <v>3.8599998950958301</v>
      </c>
      <c r="L993">
        <v>77.710953739999994</v>
      </c>
      <c r="M993">
        <v>151801.66</v>
      </c>
      <c r="N993">
        <v>43928.04</v>
      </c>
      <c r="O993">
        <v>869432.01</v>
      </c>
      <c r="P993" s="1">
        <v>0.82287166641391396</v>
      </c>
    </row>
    <row r="994" spans="1:16" x14ac:dyDescent="0.3">
      <c r="A994" t="s">
        <v>271</v>
      </c>
      <c r="B994" t="s">
        <v>272</v>
      </c>
      <c r="C994" t="s">
        <v>33</v>
      </c>
      <c r="D994" t="s">
        <v>30</v>
      </c>
      <c r="E994">
        <v>2006</v>
      </c>
      <c r="F994">
        <v>74.576999999999998</v>
      </c>
      <c r="G994">
        <v>9.6</v>
      </c>
      <c r="H994">
        <v>39189.998626708999</v>
      </c>
      <c r="I994">
        <v>2.3109219099999998</v>
      </c>
      <c r="J994">
        <v>3.8593399524688698</v>
      </c>
      <c r="K994">
        <v>4.1539998054504403</v>
      </c>
      <c r="L994" s="1">
        <v>58.3983388604507</v>
      </c>
      <c r="M994">
        <v>134244.39000000001</v>
      </c>
      <c r="N994">
        <v>73707.820000000007</v>
      </c>
      <c r="O994">
        <v>356546.08</v>
      </c>
      <c r="P994">
        <v>-1.46644145578449</v>
      </c>
    </row>
    <row r="995" spans="1:16" x14ac:dyDescent="0.3">
      <c r="A995" t="s">
        <v>273</v>
      </c>
      <c r="B995" t="s">
        <v>274</v>
      </c>
      <c r="C995" t="s">
        <v>18</v>
      </c>
      <c r="D995" t="s">
        <v>23</v>
      </c>
      <c r="E995">
        <v>2006</v>
      </c>
      <c r="F995">
        <v>64.176000000000002</v>
      </c>
      <c r="G995">
        <v>16.399999999999999</v>
      </c>
      <c r="H995">
        <v>132479.995727539</v>
      </c>
      <c r="I995">
        <v>3.0071713899999999</v>
      </c>
      <c r="J995">
        <v>2.3955099582672101</v>
      </c>
      <c r="K995">
        <v>0.57999998331069902</v>
      </c>
      <c r="L995" s="1">
        <v>36.286539806789399</v>
      </c>
      <c r="M995">
        <v>4685353.17</v>
      </c>
      <c r="N995">
        <v>57126270.420000002</v>
      </c>
      <c r="O995">
        <v>30564876.989999998</v>
      </c>
      <c r="P995">
        <v>-1.21453557090122</v>
      </c>
    </row>
    <row r="996" spans="1:16" x14ac:dyDescent="0.3">
      <c r="A996" t="s">
        <v>275</v>
      </c>
      <c r="B996" t="s">
        <v>276</v>
      </c>
      <c r="C996" t="s">
        <v>36</v>
      </c>
      <c r="D996" t="s">
        <v>30</v>
      </c>
      <c r="E996">
        <v>2006</v>
      </c>
      <c r="F996">
        <v>76.06</v>
      </c>
      <c r="G996">
        <v>18.5</v>
      </c>
      <c r="H996">
        <v>7489.9997711181604</v>
      </c>
      <c r="I996">
        <v>6.4519352899999998</v>
      </c>
      <c r="J996" s="1">
        <v>4.5890142438321302</v>
      </c>
      <c r="K996">
        <v>3.7000000476837198</v>
      </c>
      <c r="L996" s="1">
        <v>38.992948209087402</v>
      </c>
      <c r="M996">
        <v>108880.45</v>
      </c>
      <c r="N996">
        <v>153563.88</v>
      </c>
      <c r="O996">
        <v>499873.58</v>
      </c>
      <c r="P996">
        <v>3.17939752888046E-2</v>
      </c>
    </row>
    <row r="997" spans="1:16" x14ac:dyDescent="0.3">
      <c r="A997" t="s">
        <v>277</v>
      </c>
      <c r="B997" t="s">
        <v>278</v>
      </c>
      <c r="C997" t="s">
        <v>36</v>
      </c>
      <c r="D997" t="s">
        <v>27</v>
      </c>
      <c r="E997">
        <v>2006</v>
      </c>
      <c r="F997">
        <v>73.221999999999994</v>
      </c>
      <c r="G997">
        <v>15.7</v>
      </c>
      <c r="H997">
        <v>30840.000152587902</v>
      </c>
      <c r="I997">
        <v>4.4095645000000001</v>
      </c>
      <c r="J997">
        <v>2.65281009674072</v>
      </c>
      <c r="K997">
        <v>4.1799998283386204</v>
      </c>
      <c r="L997">
        <v>21.476249750000001</v>
      </c>
      <c r="M997">
        <v>866484.38</v>
      </c>
      <c r="N997">
        <v>2005769.25</v>
      </c>
      <c r="O997">
        <v>3930316.65</v>
      </c>
      <c r="P997">
        <v>-0.70714405754777798</v>
      </c>
    </row>
    <row r="998" spans="1:16" x14ac:dyDescent="0.3">
      <c r="A998" t="s">
        <v>279</v>
      </c>
      <c r="B998" t="s">
        <v>280</v>
      </c>
      <c r="C998" t="s">
        <v>41</v>
      </c>
      <c r="D998" t="s">
        <v>23</v>
      </c>
      <c r="E998">
        <v>2006</v>
      </c>
      <c r="F998">
        <v>69.233000000000004</v>
      </c>
      <c r="G998">
        <v>13.2</v>
      </c>
      <c r="H998">
        <v>69470.001220703096</v>
      </c>
      <c r="I998">
        <v>3.77762771</v>
      </c>
      <c r="J998">
        <v>2.4257900714874299</v>
      </c>
      <c r="K998">
        <v>4.0500001907348597</v>
      </c>
      <c r="L998">
        <v>45.270306900000001</v>
      </c>
      <c r="M998">
        <v>2920463.51</v>
      </c>
      <c r="N998">
        <v>9658675.0600000005</v>
      </c>
      <c r="O998">
        <v>15449036.17</v>
      </c>
      <c r="P998">
        <v>-0.93578135042624999</v>
      </c>
    </row>
    <row r="999" spans="1:16" x14ac:dyDescent="0.3">
      <c r="A999" t="s">
        <v>281</v>
      </c>
      <c r="B999" t="s">
        <v>282</v>
      </c>
      <c r="C999" t="s">
        <v>41</v>
      </c>
      <c r="D999" t="s">
        <v>27</v>
      </c>
      <c r="E999">
        <v>2006</v>
      </c>
      <c r="F999" s="1">
        <v>65.034499999999994</v>
      </c>
      <c r="G999">
        <v>2.5</v>
      </c>
      <c r="H999">
        <v>250000</v>
      </c>
      <c r="I999">
        <v>9.6656761200000005</v>
      </c>
      <c r="J999" s="1">
        <v>4.5890142438321302</v>
      </c>
      <c r="K999">
        <v>5.9200000762939498</v>
      </c>
      <c r="L999" s="1">
        <v>51.168487161897701</v>
      </c>
      <c r="M999">
        <v>1190</v>
      </c>
      <c r="N999">
        <v>1246.47</v>
      </c>
      <c r="O999">
        <v>5571.91</v>
      </c>
      <c r="P999" s="1">
        <v>1.19453843804466</v>
      </c>
    </row>
    <row r="1000" spans="1:16" x14ac:dyDescent="0.3">
      <c r="A1000" t="s">
        <v>283</v>
      </c>
      <c r="B1000" t="s">
        <v>284</v>
      </c>
      <c r="C1000" t="s">
        <v>41</v>
      </c>
      <c r="D1000" t="s">
        <v>23</v>
      </c>
      <c r="E1000">
        <v>2006</v>
      </c>
      <c r="F1000">
        <v>60.835999999999999</v>
      </c>
      <c r="G1000">
        <v>27.3</v>
      </c>
      <c r="H1000">
        <v>4780.0002098083496</v>
      </c>
      <c r="I1000">
        <v>2.4260032200000001</v>
      </c>
      <c r="J1000" s="1">
        <v>4.5890142438321302</v>
      </c>
      <c r="K1000">
        <v>2.3550000190734899</v>
      </c>
      <c r="L1000" s="1">
        <v>51.168487161897701</v>
      </c>
      <c r="M1000">
        <v>305644.43</v>
      </c>
      <c r="N1000">
        <v>1755450.69</v>
      </c>
      <c r="O1000">
        <v>1352553.87</v>
      </c>
      <c r="P1000">
        <v>-1.4248045712168</v>
      </c>
    </row>
    <row r="1001" spans="1:16" x14ac:dyDescent="0.3">
      <c r="A1001" t="s">
        <v>285</v>
      </c>
      <c r="B1001" t="s">
        <v>286</v>
      </c>
      <c r="C1001" t="s">
        <v>26</v>
      </c>
      <c r="D1001" t="s">
        <v>30</v>
      </c>
      <c r="E1001">
        <v>2006</v>
      </c>
      <c r="F1001">
        <v>75.143902439024401</v>
      </c>
      <c r="G1001">
        <v>2.5</v>
      </c>
      <c r="H1001">
        <v>314089.99633789097</v>
      </c>
      <c r="I1001">
        <v>5.8028054200000003</v>
      </c>
      <c r="J1001">
        <v>5.2076501846313503</v>
      </c>
      <c r="K1001">
        <v>13.8400001525879</v>
      </c>
      <c r="L1001">
        <v>83.062553149999999</v>
      </c>
      <c r="M1001">
        <v>1681683.69</v>
      </c>
      <c r="N1001">
        <v>572152.9</v>
      </c>
      <c r="O1001">
        <v>10401897.289999999</v>
      </c>
      <c r="P1001">
        <v>-0.20306384364488</v>
      </c>
    </row>
    <row r="1002" spans="1:16" x14ac:dyDescent="0.3">
      <c r="A1002" t="s">
        <v>287</v>
      </c>
      <c r="B1002" t="s">
        <v>288</v>
      </c>
      <c r="C1002" t="s">
        <v>36</v>
      </c>
      <c r="D1002" t="s">
        <v>30</v>
      </c>
      <c r="E1002">
        <v>2006</v>
      </c>
      <c r="F1002" s="1">
        <v>78.416341463414597</v>
      </c>
      <c r="G1002">
        <v>2.5</v>
      </c>
      <c r="H1002" s="1">
        <v>187269.99855041501</v>
      </c>
      <c r="I1002">
        <v>6.3640590628438902</v>
      </c>
      <c r="J1002" s="1">
        <v>4.5890142438321302</v>
      </c>
      <c r="K1002">
        <v>11.0100002288818</v>
      </c>
      <c r="L1002">
        <v>32.525211730000002</v>
      </c>
      <c r="M1002">
        <v>129741.88</v>
      </c>
      <c r="N1002">
        <v>115501.75999999999</v>
      </c>
      <c r="O1002">
        <v>854034.58</v>
      </c>
      <c r="P1002">
        <v>0</v>
      </c>
    </row>
    <row r="1003" spans="1:16" x14ac:dyDescent="0.3">
      <c r="A1003" t="s">
        <v>289</v>
      </c>
      <c r="B1003" t="s">
        <v>290</v>
      </c>
      <c r="C1003" t="s">
        <v>26</v>
      </c>
      <c r="D1003" t="s">
        <v>30</v>
      </c>
      <c r="E1003">
        <v>2006</v>
      </c>
      <c r="F1003" s="1">
        <v>78.419512195121897</v>
      </c>
      <c r="G1003">
        <v>2.5</v>
      </c>
      <c r="H1003">
        <v>60450.000762939497</v>
      </c>
      <c r="I1003">
        <v>9.3542261100000008</v>
      </c>
      <c r="J1003">
        <v>4.9076700210571298</v>
      </c>
      <c r="K1003">
        <v>7.6500000953674299</v>
      </c>
      <c r="L1003">
        <v>57.726543939999999</v>
      </c>
      <c r="M1003">
        <v>280951.71000000002</v>
      </c>
      <c r="N1003">
        <v>211638.12</v>
      </c>
      <c r="O1003">
        <v>2851312.47</v>
      </c>
      <c r="P1003" s="1">
        <v>1.0818545616187101</v>
      </c>
    </row>
    <row r="1004" spans="1:16" x14ac:dyDescent="0.3">
      <c r="A1004" t="s">
        <v>291</v>
      </c>
      <c r="B1004" t="s">
        <v>292</v>
      </c>
      <c r="C1004" t="s">
        <v>36</v>
      </c>
      <c r="D1004" t="s">
        <v>27</v>
      </c>
      <c r="E1004">
        <v>2006</v>
      </c>
      <c r="F1004">
        <v>71.861999999999995</v>
      </c>
      <c r="G1004">
        <v>9.6999999999999993</v>
      </c>
      <c r="H1004">
        <v>3950.0000476837199</v>
      </c>
      <c r="I1004">
        <v>5.0192756699999999</v>
      </c>
      <c r="J1004" s="1">
        <v>4.5890142438321302</v>
      </c>
      <c r="K1004">
        <v>5.2800002098083496</v>
      </c>
      <c r="L1004">
        <v>49.38019903</v>
      </c>
      <c r="M1004">
        <v>196856.63</v>
      </c>
      <c r="N1004">
        <v>334908.43</v>
      </c>
      <c r="O1004">
        <v>896848</v>
      </c>
      <c r="P1004">
        <v>-0.48654808410150102</v>
      </c>
    </row>
    <row r="1005" spans="1:16" x14ac:dyDescent="0.3">
      <c r="A1005" t="s">
        <v>293</v>
      </c>
      <c r="B1005" t="s">
        <v>294</v>
      </c>
      <c r="C1005" t="s">
        <v>33</v>
      </c>
      <c r="D1005" t="s">
        <v>30</v>
      </c>
      <c r="E1005">
        <v>2006</v>
      </c>
      <c r="F1005">
        <v>78.424999999999997</v>
      </c>
      <c r="G1005">
        <v>2.5</v>
      </c>
      <c r="H1005">
        <v>43770.000457763701</v>
      </c>
      <c r="I1005">
        <v>2.2880642400000002</v>
      </c>
      <c r="J1005" s="1">
        <v>4.5890142438321302</v>
      </c>
      <c r="K1005">
        <v>0.87000000476837203</v>
      </c>
      <c r="L1005">
        <v>71.099999999999994</v>
      </c>
      <c r="M1005">
        <v>43321.760000000002</v>
      </c>
      <c r="N1005">
        <v>17502.04</v>
      </c>
      <c r="O1005">
        <v>127694.6</v>
      </c>
      <c r="P1005">
        <v>-1.4747114534693999</v>
      </c>
    </row>
    <row r="1006" spans="1:16" x14ac:dyDescent="0.3">
      <c r="A1006" t="s">
        <v>295</v>
      </c>
      <c r="B1006" t="s">
        <v>296</v>
      </c>
      <c r="C1006" t="s">
        <v>26</v>
      </c>
      <c r="D1006" t="s">
        <v>30</v>
      </c>
      <c r="E1006">
        <v>2006</v>
      </c>
      <c r="F1006" s="1">
        <v>72.163414634146307</v>
      </c>
      <c r="G1006">
        <v>2.5</v>
      </c>
      <c r="H1006">
        <v>99260.002136230498</v>
      </c>
      <c r="I1006">
        <v>5.0710606599999997</v>
      </c>
      <c r="J1006">
        <v>4.3065099716186497</v>
      </c>
      <c r="K1006">
        <v>7.2699999809265101</v>
      </c>
      <c r="L1006">
        <v>55.278696330000002</v>
      </c>
      <c r="M1006">
        <v>879675.45</v>
      </c>
      <c r="N1006">
        <v>576080.34</v>
      </c>
      <c r="O1006">
        <v>6687418.2800000003</v>
      </c>
      <c r="P1006">
        <v>-0.46781206475162501</v>
      </c>
    </row>
    <row r="1007" spans="1:16" x14ac:dyDescent="0.3">
      <c r="A1007" t="s">
        <v>297</v>
      </c>
      <c r="B1007" t="s">
        <v>298</v>
      </c>
      <c r="C1007" t="s">
        <v>22</v>
      </c>
      <c r="D1007" t="s">
        <v>19</v>
      </c>
      <c r="E1007">
        <v>2006</v>
      </c>
      <c r="F1007">
        <v>57.082999999999998</v>
      </c>
      <c r="G1007">
        <v>33.700000000000003</v>
      </c>
      <c r="H1007">
        <v>550000.01192092896</v>
      </c>
      <c r="I1007">
        <v>7.5847444499999996</v>
      </c>
      <c r="J1007" s="1">
        <v>4.5890142438321302</v>
      </c>
      <c r="K1007">
        <v>0.98600000143051103</v>
      </c>
      <c r="L1007" s="1">
        <v>15.6683016987251</v>
      </c>
      <c r="M1007">
        <v>472086.44</v>
      </c>
      <c r="N1007">
        <v>3686469.48</v>
      </c>
      <c r="O1007">
        <v>1449106.29</v>
      </c>
      <c r="P1007" s="1">
        <v>0.44164892247479598</v>
      </c>
    </row>
    <row r="1008" spans="1:16" x14ac:dyDescent="0.3">
      <c r="A1008" t="s">
        <v>299</v>
      </c>
      <c r="B1008" t="s">
        <v>300</v>
      </c>
      <c r="C1008" t="s">
        <v>33</v>
      </c>
      <c r="D1008" t="s">
        <v>30</v>
      </c>
      <c r="E1008">
        <v>2006</v>
      </c>
      <c r="F1008">
        <v>73.355000000000004</v>
      </c>
      <c r="G1008">
        <v>4.5</v>
      </c>
      <c r="H1008">
        <v>335440.00244140602</v>
      </c>
      <c r="I1008">
        <v>3.61922503</v>
      </c>
      <c r="J1008">
        <v>5.8911700248718297</v>
      </c>
      <c r="K1008">
        <v>6.25</v>
      </c>
      <c r="L1008">
        <v>42.130788789999997</v>
      </c>
      <c r="M1008">
        <v>1417401.13</v>
      </c>
      <c r="N1008">
        <v>802372.79</v>
      </c>
      <c r="O1008">
        <v>3703688.83</v>
      </c>
      <c r="P1008">
        <v>-0.99309208231115098</v>
      </c>
    </row>
    <row r="1009" spans="1:16" x14ac:dyDescent="0.3">
      <c r="A1009" t="s">
        <v>301</v>
      </c>
      <c r="B1009" t="s">
        <v>302</v>
      </c>
      <c r="C1009" t="s">
        <v>22</v>
      </c>
      <c r="D1009" t="s">
        <v>19</v>
      </c>
      <c r="E1009">
        <v>2006</v>
      </c>
      <c r="F1009">
        <v>60.969000000000001</v>
      </c>
      <c r="G1009">
        <v>17.600000000000001</v>
      </c>
      <c r="H1009">
        <v>12899.999618530301</v>
      </c>
      <c r="I1009">
        <v>4.88544321</v>
      </c>
      <c r="J1009">
        <v>1.55353999137878</v>
      </c>
      <c r="K1009">
        <v>14.8879995346069</v>
      </c>
      <c r="L1009" s="1">
        <v>15.6683016987251</v>
      </c>
      <c r="M1009">
        <v>1580827.57</v>
      </c>
      <c r="N1009">
        <v>7903124.6600000001</v>
      </c>
      <c r="O1009">
        <v>6298624.1900000004</v>
      </c>
      <c r="P1009">
        <v>-0.53496921076777204</v>
      </c>
    </row>
    <row r="1010" spans="1:16" x14ac:dyDescent="0.3">
      <c r="A1010" t="s">
        <v>303</v>
      </c>
      <c r="B1010" t="s">
        <v>304</v>
      </c>
      <c r="C1010" t="s">
        <v>22</v>
      </c>
      <c r="D1010" t="s">
        <v>23</v>
      </c>
      <c r="E1010">
        <v>2006</v>
      </c>
      <c r="F1010">
        <v>61.365000000000002</v>
      </c>
      <c r="G1010">
        <v>16.5</v>
      </c>
      <c r="H1010">
        <v>5570.0001716613797</v>
      </c>
      <c r="I1010">
        <v>3.7633771899999999</v>
      </c>
      <c r="J1010">
        <v>3.8213798999786399</v>
      </c>
      <c r="K1010">
        <v>10.0299997329712</v>
      </c>
      <c r="L1010">
        <v>16.023639230000001</v>
      </c>
      <c r="M1010">
        <v>326343.55</v>
      </c>
      <c r="N1010">
        <v>4042473.64</v>
      </c>
      <c r="O1010">
        <v>1771215.51</v>
      </c>
      <c r="P1010">
        <v>-0.94093724634253395</v>
      </c>
    </row>
    <row r="1011" spans="1:16" x14ac:dyDescent="0.3">
      <c r="A1011" t="s">
        <v>305</v>
      </c>
      <c r="B1011" t="s">
        <v>306</v>
      </c>
      <c r="C1011" t="s">
        <v>41</v>
      </c>
      <c r="D1011" t="s">
        <v>30</v>
      </c>
      <c r="E1011">
        <v>2006</v>
      </c>
      <c r="F1011" s="1">
        <v>80.141463414634103</v>
      </c>
      <c r="G1011">
        <v>2.5</v>
      </c>
      <c r="H1011">
        <v>37169.998168945298</v>
      </c>
      <c r="I1011">
        <v>2.9347465000000001</v>
      </c>
      <c r="J1011">
        <v>2.85911989212036</v>
      </c>
      <c r="K1011">
        <v>4.4800000190734899</v>
      </c>
      <c r="L1011">
        <v>100</v>
      </c>
      <c r="M1011">
        <v>78642.98</v>
      </c>
      <c r="N1011">
        <v>65726.66</v>
      </c>
      <c r="O1011">
        <v>627399.01</v>
      </c>
      <c r="P1011">
        <v>-1.2407391897578199</v>
      </c>
    </row>
    <row r="1012" spans="1:16" x14ac:dyDescent="0.3">
      <c r="A1012" t="s">
        <v>307</v>
      </c>
      <c r="B1012" t="s">
        <v>308</v>
      </c>
      <c r="C1012" t="s">
        <v>41</v>
      </c>
      <c r="D1012" t="s">
        <v>23</v>
      </c>
      <c r="E1012">
        <v>2006</v>
      </c>
      <c r="F1012">
        <v>69.462000000000003</v>
      </c>
      <c r="G1012">
        <v>12.8</v>
      </c>
      <c r="H1012" s="1">
        <v>340000.00357627898</v>
      </c>
      <c r="I1012">
        <v>8.0058460199999999</v>
      </c>
      <c r="J1012" s="1">
        <v>4.5890142438321302</v>
      </c>
      <c r="K1012">
        <v>1.82200002670288</v>
      </c>
      <c r="L1012" s="1">
        <v>51.168487161897701</v>
      </c>
      <c r="M1012">
        <v>33498.639999999999</v>
      </c>
      <c r="N1012">
        <v>107257.39</v>
      </c>
      <c r="O1012">
        <v>138677.59</v>
      </c>
      <c r="P1012" s="1">
        <v>0.59400517790292895</v>
      </c>
    </row>
    <row r="1013" spans="1:16" x14ac:dyDescent="0.3">
      <c r="A1013" t="s">
        <v>309</v>
      </c>
      <c r="B1013" t="s">
        <v>310</v>
      </c>
      <c r="C1013" t="s">
        <v>22</v>
      </c>
      <c r="D1013" t="s">
        <v>19</v>
      </c>
      <c r="E1013">
        <v>2006</v>
      </c>
      <c r="F1013">
        <v>45.517000000000003</v>
      </c>
      <c r="G1013">
        <v>43.7</v>
      </c>
      <c r="H1013">
        <v>589999.97377395595</v>
      </c>
      <c r="I1013">
        <v>10.39398956</v>
      </c>
      <c r="J1013" s="1">
        <v>4.5890142438321302</v>
      </c>
      <c r="K1013">
        <v>3.6719999313354501</v>
      </c>
      <c r="L1013">
        <v>10.33220732</v>
      </c>
      <c r="M1013">
        <v>257917.45</v>
      </c>
      <c r="N1013">
        <v>4187974.75</v>
      </c>
      <c r="O1013">
        <v>1104926.08</v>
      </c>
      <c r="P1013" s="1">
        <v>1.4580451936627401</v>
      </c>
    </row>
    <row r="1014" spans="1:16" x14ac:dyDescent="0.3">
      <c r="A1014" t="s">
        <v>311</v>
      </c>
      <c r="B1014" t="s">
        <v>312</v>
      </c>
      <c r="C1014" t="s">
        <v>36</v>
      </c>
      <c r="D1014" t="s">
        <v>23</v>
      </c>
      <c r="E1014">
        <v>2006</v>
      </c>
      <c r="F1014">
        <v>70.332999999999998</v>
      </c>
      <c r="G1014">
        <v>9.4</v>
      </c>
      <c r="H1014">
        <v>7239.9997711181604</v>
      </c>
      <c r="I1014">
        <v>7.9234213799999997</v>
      </c>
      <c r="J1014">
        <v>3.49298000335693</v>
      </c>
      <c r="K1014">
        <v>6.5700001716613796</v>
      </c>
      <c r="L1014" s="1">
        <v>38.992948209087402</v>
      </c>
      <c r="M1014">
        <v>389873.14</v>
      </c>
      <c r="N1014">
        <v>296575.59999999998</v>
      </c>
      <c r="O1014">
        <v>1025903.11</v>
      </c>
      <c r="P1014" s="1">
        <v>0.56418360895125796</v>
      </c>
    </row>
    <row r="1015" spans="1:16" x14ac:dyDescent="0.3">
      <c r="A1015" t="s">
        <v>313</v>
      </c>
      <c r="B1015" t="s">
        <v>314</v>
      </c>
      <c r="C1015" t="s">
        <v>26</v>
      </c>
      <c r="D1015" t="s">
        <v>30</v>
      </c>
      <c r="E1015">
        <v>2006</v>
      </c>
      <c r="F1015">
        <v>61.500999999999998</v>
      </c>
      <c r="G1015">
        <v>2.5</v>
      </c>
      <c r="H1015">
        <v>3909.9998772144299</v>
      </c>
      <c r="I1015">
        <v>4.9580936400000004</v>
      </c>
      <c r="J1015" s="1">
        <v>4.5890142438321302</v>
      </c>
      <c r="K1015">
        <v>5.9200000762939498</v>
      </c>
      <c r="L1015">
        <v>70.371499999999997</v>
      </c>
      <c r="M1015">
        <v>644.79</v>
      </c>
      <c r="N1015">
        <v>337.54</v>
      </c>
      <c r="O1015">
        <v>6701.51</v>
      </c>
      <c r="P1015">
        <v>-0.50868399062469905</v>
      </c>
    </row>
    <row r="1016" spans="1:16" x14ac:dyDescent="0.3">
      <c r="A1016" t="s">
        <v>315</v>
      </c>
      <c r="B1016" t="s">
        <v>316</v>
      </c>
      <c r="C1016" t="s">
        <v>22</v>
      </c>
      <c r="D1016" t="s">
        <v>19</v>
      </c>
      <c r="E1016">
        <v>2006</v>
      </c>
      <c r="F1016">
        <v>52.668999999999997</v>
      </c>
      <c r="G1016">
        <v>70.900000000000006</v>
      </c>
      <c r="H1016">
        <v>579999.983310699</v>
      </c>
      <c r="I1016">
        <v>6.3640590628438902</v>
      </c>
      <c r="J1016" s="1">
        <v>4.5890142438321302</v>
      </c>
      <c r="K1016">
        <v>19.013999938964801</v>
      </c>
      <c r="L1016">
        <v>19.56878562</v>
      </c>
      <c r="M1016">
        <v>696015.24</v>
      </c>
      <c r="N1016">
        <v>8962024.7300000004</v>
      </c>
      <c r="O1016">
        <v>2004052.02</v>
      </c>
      <c r="P1016">
        <v>0</v>
      </c>
    </row>
    <row r="1017" spans="1:16" x14ac:dyDescent="0.3">
      <c r="A1017" t="s">
        <v>317</v>
      </c>
      <c r="B1017" t="s">
        <v>318</v>
      </c>
      <c r="C1017" t="s">
        <v>26</v>
      </c>
      <c r="D1017" t="s">
        <v>27</v>
      </c>
      <c r="E1017">
        <v>2006</v>
      </c>
      <c r="F1017" s="1">
        <v>73.385365853658499</v>
      </c>
      <c r="G1017">
        <v>2.5</v>
      </c>
      <c r="H1017">
        <v>53009.998321533203</v>
      </c>
      <c r="I1017">
        <v>8.4880466499999994</v>
      </c>
      <c r="J1017" s="1">
        <v>4.5890142438321302</v>
      </c>
      <c r="K1017">
        <v>20.850000381469702</v>
      </c>
      <c r="L1017">
        <v>20.716261710000001</v>
      </c>
      <c r="M1017">
        <v>335125.98</v>
      </c>
      <c r="N1017">
        <v>158697.88</v>
      </c>
      <c r="O1017">
        <v>3110537.36</v>
      </c>
      <c r="P1017">
        <v>0.768467320971848</v>
      </c>
    </row>
    <row r="1018" spans="1:16" x14ac:dyDescent="0.3">
      <c r="A1018" t="s">
        <v>319</v>
      </c>
      <c r="B1018" t="s">
        <v>320</v>
      </c>
      <c r="C1018" t="s">
        <v>22</v>
      </c>
      <c r="D1018" t="s">
        <v>19</v>
      </c>
      <c r="E1018">
        <v>2006</v>
      </c>
      <c r="F1018">
        <v>52.314999999999998</v>
      </c>
      <c r="G1018">
        <v>2.5</v>
      </c>
      <c r="H1018">
        <v>1000</v>
      </c>
      <c r="I1018">
        <v>6.3640590628438902</v>
      </c>
      <c r="J1018" s="1">
        <v>4.5890142438321302</v>
      </c>
      <c r="K1018">
        <v>12.1099996566772</v>
      </c>
      <c r="L1018" s="1">
        <v>15.6683016987251</v>
      </c>
      <c r="M1018">
        <v>334493.28000000003</v>
      </c>
      <c r="N1018">
        <v>4915625.16</v>
      </c>
      <c r="O1018">
        <v>1183631.29</v>
      </c>
      <c r="P1018">
        <v>0</v>
      </c>
    </row>
    <row r="1019" spans="1:16" x14ac:dyDescent="0.3">
      <c r="A1019" t="s">
        <v>321</v>
      </c>
      <c r="B1019" t="s">
        <v>322</v>
      </c>
      <c r="C1019" t="s">
        <v>22</v>
      </c>
      <c r="D1019" t="s">
        <v>23</v>
      </c>
      <c r="E1019">
        <v>2006</v>
      </c>
      <c r="F1019">
        <v>65.27</v>
      </c>
      <c r="G1019">
        <v>9</v>
      </c>
      <c r="H1019">
        <v>79999.9982118607</v>
      </c>
      <c r="I1019">
        <v>8.2767076500000005</v>
      </c>
      <c r="J1019">
        <v>4.27118015289307</v>
      </c>
      <c r="K1019">
        <v>16.649999618530298</v>
      </c>
      <c r="L1019">
        <v>19.142454170000001</v>
      </c>
      <c r="M1019">
        <v>3832.71</v>
      </c>
      <c r="N1019">
        <v>31177.03</v>
      </c>
      <c r="O1019">
        <v>26649.59</v>
      </c>
      <c r="P1019" s="1">
        <v>0.69200401387487798</v>
      </c>
    </row>
    <row r="1020" spans="1:16" x14ac:dyDescent="0.3">
      <c r="A1020" t="s">
        <v>323</v>
      </c>
      <c r="B1020" t="s">
        <v>324</v>
      </c>
      <c r="C1020" t="s">
        <v>36</v>
      </c>
      <c r="D1020" t="s">
        <v>27</v>
      </c>
      <c r="E1020">
        <v>2006</v>
      </c>
      <c r="F1020">
        <v>69.227000000000004</v>
      </c>
      <c r="G1020">
        <v>8.8000000000000007</v>
      </c>
      <c r="H1020">
        <v>1529.9999713897701</v>
      </c>
      <c r="I1020">
        <v>6.2704415300000003</v>
      </c>
      <c r="J1020" s="1">
        <v>4.5890142438321302</v>
      </c>
      <c r="K1020">
        <v>9.1920003890991193</v>
      </c>
      <c r="L1020">
        <v>29.811531850000001</v>
      </c>
      <c r="M1020">
        <v>23057.09</v>
      </c>
      <c r="N1020">
        <v>44351.02</v>
      </c>
      <c r="O1020">
        <v>104250.93</v>
      </c>
      <c r="P1020">
        <v>-3.3871202965392103E-2</v>
      </c>
    </row>
    <row r="1021" spans="1:16" x14ac:dyDescent="0.3">
      <c r="A1021" t="s">
        <v>325</v>
      </c>
      <c r="B1021" t="s">
        <v>326</v>
      </c>
      <c r="C1021" t="s">
        <v>26</v>
      </c>
      <c r="D1021" t="s">
        <v>30</v>
      </c>
      <c r="E1021">
        <v>2006</v>
      </c>
      <c r="F1021" s="1">
        <v>78.086585365853594</v>
      </c>
      <c r="G1021">
        <v>2.5</v>
      </c>
      <c r="H1021">
        <v>16290.0009155273</v>
      </c>
      <c r="I1021">
        <v>7.8232274100000003</v>
      </c>
      <c r="J1021">
        <v>5.5906600952148402</v>
      </c>
      <c r="K1021">
        <v>5.9499998092651403</v>
      </c>
      <c r="L1021">
        <v>37.723381259999996</v>
      </c>
      <c r="M1021">
        <v>101023.82</v>
      </c>
      <c r="N1021">
        <v>24918.69</v>
      </c>
      <c r="O1021">
        <v>501720.11</v>
      </c>
      <c r="P1021" s="1">
        <v>0.52793302435790501</v>
      </c>
    </row>
    <row r="1022" spans="1:16" x14ac:dyDescent="0.3">
      <c r="A1022" t="s">
        <v>327</v>
      </c>
      <c r="B1022" t="s">
        <v>328</v>
      </c>
      <c r="C1022" t="s">
        <v>26</v>
      </c>
      <c r="D1022" t="s">
        <v>30</v>
      </c>
      <c r="E1022">
        <v>2006</v>
      </c>
      <c r="F1022">
        <v>80.748780487804893</v>
      </c>
      <c r="G1022">
        <v>2.5</v>
      </c>
      <c r="H1022">
        <v>48900.001525878899</v>
      </c>
      <c r="I1022">
        <v>8.0522651700000001</v>
      </c>
      <c r="J1022">
        <v>6.3642902374267596</v>
      </c>
      <c r="K1022">
        <v>7.0700001716613796</v>
      </c>
      <c r="L1022">
        <v>93.395042919999995</v>
      </c>
      <c r="M1022">
        <v>233785.13</v>
      </c>
      <c r="N1022">
        <v>95582.23</v>
      </c>
      <c r="O1022">
        <v>2265400.37</v>
      </c>
      <c r="P1022" s="1">
        <v>0.61079981458442301</v>
      </c>
    </row>
    <row r="1023" spans="1:16" x14ac:dyDescent="0.3">
      <c r="A1023" t="s">
        <v>329</v>
      </c>
      <c r="B1023" t="s">
        <v>330</v>
      </c>
      <c r="C1023" t="s">
        <v>22</v>
      </c>
      <c r="D1023" t="s">
        <v>23</v>
      </c>
      <c r="E1023">
        <v>2006</v>
      </c>
      <c r="F1023">
        <v>42.732999999999997</v>
      </c>
      <c r="G1023">
        <v>10.199999999999999</v>
      </c>
      <c r="H1023">
        <v>649999.97615814197</v>
      </c>
      <c r="I1023">
        <v>7.8256001499999996</v>
      </c>
      <c r="J1023">
        <v>6.5547599792480504</v>
      </c>
      <c r="K1023">
        <v>27.639999389648398</v>
      </c>
      <c r="L1023" s="1">
        <v>15.6683016987251</v>
      </c>
      <c r="M1023">
        <v>71455.83</v>
      </c>
      <c r="N1023">
        <v>826069.19</v>
      </c>
      <c r="O1023">
        <v>200954.49</v>
      </c>
      <c r="P1023" s="1">
        <v>0.52879149131043701</v>
      </c>
    </row>
    <row r="1024" spans="1:16" x14ac:dyDescent="0.3">
      <c r="A1024" t="s">
        <v>331</v>
      </c>
      <c r="B1024" t="s">
        <v>332</v>
      </c>
      <c r="C1024" t="s">
        <v>22</v>
      </c>
      <c r="D1024" t="s">
        <v>30</v>
      </c>
      <c r="E1024">
        <v>2006</v>
      </c>
      <c r="F1024" s="1">
        <v>72.217073170731695</v>
      </c>
      <c r="G1024">
        <v>2.5</v>
      </c>
      <c r="H1024">
        <v>389999.98569488502</v>
      </c>
      <c r="I1024">
        <v>4.6793708799999996</v>
      </c>
      <c r="J1024">
        <v>4.77012014389038</v>
      </c>
      <c r="K1024">
        <v>5.9200000762939498</v>
      </c>
      <c r="L1024" s="1">
        <v>15.6683016987251</v>
      </c>
      <c r="M1024">
        <v>2678.35</v>
      </c>
      <c r="N1024">
        <v>4066.71</v>
      </c>
      <c r="O1024">
        <v>19222.39</v>
      </c>
      <c r="P1024">
        <v>-0.60952701530445497</v>
      </c>
    </row>
    <row r="1025" spans="1:16" x14ac:dyDescent="0.3">
      <c r="A1025" t="s">
        <v>333</v>
      </c>
      <c r="B1025" t="s">
        <v>334</v>
      </c>
      <c r="C1025" t="s">
        <v>22</v>
      </c>
      <c r="D1025" t="s">
        <v>19</v>
      </c>
      <c r="E1025">
        <v>2006</v>
      </c>
      <c r="F1025">
        <v>48.906999999999996</v>
      </c>
      <c r="G1025">
        <v>38.4</v>
      </c>
      <c r="H1025">
        <v>509999.99046325701</v>
      </c>
      <c r="I1025">
        <v>4.8664321900000003</v>
      </c>
      <c r="J1025" s="1">
        <v>4.5890142438321302</v>
      </c>
      <c r="K1025">
        <v>0.91000002622604403</v>
      </c>
      <c r="L1025">
        <v>8.7354371190000002</v>
      </c>
      <c r="M1025">
        <v>624564.1</v>
      </c>
      <c r="N1025">
        <v>8200293.7999999998</v>
      </c>
      <c r="O1025">
        <v>1685301.89</v>
      </c>
      <c r="P1025">
        <v>-0.54184747488602103</v>
      </c>
    </row>
    <row r="1026" spans="1:16" x14ac:dyDescent="0.3">
      <c r="A1026" t="s">
        <v>335</v>
      </c>
      <c r="B1026" t="s">
        <v>336</v>
      </c>
      <c r="C1026" t="s">
        <v>22</v>
      </c>
      <c r="D1026" t="s">
        <v>19</v>
      </c>
      <c r="E1026">
        <v>2006</v>
      </c>
      <c r="F1026">
        <v>55.052</v>
      </c>
      <c r="G1026">
        <v>27.2</v>
      </c>
      <c r="H1026">
        <v>1570.0000524520899</v>
      </c>
      <c r="I1026">
        <v>3.4460403899999998</v>
      </c>
      <c r="J1026">
        <v>3.4350099563598602</v>
      </c>
      <c r="K1026">
        <v>4.2300000190734899</v>
      </c>
      <c r="L1026">
        <v>6.6250220510000002</v>
      </c>
      <c r="M1026">
        <v>205678.3</v>
      </c>
      <c r="N1026">
        <v>2927679.32</v>
      </c>
      <c r="O1026">
        <v>858423.74</v>
      </c>
      <c r="P1026">
        <v>-1.05575098725911</v>
      </c>
    </row>
    <row r="1027" spans="1:16" x14ac:dyDescent="0.3">
      <c r="A1027" t="s">
        <v>337</v>
      </c>
      <c r="B1027" t="s">
        <v>338</v>
      </c>
      <c r="C1027" t="s">
        <v>41</v>
      </c>
      <c r="D1027" t="s">
        <v>27</v>
      </c>
      <c r="E1027">
        <v>2006</v>
      </c>
      <c r="F1027">
        <v>72.498999999999995</v>
      </c>
      <c r="G1027">
        <v>10.6</v>
      </c>
      <c r="H1027">
        <v>219880.00488281299</v>
      </c>
      <c r="I1027">
        <v>3.0997085599999998</v>
      </c>
      <c r="J1027">
        <v>4.0503802299499503</v>
      </c>
      <c r="K1027">
        <v>1.2200000286102299</v>
      </c>
      <c r="L1027">
        <v>21.170625000000001</v>
      </c>
      <c r="M1027">
        <v>3104081.9</v>
      </c>
      <c r="N1027">
        <v>3253751.66</v>
      </c>
      <c r="O1027">
        <v>12477351.359999999</v>
      </c>
      <c r="P1027">
        <v>-1.1810552475931999</v>
      </c>
    </row>
    <row r="1028" spans="1:16" x14ac:dyDescent="0.3">
      <c r="A1028" t="s">
        <v>339</v>
      </c>
      <c r="B1028" t="s">
        <v>340</v>
      </c>
      <c r="C1028" t="s">
        <v>26</v>
      </c>
      <c r="D1028" t="s">
        <v>23</v>
      </c>
      <c r="E1028">
        <v>2006</v>
      </c>
      <c r="F1028">
        <v>66.771000000000001</v>
      </c>
      <c r="G1028">
        <v>2.5</v>
      </c>
      <c r="H1028">
        <v>2690.0000572204599</v>
      </c>
      <c r="I1028">
        <v>5.0325474699999999</v>
      </c>
      <c r="J1028">
        <v>3.4035000801086399</v>
      </c>
      <c r="K1028">
        <v>12.743000030517599</v>
      </c>
      <c r="L1028" s="1">
        <v>71.622225761363595</v>
      </c>
      <c r="M1028">
        <v>226210.42</v>
      </c>
      <c r="N1028">
        <v>923301.96</v>
      </c>
      <c r="O1028">
        <v>1203896.31</v>
      </c>
      <c r="P1028">
        <v>-0.48174629304954403</v>
      </c>
    </row>
    <row r="1029" spans="1:16" x14ac:dyDescent="0.3">
      <c r="A1029" t="s">
        <v>341</v>
      </c>
      <c r="B1029" t="s">
        <v>342</v>
      </c>
      <c r="C1029" t="s">
        <v>26</v>
      </c>
      <c r="D1029" t="s">
        <v>27</v>
      </c>
      <c r="E1029">
        <v>2006</v>
      </c>
      <c r="F1029">
        <v>65.353999999999999</v>
      </c>
      <c r="G1029">
        <v>4</v>
      </c>
      <c r="H1029">
        <v>51919.998168945298</v>
      </c>
      <c r="I1029">
        <v>8.4132137300000007</v>
      </c>
      <c r="J1029" s="1">
        <v>4.5890142438321302</v>
      </c>
      <c r="K1029">
        <v>6.6110000610351598</v>
      </c>
      <c r="L1029" s="1">
        <v>71.622225761363595</v>
      </c>
      <c r="M1029">
        <v>164675</v>
      </c>
      <c r="N1029">
        <v>442739.57</v>
      </c>
      <c r="O1029">
        <v>1022445.7</v>
      </c>
      <c r="P1029" s="1">
        <v>0.74139246709763196</v>
      </c>
    </row>
    <row r="1030" spans="1:16" x14ac:dyDescent="0.3">
      <c r="A1030" t="s">
        <v>343</v>
      </c>
      <c r="B1030" t="s">
        <v>344</v>
      </c>
      <c r="C1030" t="s">
        <v>41</v>
      </c>
      <c r="D1030" t="s">
        <v>27</v>
      </c>
      <c r="E1030">
        <v>2006</v>
      </c>
      <c r="F1030">
        <v>69.852000000000004</v>
      </c>
      <c r="G1030">
        <v>2.5</v>
      </c>
      <c r="H1030" s="1">
        <v>150000.00596046299</v>
      </c>
      <c r="I1030">
        <v>5.5916566799999998</v>
      </c>
      <c r="J1030" s="1">
        <v>4.5890142438321302</v>
      </c>
      <c r="K1030">
        <v>1.0900000333786</v>
      </c>
      <c r="L1030">
        <v>34.3381525</v>
      </c>
      <c r="M1030">
        <v>2279.66</v>
      </c>
      <c r="N1030">
        <v>6486.96</v>
      </c>
      <c r="O1030">
        <v>19076.990000000002</v>
      </c>
      <c r="P1030">
        <v>-0.27945831390241999</v>
      </c>
    </row>
    <row r="1031" spans="1:16" x14ac:dyDescent="0.3">
      <c r="A1031" t="s">
        <v>345</v>
      </c>
      <c r="B1031" t="s">
        <v>346</v>
      </c>
      <c r="C1031" t="s">
        <v>36</v>
      </c>
      <c r="D1031" t="s">
        <v>30</v>
      </c>
      <c r="E1031">
        <v>2006</v>
      </c>
      <c r="F1031">
        <v>70.951999999999998</v>
      </c>
      <c r="G1031">
        <v>10.5</v>
      </c>
      <c r="H1031">
        <v>20059.999465942401</v>
      </c>
      <c r="I1031">
        <v>4.1543202399999997</v>
      </c>
      <c r="J1031" s="1">
        <v>4.5890142438321302</v>
      </c>
      <c r="K1031">
        <v>6.2699999809265101</v>
      </c>
      <c r="L1031" s="1">
        <v>38.992948209087402</v>
      </c>
      <c r="M1031">
        <v>61810.93</v>
      </c>
      <c r="N1031">
        <v>59901.96</v>
      </c>
      <c r="O1031">
        <v>306140.21000000002</v>
      </c>
      <c r="P1031">
        <v>-0.79949246573140198</v>
      </c>
    </row>
    <row r="1032" spans="1:16" x14ac:dyDescent="0.3">
      <c r="A1032" t="s">
        <v>347</v>
      </c>
      <c r="B1032" t="s">
        <v>348</v>
      </c>
      <c r="C1032" t="s">
        <v>33</v>
      </c>
      <c r="D1032" t="s">
        <v>23</v>
      </c>
      <c r="E1032">
        <v>2006</v>
      </c>
      <c r="F1032">
        <v>74.391000000000005</v>
      </c>
      <c r="G1032">
        <v>4.3</v>
      </c>
      <c r="H1032">
        <v>23899.999618530299</v>
      </c>
      <c r="I1032">
        <v>5.3821816399999998</v>
      </c>
      <c r="J1032">
        <v>6.4387998580932599</v>
      </c>
      <c r="K1032">
        <v>12.5100002288818</v>
      </c>
      <c r="L1032">
        <v>61.577098159999998</v>
      </c>
      <c r="M1032">
        <v>324873.25</v>
      </c>
      <c r="N1032">
        <v>367497.13</v>
      </c>
      <c r="O1032">
        <v>1882326.16</v>
      </c>
      <c r="P1032">
        <v>-0.35524723271376102</v>
      </c>
    </row>
    <row r="1033" spans="1:16" x14ac:dyDescent="0.3">
      <c r="A1033" t="s">
        <v>349</v>
      </c>
      <c r="B1033" t="s">
        <v>350</v>
      </c>
      <c r="C1033" t="s">
        <v>41</v>
      </c>
      <c r="D1033" t="s">
        <v>27</v>
      </c>
      <c r="E1033">
        <v>2006</v>
      </c>
      <c r="F1033">
        <v>64.754999999999995</v>
      </c>
      <c r="G1033">
        <v>2.5</v>
      </c>
      <c r="H1033">
        <v>50000.000745058103</v>
      </c>
      <c r="I1033">
        <v>13.37901974</v>
      </c>
      <c r="J1033" s="1">
        <v>4.5890142438321302</v>
      </c>
      <c r="K1033">
        <v>5.9200000762939498</v>
      </c>
      <c r="L1033">
        <v>5.041499462</v>
      </c>
      <c r="M1033">
        <v>439.9</v>
      </c>
      <c r="N1033">
        <v>780.28</v>
      </c>
      <c r="O1033">
        <v>2877.45</v>
      </c>
      <c r="P1033" s="1">
        <v>2.5380412159163899</v>
      </c>
    </row>
    <row r="1034" spans="1:16" x14ac:dyDescent="0.3">
      <c r="A1034" t="s">
        <v>351</v>
      </c>
      <c r="B1034" t="s">
        <v>352</v>
      </c>
      <c r="C1034" t="s">
        <v>22</v>
      </c>
      <c r="D1034" t="s">
        <v>23</v>
      </c>
      <c r="E1034">
        <v>2006</v>
      </c>
      <c r="F1034">
        <v>55.119</v>
      </c>
      <c r="G1034">
        <v>25.9</v>
      </c>
      <c r="H1034">
        <v>6050.0001907348596</v>
      </c>
      <c r="I1034">
        <v>7.5982799500000002</v>
      </c>
      <c r="J1034">
        <v>3.00991988182068</v>
      </c>
      <c r="K1034">
        <v>3.2999999523162802</v>
      </c>
      <c r="L1034">
        <v>12.14439713</v>
      </c>
      <c r="M1034">
        <v>1236697.2</v>
      </c>
      <c r="N1034">
        <v>20873666.829999998</v>
      </c>
      <c r="O1034">
        <v>6456703.8499999996</v>
      </c>
      <c r="P1034" s="1">
        <v>0.446546121255954</v>
      </c>
    </row>
    <row r="1035" spans="1:16" x14ac:dyDescent="0.3">
      <c r="A1035" t="s">
        <v>353</v>
      </c>
      <c r="B1035" t="s">
        <v>354</v>
      </c>
      <c r="C1035" t="s">
        <v>22</v>
      </c>
      <c r="D1035" t="s">
        <v>19</v>
      </c>
      <c r="E1035">
        <v>2006</v>
      </c>
      <c r="F1035">
        <v>52.783999999999999</v>
      </c>
      <c r="G1035">
        <v>2.5</v>
      </c>
      <c r="H1035">
        <v>2400.0000953674298</v>
      </c>
      <c r="I1035">
        <v>6.4633750900000004</v>
      </c>
      <c r="J1035">
        <v>2.5099999904632599</v>
      </c>
      <c r="K1035">
        <v>2.2869999408721902</v>
      </c>
      <c r="L1035" s="1">
        <v>15.6683016987251</v>
      </c>
      <c r="M1035">
        <v>998128.01</v>
      </c>
      <c r="N1035">
        <v>17469558.239999998</v>
      </c>
      <c r="O1035">
        <v>4124209.26</v>
      </c>
      <c r="P1035">
        <v>3.5932941312718597E-2</v>
      </c>
    </row>
    <row r="1036" spans="1:16" x14ac:dyDescent="0.3">
      <c r="A1036" t="s">
        <v>355</v>
      </c>
      <c r="B1036" t="s">
        <v>356</v>
      </c>
      <c r="C1036" t="s">
        <v>26</v>
      </c>
      <c r="D1036" t="s">
        <v>23</v>
      </c>
      <c r="E1036">
        <v>2006</v>
      </c>
      <c r="F1036" s="1">
        <v>68.0775609756097</v>
      </c>
      <c r="G1036">
        <v>2.5</v>
      </c>
      <c r="H1036">
        <v>303989.990234375</v>
      </c>
      <c r="I1036">
        <v>6.4169516599999996</v>
      </c>
      <c r="J1036">
        <v>5.9794597625732404</v>
      </c>
      <c r="K1036">
        <v>6.8099999427795401</v>
      </c>
      <c r="L1036">
        <v>44.76659008</v>
      </c>
      <c r="M1036">
        <v>3171282.44</v>
      </c>
      <c r="N1036">
        <v>1631872.71</v>
      </c>
      <c r="O1036">
        <v>18947507.280000001</v>
      </c>
      <c r="P1036" s="1">
        <v>1.9136756109870399E-2</v>
      </c>
    </row>
    <row r="1037" spans="1:16" x14ac:dyDescent="0.3">
      <c r="A1037" t="s">
        <v>357</v>
      </c>
      <c r="B1037" t="s">
        <v>358</v>
      </c>
      <c r="C1037" t="s">
        <v>36</v>
      </c>
      <c r="D1037" t="s">
        <v>30</v>
      </c>
      <c r="E1037">
        <v>2006</v>
      </c>
      <c r="F1037">
        <v>76.046000000000006</v>
      </c>
      <c r="G1037">
        <v>3.7</v>
      </c>
      <c r="H1037">
        <v>6329.9999237060501</v>
      </c>
      <c r="I1037">
        <v>7.7428741499999996</v>
      </c>
      <c r="J1037">
        <v>2.88025999069214</v>
      </c>
      <c r="K1037">
        <v>10.8400001525879</v>
      </c>
      <c r="L1037" s="1">
        <v>38.992948209087402</v>
      </c>
      <c r="M1037">
        <v>127296.22</v>
      </c>
      <c r="N1037">
        <v>85863.95</v>
      </c>
      <c r="O1037">
        <v>810110.41</v>
      </c>
      <c r="P1037" s="1">
        <v>0.49886088908887</v>
      </c>
    </row>
    <row r="1038" spans="1:16" x14ac:dyDescent="0.3">
      <c r="A1038" t="s">
        <v>359</v>
      </c>
      <c r="B1038" t="s">
        <v>360</v>
      </c>
      <c r="C1038" t="s">
        <v>72</v>
      </c>
      <c r="D1038" t="s">
        <v>30</v>
      </c>
      <c r="E1038">
        <v>2006</v>
      </c>
      <c r="F1038" s="1">
        <v>77.687804878048695</v>
      </c>
      <c r="G1038">
        <v>2.5</v>
      </c>
      <c r="H1038" s="1">
        <v>4819287.6220703097</v>
      </c>
      <c r="I1038">
        <v>14.71834183</v>
      </c>
      <c r="J1038" s="1">
        <v>4.5890142438321302</v>
      </c>
      <c r="K1038">
        <v>4.6199998855590803</v>
      </c>
      <c r="L1038">
        <v>97.892649680000005</v>
      </c>
      <c r="M1038">
        <v>9483908.4000000004</v>
      </c>
      <c r="N1038">
        <v>5174840.41</v>
      </c>
      <c r="O1038">
        <v>78323856.879999995</v>
      </c>
      <c r="P1038" s="1">
        <v>3.02261337850552</v>
      </c>
    </row>
    <row r="1039" spans="1:16" x14ac:dyDescent="0.3">
      <c r="A1039" t="s">
        <v>361</v>
      </c>
      <c r="B1039" t="s">
        <v>362</v>
      </c>
      <c r="C1039" t="s">
        <v>26</v>
      </c>
      <c r="D1039" t="s">
        <v>23</v>
      </c>
      <c r="E1039">
        <v>2006</v>
      </c>
      <c r="F1039">
        <v>68.676000000000002</v>
      </c>
      <c r="G1039">
        <v>12.6</v>
      </c>
      <c r="H1039">
        <v>127360.000610352</v>
      </c>
      <c r="I1039">
        <v>5.0352559100000001</v>
      </c>
      <c r="J1039" s="1">
        <v>4.5890142438321302</v>
      </c>
      <c r="K1039">
        <v>6.02699995040894</v>
      </c>
      <c r="L1039" s="1">
        <v>71.622225761363595</v>
      </c>
      <c r="M1039">
        <v>1057376.99</v>
      </c>
      <c r="N1039">
        <v>2679347.73</v>
      </c>
      <c r="O1039">
        <v>5926179.3300000001</v>
      </c>
      <c r="P1039">
        <v>-0.48076636847588</v>
      </c>
    </row>
    <row r="1040" spans="1:16" x14ac:dyDescent="0.3">
      <c r="A1040" t="s">
        <v>363</v>
      </c>
      <c r="B1040" t="s">
        <v>364</v>
      </c>
      <c r="C1040" t="s">
        <v>41</v>
      </c>
      <c r="D1040" t="s">
        <v>23</v>
      </c>
      <c r="E1040">
        <v>2006</v>
      </c>
      <c r="F1040">
        <v>74.295000000000002</v>
      </c>
      <c r="G1040">
        <v>15.3</v>
      </c>
      <c r="H1040">
        <v>94870.002746582002</v>
      </c>
      <c r="I1040">
        <v>4.2465958600000002</v>
      </c>
      <c r="J1040" s="1">
        <v>4.5890142438321302</v>
      </c>
      <c r="K1040">
        <v>2.0869998931884801</v>
      </c>
      <c r="L1040" s="1">
        <v>51.168487161897701</v>
      </c>
      <c r="M1040">
        <v>2950251.74</v>
      </c>
      <c r="N1040">
        <v>4863279.1100000003</v>
      </c>
      <c r="O1040">
        <v>14490524.09</v>
      </c>
      <c r="P1040">
        <v>-0.76610677227386104</v>
      </c>
    </row>
    <row r="1041" spans="1:16" x14ac:dyDescent="0.3">
      <c r="A1041" t="s">
        <v>365</v>
      </c>
      <c r="B1041" t="s">
        <v>366</v>
      </c>
      <c r="C1041" t="s">
        <v>41</v>
      </c>
      <c r="D1041" t="s">
        <v>23</v>
      </c>
      <c r="E1041">
        <v>2006</v>
      </c>
      <c r="F1041">
        <v>68.515000000000001</v>
      </c>
      <c r="G1041">
        <v>6.4</v>
      </c>
      <c r="H1041">
        <v>70000.000298023195</v>
      </c>
      <c r="I1041">
        <v>3.3217563600000002</v>
      </c>
      <c r="J1041" s="1">
        <v>4.5890142438321302</v>
      </c>
      <c r="K1041">
        <v>1.68400001525879</v>
      </c>
      <c r="L1041" s="1">
        <v>51.168487161897701</v>
      </c>
      <c r="M1041">
        <v>9876.8700000000008</v>
      </c>
      <c r="N1041">
        <v>30166.58</v>
      </c>
      <c r="O1041">
        <v>47069.06</v>
      </c>
      <c r="P1041">
        <v>-1.10071745323623</v>
      </c>
    </row>
    <row r="1042" spans="1:16" x14ac:dyDescent="0.3">
      <c r="A1042" t="s">
        <v>367</v>
      </c>
      <c r="B1042" t="s">
        <v>368</v>
      </c>
      <c r="C1042" t="s">
        <v>41</v>
      </c>
      <c r="D1042" t="s">
        <v>23</v>
      </c>
      <c r="E1042">
        <v>2006</v>
      </c>
      <c r="F1042">
        <v>70.641999999999996</v>
      </c>
      <c r="G1042">
        <v>3.8</v>
      </c>
      <c r="H1042">
        <v>200000.00298023201</v>
      </c>
      <c r="I1042">
        <v>5.0183820700000004</v>
      </c>
      <c r="J1042" s="1">
        <v>4.5890142438321302</v>
      </c>
      <c r="K1042">
        <v>5.4219999313354501</v>
      </c>
      <c r="L1042">
        <v>48.236816769999997</v>
      </c>
      <c r="M1042">
        <v>6066.43</v>
      </c>
      <c r="N1042">
        <v>8797.15</v>
      </c>
      <c r="O1042">
        <v>37649.93</v>
      </c>
      <c r="P1042">
        <v>-0.48687139220469999</v>
      </c>
    </row>
    <row r="1043" spans="1:16" x14ac:dyDescent="0.3">
      <c r="A1043" t="s">
        <v>369</v>
      </c>
      <c r="B1043" t="s">
        <v>370</v>
      </c>
      <c r="C1043" t="s">
        <v>22</v>
      </c>
      <c r="D1043" t="s">
        <v>27</v>
      </c>
      <c r="E1043">
        <v>2006</v>
      </c>
      <c r="F1043">
        <v>53.795000000000002</v>
      </c>
      <c r="G1043">
        <v>3.5</v>
      </c>
      <c r="H1043">
        <v>379790.00854492199</v>
      </c>
      <c r="I1043">
        <v>7.6922164000000004</v>
      </c>
      <c r="J1043">
        <v>4.5265197753906303</v>
      </c>
      <c r="K1043">
        <v>28.340000152587901</v>
      </c>
      <c r="L1043" s="1">
        <v>15.6683016987251</v>
      </c>
      <c r="M1043">
        <v>4179514.36</v>
      </c>
      <c r="N1043">
        <v>25633313.359999999</v>
      </c>
      <c r="O1043">
        <v>9712678.9800000004</v>
      </c>
      <c r="P1043" s="1">
        <v>0.48053270974151102</v>
      </c>
    </row>
    <row r="1044" spans="1:16" x14ac:dyDescent="0.3">
      <c r="A1044" t="s">
        <v>371</v>
      </c>
      <c r="B1044" t="s">
        <v>372</v>
      </c>
      <c r="C1044" t="s">
        <v>22</v>
      </c>
      <c r="D1044" t="s">
        <v>19</v>
      </c>
      <c r="E1044">
        <v>2006</v>
      </c>
      <c r="F1044">
        <v>49.756999999999998</v>
      </c>
      <c r="G1044">
        <v>2.5</v>
      </c>
      <c r="H1044">
        <v>2180.0000667571999</v>
      </c>
      <c r="I1044">
        <v>5.8736734400000001</v>
      </c>
      <c r="J1044" s="1">
        <v>4.5890142438321302</v>
      </c>
      <c r="K1044">
        <v>13.2449998855591</v>
      </c>
      <c r="L1044" s="1">
        <v>15.6683016987251</v>
      </c>
      <c r="M1044">
        <v>441060.41</v>
      </c>
      <c r="N1044">
        <v>8145660.0999999996</v>
      </c>
      <c r="O1044">
        <v>1919620.33</v>
      </c>
      <c r="P1044">
        <v>-0.177423506666782</v>
      </c>
    </row>
    <row r="1045" spans="1:16" x14ac:dyDescent="0.3">
      <c r="A1045" t="s">
        <v>373</v>
      </c>
      <c r="B1045" t="s">
        <v>374</v>
      </c>
      <c r="C1045" t="s">
        <v>22</v>
      </c>
      <c r="D1045" t="s">
        <v>23</v>
      </c>
      <c r="E1045">
        <v>2006</v>
      </c>
      <c r="F1045">
        <v>43.853000000000002</v>
      </c>
      <c r="G1045">
        <v>2.5</v>
      </c>
      <c r="H1045">
        <v>9829.9999237060492</v>
      </c>
      <c r="I1045">
        <v>6.3640590628438902</v>
      </c>
      <c r="J1045" s="1">
        <v>4.5890142438321302</v>
      </c>
      <c r="K1045">
        <v>4.6810002326965297</v>
      </c>
      <c r="L1045">
        <v>29.831060149999999</v>
      </c>
      <c r="M1045">
        <v>443334.03</v>
      </c>
      <c r="N1045">
        <v>8822462.0800000001</v>
      </c>
      <c r="O1045">
        <v>1826192.45</v>
      </c>
      <c r="P1045">
        <v>0</v>
      </c>
    </row>
    <row r="1046" spans="1:16" x14ac:dyDescent="0.3">
      <c r="A1046" t="s">
        <v>16</v>
      </c>
      <c r="B1046" t="s">
        <v>17</v>
      </c>
      <c r="C1046" t="s">
        <v>18</v>
      </c>
      <c r="D1046" t="s">
        <v>19</v>
      </c>
      <c r="E1046">
        <v>2007</v>
      </c>
      <c r="F1046">
        <v>59.375</v>
      </c>
      <c r="G1046">
        <v>29.8</v>
      </c>
      <c r="H1046">
        <v>1769.99998092651</v>
      </c>
      <c r="I1046">
        <v>9.9046745299999994</v>
      </c>
      <c r="J1046">
        <v>2.8499999046325701</v>
      </c>
      <c r="K1046">
        <v>11.3009996414185</v>
      </c>
      <c r="L1046" s="1">
        <v>36.286539806789399</v>
      </c>
      <c r="M1046">
        <v>2500614.2999999998</v>
      </c>
      <c r="N1046">
        <v>7912950.3099999996</v>
      </c>
      <c r="O1046">
        <v>6337948.29</v>
      </c>
      <c r="P1046" s="1">
        <v>1.2810090318277201</v>
      </c>
    </row>
    <row r="1047" spans="1:16" x14ac:dyDescent="0.3">
      <c r="A1047" t="s">
        <v>20</v>
      </c>
      <c r="B1047" t="s">
        <v>21</v>
      </c>
      <c r="C1047" t="s">
        <v>22</v>
      </c>
      <c r="D1047" t="s">
        <v>23</v>
      </c>
      <c r="E1047">
        <v>2007</v>
      </c>
      <c r="F1047">
        <v>52.177</v>
      </c>
      <c r="G1047">
        <v>46.1</v>
      </c>
      <c r="H1047">
        <v>16969.999313354499</v>
      </c>
      <c r="I1047">
        <v>2.97438812</v>
      </c>
      <c r="J1047">
        <v>2.9200000762939502</v>
      </c>
      <c r="K1047">
        <v>3.8210000991821298</v>
      </c>
      <c r="L1047" s="1">
        <v>15.6683016987251</v>
      </c>
      <c r="M1047">
        <v>1274747.56</v>
      </c>
      <c r="N1047">
        <v>10310598.25</v>
      </c>
      <c r="O1047">
        <v>3162603.6</v>
      </c>
      <c r="P1047">
        <v>-1.2263966909105599</v>
      </c>
    </row>
    <row r="1048" spans="1:16" x14ac:dyDescent="0.3">
      <c r="A1048" t="s">
        <v>24</v>
      </c>
      <c r="B1048" t="s">
        <v>25</v>
      </c>
      <c r="C1048" t="s">
        <v>26</v>
      </c>
      <c r="D1048" t="s">
        <v>27</v>
      </c>
      <c r="E1048">
        <v>2007</v>
      </c>
      <c r="F1048">
        <v>75.646000000000001</v>
      </c>
      <c r="G1048">
        <v>8.3000000000000007</v>
      </c>
      <c r="H1048">
        <v>4139.9998664856003</v>
      </c>
      <c r="I1048">
        <v>6.3168339700000002</v>
      </c>
      <c r="J1048">
        <v>3.27592992782593</v>
      </c>
      <c r="K1048">
        <v>15.9700002670288</v>
      </c>
      <c r="L1048">
        <v>42.891139899999999</v>
      </c>
      <c r="M1048">
        <v>86920.57</v>
      </c>
      <c r="N1048">
        <v>83150.850000000006</v>
      </c>
      <c r="O1048">
        <v>548036.71</v>
      </c>
      <c r="P1048">
        <v>-1.7086230070196499E-2</v>
      </c>
    </row>
    <row r="1049" spans="1:16" x14ac:dyDescent="0.3">
      <c r="A1049" t="s">
        <v>28</v>
      </c>
      <c r="B1049" t="s">
        <v>29</v>
      </c>
      <c r="C1049" t="s">
        <v>26</v>
      </c>
      <c r="D1049" t="s">
        <v>30</v>
      </c>
      <c r="E1049">
        <v>2007</v>
      </c>
      <c r="F1049">
        <v>75.706500000000005</v>
      </c>
      <c r="G1049">
        <v>2.5</v>
      </c>
      <c r="H1049">
        <v>540000.021457672</v>
      </c>
      <c r="I1049">
        <v>5.0283227000000004</v>
      </c>
      <c r="J1049">
        <v>2.1046900749206499</v>
      </c>
      <c r="K1049">
        <v>5.9200000762939498</v>
      </c>
      <c r="L1049">
        <v>64.896406150000004</v>
      </c>
      <c r="M1049">
        <v>2064.27</v>
      </c>
      <c r="N1049">
        <v>845.3</v>
      </c>
      <c r="O1049">
        <v>16680.55</v>
      </c>
      <c r="P1049">
        <v>-0.483274831965334</v>
      </c>
    </row>
    <row r="1050" spans="1:16" x14ac:dyDescent="0.3">
      <c r="A1050" t="s">
        <v>31</v>
      </c>
      <c r="B1050" t="s">
        <v>32</v>
      </c>
      <c r="C1050" t="s">
        <v>33</v>
      </c>
      <c r="D1050" t="s">
        <v>30</v>
      </c>
      <c r="E1050">
        <v>2007</v>
      </c>
      <c r="F1050">
        <v>75.766999999999996</v>
      </c>
      <c r="G1050">
        <v>8.1</v>
      </c>
      <c r="H1050">
        <v>131830.00183105501</v>
      </c>
      <c r="I1050">
        <v>2.5656962399999999</v>
      </c>
      <c r="J1050" s="1">
        <v>4.5890142438321302</v>
      </c>
      <c r="K1050">
        <v>2.8719999790191699</v>
      </c>
      <c r="L1050">
        <v>76.11856186</v>
      </c>
      <c r="M1050">
        <v>243992.7</v>
      </c>
      <c r="N1050">
        <v>85309.42</v>
      </c>
      <c r="O1050">
        <v>758117.48</v>
      </c>
      <c r="P1050">
        <v>-1.3742630701802501</v>
      </c>
    </row>
    <row r="1051" spans="1:16" x14ac:dyDescent="0.3">
      <c r="A1051" t="s">
        <v>34</v>
      </c>
      <c r="B1051" t="s">
        <v>35</v>
      </c>
      <c r="C1051" t="s">
        <v>36</v>
      </c>
      <c r="D1051" t="s">
        <v>27</v>
      </c>
      <c r="E1051">
        <v>2007</v>
      </c>
      <c r="F1051">
        <v>74.787000000000006</v>
      </c>
      <c r="G1051">
        <v>3.3</v>
      </c>
      <c r="H1051">
        <v>162809.99755859401</v>
      </c>
      <c r="I1051">
        <v>7.8345508600000002</v>
      </c>
      <c r="J1051">
        <v>4.4626002311706499</v>
      </c>
      <c r="K1051">
        <v>8.4700002670288104</v>
      </c>
      <c r="L1051">
        <v>49.325981059999997</v>
      </c>
      <c r="M1051">
        <v>1366995.79</v>
      </c>
      <c r="N1051">
        <v>1485470.99</v>
      </c>
      <c r="O1051">
        <v>8478942.8800000008</v>
      </c>
      <c r="P1051" s="1">
        <v>0.53202989448006499</v>
      </c>
    </row>
    <row r="1052" spans="1:16" x14ac:dyDescent="0.3">
      <c r="A1052" t="s">
        <v>37</v>
      </c>
      <c r="B1052" t="s">
        <v>38</v>
      </c>
      <c r="C1052" t="s">
        <v>26</v>
      </c>
      <c r="D1052" t="s">
        <v>27</v>
      </c>
      <c r="E1052">
        <v>2007</v>
      </c>
      <c r="F1052">
        <v>72.814999999999998</v>
      </c>
      <c r="G1052">
        <v>6.9</v>
      </c>
      <c r="H1052">
        <v>5199.9998092651404</v>
      </c>
      <c r="I1052">
        <v>5.4981455800000001</v>
      </c>
      <c r="J1052">
        <v>3.0189399719238299</v>
      </c>
      <c r="K1052">
        <v>9.8100004196166992</v>
      </c>
      <c r="L1052">
        <v>49.522079050000002</v>
      </c>
      <c r="M1052">
        <v>92994.89</v>
      </c>
      <c r="N1052">
        <v>98901.2</v>
      </c>
      <c r="O1052">
        <v>796328.81</v>
      </c>
      <c r="P1052">
        <v>-0.313291009033349</v>
      </c>
    </row>
    <row r="1053" spans="1:16" x14ac:dyDescent="0.3">
      <c r="A1053" t="s">
        <v>39</v>
      </c>
      <c r="B1053" t="s">
        <v>40</v>
      </c>
      <c r="C1053" t="s">
        <v>41</v>
      </c>
      <c r="D1053" t="s">
        <v>27</v>
      </c>
      <c r="E1053">
        <v>2007</v>
      </c>
      <c r="F1053">
        <v>74.095500000000001</v>
      </c>
      <c r="G1053">
        <v>2.5</v>
      </c>
      <c r="H1053" s="1">
        <v>2829.9999088048899</v>
      </c>
      <c r="I1053">
        <v>6.3640590628438902</v>
      </c>
      <c r="J1053" s="1">
        <v>4.5890142438321302</v>
      </c>
      <c r="K1053">
        <v>5.9200000762939498</v>
      </c>
      <c r="L1053" s="1">
        <v>51.168487161897701</v>
      </c>
      <c r="M1053">
        <v>1633.93</v>
      </c>
      <c r="N1053">
        <v>2338.64</v>
      </c>
      <c r="O1053">
        <v>11468.09</v>
      </c>
      <c r="P1053">
        <v>0</v>
      </c>
    </row>
    <row r="1054" spans="1:16" x14ac:dyDescent="0.3">
      <c r="A1054" t="s">
        <v>42</v>
      </c>
      <c r="B1054" t="s">
        <v>43</v>
      </c>
      <c r="C1054" t="s">
        <v>36</v>
      </c>
      <c r="D1054" t="s">
        <v>30</v>
      </c>
      <c r="E1054">
        <v>2007</v>
      </c>
      <c r="F1054">
        <v>75.376000000000005</v>
      </c>
      <c r="G1054">
        <v>2.5</v>
      </c>
      <c r="H1054">
        <v>460000.00834464998</v>
      </c>
      <c r="I1054">
        <v>4.4498624800000002</v>
      </c>
      <c r="J1054" s="1">
        <v>4.5890142438321302</v>
      </c>
      <c r="K1054">
        <v>5.9200000762939498</v>
      </c>
      <c r="L1054" s="1">
        <v>38.992948209087402</v>
      </c>
      <c r="M1054">
        <v>2103.06</v>
      </c>
      <c r="N1054">
        <v>2756.19</v>
      </c>
      <c r="O1054">
        <v>16452.740000000002</v>
      </c>
      <c r="P1054">
        <v>-0.69256408499123401</v>
      </c>
    </row>
    <row r="1055" spans="1:16" x14ac:dyDescent="0.3">
      <c r="A1055" t="s">
        <v>44</v>
      </c>
      <c r="B1055" t="s">
        <v>45</v>
      </c>
      <c r="C1055" t="s">
        <v>41</v>
      </c>
      <c r="D1055" t="s">
        <v>30</v>
      </c>
      <c r="E1055">
        <v>2007</v>
      </c>
      <c r="F1055" s="1">
        <v>81.292682926829201</v>
      </c>
      <c r="G1055">
        <v>2.5</v>
      </c>
      <c r="H1055">
        <v>385750</v>
      </c>
      <c r="I1055">
        <v>8.0675535200000006</v>
      </c>
      <c r="J1055">
        <v>4.6562199592590297</v>
      </c>
      <c r="K1055">
        <v>4.3800001144409197</v>
      </c>
      <c r="L1055">
        <v>61.689631570000003</v>
      </c>
      <c r="M1055">
        <v>631511.68999999994</v>
      </c>
      <c r="N1055">
        <v>208465.56</v>
      </c>
      <c r="O1055">
        <v>4417087.59</v>
      </c>
      <c r="P1055">
        <v>0.61633120160270205</v>
      </c>
    </row>
    <row r="1056" spans="1:16" x14ac:dyDescent="0.3">
      <c r="A1056" t="s">
        <v>46</v>
      </c>
      <c r="B1056" t="s">
        <v>47</v>
      </c>
      <c r="C1056" t="s">
        <v>26</v>
      </c>
      <c r="D1056" t="s">
        <v>30</v>
      </c>
      <c r="E1056">
        <v>2007</v>
      </c>
      <c r="F1056" s="1">
        <v>80.180487804877998</v>
      </c>
      <c r="G1056">
        <v>2.5</v>
      </c>
      <c r="H1056">
        <v>71239.997863769502</v>
      </c>
      <c r="I1056">
        <v>9.5320968599999993</v>
      </c>
      <c r="J1056">
        <v>5.1469001770019496</v>
      </c>
      <c r="K1056">
        <v>4.8600001335143999</v>
      </c>
      <c r="L1056">
        <v>99.657027499999998</v>
      </c>
      <c r="M1056">
        <v>229374.53</v>
      </c>
      <c r="N1056">
        <v>75609.67</v>
      </c>
      <c r="O1056">
        <v>2105388.2000000002</v>
      </c>
      <c r="P1056" s="1">
        <v>1.1462089201650101</v>
      </c>
    </row>
    <row r="1057" spans="1:16" x14ac:dyDescent="0.3">
      <c r="A1057" t="s">
        <v>48</v>
      </c>
      <c r="B1057" t="s">
        <v>49</v>
      </c>
      <c r="C1057" t="s">
        <v>26</v>
      </c>
      <c r="D1057" t="s">
        <v>27</v>
      </c>
      <c r="E1057">
        <v>2007</v>
      </c>
      <c r="F1057">
        <v>69.751999999999995</v>
      </c>
      <c r="G1057">
        <v>2.5</v>
      </c>
      <c r="H1057">
        <v>27629.999160766602</v>
      </c>
      <c r="I1057" s="1">
        <v>2.01227262149999</v>
      </c>
      <c r="J1057">
        <v>2.5492799282074001</v>
      </c>
      <c r="K1057">
        <v>6.3299999237060502</v>
      </c>
      <c r="L1057">
        <v>24.186734449999999</v>
      </c>
      <c r="M1057">
        <v>236193.72</v>
      </c>
      <c r="N1057">
        <v>761497.67</v>
      </c>
      <c r="O1057">
        <v>2039977.68</v>
      </c>
      <c r="P1057">
        <v>-1.5824747513361901</v>
      </c>
    </row>
    <row r="1058" spans="1:16" x14ac:dyDescent="0.3">
      <c r="A1058" t="s">
        <v>50</v>
      </c>
      <c r="B1058" t="s">
        <v>51</v>
      </c>
      <c r="C1058" t="s">
        <v>22</v>
      </c>
      <c r="D1058" t="s">
        <v>19</v>
      </c>
      <c r="E1058">
        <v>2007</v>
      </c>
      <c r="F1058">
        <v>54.944000000000003</v>
      </c>
      <c r="G1058">
        <v>2.5</v>
      </c>
      <c r="H1058">
        <v>180000.00715255699</v>
      </c>
      <c r="I1058">
        <v>10.58081913</v>
      </c>
      <c r="J1058" s="1">
        <v>4.5890142438321302</v>
      </c>
      <c r="K1058">
        <v>1.6269999742507899</v>
      </c>
      <c r="L1058" s="1">
        <v>15.6683016987251</v>
      </c>
      <c r="M1058">
        <v>464554.21</v>
      </c>
      <c r="N1058">
        <v>4340885.9000000004</v>
      </c>
      <c r="O1058">
        <v>1249092.83</v>
      </c>
      <c r="P1058" s="1">
        <v>1.5256408896095599</v>
      </c>
    </row>
    <row r="1059" spans="1:16" x14ac:dyDescent="0.3">
      <c r="A1059" t="s">
        <v>52</v>
      </c>
      <c r="B1059" t="s">
        <v>53</v>
      </c>
      <c r="C1059" t="s">
        <v>26</v>
      </c>
      <c r="D1059" t="s">
        <v>30</v>
      </c>
      <c r="E1059">
        <v>2007</v>
      </c>
      <c r="F1059">
        <v>79.782926829268305</v>
      </c>
      <c r="G1059">
        <v>2.5</v>
      </c>
      <c r="H1059">
        <v>104589.996337891</v>
      </c>
      <c r="I1059">
        <v>9.1661138500000003</v>
      </c>
      <c r="J1059" s="1">
        <v>4.5890142438321302</v>
      </c>
      <c r="K1059">
        <v>7.46000003814697</v>
      </c>
      <c r="L1059">
        <v>77.369342500000002</v>
      </c>
      <c r="M1059">
        <v>398028.83</v>
      </c>
      <c r="N1059">
        <v>164768.99</v>
      </c>
      <c r="O1059">
        <v>2699372.09</v>
      </c>
      <c r="P1059" s="1">
        <v>1.0137947832290799</v>
      </c>
    </row>
    <row r="1060" spans="1:16" x14ac:dyDescent="0.3">
      <c r="A1060" t="s">
        <v>54</v>
      </c>
      <c r="B1060" t="s">
        <v>55</v>
      </c>
      <c r="C1060" t="s">
        <v>22</v>
      </c>
      <c r="D1060" t="s">
        <v>23</v>
      </c>
      <c r="E1060">
        <v>2007</v>
      </c>
      <c r="F1060">
        <v>58.255000000000003</v>
      </c>
      <c r="G1060">
        <v>10.1</v>
      </c>
      <c r="H1060">
        <v>4000</v>
      </c>
      <c r="I1060">
        <v>2.8938240999999998</v>
      </c>
      <c r="J1060">
        <v>2.36331009864807</v>
      </c>
      <c r="K1060">
        <v>0.894999980926514</v>
      </c>
      <c r="L1060" s="1">
        <v>15.6683016987251</v>
      </c>
      <c r="M1060">
        <v>324498.01</v>
      </c>
      <c r="N1060">
        <v>4427466.34</v>
      </c>
      <c r="O1060">
        <v>1379699.55</v>
      </c>
      <c r="P1060">
        <v>-1.2555450800021399</v>
      </c>
    </row>
    <row r="1061" spans="1:16" x14ac:dyDescent="0.3">
      <c r="A1061" t="s">
        <v>56</v>
      </c>
      <c r="B1061" t="s">
        <v>57</v>
      </c>
      <c r="C1061" t="s">
        <v>22</v>
      </c>
      <c r="D1061" t="s">
        <v>19</v>
      </c>
      <c r="E1061">
        <v>2007</v>
      </c>
      <c r="F1061">
        <v>54.841000000000001</v>
      </c>
      <c r="G1061">
        <v>16</v>
      </c>
      <c r="H1061">
        <v>1409.9999666214001</v>
      </c>
      <c r="I1061">
        <v>5.2337293599999999</v>
      </c>
      <c r="J1061">
        <v>4.0798301696777299</v>
      </c>
      <c r="K1061">
        <v>3.2999999523162802</v>
      </c>
      <c r="L1061" s="1">
        <v>15.6683016987251</v>
      </c>
      <c r="M1061">
        <v>607261.11</v>
      </c>
      <c r="N1061">
        <v>10004922.880000001</v>
      </c>
      <c r="O1061">
        <v>2745668.87</v>
      </c>
      <c r="P1061">
        <v>-0.40895786953368202</v>
      </c>
    </row>
    <row r="1062" spans="1:16" x14ac:dyDescent="0.3">
      <c r="A1062" t="s">
        <v>58</v>
      </c>
      <c r="B1062" t="s">
        <v>59</v>
      </c>
      <c r="C1062" t="s">
        <v>18</v>
      </c>
      <c r="D1062" t="s">
        <v>23</v>
      </c>
      <c r="E1062">
        <v>2007</v>
      </c>
      <c r="F1062">
        <v>68.647999999999996</v>
      </c>
      <c r="G1062">
        <v>13.9</v>
      </c>
      <c r="H1062">
        <v>37990.001678466797</v>
      </c>
      <c r="I1062">
        <v>2.5589778399999998</v>
      </c>
      <c r="J1062">
        <v>2.20221996307373</v>
      </c>
      <c r="K1062">
        <v>4.1269998550415004</v>
      </c>
      <c r="L1062">
        <v>25.221247170000002</v>
      </c>
      <c r="M1062">
        <v>4686057.82</v>
      </c>
      <c r="N1062">
        <v>21540422.899999999</v>
      </c>
      <c r="O1062">
        <v>23370455.66</v>
      </c>
      <c r="P1062">
        <v>-1.3766938145407399</v>
      </c>
    </row>
    <row r="1063" spans="1:16" x14ac:dyDescent="0.3">
      <c r="A1063" t="s">
        <v>60</v>
      </c>
      <c r="B1063" t="s">
        <v>61</v>
      </c>
      <c r="C1063" t="s">
        <v>26</v>
      </c>
      <c r="D1063" t="s">
        <v>27</v>
      </c>
      <c r="E1063">
        <v>2007</v>
      </c>
      <c r="F1063" s="1">
        <v>72.663414634146307</v>
      </c>
      <c r="G1063">
        <v>4.5999999999999996</v>
      </c>
      <c r="H1063">
        <v>52599.998474121101</v>
      </c>
      <c r="I1063">
        <v>6.1603593800000001</v>
      </c>
      <c r="J1063">
        <v>3.6826400756835902</v>
      </c>
      <c r="K1063">
        <v>6.8800001144409197</v>
      </c>
      <c r="L1063">
        <v>50.040060869999998</v>
      </c>
      <c r="M1063">
        <v>324972.42</v>
      </c>
      <c r="N1063">
        <v>155765.94</v>
      </c>
      <c r="O1063">
        <v>3082500.26</v>
      </c>
      <c r="P1063">
        <v>-7.3699371175446601E-2</v>
      </c>
    </row>
    <row r="1064" spans="1:16" x14ac:dyDescent="0.3">
      <c r="A1064" t="s">
        <v>62</v>
      </c>
      <c r="B1064" t="s">
        <v>63</v>
      </c>
      <c r="C1064" t="s">
        <v>33</v>
      </c>
      <c r="D1064" t="s">
        <v>30</v>
      </c>
      <c r="E1064">
        <v>2007</v>
      </c>
      <c r="F1064">
        <v>75.625</v>
      </c>
      <c r="G1064">
        <v>2.5</v>
      </c>
      <c r="H1064">
        <v>23000</v>
      </c>
      <c r="I1064">
        <v>3.30373311</v>
      </c>
      <c r="J1064">
        <v>2.5750000476837198</v>
      </c>
      <c r="K1064">
        <v>1.0880000591278101</v>
      </c>
      <c r="L1064">
        <v>76.669722849999999</v>
      </c>
      <c r="M1064">
        <v>25189.8</v>
      </c>
      <c r="N1064">
        <v>17963.689999999999</v>
      </c>
      <c r="O1064">
        <v>148047.48000000001</v>
      </c>
      <c r="P1064">
        <v>-1.1072383381634601</v>
      </c>
    </row>
    <row r="1065" spans="1:16" x14ac:dyDescent="0.3">
      <c r="A1065" t="s">
        <v>64</v>
      </c>
      <c r="B1065" t="s">
        <v>65</v>
      </c>
      <c r="C1065" t="s">
        <v>26</v>
      </c>
      <c r="D1065" t="s">
        <v>27</v>
      </c>
      <c r="E1065">
        <v>2007</v>
      </c>
      <c r="F1065">
        <v>75.498000000000005</v>
      </c>
      <c r="G1065">
        <v>2.5</v>
      </c>
      <c r="H1065">
        <v>18889.999389648401</v>
      </c>
      <c r="I1065">
        <v>9.5306014999999995</v>
      </c>
      <c r="J1065" s="1">
        <v>4.5890142438321302</v>
      </c>
      <c r="K1065">
        <v>28.9799995422363</v>
      </c>
      <c r="L1065">
        <v>21.390914739999999</v>
      </c>
      <c r="M1065">
        <v>133580.47</v>
      </c>
      <c r="N1065">
        <v>61726.83</v>
      </c>
      <c r="O1065">
        <v>1048644.78</v>
      </c>
      <c r="P1065" s="1">
        <v>1.1456678928539199</v>
      </c>
    </row>
    <row r="1066" spans="1:16" x14ac:dyDescent="0.3">
      <c r="A1066" t="s">
        <v>66</v>
      </c>
      <c r="B1066" t="s">
        <v>67</v>
      </c>
      <c r="C1066" t="s">
        <v>26</v>
      </c>
      <c r="D1066" t="s">
        <v>27</v>
      </c>
      <c r="E1066">
        <v>2007</v>
      </c>
      <c r="F1066" s="1">
        <v>70.207317073170699</v>
      </c>
      <c r="G1066">
        <v>2.5</v>
      </c>
      <c r="H1066">
        <v>57650.001525878899</v>
      </c>
      <c r="I1066">
        <v>5.6920328099999997</v>
      </c>
      <c r="J1066">
        <v>5.15210008621216</v>
      </c>
      <c r="K1066">
        <v>7.6729998588562003</v>
      </c>
      <c r="L1066">
        <v>81.724368190000007</v>
      </c>
      <c r="M1066">
        <v>721860.14</v>
      </c>
      <c r="N1066">
        <v>206641.27</v>
      </c>
      <c r="O1066">
        <v>3437233.81</v>
      </c>
      <c r="P1066">
        <v>-0.24314182308248</v>
      </c>
    </row>
    <row r="1067" spans="1:16" x14ac:dyDescent="0.3">
      <c r="A1067" t="s">
        <v>68</v>
      </c>
      <c r="B1067" t="s">
        <v>69</v>
      </c>
      <c r="C1067" t="s">
        <v>36</v>
      </c>
      <c r="D1067" t="s">
        <v>27</v>
      </c>
      <c r="E1067">
        <v>2007</v>
      </c>
      <c r="F1067">
        <v>70.635999999999996</v>
      </c>
      <c r="G1067">
        <v>6.6</v>
      </c>
      <c r="H1067">
        <v>529999.97138977097</v>
      </c>
      <c r="I1067">
        <v>5.3266482399999999</v>
      </c>
      <c r="J1067" s="1">
        <v>4.5890142438321302</v>
      </c>
      <c r="K1067">
        <v>8.5100002288818395</v>
      </c>
      <c r="L1067" s="1">
        <v>38.992948209087402</v>
      </c>
      <c r="M1067">
        <v>14151.96</v>
      </c>
      <c r="N1067">
        <v>18918.07</v>
      </c>
      <c r="O1067">
        <v>45041.75</v>
      </c>
      <c r="P1067">
        <v>-0.37533944199997299</v>
      </c>
    </row>
    <row r="1068" spans="1:16" x14ac:dyDescent="0.3">
      <c r="A1068" t="s">
        <v>70</v>
      </c>
      <c r="B1068" t="s">
        <v>71</v>
      </c>
      <c r="C1068" t="s">
        <v>72</v>
      </c>
      <c r="D1068" t="s">
        <v>30</v>
      </c>
      <c r="E1068">
        <v>2007</v>
      </c>
      <c r="F1068" s="1">
        <v>78.934146341463403</v>
      </c>
      <c r="G1068">
        <v>2.5</v>
      </c>
      <c r="H1068" s="1">
        <v>6304.9999475479299</v>
      </c>
      <c r="I1068">
        <v>6.3640590628438902</v>
      </c>
      <c r="J1068" s="1">
        <v>4.5890142438321302</v>
      </c>
      <c r="K1068">
        <v>5.9200000762939498</v>
      </c>
      <c r="L1068" s="1">
        <v>89.454320113421005</v>
      </c>
      <c r="M1068">
        <v>1237.21</v>
      </c>
      <c r="N1068">
        <v>1317.33</v>
      </c>
      <c r="O1068">
        <v>13973.26</v>
      </c>
      <c r="P1068">
        <v>0</v>
      </c>
    </row>
    <row r="1069" spans="1:16" x14ac:dyDescent="0.3">
      <c r="A1069" t="s">
        <v>73</v>
      </c>
      <c r="B1069" t="s">
        <v>74</v>
      </c>
      <c r="C1069" t="s">
        <v>36</v>
      </c>
      <c r="D1069" t="s">
        <v>23</v>
      </c>
      <c r="E1069">
        <v>2007</v>
      </c>
      <c r="F1069">
        <v>66.394999999999996</v>
      </c>
      <c r="G1069">
        <v>23.9</v>
      </c>
      <c r="H1069">
        <v>12079.9999237061</v>
      </c>
      <c r="I1069">
        <v>4.6968893999999999</v>
      </c>
      <c r="J1069" s="1">
        <v>4.5890142438321302</v>
      </c>
      <c r="K1069">
        <v>2.6459999084472701</v>
      </c>
      <c r="L1069">
        <v>34.721259949999997</v>
      </c>
      <c r="M1069">
        <v>397001.33</v>
      </c>
      <c r="N1069">
        <v>1307848.02</v>
      </c>
      <c r="O1069">
        <v>1764639.52</v>
      </c>
      <c r="P1069">
        <v>-0.60318874373771003</v>
      </c>
    </row>
    <row r="1070" spans="1:16" x14ac:dyDescent="0.3">
      <c r="A1070" t="s">
        <v>75</v>
      </c>
      <c r="B1070" t="s">
        <v>76</v>
      </c>
      <c r="C1070" t="s">
        <v>36</v>
      </c>
      <c r="D1070" t="s">
        <v>27</v>
      </c>
      <c r="E1070">
        <v>2007</v>
      </c>
      <c r="F1070">
        <v>72.617999999999995</v>
      </c>
      <c r="G1070">
        <v>5.6</v>
      </c>
      <c r="H1070">
        <v>352559.99755859398</v>
      </c>
      <c r="I1070">
        <v>8.2018394499999996</v>
      </c>
      <c r="J1070">
        <v>4.9742598533630398</v>
      </c>
      <c r="K1070">
        <v>8.3299999237060494</v>
      </c>
      <c r="L1070">
        <v>38.646467479999998</v>
      </c>
      <c r="M1070">
        <v>9453478.4100000001</v>
      </c>
      <c r="N1070">
        <v>12060437.970000001</v>
      </c>
      <c r="O1070">
        <v>39704780.079999998</v>
      </c>
      <c r="P1070" s="1">
        <v>0.66491639555361504</v>
      </c>
    </row>
    <row r="1071" spans="1:16" x14ac:dyDescent="0.3">
      <c r="A1071" t="s">
        <v>77</v>
      </c>
      <c r="B1071" t="s">
        <v>78</v>
      </c>
      <c r="C1071" t="s">
        <v>36</v>
      </c>
      <c r="D1071" t="s">
        <v>30</v>
      </c>
      <c r="E1071">
        <v>2007</v>
      </c>
      <c r="F1071">
        <v>78.096999999999994</v>
      </c>
      <c r="G1071">
        <v>5.3</v>
      </c>
      <c r="H1071">
        <v>1480.00001907349</v>
      </c>
      <c r="I1071">
        <v>6.0558319100000002</v>
      </c>
      <c r="J1071">
        <v>5.2203898429870597</v>
      </c>
      <c r="K1071">
        <v>7.4099998474121103</v>
      </c>
      <c r="L1071" s="1">
        <v>38.992948209087402</v>
      </c>
      <c r="M1071">
        <v>6779.7</v>
      </c>
      <c r="N1071">
        <v>10247.959999999999</v>
      </c>
      <c r="O1071">
        <v>66995.570000000007</v>
      </c>
      <c r="P1071">
        <v>-0.11151783363944601</v>
      </c>
    </row>
    <row r="1072" spans="1:16" x14ac:dyDescent="0.3">
      <c r="A1072" t="s">
        <v>79</v>
      </c>
      <c r="B1072" t="s">
        <v>80</v>
      </c>
      <c r="C1072" t="s">
        <v>18</v>
      </c>
      <c r="D1072" t="s">
        <v>23</v>
      </c>
      <c r="E1072">
        <v>2007</v>
      </c>
      <c r="F1072">
        <v>66.709000000000003</v>
      </c>
      <c r="G1072">
        <v>2.5</v>
      </c>
      <c r="H1072" s="1">
        <v>319999.99284744298</v>
      </c>
      <c r="I1072">
        <v>4.0902233099999998</v>
      </c>
      <c r="J1072" s="1">
        <v>4.5890142438321302</v>
      </c>
      <c r="K1072">
        <v>3.7000000476837198</v>
      </c>
      <c r="L1072">
        <v>64.710781330000003</v>
      </c>
      <c r="M1072">
        <v>21384.11</v>
      </c>
      <c r="N1072">
        <v>104799.27</v>
      </c>
      <c r="O1072">
        <v>113692.76</v>
      </c>
      <c r="P1072">
        <v>-0.82268299489337804</v>
      </c>
    </row>
    <row r="1073" spans="1:16" x14ac:dyDescent="0.3">
      <c r="A1073" t="s">
        <v>81</v>
      </c>
      <c r="B1073" t="s">
        <v>82</v>
      </c>
      <c r="C1073" t="s">
        <v>22</v>
      </c>
      <c r="D1073" t="s">
        <v>27</v>
      </c>
      <c r="E1073">
        <v>2007</v>
      </c>
      <c r="F1073">
        <v>54.982999999999997</v>
      </c>
      <c r="G1073">
        <v>22.2</v>
      </c>
      <c r="H1073">
        <v>4320.0001716613797</v>
      </c>
      <c r="I1073">
        <v>5.3331165299999999</v>
      </c>
      <c r="J1073">
        <v>8.8514900207519496</v>
      </c>
      <c r="K1073">
        <v>17.204999923706101</v>
      </c>
      <c r="L1073" s="1">
        <v>15.6683016987251</v>
      </c>
      <c r="M1073">
        <v>114634.51</v>
      </c>
      <c r="N1073">
        <v>885568.73</v>
      </c>
      <c r="O1073">
        <v>326119.78000000003</v>
      </c>
      <c r="P1073">
        <v>-0.37299918845158803</v>
      </c>
    </row>
    <row r="1074" spans="1:16" x14ac:dyDescent="0.3">
      <c r="A1074" t="s">
        <v>83</v>
      </c>
      <c r="B1074" t="s">
        <v>84</v>
      </c>
      <c r="C1074" t="s">
        <v>22</v>
      </c>
      <c r="D1074" t="s">
        <v>19</v>
      </c>
      <c r="E1074">
        <v>2007</v>
      </c>
      <c r="F1074">
        <v>45.636000000000003</v>
      </c>
      <c r="G1074">
        <v>35.700000000000003</v>
      </c>
      <c r="H1074">
        <v>239999.994635582</v>
      </c>
      <c r="I1074">
        <v>4.7185154000000002</v>
      </c>
      <c r="J1074">
        <v>1.31332004070282</v>
      </c>
      <c r="K1074">
        <v>5.6059999465942401</v>
      </c>
      <c r="L1074">
        <v>18.29993339</v>
      </c>
      <c r="M1074">
        <v>349759.6</v>
      </c>
      <c r="N1074">
        <v>3726123.03</v>
      </c>
      <c r="O1074">
        <v>843435.05</v>
      </c>
      <c r="P1074">
        <v>-0.59536436925273895</v>
      </c>
    </row>
    <row r="1075" spans="1:16" x14ac:dyDescent="0.3">
      <c r="A1075" t="s">
        <v>85</v>
      </c>
      <c r="B1075" t="s">
        <v>86</v>
      </c>
      <c r="C1075" t="s">
        <v>72</v>
      </c>
      <c r="D1075" t="s">
        <v>30</v>
      </c>
      <c r="E1075">
        <v>2007</v>
      </c>
      <c r="F1075" s="1">
        <v>80.543902439024393</v>
      </c>
      <c r="G1075">
        <v>2.5</v>
      </c>
      <c r="H1075">
        <v>571630.00488281297</v>
      </c>
      <c r="I1075">
        <v>9.4450044599999998</v>
      </c>
      <c r="J1075">
        <v>4.7664098739623997</v>
      </c>
      <c r="K1075">
        <v>6.03999996185303</v>
      </c>
      <c r="L1075">
        <v>79.675172160000002</v>
      </c>
      <c r="M1075">
        <v>841423.64</v>
      </c>
      <c r="N1075">
        <v>405252.93</v>
      </c>
      <c r="O1075">
        <v>7124385.4100000001</v>
      </c>
      <c r="P1075" s="1">
        <v>1.1146985367194</v>
      </c>
    </row>
    <row r="1076" spans="1:16" x14ac:dyDescent="0.3">
      <c r="A1076" t="s">
        <v>87</v>
      </c>
      <c r="B1076" t="s">
        <v>88</v>
      </c>
      <c r="C1076" t="s">
        <v>26</v>
      </c>
      <c r="D1076" t="s">
        <v>30</v>
      </c>
      <c r="E1076">
        <v>2007</v>
      </c>
      <c r="F1076" s="1">
        <v>81.741463414634097</v>
      </c>
      <c r="G1076">
        <v>2.5</v>
      </c>
      <c r="H1076">
        <v>43540.0009155273</v>
      </c>
      <c r="I1076">
        <v>9.3635759400000005</v>
      </c>
      <c r="J1076">
        <v>4.5579800605773899</v>
      </c>
      <c r="K1076">
        <v>3.6500000953674299</v>
      </c>
      <c r="L1076">
        <v>99.616643030000006</v>
      </c>
      <c r="M1076">
        <v>226343.72</v>
      </c>
      <c r="N1076">
        <v>77606.33</v>
      </c>
      <c r="O1076">
        <v>1759521.51</v>
      </c>
      <c r="P1076" s="1">
        <v>1.0852373680226099</v>
      </c>
    </row>
    <row r="1077" spans="1:16" x14ac:dyDescent="0.3">
      <c r="A1077" t="s">
        <v>89</v>
      </c>
      <c r="B1077" t="s">
        <v>90</v>
      </c>
      <c r="C1077" t="s">
        <v>36</v>
      </c>
      <c r="D1077" t="s">
        <v>30</v>
      </c>
      <c r="E1077">
        <v>2007</v>
      </c>
      <c r="F1077">
        <v>78.099000000000004</v>
      </c>
      <c r="G1077">
        <v>3.1</v>
      </c>
      <c r="H1077">
        <v>64569.999694824197</v>
      </c>
      <c r="I1077">
        <v>6.1753754599999997</v>
      </c>
      <c r="J1077">
        <v>3.2137899398803702</v>
      </c>
      <c r="K1077">
        <v>8.4300003051757795</v>
      </c>
      <c r="L1077">
        <v>57.984298969999998</v>
      </c>
      <c r="M1077">
        <v>516372.75</v>
      </c>
      <c r="N1077">
        <v>297566.44</v>
      </c>
      <c r="O1077">
        <v>3069732.77</v>
      </c>
      <c r="P1077">
        <v>-6.82664925471166E-2</v>
      </c>
    </row>
    <row r="1078" spans="1:16" x14ac:dyDescent="0.3">
      <c r="A1078" t="s">
        <v>91</v>
      </c>
      <c r="B1078" t="s">
        <v>92</v>
      </c>
      <c r="C1078" t="s">
        <v>41</v>
      </c>
      <c r="D1078" t="s">
        <v>27</v>
      </c>
      <c r="E1078">
        <v>2007</v>
      </c>
      <c r="F1078">
        <v>73.552999999999997</v>
      </c>
      <c r="G1078">
        <v>5</v>
      </c>
      <c r="H1078" s="1">
        <v>4819287.6220703097</v>
      </c>
      <c r="I1078">
        <v>3.6749143599999998</v>
      </c>
      <c r="J1078">
        <v>2.7000000476837198</v>
      </c>
      <c r="K1078">
        <v>4.3499999046325701</v>
      </c>
      <c r="L1078">
        <v>26.41296376</v>
      </c>
      <c r="M1078">
        <v>43066216.759999998</v>
      </c>
      <c r="N1078">
        <v>31271371.719999999</v>
      </c>
      <c r="O1078">
        <v>283973107.39999998</v>
      </c>
      <c r="P1078">
        <v>-0.97294345691870299</v>
      </c>
    </row>
    <row r="1079" spans="1:16" x14ac:dyDescent="0.3">
      <c r="A1079" t="s">
        <v>93</v>
      </c>
      <c r="B1079" t="s">
        <v>94</v>
      </c>
      <c r="C1079" t="s">
        <v>22</v>
      </c>
      <c r="D1079" t="s">
        <v>23</v>
      </c>
      <c r="E1079">
        <v>2007</v>
      </c>
      <c r="F1079">
        <v>51.091000000000001</v>
      </c>
      <c r="G1079">
        <v>17.899999999999999</v>
      </c>
      <c r="H1079">
        <v>5659.9998474121103</v>
      </c>
      <c r="I1079">
        <v>4.5525355300000001</v>
      </c>
      <c r="J1079">
        <v>3.0161399841308598</v>
      </c>
      <c r="K1079">
        <v>6.1449999809265101</v>
      </c>
      <c r="L1079" s="1">
        <v>15.6683016987251</v>
      </c>
      <c r="M1079">
        <v>701965.69</v>
      </c>
      <c r="N1079">
        <v>12067988.189999999</v>
      </c>
      <c r="O1079">
        <v>3070247.08</v>
      </c>
      <c r="P1079">
        <v>-0.655416559202182</v>
      </c>
    </row>
    <row r="1080" spans="1:16" x14ac:dyDescent="0.3">
      <c r="A1080" t="s">
        <v>95</v>
      </c>
      <c r="B1080" t="s">
        <v>96</v>
      </c>
      <c r="C1080" t="s">
        <v>22</v>
      </c>
      <c r="D1080" t="s">
        <v>23</v>
      </c>
      <c r="E1080">
        <v>2007</v>
      </c>
      <c r="F1080">
        <v>53.680999999999997</v>
      </c>
      <c r="G1080">
        <v>12.6</v>
      </c>
      <c r="H1080">
        <v>6130.0001144409198</v>
      </c>
      <c r="I1080">
        <v>3.9594094800000001</v>
      </c>
      <c r="J1080">
        <v>2.8781599998474099</v>
      </c>
      <c r="K1080">
        <v>3.0599999427795401</v>
      </c>
      <c r="L1080" s="1">
        <v>15.6683016987251</v>
      </c>
      <c r="M1080">
        <v>741309.26</v>
      </c>
      <c r="N1080">
        <v>11022110.27</v>
      </c>
      <c r="O1080">
        <v>3080169.1</v>
      </c>
      <c r="P1080">
        <v>-0.87001196898628497</v>
      </c>
    </row>
    <row r="1081" spans="1:16" x14ac:dyDescent="0.3">
      <c r="A1081" t="s">
        <v>97</v>
      </c>
      <c r="B1081" t="s">
        <v>98</v>
      </c>
      <c r="C1081" t="s">
        <v>36</v>
      </c>
      <c r="D1081" t="s">
        <v>27</v>
      </c>
      <c r="E1081">
        <v>2007</v>
      </c>
      <c r="F1081">
        <v>74.731999999999999</v>
      </c>
      <c r="G1081">
        <v>11</v>
      </c>
      <c r="H1081">
        <v>59180.000305175803</v>
      </c>
      <c r="I1081">
        <v>6.4910283099999999</v>
      </c>
      <c r="J1081">
        <v>4.0830101966857901</v>
      </c>
      <c r="K1081">
        <v>10.25</v>
      </c>
      <c r="L1081">
        <v>16.313058989999998</v>
      </c>
      <c r="M1081">
        <v>2386381.59</v>
      </c>
      <c r="N1081">
        <v>1921516</v>
      </c>
      <c r="O1081">
        <v>6732398.9699999997</v>
      </c>
      <c r="P1081" s="1">
        <v>4.5937988431707599E-2</v>
      </c>
    </row>
    <row r="1082" spans="1:16" x14ac:dyDescent="0.3">
      <c r="A1082" t="s">
        <v>99</v>
      </c>
      <c r="B1082" t="s">
        <v>100</v>
      </c>
      <c r="C1082" t="s">
        <v>22</v>
      </c>
      <c r="D1082" t="s">
        <v>23</v>
      </c>
      <c r="E1082">
        <v>2007</v>
      </c>
      <c r="F1082">
        <v>60.734000000000002</v>
      </c>
      <c r="G1082">
        <v>2.5</v>
      </c>
      <c r="H1082">
        <v>109999.999403954</v>
      </c>
      <c r="I1082">
        <v>5.4175386400000001</v>
      </c>
      <c r="J1082" s="1">
        <v>4.5890142438321302</v>
      </c>
      <c r="K1082">
        <v>5.6430001258850098</v>
      </c>
      <c r="L1082" s="1">
        <v>15.6683016987251</v>
      </c>
      <c r="M1082">
        <v>24979.97</v>
      </c>
      <c r="N1082">
        <v>181516.72</v>
      </c>
      <c r="O1082">
        <v>99254.47</v>
      </c>
      <c r="P1082">
        <v>-0.34245492675495698</v>
      </c>
    </row>
    <row r="1083" spans="1:16" x14ac:dyDescent="0.3">
      <c r="A1083" t="s">
        <v>101</v>
      </c>
      <c r="B1083" t="s">
        <v>102</v>
      </c>
      <c r="C1083" t="s">
        <v>36</v>
      </c>
      <c r="D1083" t="s">
        <v>27</v>
      </c>
      <c r="E1083">
        <v>2007</v>
      </c>
      <c r="F1083">
        <v>78.361999999999995</v>
      </c>
      <c r="G1083">
        <v>3.8</v>
      </c>
      <c r="H1083">
        <v>7599.9999046325702</v>
      </c>
      <c r="I1083">
        <v>6.99642754</v>
      </c>
      <c r="J1083">
        <v>4.6345100402831996</v>
      </c>
      <c r="K1083">
        <v>4.4899997711181596</v>
      </c>
      <c r="L1083">
        <v>37.125731479999999</v>
      </c>
      <c r="M1083">
        <v>115360.52</v>
      </c>
      <c r="N1083">
        <v>92990.26</v>
      </c>
      <c r="O1083">
        <v>634773.72</v>
      </c>
      <c r="P1083" s="1">
        <v>0.228793479041874</v>
      </c>
    </row>
    <row r="1084" spans="1:16" x14ac:dyDescent="0.3">
      <c r="A1084" t="s">
        <v>103</v>
      </c>
      <c r="B1084" t="s">
        <v>104</v>
      </c>
      <c r="C1084" t="s">
        <v>36</v>
      </c>
      <c r="D1084" t="s">
        <v>27</v>
      </c>
      <c r="E1084">
        <v>2007</v>
      </c>
      <c r="F1084">
        <v>78.019000000000005</v>
      </c>
      <c r="G1084">
        <v>2.5</v>
      </c>
      <c r="H1084">
        <v>27680.000305175799</v>
      </c>
      <c r="I1084">
        <v>10.967491150000001</v>
      </c>
      <c r="J1084">
        <v>11.8682098388672</v>
      </c>
      <c r="K1084">
        <v>1.78999996185303</v>
      </c>
      <c r="L1084">
        <v>38.918537780000001</v>
      </c>
      <c r="M1084">
        <v>315720.64</v>
      </c>
      <c r="N1084">
        <v>237102.21</v>
      </c>
      <c r="O1084">
        <v>2470609.2000000002</v>
      </c>
      <c r="P1084" s="1">
        <v>1.6655403942493401</v>
      </c>
    </row>
    <row r="1085" spans="1:16" x14ac:dyDescent="0.3">
      <c r="A1085" t="s">
        <v>105</v>
      </c>
      <c r="B1085" t="s">
        <v>106</v>
      </c>
      <c r="C1085" t="s">
        <v>26</v>
      </c>
      <c r="D1085" t="s">
        <v>30</v>
      </c>
      <c r="E1085">
        <v>2007</v>
      </c>
      <c r="F1085">
        <v>78.91</v>
      </c>
      <c r="G1085">
        <v>6.9</v>
      </c>
      <c r="H1085">
        <v>8310.0004196166992</v>
      </c>
      <c r="I1085">
        <v>5.3574485799999998</v>
      </c>
      <c r="J1085">
        <v>6.2808299064636204</v>
      </c>
      <c r="K1085">
        <v>3.9200000762939502</v>
      </c>
      <c r="L1085">
        <v>76.383237679999993</v>
      </c>
      <c r="M1085">
        <v>27914.240000000002</v>
      </c>
      <c r="N1085">
        <v>10669.77</v>
      </c>
      <c r="O1085">
        <v>223212.17</v>
      </c>
      <c r="P1085">
        <v>-0.364195754104644</v>
      </c>
    </row>
    <row r="1086" spans="1:16" x14ac:dyDescent="0.3">
      <c r="A1086" t="s">
        <v>107</v>
      </c>
      <c r="B1086" t="s">
        <v>108</v>
      </c>
      <c r="C1086" t="s">
        <v>26</v>
      </c>
      <c r="D1086" t="s">
        <v>30</v>
      </c>
      <c r="E1086">
        <v>2007</v>
      </c>
      <c r="F1086" s="1">
        <v>79.534146341463398</v>
      </c>
      <c r="G1086">
        <v>2.5</v>
      </c>
      <c r="H1086">
        <v>783799.98779296898</v>
      </c>
      <c r="I1086">
        <v>10.05104923</v>
      </c>
      <c r="J1086">
        <v>4.36679983139038</v>
      </c>
      <c r="K1086">
        <v>8.6599998474121094</v>
      </c>
      <c r="L1086">
        <v>96.204504420000006</v>
      </c>
      <c r="M1086">
        <v>1861366.62</v>
      </c>
      <c r="N1086">
        <v>915349.45</v>
      </c>
      <c r="O1086">
        <v>22916105.34</v>
      </c>
      <c r="P1086" s="1">
        <v>1.3339679917798599</v>
      </c>
    </row>
    <row r="1087" spans="1:16" x14ac:dyDescent="0.3">
      <c r="A1087" t="s">
        <v>109</v>
      </c>
      <c r="B1087" t="s">
        <v>110</v>
      </c>
      <c r="C1087" t="s">
        <v>33</v>
      </c>
      <c r="D1087" t="s">
        <v>23</v>
      </c>
      <c r="E1087">
        <v>2007</v>
      </c>
      <c r="F1087">
        <v>58.719000000000001</v>
      </c>
      <c r="G1087">
        <v>25.1</v>
      </c>
      <c r="H1087">
        <v>469999.99880790699</v>
      </c>
      <c r="I1087">
        <v>3.4149863699999998</v>
      </c>
      <c r="J1087">
        <v>8.40625</v>
      </c>
      <c r="K1087">
        <v>27.4440002441406</v>
      </c>
      <c r="L1087">
        <v>27.339667210000002</v>
      </c>
      <c r="M1087">
        <v>30021.41</v>
      </c>
      <c r="N1087">
        <v>308370.02</v>
      </c>
      <c r="O1087">
        <v>124591.38</v>
      </c>
      <c r="P1087">
        <v>-1.0669864576070101</v>
      </c>
    </row>
    <row r="1088" spans="1:16" x14ac:dyDescent="0.3">
      <c r="A1088" t="s">
        <v>111</v>
      </c>
      <c r="B1088" t="s">
        <v>112</v>
      </c>
      <c r="C1088" t="s">
        <v>36</v>
      </c>
      <c r="D1088" t="s">
        <v>27</v>
      </c>
      <c r="E1088">
        <v>2007</v>
      </c>
      <c r="F1088" s="1">
        <v>68.457060975609707</v>
      </c>
      <c r="G1088">
        <v>4.5999999999999996</v>
      </c>
      <c r="H1088">
        <v>180000.00715255699</v>
      </c>
      <c r="I1088">
        <v>4.7910990699999996</v>
      </c>
      <c r="J1088" s="1">
        <v>4.5890142438321302</v>
      </c>
      <c r="K1088">
        <v>5.9200000762939498</v>
      </c>
      <c r="L1088" s="1">
        <v>38.992948209087402</v>
      </c>
      <c r="M1088">
        <v>2690.85</v>
      </c>
      <c r="N1088">
        <v>3172.26</v>
      </c>
      <c r="O1088">
        <v>17834.41</v>
      </c>
      <c r="P1088">
        <v>-0.569103303148352</v>
      </c>
    </row>
    <row r="1089" spans="1:16" x14ac:dyDescent="0.3">
      <c r="A1089" t="s">
        <v>113</v>
      </c>
      <c r="B1089" t="s">
        <v>114</v>
      </c>
      <c r="C1089" t="s">
        <v>26</v>
      </c>
      <c r="D1089" t="s">
        <v>30</v>
      </c>
      <c r="E1089">
        <v>2007</v>
      </c>
      <c r="F1089" s="1">
        <v>78.195121951219505</v>
      </c>
      <c r="G1089">
        <v>2.5</v>
      </c>
      <c r="H1089">
        <v>53409.999847412102</v>
      </c>
      <c r="I1089">
        <v>9.3251542999999995</v>
      </c>
      <c r="J1089">
        <v>7.61560010910034</v>
      </c>
      <c r="K1089">
        <v>3.7999999523162802</v>
      </c>
      <c r="L1089">
        <v>86.8021387</v>
      </c>
      <c r="M1089">
        <v>129753.19</v>
      </c>
      <c r="N1089">
        <v>74762.759999999995</v>
      </c>
      <c r="O1089">
        <v>1479156.4</v>
      </c>
      <c r="P1089" s="1">
        <v>1.07133626288589</v>
      </c>
    </row>
    <row r="1090" spans="1:16" x14ac:dyDescent="0.3">
      <c r="A1090" t="s">
        <v>115</v>
      </c>
      <c r="B1090" t="s">
        <v>116</v>
      </c>
      <c r="C1090" t="s">
        <v>36</v>
      </c>
      <c r="D1090" t="s">
        <v>27</v>
      </c>
      <c r="E1090">
        <v>2007</v>
      </c>
      <c r="F1090">
        <v>71.304000000000002</v>
      </c>
      <c r="G1090">
        <v>16.2</v>
      </c>
      <c r="H1090">
        <v>20629.999160766602</v>
      </c>
      <c r="I1090">
        <v>4.20731974</v>
      </c>
      <c r="J1090">
        <v>2.0467898845672599</v>
      </c>
      <c r="K1090">
        <v>5.1599998474121103</v>
      </c>
      <c r="L1090" s="1">
        <v>38.992948209087402</v>
      </c>
      <c r="M1090">
        <v>414294.11</v>
      </c>
      <c r="N1090">
        <v>884046.25</v>
      </c>
      <c r="O1090">
        <v>1622474.83</v>
      </c>
      <c r="P1090">
        <v>-0.780317031739163</v>
      </c>
    </row>
    <row r="1091" spans="1:16" x14ac:dyDescent="0.3">
      <c r="A1091" t="s">
        <v>117</v>
      </c>
      <c r="B1091" t="s">
        <v>118</v>
      </c>
      <c r="C1091" t="s">
        <v>33</v>
      </c>
      <c r="D1091" t="s">
        <v>23</v>
      </c>
      <c r="E1091">
        <v>2007</v>
      </c>
      <c r="F1091">
        <v>73.936000000000007</v>
      </c>
      <c r="G1091">
        <v>5.9</v>
      </c>
      <c r="H1091">
        <v>102750</v>
      </c>
      <c r="I1091">
        <v>3.8214158999999999</v>
      </c>
      <c r="J1091">
        <v>4.96000003814697</v>
      </c>
      <c r="K1091">
        <v>13.789999961853001</v>
      </c>
      <c r="L1091">
        <v>20.354829299999999</v>
      </c>
      <c r="M1091">
        <v>1340810.58</v>
      </c>
      <c r="N1091">
        <v>1923742.87</v>
      </c>
      <c r="O1091">
        <v>5916938.5</v>
      </c>
      <c r="P1091">
        <v>-0.91993860574026898</v>
      </c>
    </row>
    <row r="1092" spans="1:16" x14ac:dyDescent="0.3">
      <c r="A1092" t="s">
        <v>119</v>
      </c>
      <c r="B1092" t="s">
        <v>120</v>
      </c>
      <c r="C1092" t="s">
        <v>36</v>
      </c>
      <c r="D1092" t="s">
        <v>27</v>
      </c>
      <c r="E1092">
        <v>2007</v>
      </c>
      <c r="F1092">
        <v>74.513999999999996</v>
      </c>
      <c r="G1092">
        <v>22.1</v>
      </c>
      <c r="H1092">
        <v>30639.999389648401</v>
      </c>
      <c r="I1092">
        <v>5.3398132299999999</v>
      </c>
      <c r="J1092" s="1">
        <v>4.5890142438321302</v>
      </c>
      <c r="K1092">
        <v>3.1400001049041699</v>
      </c>
      <c r="L1092">
        <v>40.60666183</v>
      </c>
      <c r="M1092">
        <v>759321.33</v>
      </c>
      <c r="N1092">
        <v>927061.36</v>
      </c>
      <c r="O1092">
        <v>2368365.77</v>
      </c>
      <c r="P1092">
        <v>-0.37057629523908903</v>
      </c>
    </row>
    <row r="1093" spans="1:16" x14ac:dyDescent="0.3">
      <c r="A1093" t="s">
        <v>121</v>
      </c>
      <c r="B1093" t="s">
        <v>122</v>
      </c>
      <c r="C1093" t="s">
        <v>22</v>
      </c>
      <c r="D1093" t="s">
        <v>19</v>
      </c>
      <c r="E1093">
        <v>2007</v>
      </c>
      <c r="F1093">
        <v>60.243000000000002</v>
      </c>
      <c r="G1093">
        <v>2.5</v>
      </c>
      <c r="H1093">
        <v>509999.99046325701</v>
      </c>
      <c r="I1093">
        <v>5.2786302599999999</v>
      </c>
      <c r="J1093" s="1">
        <v>4.5890142438321302</v>
      </c>
      <c r="K1093">
        <v>5.2490000724792498</v>
      </c>
      <c r="L1093" s="1">
        <v>15.6683016987251</v>
      </c>
      <c r="M1093">
        <v>265561.32</v>
      </c>
      <c r="N1093">
        <v>1915114.89</v>
      </c>
      <c r="O1093">
        <v>790812.6</v>
      </c>
      <c r="P1093">
        <v>-0.39271254185809801</v>
      </c>
    </row>
    <row r="1094" spans="1:16" x14ac:dyDescent="0.3">
      <c r="A1094" t="s">
        <v>123</v>
      </c>
      <c r="B1094" t="s">
        <v>124</v>
      </c>
      <c r="C1094" t="s">
        <v>26</v>
      </c>
      <c r="D1094" t="s">
        <v>30</v>
      </c>
      <c r="E1094">
        <v>2007</v>
      </c>
      <c r="F1094" s="1">
        <v>80.873170731707305</v>
      </c>
      <c r="G1094">
        <v>2.5</v>
      </c>
      <c r="H1094">
        <v>354679.99267578102</v>
      </c>
      <c r="I1094">
        <v>7.9183569</v>
      </c>
      <c r="J1094">
        <v>4.25404977798462</v>
      </c>
      <c r="K1094">
        <v>8.2299995422363299</v>
      </c>
      <c r="L1094">
        <v>93.953875510000003</v>
      </c>
      <c r="M1094">
        <v>1049541.24</v>
      </c>
      <c r="N1094">
        <v>566827.5</v>
      </c>
      <c r="O1094">
        <v>10674132.199999999</v>
      </c>
      <c r="P1094" s="1">
        <v>0.56235125955277299</v>
      </c>
    </row>
    <row r="1095" spans="1:16" x14ac:dyDescent="0.3">
      <c r="A1095" t="s">
        <v>125</v>
      </c>
      <c r="B1095" t="s">
        <v>126</v>
      </c>
      <c r="C1095" t="s">
        <v>26</v>
      </c>
      <c r="D1095" t="s">
        <v>30</v>
      </c>
      <c r="E1095">
        <v>2007</v>
      </c>
      <c r="F1095" s="1">
        <v>72.814634146341405</v>
      </c>
      <c r="G1095">
        <v>2.5</v>
      </c>
      <c r="H1095">
        <v>19979.999542236299</v>
      </c>
      <c r="I1095">
        <v>4.9833087899999997</v>
      </c>
      <c r="J1095">
        <v>4.6199097633361799</v>
      </c>
      <c r="K1095">
        <v>4.5900001525878897</v>
      </c>
      <c r="L1095">
        <v>92.639762329999996</v>
      </c>
      <c r="M1095">
        <v>75358.86</v>
      </c>
      <c r="N1095">
        <v>23872.720000000001</v>
      </c>
      <c r="O1095">
        <v>447626.83</v>
      </c>
      <c r="P1095">
        <v>-0.49956104711713001</v>
      </c>
    </row>
    <row r="1096" spans="1:16" x14ac:dyDescent="0.3">
      <c r="A1096" t="s">
        <v>127</v>
      </c>
      <c r="B1096" t="s">
        <v>128</v>
      </c>
      <c r="C1096" t="s">
        <v>22</v>
      </c>
      <c r="D1096" t="s">
        <v>19</v>
      </c>
      <c r="E1096">
        <v>2007</v>
      </c>
      <c r="F1096">
        <v>58.466999999999999</v>
      </c>
      <c r="G1096">
        <v>35</v>
      </c>
      <c r="H1096">
        <v>5960.0000381469699</v>
      </c>
      <c r="I1096">
        <v>5.0012836500000004</v>
      </c>
      <c r="J1096">
        <v>5.4511299133300799</v>
      </c>
      <c r="K1096">
        <v>2.4349999427795401</v>
      </c>
      <c r="L1096">
        <v>3.8185939690000001</v>
      </c>
      <c r="M1096">
        <v>3082036.09</v>
      </c>
      <c r="N1096">
        <v>36988493.049999997</v>
      </c>
      <c r="O1096">
        <v>11102211.98</v>
      </c>
      <c r="P1096">
        <v>-0.49305766988810401</v>
      </c>
    </row>
    <row r="1097" spans="1:16" x14ac:dyDescent="0.3">
      <c r="A1097" t="s">
        <v>129</v>
      </c>
      <c r="B1097" t="s">
        <v>130</v>
      </c>
      <c r="C1097" t="s">
        <v>26</v>
      </c>
      <c r="D1097" t="s">
        <v>30</v>
      </c>
      <c r="E1097">
        <v>2007</v>
      </c>
      <c r="F1097" s="1">
        <v>79.263414634146301</v>
      </c>
      <c r="G1097">
        <v>2.5</v>
      </c>
      <c r="H1097">
        <v>65099.998474121101</v>
      </c>
      <c r="I1097" s="1">
        <v>8.0835933699999991</v>
      </c>
      <c r="J1097">
        <v>5.6712598800659197</v>
      </c>
      <c r="K1097">
        <v>6.8499999046325701</v>
      </c>
      <c r="L1097">
        <v>81.787828579999996</v>
      </c>
      <c r="M1097">
        <v>217567.67</v>
      </c>
      <c r="N1097">
        <v>45055.17</v>
      </c>
      <c r="O1097">
        <v>1363762.9</v>
      </c>
      <c r="P1097" s="1">
        <v>0.62213448436801899</v>
      </c>
    </row>
    <row r="1098" spans="1:16" x14ac:dyDescent="0.3">
      <c r="A1098" t="s">
        <v>131</v>
      </c>
      <c r="B1098" t="s">
        <v>132</v>
      </c>
      <c r="C1098" t="s">
        <v>41</v>
      </c>
      <c r="D1098" t="s">
        <v>27</v>
      </c>
      <c r="E1098">
        <v>2007</v>
      </c>
      <c r="F1098">
        <v>66.412999999999997</v>
      </c>
      <c r="G1098">
        <v>3.7</v>
      </c>
      <c r="H1098">
        <v>1259.99999046326</v>
      </c>
      <c r="I1098">
        <v>3.4151499300000001</v>
      </c>
      <c r="J1098">
        <v>5.8947200775146502</v>
      </c>
      <c r="K1098">
        <v>4.1079998016357404</v>
      </c>
      <c r="L1098" s="1">
        <v>51.168487161897701</v>
      </c>
      <c r="M1098">
        <v>26420.36</v>
      </c>
      <c r="N1098">
        <v>57758.400000000001</v>
      </c>
      <c r="O1098">
        <v>220224.38</v>
      </c>
      <c r="P1098">
        <v>-1.0669272809358401</v>
      </c>
    </row>
    <row r="1099" spans="1:16" x14ac:dyDescent="0.3">
      <c r="A1099" t="s">
        <v>133</v>
      </c>
      <c r="B1099" t="s">
        <v>134</v>
      </c>
      <c r="C1099" t="s">
        <v>26</v>
      </c>
      <c r="D1099" t="s">
        <v>30</v>
      </c>
      <c r="E1099">
        <v>2007</v>
      </c>
      <c r="F1099" s="1">
        <v>81.112195121951203</v>
      </c>
      <c r="G1099">
        <v>2.5</v>
      </c>
      <c r="H1099">
        <v>362829.98657226597</v>
      </c>
      <c r="I1099">
        <v>10.315644259999999</v>
      </c>
      <c r="J1099" s="1">
        <v>4.5890142438321302</v>
      </c>
      <c r="K1099">
        <v>7.6599998474121103</v>
      </c>
      <c r="L1099">
        <v>79.040587259999995</v>
      </c>
      <c r="M1099">
        <v>2013933.14</v>
      </c>
      <c r="N1099">
        <v>777247.09</v>
      </c>
      <c r="O1099">
        <v>14312615.27</v>
      </c>
      <c r="P1099" s="1">
        <v>1.4296995464632001</v>
      </c>
    </row>
    <row r="1100" spans="1:16" x14ac:dyDescent="0.3">
      <c r="A1100" t="s">
        <v>135</v>
      </c>
      <c r="B1100" t="s">
        <v>136</v>
      </c>
      <c r="C1100" t="s">
        <v>22</v>
      </c>
      <c r="D1100" t="s">
        <v>27</v>
      </c>
      <c r="E1100">
        <v>2007</v>
      </c>
      <c r="F1100">
        <v>59.228999999999999</v>
      </c>
      <c r="G1100">
        <v>15.9</v>
      </c>
      <c r="H1100">
        <v>4940.0000572204599</v>
      </c>
      <c r="I1100">
        <v>3.1638667599999999</v>
      </c>
      <c r="J1100" s="1">
        <v>4.5890142438321302</v>
      </c>
      <c r="K1100">
        <v>18.284000396728501</v>
      </c>
      <c r="L1100" s="1">
        <v>15.6683016987251</v>
      </c>
      <c r="M1100">
        <v>58460.59</v>
      </c>
      <c r="N1100">
        <v>393687.26</v>
      </c>
      <c r="O1100">
        <v>259517.37</v>
      </c>
      <c r="P1100">
        <v>-1.1578425506968</v>
      </c>
    </row>
    <row r="1101" spans="1:16" x14ac:dyDescent="0.3">
      <c r="A1101" t="s">
        <v>137</v>
      </c>
      <c r="B1101" t="s">
        <v>138</v>
      </c>
      <c r="C1101" t="s">
        <v>26</v>
      </c>
      <c r="D1101" t="s">
        <v>30</v>
      </c>
      <c r="E1101">
        <v>2007</v>
      </c>
      <c r="F1101" s="1">
        <v>79.448780487804797</v>
      </c>
      <c r="G1101">
        <v>2.5</v>
      </c>
      <c r="H1101">
        <v>530500</v>
      </c>
      <c r="I1101">
        <v>8.7854165999999996</v>
      </c>
      <c r="J1101">
        <v>4.9088301658630398</v>
      </c>
      <c r="K1101">
        <v>5.2600002288818404</v>
      </c>
      <c r="L1101">
        <v>97.850222400000007</v>
      </c>
      <c r="M1101">
        <v>1248457.67</v>
      </c>
      <c r="N1101">
        <v>1040437.69</v>
      </c>
      <c r="O1101">
        <v>16154797.369999999</v>
      </c>
      <c r="P1101">
        <v>0.87605697460066501</v>
      </c>
    </row>
    <row r="1102" spans="1:16" x14ac:dyDescent="0.3">
      <c r="A1102" t="s">
        <v>139</v>
      </c>
      <c r="B1102" t="s">
        <v>140</v>
      </c>
      <c r="C1102" t="s">
        <v>26</v>
      </c>
      <c r="D1102" t="s">
        <v>27</v>
      </c>
      <c r="E1102">
        <v>2007</v>
      </c>
      <c r="F1102">
        <v>70.765000000000001</v>
      </c>
      <c r="G1102">
        <v>4</v>
      </c>
      <c r="H1102">
        <v>5630.0001144409198</v>
      </c>
      <c r="I1102">
        <v>7.4351777999999999</v>
      </c>
      <c r="J1102">
        <v>2.6968700885772701</v>
      </c>
      <c r="K1102">
        <v>13.2799997329712</v>
      </c>
      <c r="L1102">
        <v>43.006802700000001</v>
      </c>
      <c r="M1102">
        <v>141254.59</v>
      </c>
      <c r="N1102">
        <v>145433.15</v>
      </c>
      <c r="O1102">
        <v>1340657.21</v>
      </c>
      <c r="P1102" s="1">
        <v>0.38753510207053998</v>
      </c>
    </row>
    <row r="1103" spans="1:16" x14ac:dyDescent="0.3">
      <c r="A1103" t="s">
        <v>141</v>
      </c>
      <c r="B1103" t="s">
        <v>142</v>
      </c>
      <c r="C1103" t="s">
        <v>22</v>
      </c>
      <c r="D1103" t="s">
        <v>23</v>
      </c>
      <c r="E1103">
        <v>2007</v>
      </c>
      <c r="F1103">
        <v>59.741</v>
      </c>
      <c r="G1103">
        <v>9.4</v>
      </c>
      <c r="H1103">
        <v>9119.9998855590802</v>
      </c>
      <c r="I1103">
        <v>3.8136858899999999</v>
      </c>
      <c r="J1103">
        <v>5.5198698043823198</v>
      </c>
      <c r="K1103">
        <v>4.84299993515015</v>
      </c>
      <c r="L1103">
        <v>7.2185456280000002</v>
      </c>
      <c r="M1103">
        <v>730461.34</v>
      </c>
      <c r="N1103">
        <v>8672212.3100000005</v>
      </c>
      <c r="O1103">
        <v>3776452.79</v>
      </c>
      <c r="P1103">
        <v>-0.92273535470043599</v>
      </c>
    </row>
    <row r="1104" spans="1:16" x14ac:dyDescent="0.3">
      <c r="A1104" t="s">
        <v>143</v>
      </c>
      <c r="B1104" t="s">
        <v>144</v>
      </c>
      <c r="C1104" t="s">
        <v>22</v>
      </c>
      <c r="D1104" t="s">
        <v>19</v>
      </c>
      <c r="E1104">
        <v>2007</v>
      </c>
      <c r="F1104">
        <v>54.863999999999997</v>
      </c>
      <c r="G1104">
        <v>2.5</v>
      </c>
      <c r="H1104">
        <v>1980.00001907349</v>
      </c>
      <c r="I1104">
        <v>3.4323244100000001</v>
      </c>
      <c r="J1104" s="1">
        <v>4.5890142438321302</v>
      </c>
      <c r="K1104">
        <v>4.6710000038146999</v>
      </c>
      <c r="L1104" s="1">
        <v>15.6683016987251</v>
      </c>
      <c r="M1104">
        <v>425044.23</v>
      </c>
      <c r="N1104">
        <v>5484573.1200000001</v>
      </c>
      <c r="O1104">
        <v>1812078.5</v>
      </c>
      <c r="P1104">
        <v>-1.06071348443605</v>
      </c>
    </row>
    <row r="1105" spans="1:16" x14ac:dyDescent="0.3">
      <c r="A1105" t="s">
        <v>145</v>
      </c>
      <c r="B1105" t="s">
        <v>146</v>
      </c>
      <c r="C1105" t="s">
        <v>22</v>
      </c>
      <c r="D1105" t="s">
        <v>19</v>
      </c>
      <c r="E1105">
        <v>2007</v>
      </c>
      <c r="F1105">
        <v>53.136000000000003</v>
      </c>
      <c r="G1105">
        <v>2.5</v>
      </c>
      <c r="H1105">
        <v>230000.00417232499</v>
      </c>
      <c r="I1105">
        <v>7.2952776000000004</v>
      </c>
      <c r="J1105" s="1">
        <v>4.5890142438321302</v>
      </c>
      <c r="K1105">
        <v>6.0560002326965297</v>
      </c>
      <c r="L1105">
        <v>6.0014872099999996</v>
      </c>
      <c r="M1105">
        <v>88467.48</v>
      </c>
      <c r="N1105">
        <v>775531.73</v>
      </c>
      <c r="O1105">
        <v>286959.34000000003</v>
      </c>
      <c r="P1105" s="1">
        <v>0.33691864246995801</v>
      </c>
    </row>
    <row r="1106" spans="1:16" x14ac:dyDescent="0.3">
      <c r="A1106" t="s">
        <v>147</v>
      </c>
      <c r="B1106" t="s">
        <v>148</v>
      </c>
      <c r="C1106" t="s">
        <v>22</v>
      </c>
      <c r="D1106" t="s">
        <v>27</v>
      </c>
      <c r="E1106">
        <v>2007</v>
      </c>
      <c r="F1106">
        <v>54.841999999999999</v>
      </c>
      <c r="G1106">
        <v>2.5</v>
      </c>
      <c r="H1106">
        <v>8539.9999618530292</v>
      </c>
      <c r="I1106" s="1">
        <v>2.01227262149999</v>
      </c>
      <c r="J1106" s="1">
        <v>4.5890142438321302</v>
      </c>
      <c r="K1106">
        <v>8.6470003128051793</v>
      </c>
      <c r="L1106" s="1">
        <v>15.6683016987251</v>
      </c>
      <c r="M1106">
        <v>27919.11</v>
      </c>
      <c r="N1106">
        <v>335206.34999999998</v>
      </c>
      <c r="O1106">
        <v>116781.44</v>
      </c>
      <c r="P1106">
        <v>-1.7340946414441401</v>
      </c>
    </row>
    <row r="1107" spans="1:16" x14ac:dyDescent="0.3">
      <c r="A1107" t="s">
        <v>149</v>
      </c>
      <c r="B1107" t="s">
        <v>150</v>
      </c>
      <c r="C1107" t="s">
        <v>26</v>
      </c>
      <c r="D1107" t="s">
        <v>30</v>
      </c>
      <c r="E1107">
        <v>2007</v>
      </c>
      <c r="F1107" s="1">
        <v>79.439024390243901</v>
      </c>
      <c r="G1107">
        <v>2.5</v>
      </c>
      <c r="H1107">
        <v>104309.997558594</v>
      </c>
      <c r="I1107">
        <v>8.3980817800000001</v>
      </c>
      <c r="J1107" s="1">
        <v>4.5890142438321302</v>
      </c>
      <c r="K1107">
        <v>8.3999996185302699</v>
      </c>
      <c r="L1107">
        <v>81.827788269999999</v>
      </c>
      <c r="M1107">
        <v>273573.44</v>
      </c>
      <c r="N1107">
        <v>117400.43</v>
      </c>
      <c r="O1107">
        <v>2964405.31</v>
      </c>
      <c r="P1107" s="1">
        <v>0.73591766623349397</v>
      </c>
    </row>
    <row r="1108" spans="1:16" x14ac:dyDescent="0.3">
      <c r="A1108" t="s">
        <v>151</v>
      </c>
      <c r="B1108" t="s">
        <v>152</v>
      </c>
      <c r="C1108" t="s">
        <v>36</v>
      </c>
      <c r="D1108" t="s">
        <v>27</v>
      </c>
      <c r="E1108">
        <v>2007</v>
      </c>
      <c r="F1108">
        <v>73.096000000000004</v>
      </c>
      <c r="G1108">
        <v>2.5</v>
      </c>
      <c r="H1108">
        <v>280000.00119209301</v>
      </c>
      <c r="I1108">
        <v>5.2386789299999998</v>
      </c>
      <c r="J1108" s="1">
        <v>4.5890142438321302</v>
      </c>
      <c r="K1108">
        <v>5.9200000762939498</v>
      </c>
      <c r="L1108" s="1">
        <v>38.992948209087402</v>
      </c>
      <c r="M1108">
        <v>3135.32</v>
      </c>
      <c r="N1108">
        <v>4307.32</v>
      </c>
      <c r="O1108">
        <v>22783.79</v>
      </c>
      <c r="P1108">
        <v>-0.40716709503911203</v>
      </c>
    </row>
    <row r="1109" spans="1:16" x14ac:dyDescent="0.3">
      <c r="A1109" t="s">
        <v>153</v>
      </c>
      <c r="B1109" t="s">
        <v>154</v>
      </c>
      <c r="C1109" t="s">
        <v>26</v>
      </c>
      <c r="D1109" t="s">
        <v>30</v>
      </c>
      <c r="E1109">
        <v>2007</v>
      </c>
      <c r="F1109" s="1">
        <v>69.372682926829199</v>
      </c>
      <c r="G1109">
        <v>2.5</v>
      </c>
      <c r="H1109" s="1">
        <v>6344.9999243020902</v>
      </c>
      <c r="I1109">
        <v>6.3640590628438902</v>
      </c>
      <c r="J1109" s="1">
        <v>4.5890142438321302</v>
      </c>
      <c r="K1109">
        <v>5.9200000762939498</v>
      </c>
      <c r="L1109">
        <v>85.910555880000004</v>
      </c>
      <c r="M1109">
        <v>4394.59</v>
      </c>
      <c r="N1109">
        <v>1487.01</v>
      </c>
      <c r="O1109">
        <v>14812.37</v>
      </c>
      <c r="P1109">
        <v>0</v>
      </c>
    </row>
    <row r="1110" spans="1:16" x14ac:dyDescent="0.3">
      <c r="A1110" t="s">
        <v>155</v>
      </c>
      <c r="B1110" t="s">
        <v>156</v>
      </c>
      <c r="C1110" t="s">
        <v>36</v>
      </c>
      <c r="D1110" t="s">
        <v>27</v>
      </c>
      <c r="E1110">
        <v>2007</v>
      </c>
      <c r="F1110">
        <v>70.409000000000006</v>
      </c>
      <c r="G1110">
        <v>18.2</v>
      </c>
      <c r="H1110">
        <v>12409.9998474121</v>
      </c>
      <c r="I1110">
        <v>6.1919255299999998</v>
      </c>
      <c r="J1110">
        <v>3.0880899429321298</v>
      </c>
      <c r="K1110">
        <v>3.1089999675750701</v>
      </c>
      <c r="L1110" s="1">
        <v>38.992948209087402</v>
      </c>
      <c r="M1110">
        <v>842100.68</v>
      </c>
      <c r="N1110">
        <v>1579635.09</v>
      </c>
      <c r="O1110">
        <v>2106162.54</v>
      </c>
      <c r="P1110">
        <v>-6.2278610117057001E-2</v>
      </c>
    </row>
    <row r="1111" spans="1:16" x14ac:dyDescent="0.3">
      <c r="A1111" t="s">
        <v>157</v>
      </c>
      <c r="B1111" t="s">
        <v>158</v>
      </c>
      <c r="C1111" t="s">
        <v>41</v>
      </c>
      <c r="D1111" t="s">
        <v>30</v>
      </c>
      <c r="E1111">
        <v>2007</v>
      </c>
      <c r="F1111">
        <v>77.227000000000004</v>
      </c>
      <c r="G1111">
        <v>2.5</v>
      </c>
      <c r="H1111" s="1">
        <v>7009.9999308586002</v>
      </c>
      <c r="I1111">
        <v>6.3640590628438902</v>
      </c>
      <c r="J1111" s="1">
        <v>4.5890142438321302</v>
      </c>
      <c r="K1111">
        <v>8.3000001907348597</v>
      </c>
      <c r="L1111" s="1">
        <v>51.168487161897701</v>
      </c>
      <c r="M1111">
        <v>4418.08</v>
      </c>
      <c r="N1111">
        <v>5728.5</v>
      </c>
      <c r="O1111">
        <v>29868.37</v>
      </c>
      <c r="P1111">
        <v>0</v>
      </c>
    </row>
    <row r="1112" spans="1:16" x14ac:dyDescent="0.3">
      <c r="A1112" t="s">
        <v>159</v>
      </c>
      <c r="B1112" t="s">
        <v>160</v>
      </c>
      <c r="C1112" t="s">
        <v>36</v>
      </c>
      <c r="D1112" t="s">
        <v>27</v>
      </c>
      <c r="E1112">
        <v>2007</v>
      </c>
      <c r="F1112">
        <v>67.247</v>
      </c>
      <c r="G1112">
        <v>7.5</v>
      </c>
      <c r="H1112">
        <v>1610.00001430511</v>
      </c>
      <c r="I1112">
        <v>4.2812619200000004</v>
      </c>
      <c r="J1112">
        <v>2.3911700248718302</v>
      </c>
      <c r="K1112">
        <v>10.956999778747599</v>
      </c>
      <c r="L1112" s="1">
        <v>38.992948209087402</v>
      </c>
      <c r="M1112">
        <v>48944.56</v>
      </c>
      <c r="N1112">
        <v>80035.649999999994</v>
      </c>
      <c r="O1112">
        <v>176903.31</v>
      </c>
      <c r="P1112">
        <v>-0.75356445120854898</v>
      </c>
    </row>
    <row r="1113" spans="1:16" x14ac:dyDescent="0.3">
      <c r="A1113" t="s">
        <v>161</v>
      </c>
      <c r="B1113" t="s">
        <v>162</v>
      </c>
      <c r="C1113" t="s">
        <v>36</v>
      </c>
      <c r="D1113" t="s">
        <v>23</v>
      </c>
      <c r="E1113">
        <v>2007</v>
      </c>
      <c r="F1113">
        <v>72.543999999999997</v>
      </c>
      <c r="G1113">
        <v>21</v>
      </c>
      <c r="H1113">
        <v>8539.9999618530292</v>
      </c>
      <c r="I1113">
        <v>8.0849494899999996</v>
      </c>
      <c r="J1113" s="1">
        <v>4.5890142438321302</v>
      </c>
      <c r="K1113">
        <v>3.21000003814697</v>
      </c>
      <c r="L1113">
        <v>44.290780419999997</v>
      </c>
      <c r="M1113">
        <v>383204.47</v>
      </c>
      <c r="N1113">
        <v>529827.93999999994</v>
      </c>
      <c r="O1113">
        <v>1221027.8700000001</v>
      </c>
      <c r="P1113" s="1">
        <v>0.62262513408255404</v>
      </c>
    </row>
    <row r="1114" spans="1:16" x14ac:dyDescent="0.3">
      <c r="A1114" t="s">
        <v>163</v>
      </c>
      <c r="B1114" t="s">
        <v>164</v>
      </c>
      <c r="C1114" t="s">
        <v>26</v>
      </c>
      <c r="D1114" t="s">
        <v>30</v>
      </c>
      <c r="E1114">
        <v>2007</v>
      </c>
      <c r="F1114" s="1">
        <v>75.705609756097502</v>
      </c>
      <c r="G1114">
        <v>2.5</v>
      </c>
      <c r="H1114">
        <v>22879.999160766602</v>
      </c>
      <c r="I1114">
        <v>7.4750752399999998</v>
      </c>
      <c r="J1114">
        <v>3.9408700466156001</v>
      </c>
      <c r="K1114">
        <v>9.9099998474121094</v>
      </c>
      <c r="L1114">
        <v>78.280442469999997</v>
      </c>
      <c r="M1114">
        <v>179945.4</v>
      </c>
      <c r="N1114">
        <v>60120.34</v>
      </c>
      <c r="O1114">
        <v>1335198.69</v>
      </c>
      <c r="P1114" s="1">
        <v>0.40197015763105198</v>
      </c>
    </row>
    <row r="1115" spans="1:16" x14ac:dyDescent="0.3">
      <c r="A1115" t="s">
        <v>165</v>
      </c>
      <c r="B1115" t="s">
        <v>166</v>
      </c>
      <c r="C1115" t="s">
        <v>36</v>
      </c>
      <c r="D1115" t="s">
        <v>23</v>
      </c>
      <c r="E1115">
        <v>2007</v>
      </c>
      <c r="F1115">
        <v>59.408000000000001</v>
      </c>
      <c r="G1115">
        <v>50.1</v>
      </c>
      <c r="H1115">
        <v>2049.9999523162801</v>
      </c>
      <c r="I1115">
        <v>3.7282929400000002</v>
      </c>
      <c r="J1115" s="1">
        <v>4.5890142438321302</v>
      </c>
      <c r="K1115">
        <v>16.799999237060501</v>
      </c>
      <c r="L1115" s="1">
        <v>38.992948209087402</v>
      </c>
      <c r="M1115">
        <v>635946.89</v>
      </c>
      <c r="N1115">
        <v>2769974.39</v>
      </c>
      <c r="O1115">
        <v>2290004.7999999998</v>
      </c>
      <c r="P1115">
        <v>-0.95363087024544302</v>
      </c>
    </row>
    <row r="1116" spans="1:16" x14ac:dyDescent="0.3">
      <c r="A1116" t="s">
        <v>167</v>
      </c>
      <c r="B1116" t="s">
        <v>168</v>
      </c>
      <c r="C1116" t="s">
        <v>26</v>
      </c>
      <c r="D1116" t="s">
        <v>30</v>
      </c>
      <c r="E1116">
        <v>2007</v>
      </c>
      <c r="F1116" s="1">
        <v>73.151219512195098</v>
      </c>
      <c r="G1116">
        <v>2.5</v>
      </c>
      <c r="H1116">
        <v>53849.998474121101</v>
      </c>
      <c r="I1116">
        <v>7.2152929300000004</v>
      </c>
      <c r="J1116">
        <v>5.1334500312805202</v>
      </c>
      <c r="K1116">
        <v>7.4099998474121103</v>
      </c>
      <c r="L1116">
        <v>69.578454539999996</v>
      </c>
      <c r="M1116">
        <v>425186.86</v>
      </c>
      <c r="N1116">
        <v>131835.51</v>
      </c>
      <c r="O1116">
        <v>3514453.65</v>
      </c>
      <c r="P1116" s="1">
        <v>0.307979864557411</v>
      </c>
    </row>
    <row r="1117" spans="1:16" x14ac:dyDescent="0.3">
      <c r="A1117" t="s">
        <v>169</v>
      </c>
      <c r="B1117" t="s">
        <v>170</v>
      </c>
      <c r="C1117" t="s">
        <v>41</v>
      </c>
      <c r="D1117" t="s">
        <v>23</v>
      </c>
      <c r="E1117">
        <v>2007</v>
      </c>
      <c r="F1117">
        <v>68.105000000000004</v>
      </c>
      <c r="G1117">
        <v>18.5</v>
      </c>
      <c r="H1117">
        <v>379959.99145507801</v>
      </c>
      <c r="I1117">
        <v>2.8238556400000001</v>
      </c>
      <c r="J1117">
        <v>3.04425001144409</v>
      </c>
      <c r="K1117">
        <v>8.0600004196166992</v>
      </c>
      <c r="L1117" s="1">
        <v>51.168487161897701</v>
      </c>
      <c r="M1117">
        <v>6134806.1799999997</v>
      </c>
      <c r="N1117">
        <v>25622182.43</v>
      </c>
      <c r="O1117">
        <v>46353201.200000003</v>
      </c>
      <c r="P1117">
        <v>-1.2808599525248801</v>
      </c>
    </row>
    <row r="1118" spans="1:16" x14ac:dyDescent="0.3">
      <c r="A1118" t="s">
        <v>171</v>
      </c>
      <c r="B1118" t="s">
        <v>172</v>
      </c>
      <c r="C1118" t="s">
        <v>18</v>
      </c>
      <c r="D1118" t="s">
        <v>23</v>
      </c>
      <c r="E1118">
        <v>2007</v>
      </c>
      <c r="F1118">
        <v>65.349999999999994</v>
      </c>
      <c r="G1118">
        <v>17.5</v>
      </c>
      <c r="H1118">
        <v>1336739.9902343799</v>
      </c>
      <c r="I1118">
        <v>3.5175416500000001</v>
      </c>
      <c r="J1118" s="1">
        <v>4.5890142438321302</v>
      </c>
      <c r="K1118">
        <v>5.57200002670288</v>
      </c>
      <c r="L1118">
        <v>19.283931089999999</v>
      </c>
      <c r="M1118">
        <v>53914552.020000003</v>
      </c>
      <c r="N1118">
        <v>233021416.5</v>
      </c>
      <c r="O1118">
        <v>214720547.09999999</v>
      </c>
      <c r="P1118">
        <v>-1.0298815414814699</v>
      </c>
    </row>
    <row r="1119" spans="1:16" x14ac:dyDescent="0.3">
      <c r="A1119" t="s">
        <v>173</v>
      </c>
      <c r="B1119" t="s">
        <v>174</v>
      </c>
      <c r="C1119" t="s">
        <v>26</v>
      </c>
      <c r="D1119" t="s">
        <v>30</v>
      </c>
      <c r="E1119">
        <v>2007</v>
      </c>
      <c r="F1119" s="1">
        <v>79.641463414634103</v>
      </c>
      <c r="G1119">
        <v>2.5</v>
      </c>
      <c r="H1119">
        <v>46360.000610351599</v>
      </c>
      <c r="I1119">
        <v>7.8053555499999998</v>
      </c>
      <c r="J1119">
        <v>4.7154102325439498</v>
      </c>
      <c r="K1119">
        <v>4.9800000190734899</v>
      </c>
      <c r="L1119">
        <v>65.124480239999997</v>
      </c>
      <c r="M1119">
        <v>102364.98</v>
      </c>
      <c r="N1119">
        <v>51089.67</v>
      </c>
      <c r="O1119">
        <v>925272.98</v>
      </c>
      <c r="P1119" s="1">
        <v>0.52146691294650405</v>
      </c>
    </row>
    <row r="1120" spans="1:16" x14ac:dyDescent="0.3">
      <c r="A1120" t="s">
        <v>175</v>
      </c>
      <c r="B1120" t="s">
        <v>176</v>
      </c>
      <c r="C1120" t="s">
        <v>33</v>
      </c>
      <c r="D1120" t="s">
        <v>27</v>
      </c>
      <c r="E1120">
        <v>2007</v>
      </c>
      <c r="F1120">
        <v>68.13</v>
      </c>
      <c r="G1120">
        <v>17.8</v>
      </c>
      <c r="H1120">
        <v>76650.001525878906</v>
      </c>
      <c r="I1120">
        <v>3.1063773600000002</v>
      </c>
      <c r="J1120" s="1">
        <v>4.5890142438321302</v>
      </c>
      <c r="K1120">
        <v>8.6499996185302699</v>
      </c>
      <c r="L1120">
        <v>36.369502359999998</v>
      </c>
      <c r="M1120">
        <v>4209627.62</v>
      </c>
      <c r="N1120">
        <v>2537295.06</v>
      </c>
      <c r="O1120">
        <v>5098982.03</v>
      </c>
      <c r="P1120">
        <v>-1.1786424487138201</v>
      </c>
    </row>
    <row r="1121" spans="1:16" x14ac:dyDescent="0.3">
      <c r="A1121" t="s">
        <v>177</v>
      </c>
      <c r="B1121" t="s">
        <v>178</v>
      </c>
      <c r="C1121" t="s">
        <v>26</v>
      </c>
      <c r="D1121" t="s">
        <v>30</v>
      </c>
      <c r="E1121">
        <v>2007</v>
      </c>
      <c r="F1121" s="1">
        <v>81.453658536585294</v>
      </c>
      <c r="G1121">
        <v>2.5</v>
      </c>
      <c r="H1121">
        <v>2380.0001144409198</v>
      </c>
      <c r="I1121">
        <v>8.3535862000000005</v>
      </c>
      <c r="J1121">
        <v>6.9443302154540998</v>
      </c>
      <c r="K1121">
        <v>2.25</v>
      </c>
      <c r="L1121">
        <v>56.300024909999998</v>
      </c>
      <c r="M1121">
        <v>6317.37</v>
      </c>
      <c r="N1121">
        <v>3222.46</v>
      </c>
      <c r="O1121">
        <v>59294.44</v>
      </c>
      <c r="P1121" s="1">
        <v>0.71981898497732399</v>
      </c>
    </row>
    <row r="1122" spans="1:16" x14ac:dyDescent="0.3">
      <c r="A1122" t="s">
        <v>179</v>
      </c>
      <c r="B1122" t="s">
        <v>180</v>
      </c>
      <c r="C1122" t="s">
        <v>33</v>
      </c>
      <c r="D1122" t="s">
        <v>30</v>
      </c>
      <c r="E1122">
        <v>2007</v>
      </c>
      <c r="F1122" s="1">
        <v>80.504878048780498</v>
      </c>
      <c r="G1122">
        <v>2.5</v>
      </c>
      <c r="H1122">
        <v>66599.998474121094</v>
      </c>
      <c r="I1122">
        <v>6.8817338899999996</v>
      </c>
      <c r="J1122">
        <v>5.49595022201538</v>
      </c>
      <c r="K1122">
        <v>9.3800001144409197</v>
      </c>
      <c r="L1122">
        <v>85.122847930000006</v>
      </c>
      <c r="M1122">
        <v>162660.10999999999</v>
      </c>
      <c r="N1122">
        <v>94280.12</v>
      </c>
      <c r="O1122">
        <v>1287758.1399999999</v>
      </c>
      <c r="P1122" s="1">
        <v>0.187296851433991</v>
      </c>
    </row>
    <row r="1123" spans="1:16" x14ac:dyDescent="0.3">
      <c r="A1123" t="s">
        <v>181</v>
      </c>
      <c r="B1123" t="s">
        <v>182</v>
      </c>
      <c r="C1123" t="s">
        <v>26</v>
      </c>
      <c r="D1123" t="s">
        <v>30</v>
      </c>
      <c r="E1123">
        <v>2007</v>
      </c>
      <c r="F1123" s="1">
        <v>81.434146341463403</v>
      </c>
      <c r="G1123">
        <v>2.5</v>
      </c>
      <c r="H1123">
        <v>459369.99511718802</v>
      </c>
      <c r="I1123">
        <v>8.1361007700000005</v>
      </c>
      <c r="J1123">
        <v>4.1050300598144496</v>
      </c>
      <c r="K1123">
        <v>6.0799999237060502</v>
      </c>
      <c r="L1123">
        <v>95.675420430000003</v>
      </c>
      <c r="M1123">
        <v>1198462.94</v>
      </c>
      <c r="N1123">
        <v>588243.55000000005</v>
      </c>
      <c r="O1123">
        <v>15598716.42</v>
      </c>
      <c r="P1123" s="1">
        <v>0.641131874584985</v>
      </c>
    </row>
    <row r="1124" spans="1:16" x14ac:dyDescent="0.3">
      <c r="A1124" t="s">
        <v>183</v>
      </c>
      <c r="B1124" t="s">
        <v>184</v>
      </c>
      <c r="C1124" t="s">
        <v>36</v>
      </c>
      <c r="D1124" t="s">
        <v>27</v>
      </c>
      <c r="E1124">
        <v>2007</v>
      </c>
      <c r="F1124">
        <v>74.129000000000005</v>
      </c>
      <c r="G1124">
        <v>8.3000000000000007</v>
      </c>
      <c r="H1124">
        <v>12020.000457763699</v>
      </c>
      <c r="I1124">
        <v>5.3205766700000003</v>
      </c>
      <c r="J1124">
        <v>5.4902200698852504</v>
      </c>
      <c r="K1124">
        <v>9.75</v>
      </c>
      <c r="L1124" s="1">
        <v>38.992948209087402</v>
      </c>
      <c r="M1124">
        <v>75645.320000000007</v>
      </c>
      <c r="N1124">
        <v>119592.23</v>
      </c>
      <c r="O1124">
        <v>486884.13</v>
      </c>
      <c r="P1124">
        <v>-0.37753616064381401</v>
      </c>
    </row>
    <row r="1125" spans="1:16" x14ac:dyDescent="0.3">
      <c r="A1125" t="s">
        <v>185</v>
      </c>
      <c r="B1125" t="s">
        <v>186</v>
      </c>
      <c r="C1125" t="s">
        <v>33</v>
      </c>
      <c r="D1125" t="s">
        <v>27</v>
      </c>
      <c r="E1125">
        <v>2007</v>
      </c>
      <c r="F1125">
        <v>72.930999999999997</v>
      </c>
      <c r="G1125">
        <v>6.1</v>
      </c>
      <c r="H1125">
        <v>21090.000152587902</v>
      </c>
      <c r="I1125">
        <v>8.0495605500000007</v>
      </c>
      <c r="J1125">
        <v>5.03999996185303</v>
      </c>
      <c r="K1125">
        <v>13.1000003814697</v>
      </c>
      <c r="L1125">
        <v>77.582591719999996</v>
      </c>
      <c r="M1125">
        <v>139999.15</v>
      </c>
      <c r="N1125">
        <v>262102.31</v>
      </c>
      <c r="O1125">
        <v>870565.04</v>
      </c>
      <c r="P1125" s="1">
        <v>0.60982127210224701</v>
      </c>
    </row>
    <row r="1126" spans="1:16" x14ac:dyDescent="0.3">
      <c r="A1126" t="s">
        <v>187</v>
      </c>
      <c r="B1126" t="s">
        <v>188</v>
      </c>
      <c r="C1126" t="s">
        <v>41</v>
      </c>
      <c r="D1126" t="s">
        <v>30</v>
      </c>
      <c r="E1126">
        <v>2007</v>
      </c>
      <c r="F1126" s="1">
        <v>82.507073170731701</v>
      </c>
      <c r="G1126">
        <v>2.5</v>
      </c>
      <c r="H1126">
        <v>1225069.9462890599</v>
      </c>
      <c r="I1126">
        <v>7.7793569600000003</v>
      </c>
      <c r="J1126">
        <v>3.27934002876282</v>
      </c>
      <c r="K1126">
        <v>3.8900001049041699</v>
      </c>
      <c r="L1126">
        <v>76.090412319999999</v>
      </c>
      <c r="M1126">
        <v>3630511.52</v>
      </c>
      <c r="N1126">
        <v>2001858.99</v>
      </c>
      <c r="O1126">
        <v>29429010.82</v>
      </c>
      <c r="P1126" s="1">
        <v>0.51206051767039196</v>
      </c>
    </row>
    <row r="1127" spans="1:16" x14ac:dyDescent="0.3">
      <c r="A1127" t="s">
        <v>189</v>
      </c>
      <c r="B1127" t="s">
        <v>190</v>
      </c>
      <c r="C1127" t="s">
        <v>26</v>
      </c>
      <c r="D1127" t="s">
        <v>27</v>
      </c>
      <c r="E1127">
        <v>2007</v>
      </c>
      <c r="F1127">
        <v>66.34</v>
      </c>
      <c r="G1127">
        <v>5.0999999999999996</v>
      </c>
      <c r="H1127">
        <v>198389.999389648</v>
      </c>
      <c r="I1127">
        <v>2.7031493200000001</v>
      </c>
      <c r="J1127">
        <v>2.8313899040222199</v>
      </c>
      <c r="K1127">
        <v>7.2600002288818404</v>
      </c>
      <c r="L1127" s="1">
        <v>71.622225761363595</v>
      </c>
      <c r="M1127">
        <v>1245920</v>
      </c>
      <c r="N1127">
        <v>899697.26</v>
      </c>
      <c r="O1127">
        <v>4759849.0999999996</v>
      </c>
      <c r="P1127">
        <v>-1.32453198851778</v>
      </c>
    </row>
    <row r="1128" spans="1:16" x14ac:dyDescent="0.3">
      <c r="A1128" t="s">
        <v>191</v>
      </c>
      <c r="B1128" t="s">
        <v>192</v>
      </c>
      <c r="C1128" t="s">
        <v>22</v>
      </c>
      <c r="D1128" t="s">
        <v>23</v>
      </c>
      <c r="E1128">
        <v>2007</v>
      </c>
      <c r="F1128">
        <v>57.463000000000001</v>
      </c>
      <c r="G1128">
        <v>26.9</v>
      </c>
      <c r="H1128">
        <v>9369.9998855590802</v>
      </c>
      <c r="I1128">
        <v>5.9970669699999997</v>
      </c>
      <c r="J1128" s="1">
        <v>4.5890142438321302</v>
      </c>
      <c r="K1128">
        <v>2.8910000324249299</v>
      </c>
      <c r="L1128" s="1">
        <v>15.6683016987251</v>
      </c>
      <c r="M1128">
        <v>1033008.13</v>
      </c>
      <c r="N1128">
        <v>14713713.130000001</v>
      </c>
      <c r="O1128">
        <v>4753937.62</v>
      </c>
      <c r="P1128">
        <v>-0.13277922720028901</v>
      </c>
    </row>
    <row r="1129" spans="1:16" x14ac:dyDescent="0.3">
      <c r="A1129" t="s">
        <v>193</v>
      </c>
      <c r="B1129" t="s">
        <v>194</v>
      </c>
      <c r="C1129" t="s">
        <v>41</v>
      </c>
      <c r="D1129" t="s">
        <v>23</v>
      </c>
      <c r="E1129">
        <v>2007</v>
      </c>
      <c r="F1129">
        <v>64.697000000000003</v>
      </c>
      <c r="G1129">
        <v>14.8</v>
      </c>
      <c r="H1129">
        <v>3660.0000858306898</v>
      </c>
      <c r="I1129">
        <v>4.9026827800000001</v>
      </c>
      <c r="J1129">
        <v>1.5993000268936199</v>
      </c>
      <c r="K1129">
        <v>1.2599999904632599</v>
      </c>
      <c r="L1129" s="1">
        <v>51.168487161897701</v>
      </c>
      <c r="M1129">
        <v>540093.22</v>
      </c>
      <c r="N1129">
        <v>2696782.61</v>
      </c>
      <c r="O1129">
        <v>2584525.89</v>
      </c>
      <c r="P1129">
        <v>-0.528731864442059</v>
      </c>
    </row>
    <row r="1130" spans="1:16" x14ac:dyDescent="0.3">
      <c r="A1130" t="s">
        <v>195</v>
      </c>
      <c r="B1130" t="s">
        <v>196</v>
      </c>
      <c r="C1130" t="s">
        <v>41</v>
      </c>
      <c r="D1130" t="s">
        <v>23</v>
      </c>
      <c r="E1130">
        <v>2007</v>
      </c>
      <c r="F1130">
        <v>64.953000000000003</v>
      </c>
      <c r="G1130">
        <v>6</v>
      </c>
      <c r="H1130">
        <v>59999.9986588955</v>
      </c>
      <c r="I1130">
        <v>11.35285187</v>
      </c>
      <c r="J1130" s="1">
        <v>4.5890142438321302</v>
      </c>
      <c r="K1130">
        <v>5.9200000762939498</v>
      </c>
      <c r="L1130">
        <v>21.163294090000001</v>
      </c>
      <c r="M1130">
        <v>4394.47</v>
      </c>
      <c r="N1130">
        <v>18620.91</v>
      </c>
      <c r="O1130">
        <v>30582.17</v>
      </c>
      <c r="P1130" s="1">
        <v>1.8049654652323099</v>
      </c>
    </row>
    <row r="1131" spans="1:16" x14ac:dyDescent="0.3">
      <c r="A1131" t="s">
        <v>197</v>
      </c>
      <c r="B1131" t="s">
        <v>198</v>
      </c>
      <c r="C1131" t="s">
        <v>33</v>
      </c>
      <c r="D1131" t="s">
        <v>30</v>
      </c>
      <c r="E1131">
        <v>2007</v>
      </c>
      <c r="F1131">
        <v>73.807000000000002</v>
      </c>
      <c r="G1131">
        <v>2.5</v>
      </c>
      <c r="H1131">
        <v>70599.998474121094</v>
      </c>
      <c r="I1131" s="1">
        <v>2.01227262149999</v>
      </c>
      <c r="J1131">
        <v>2.5799999237060498</v>
      </c>
      <c r="K1131">
        <v>1.5</v>
      </c>
      <c r="L1131">
        <v>100</v>
      </c>
      <c r="M1131">
        <v>61729.440000000002</v>
      </c>
      <c r="N1131">
        <v>49290.34</v>
      </c>
      <c r="O1131">
        <v>349243.87</v>
      </c>
      <c r="P1131">
        <v>-1.6054412622816701</v>
      </c>
    </row>
    <row r="1132" spans="1:16" x14ac:dyDescent="0.3">
      <c r="A1132" t="s">
        <v>199</v>
      </c>
      <c r="B1132" t="s">
        <v>200</v>
      </c>
      <c r="C1132" t="s">
        <v>33</v>
      </c>
      <c r="D1132" t="s">
        <v>23</v>
      </c>
      <c r="E1132">
        <v>2007</v>
      </c>
      <c r="F1132">
        <v>77.608999999999995</v>
      </c>
      <c r="G1132">
        <v>9.9</v>
      </c>
      <c r="H1132">
        <v>15039.999961853</v>
      </c>
      <c r="I1132">
        <v>8.5597877499999999</v>
      </c>
      <c r="J1132">
        <v>2.5835700035095202</v>
      </c>
      <c r="K1132">
        <v>8.9799995422363299</v>
      </c>
      <c r="L1132">
        <v>11.5352286</v>
      </c>
      <c r="M1132">
        <v>94995.25</v>
      </c>
      <c r="N1132">
        <v>146245.49</v>
      </c>
      <c r="O1132">
        <v>869211.06</v>
      </c>
      <c r="P1132" s="1">
        <v>0.79442354183394304</v>
      </c>
    </row>
    <row r="1133" spans="1:16" x14ac:dyDescent="0.3">
      <c r="A1133" t="s">
        <v>201</v>
      </c>
      <c r="B1133" t="s">
        <v>202</v>
      </c>
      <c r="C1133" t="s">
        <v>22</v>
      </c>
      <c r="D1133" t="s">
        <v>19</v>
      </c>
      <c r="E1133">
        <v>2007</v>
      </c>
      <c r="F1133">
        <v>57.365000000000002</v>
      </c>
      <c r="G1133">
        <v>34.4</v>
      </c>
      <c r="H1133">
        <v>639999.98569488502</v>
      </c>
      <c r="I1133">
        <v>10.798833849999999</v>
      </c>
      <c r="J1133" s="1">
        <v>4.5890142438321302</v>
      </c>
      <c r="K1133">
        <v>2.2130000591278098</v>
      </c>
      <c r="L1133" s="1">
        <v>15.6683016987251</v>
      </c>
      <c r="M1133">
        <v>97767.81</v>
      </c>
      <c r="N1133">
        <v>1661382.64</v>
      </c>
      <c r="O1133">
        <v>511856.88</v>
      </c>
      <c r="P1133" s="1">
        <v>1.6045194992699701</v>
      </c>
    </row>
    <row r="1134" spans="1:16" x14ac:dyDescent="0.3">
      <c r="A1134" t="s">
        <v>203</v>
      </c>
      <c r="B1134" t="s">
        <v>204</v>
      </c>
      <c r="C1134" t="s">
        <v>33</v>
      </c>
      <c r="D1134" t="s">
        <v>27</v>
      </c>
      <c r="E1134">
        <v>2007</v>
      </c>
      <c r="F1134">
        <v>72.155000000000001</v>
      </c>
      <c r="G1134">
        <v>2.5</v>
      </c>
      <c r="H1134">
        <v>49389.999389648401</v>
      </c>
      <c r="I1134">
        <v>2.4379138899999999</v>
      </c>
      <c r="J1134" s="1">
        <v>4.5890142438321302</v>
      </c>
      <c r="K1134">
        <v>19.375</v>
      </c>
      <c r="L1134">
        <v>23.434522300000001</v>
      </c>
      <c r="M1134">
        <v>194378.3</v>
      </c>
      <c r="N1134">
        <v>174825.77</v>
      </c>
      <c r="O1134">
        <v>913319.66</v>
      </c>
      <c r="P1134">
        <v>-1.42049524251769</v>
      </c>
    </row>
    <row r="1135" spans="1:16" x14ac:dyDescent="0.3">
      <c r="A1135" t="s">
        <v>205</v>
      </c>
      <c r="B1135" t="s">
        <v>206</v>
      </c>
      <c r="C1135" t="s">
        <v>18</v>
      </c>
      <c r="D1135" t="s">
        <v>23</v>
      </c>
      <c r="E1135">
        <v>2007</v>
      </c>
      <c r="F1135">
        <v>75.037000000000006</v>
      </c>
      <c r="G1135">
        <v>11.8</v>
      </c>
      <c r="H1135">
        <v>13590.0001525879</v>
      </c>
      <c r="I1135">
        <v>3.9513208899999999</v>
      </c>
      <c r="J1135">
        <v>2.2599999904632599</v>
      </c>
      <c r="K1135">
        <v>5.9699997901916504</v>
      </c>
      <c r="L1135" s="1">
        <v>36.286539806789399</v>
      </c>
      <c r="M1135">
        <v>1017473.72</v>
      </c>
      <c r="N1135">
        <v>683224.21</v>
      </c>
      <c r="O1135">
        <v>3781298.24</v>
      </c>
      <c r="P1135">
        <v>-0.87293845364435296</v>
      </c>
    </row>
    <row r="1136" spans="1:16" x14ac:dyDescent="0.3">
      <c r="A1136" t="s">
        <v>207</v>
      </c>
      <c r="B1136" t="s">
        <v>208</v>
      </c>
      <c r="C1136" t="s">
        <v>22</v>
      </c>
      <c r="D1136" t="s">
        <v>23</v>
      </c>
      <c r="E1136">
        <v>2007</v>
      </c>
      <c r="F1136">
        <v>42.853999999999999</v>
      </c>
      <c r="G1136">
        <v>12.4</v>
      </c>
      <c r="H1136">
        <v>439999.99761581398</v>
      </c>
      <c r="I1136">
        <v>7.28075647</v>
      </c>
      <c r="J1136" s="1">
        <v>4.5890142438321302</v>
      </c>
      <c r="K1136">
        <v>29.622999191284201</v>
      </c>
      <c r="L1136">
        <v>22.382464250000002</v>
      </c>
      <c r="M1136">
        <v>156931.67000000001</v>
      </c>
      <c r="N1136">
        <v>1466694.16</v>
      </c>
      <c r="O1136">
        <v>404271.26</v>
      </c>
      <c r="P1136">
        <v>0.33166483875845698</v>
      </c>
    </row>
    <row r="1137" spans="1:16" x14ac:dyDescent="0.3">
      <c r="A1137" t="s">
        <v>209</v>
      </c>
      <c r="B1137" t="s">
        <v>210</v>
      </c>
      <c r="C1137" t="s">
        <v>26</v>
      </c>
      <c r="D1137" t="s">
        <v>30</v>
      </c>
      <c r="E1137">
        <v>2007</v>
      </c>
      <c r="F1137">
        <v>70.900000000000006</v>
      </c>
      <c r="G1137">
        <v>2.5</v>
      </c>
      <c r="H1137">
        <v>13210.000038147</v>
      </c>
      <c r="I1137">
        <v>5.7643218000000003</v>
      </c>
      <c r="J1137">
        <v>4.5952100753784197</v>
      </c>
      <c r="K1137">
        <v>4.25</v>
      </c>
      <c r="L1137">
        <v>82.808982580000006</v>
      </c>
      <c r="M1137">
        <v>267123.49</v>
      </c>
      <c r="N1137">
        <v>71090.960000000006</v>
      </c>
      <c r="O1137">
        <v>1144571.25</v>
      </c>
      <c r="P1137">
        <v>-0.21698737339690399</v>
      </c>
    </row>
    <row r="1138" spans="1:16" x14ac:dyDescent="0.3">
      <c r="A1138" t="s">
        <v>211</v>
      </c>
      <c r="B1138" t="s">
        <v>212</v>
      </c>
      <c r="C1138" t="s">
        <v>26</v>
      </c>
      <c r="D1138" t="s">
        <v>30</v>
      </c>
      <c r="E1138">
        <v>2007</v>
      </c>
      <c r="F1138">
        <v>79.3829268292683</v>
      </c>
      <c r="G1138">
        <v>2.5</v>
      </c>
      <c r="H1138">
        <v>11109.999656677201</v>
      </c>
      <c r="I1138">
        <v>6.2347240399999997</v>
      </c>
      <c r="J1138" s="1">
        <v>4.5890142438321302</v>
      </c>
      <c r="K1138">
        <v>4.0700001716613796</v>
      </c>
      <c r="L1138">
        <v>91.108403379999999</v>
      </c>
      <c r="M1138">
        <v>12034.17</v>
      </c>
      <c r="N1138">
        <v>5245.11</v>
      </c>
      <c r="O1138">
        <v>110469.62</v>
      </c>
      <c r="P1138">
        <v>-4.67939356678417E-2</v>
      </c>
    </row>
    <row r="1139" spans="1:16" x14ac:dyDescent="0.3">
      <c r="A1139" t="s">
        <v>213</v>
      </c>
      <c r="B1139" t="s">
        <v>214</v>
      </c>
      <c r="C1139" t="s">
        <v>26</v>
      </c>
      <c r="D1139" t="s">
        <v>30</v>
      </c>
      <c r="E1139">
        <v>2007</v>
      </c>
      <c r="F1139" s="1">
        <v>71.019512195121905</v>
      </c>
      <c r="G1139">
        <v>2.5</v>
      </c>
      <c r="H1139">
        <v>8529.9997329711896</v>
      </c>
      <c r="I1139">
        <v>5.5222849800000002</v>
      </c>
      <c r="J1139">
        <v>4.6332898139953604</v>
      </c>
      <c r="K1139">
        <v>6.0500001907348597</v>
      </c>
      <c r="L1139">
        <v>55.95503738</v>
      </c>
      <c r="M1139">
        <v>147609.97</v>
      </c>
      <c r="N1139">
        <v>49567.88</v>
      </c>
      <c r="O1139">
        <v>827400.31</v>
      </c>
      <c r="P1139">
        <v>-0.30455727623752499</v>
      </c>
    </row>
    <row r="1140" spans="1:16" x14ac:dyDescent="0.3">
      <c r="A1140" t="s">
        <v>215</v>
      </c>
      <c r="B1140" t="s">
        <v>216</v>
      </c>
      <c r="C1140" t="s">
        <v>33</v>
      </c>
      <c r="D1140" t="s">
        <v>23</v>
      </c>
      <c r="E1140">
        <v>2007</v>
      </c>
      <c r="F1140">
        <v>73.009</v>
      </c>
      <c r="G1140">
        <v>5.5</v>
      </c>
      <c r="H1140">
        <v>46349.998474121101</v>
      </c>
      <c r="I1140">
        <v>5.4229354900000004</v>
      </c>
      <c r="J1140" s="1">
        <v>4.5890142438321302</v>
      </c>
      <c r="K1140">
        <v>9.5600004196166992</v>
      </c>
      <c r="L1140">
        <v>35.157957170000003</v>
      </c>
      <c r="M1140">
        <v>1308334.1000000001</v>
      </c>
      <c r="N1140">
        <v>2816407.85</v>
      </c>
      <c r="O1140">
        <v>6219701.1399999997</v>
      </c>
      <c r="P1140">
        <v>-0.34050232454284202</v>
      </c>
    </row>
    <row r="1141" spans="1:16" x14ac:dyDescent="0.3">
      <c r="A1141" t="s">
        <v>217</v>
      </c>
      <c r="B1141" t="s">
        <v>218</v>
      </c>
      <c r="C1141" t="s">
        <v>26</v>
      </c>
      <c r="D1141" t="s">
        <v>30</v>
      </c>
      <c r="E1141">
        <v>2007</v>
      </c>
      <c r="F1141">
        <v>70.655500000000004</v>
      </c>
      <c r="G1141">
        <v>2.5</v>
      </c>
      <c r="H1141" s="1">
        <v>27244.999408721898</v>
      </c>
      <c r="I1141" s="1">
        <v>2.01227262149999</v>
      </c>
      <c r="J1141" s="1">
        <v>4.5890142438321302</v>
      </c>
      <c r="K1141">
        <v>5.9200000762939498</v>
      </c>
      <c r="L1141">
        <v>100</v>
      </c>
      <c r="M1141">
        <v>928.51</v>
      </c>
      <c r="N1141">
        <v>519.5</v>
      </c>
      <c r="O1141">
        <v>11620.86</v>
      </c>
      <c r="P1141">
        <v>-1.65558225346585</v>
      </c>
    </row>
    <row r="1142" spans="1:16" x14ac:dyDescent="0.3">
      <c r="A1142" t="s">
        <v>219</v>
      </c>
      <c r="B1142" t="s">
        <v>220</v>
      </c>
      <c r="C1142" t="s">
        <v>26</v>
      </c>
      <c r="D1142" t="s">
        <v>27</v>
      </c>
      <c r="E1142">
        <v>2007</v>
      </c>
      <c r="F1142">
        <v>68.302000000000007</v>
      </c>
      <c r="G1142">
        <v>2.5</v>
      </c>
      <c r="H1142">
        <v>8140.0003433227503</v>
      </c>
      <c r="I1142">
        <v>11.02066803</v>
      </c>
      <c r="J1142">
        <v>8.2933702468872106</v>
      </c>
      <c r="K1142">
        <v>5.0700001716613796</v>
      </c>
      <c r="L1142" s="1">
        <v>71.622225761363595</v>
      </c>
      <c r="M1142">
        <v>217314.55</v>
      </c>
      <c r="N1142">
        <v>148796.54999999999</v>
      </c>
      <c r="O1142">
        <v>1292524.68</v>
      </c>
      <c r="P1142" s="1">
        <v>1.6847800050447801</v>
      </c>
    </row>
    <row r="1143" spans="1:16" x14ac:dyDescent="0.3">
      <c r="A1143" t="s">
        <v>221</v>
      </c>
      <c r="B1143" t="s">
        <v>222</v>
      </c>
      <c r="C1143" t="s">
        <v>22</v>
      </c>
      <c r="D1143" t="s">
        <v>19</v>
      </c>
      <c r="E1143">
        <v>2007</v>
      </c>
      <c r="F1143">
        <v>62.079000000000001</v>
      </c>
      <c r="G1143">
        <v>30.5</v>
      </c>
      <c r="H1143">
        <v>1720.0000286102299</v>
      </c>
      <c r="I1143">
        <v>4.4942874899999996</v>
      </c>
      <c r="J1143">
        <v>2.9027400016784699</v>
      </c>
      <c r="K1143">
        <v>3.2609999179840101</v>
      </c>
      <c r="L1143">
        <v>5.985452403</v>
      </c>
      <c r="M1143">
        <v>507386.21</v>
      </c>
      <c r="N1143">
        <v>7184699.4299999997</v>
      </c>
      <c r="O1143">
        <v>3051358.23</v>
      </c>
      <c r="P1143">
        <v>-0.67649093624719703</v>
      </c>
    </row>
    <row r="1144" spans="1:16" x14ac:dyDescent="0.3">
      <c r="A1144" t="s">
        <v>223</v>
      </c>
      <c r="B1144" t="s">
        <v>224</v>
      </c>
      <c r="C1144" t="s">
        <v>18</v>
      </c>
      <c r="D1144" t="s">
        <v>27</v>
      </c>
      <c r="E1144">
        <v>2007</v>
      </c>
      <c r="F1144">
        <v>74.620999999999995</v>
      </c>
      <c r="G1144">
        <v>2.5</v>
      </c>
      <c r="H1144">
        <v>870000.00476837205</v>
      </c>
      <c r="I1144">
        <v>8.3056812299999994</v>
      </c>
      <c r="J1144">
        <v>4.4178800582885698</v>
      </c>
      <c r="K1144">
        <v>9.8680000305175799</v>
      </c>
      <c r="L1144" s="1">
        <v>36.286539806789399</v>
      </c>
      <c r="M1144">
        <v>5900.62</v>
      </c>
      <c r="N1144">
        <v>16945.63</v>
      </c>
      <c r="O1144">
        <v>43414.46</v>
      </c>
      <c r="P1144" s="1">
        <v>0.70248677259541004</v>
      </c>
    </row>
    <row r="1145" spans="1:16" x14ac:dyDescent="0.3">
      <c r="A1145" t="s">
        <v>225</v>
      </c>
      <c r="B1145" t="s">
        <v>226</v>
      </c>
      <c r="C1145" t="s">
        <v>36</v>
      </c>
      <c r="D1145" t="s">
        <v>27</v>
      </c>
      <c r="E1145">
        <v>2007</v>
      </c>
      <c r="F1145">
        <v>75.254999999999995</v>
      </c>
      <c r="G1145">
        <v>4.0999999999999996</v>
      </c>
      <c r="H1145">
        <v>457119.99511718802</v>
      </c>
      <c r="I1145">
        <v>5.76644516</v>
      </c>
      <c r="J1145">
        <v>4.6905097961425799</v>
      </c>
      <c r="K1145">
        <v>3.6300001144409202</v>
      </c>
      <c r="L1145">
        <v>27.904364229999999</v>
      </c>
      <c r="M1145">
        <v>3787650.04</v>
      </c>
      <c r="N1145">
        <v>4738184.42</v>
      </c>
      <c r="O1145">
        <v>18918541.870000001</v>
      </c>
      <c r="P1145">
        <v>-0.21621913313950999</v>
      </c>
    </row>
    <row r="1146" spans="1:16" x14ac:dyDescent="0.3">
      <c r="A1146" t="s">
        <v>227</v>
      </c>
      <c r="B1146" t="s">
        <v>228</v>
      </c>
      <c r="C1146" t="s">
        <v>41</v>
      </c>
      <c r="D1146" t="s">
        <v>27</v>
      </c>
      <c r="E1146">
        <v>2007</v>
      </c>
      <c r="F1146">
        <v>74.527500000000003</v>
      </c>
      <c r="G1146">
        <v>2.5</v>
      </c>
      <c r="H1146" s="1">
        <v>140000.00059604499</v>
      </c>
      <c r="I1146" s="1">
        <v>16.170551583499901</v>
      </c>
      <c r="J1146" s="1">
        <v>4.5890142438321302</v>
      </c>
      <c r="K1146">
        <v>5.9200000762939498</v>
      </c>
      <c r="L1146" s="1">
        <v>51.168487161897701</v>
      </c>
      <c r="M1146">
        <v>2757.07</v>
      </c>
      <c r="N1146">
        <v>5523.11</v>
      </c>
      <c r="O1146">
        <v>12481.4</v>
      </c>
      <c r="P1146" s="1">
        <v>4.2341857695525302</v>
      </c>
    </row>
    <row r="1147" spans="1:16" x14ac:dyDescent="0.3">
      <c r="A1147" t="s">
        <v>229</v>
      </c>
      <c r="B1147" t="s">
        <v>230</v>
      </c>
      <c r="C1147" t="s">
        <v>26</v>
      </c>
      <c r="D1147" t="s">
        <v>27</v>
      </c>
      <c r="E1147">
        <v>2007</v>
      </c>
      <c r="F1147">
        <v>73.8</v>
      </c>
      <c r="G1147">
        <v>3.6</v>
      </c>
      <c r="H1147">
        <v>9699.9998092651404</v>
      </c>
      <c r="I1147">
        <v>6.5706534400000001</v>
      </c>
      <c r="J1147" s="1">
        <v>4.5890142438321302</v>
      </c>
      <c r="K1147">
        <v>34.930000305175803</v>
      </c>
      <c r="L1147">
        <v>12.84107992</v>
      </c>
      <c r="M1147">
        <v>62771.33</v>
      </c>
      <c r="N1147">
        <v>40189.089999999997</v>
      </c>
      <c r="O1147">
        <v>617915.78</v>
      </c>
      <c r="P1147">
        <v>7.4746683314460702E-2</v>
      </c>
    </row>
    <row r="1148" spans="1:16" x14ac:dyDescent="0.3">
      <c r="A1148" t="s">
        <v>231</v>
      </c>
      <c r="B1148" t="s">
        <v>232</v>
      </c>
      <c r="C1148" t="s">
        <v>22</v>
      </c>
      <c r="D1148" t="s">
        <v>19</v>
      </c>
      <c r="E1148">
        <v>2007</v>
      </c>
      <c r="F1148">
        <v>53.552999999999997</v>
      </c>
      <c r="G1148">
        <v>10.4</v>
      </c>
      <c r="H1148">
        <v>2069.9999332428001</v>
      </c>
      <c r="I1148">
        <v>5.2530331600000002</v>
      </c>
      <c r="J1148" s="1">
        <v>4.5890142438321302</v>
      </c>
      <c r="K1148">
        <v>11.710000038146999</v>
      </c>
      <c r="L1148">
        <v>10.7673983</v>
      </c>
      <c r="M1148">
        <v>578778.65</v>
      </c>
      <c r="N1148">
        <v>10190666.42</v>
      </c>
      <c r="O1148">
        <v>2378772.62</v>
      </c>
      <c r="P1148">
        <v>-0.40197367642432502</v>
      </c>
    </row>
    <row r="1149" spans="1:16" x14ac:dyDescent="0.3">
      <c r="A1149" t="s">
        <v>233</v>
      </c>
      <c r="B1149" t="s">
        <v>234</v>
      </c>
      <c r="C1149" t="s">
        <v>33</v>
      </c>
      <c r="D1149" t="s">
        <v>30</v>
      </c>
      <c r="E1149">
        <v>2007</v>
      </c>
      <c r="F1149" s="1">
        <v>79.792682926829201</v>
      </c>
      <c r="G1149">
        <v>2.5</v>
      </c>
      <c r="H1149">
        <v>2720.0000286102299</v>
      </c>
      <c r="I1149">
        <v>8.1688346900000006</v>
      </c>
      <c r="J1149">
        <v>5.9475002288818404</v>
      </c>
      <c r="K1149">
        <v>6.4699997901916504</v>
      </c>
      <c r="L1149">
        <v>91.867974689999997</v>
      </c>
      <c r="M1149">
        <v>8816.52</v>
      </c>
      <c r="N1149">
        <v>5432.75</v>
      </c>
      <c r="O1149">
        <v>96466.41</v>
      </c>
      <c r="P1149" s="1">
        <v>0.65297513956422504</v>
      </c>
    </row>
    <row r="1150" spans="1:16" x14ac:dyDescent="0.3">
      <c r="A1150" t="s">
        <v>235</v>
      </c>
      <c r="B1150" t="s">
        <v>236</v>
      </c>
      <c r="C1150" t="s">
        <v>41</v>
      </c>
      <c r="D1150" t="s">
        <v>23</v>
      </c>
      <c r="E1150">
        <v>2007</v>
      </c>
      <c r="F1150">
        <v>62.293999999999997</v>
      </c>
      <c r="G1150">
        <v>20.5</v>
      </c>
      <c r="H1150">
        <v>10390.000343322799</v>
      </c>
      <c r="I1150">
        <v>2.0235722100000002</v>
      </c>
      <c r="J1150" s="1">
        <v>4.5890142438321302</v>
      </c>
      <c r="K1150">
        <v>0.68999999761581399</v>
      </c>
      <c r="L1150">
        <v>60.764805090000003</v>
      </c>
      <c r="M1150">
        <v>2238308.2000000002</v>
      </c>
      <c r="N1150">
        <v>10442712.83</v>
      </c>
      <c r="O1150">
        <v>12072306.189999999</v>
      </c>
      <c r="P1150">
        <v>-1.5704057423351201</v>
      </c>
    </row>
    <row r="1151" spans="1:16" x14ac:dyDescent="0.3">
      <c r="A1151" t="s">
        <v>237</v>
      </c>
      <c r="B1151" t="s">
        <v>238</v>
      </c>
      <c r="C1151" t="s">
        <v>26</v>
      </c>
      <c r="D1151" t="s">
        <v>27</v>
      </c>
      <c r="E1151">
        <v>2007</v>
      </c>
      <c r="F1151" s="1">
        <v>74.339024390243907</v>
      </c>
      <c r="G1151">
        <v>2.5</v>
      </c>
      <c r="H1151">
        <v>2099.9999046325702</v>
      </c>
      <c r="I1151">
        <v>6.3640590628438902</v>
      </c>
      <c r="J1151" s="1">
        <v>4.5890142438321302</v>
      </c>
      <c r="K1151">
        <v>19.399999618530298</v>
      </c>
      <c r="L1151">
        <v>29.59750039</v>
      </c>
      <c r="M1151">
        <v>24018.86</v>
      </c>
      <c r="N1151">
        <v>10737.64</v>
      </c>
      <c r="O1151">
        <v>175804.37</v>
      </c>
      <c r="P1151">
        <v>0</v>
      </c>
    </row>
    <row r="1152" spans="1:16" x14ac:dyDescent="0.3">
      <c r="A1152" t="s">
        <v>239</v>
      </c>
      <c r="B1152" t="s">
        <v>240</v>
      </c>
      <c r="C1152" t="s">
        <v>41</v>
      </c>
      <c r="D1152" t="s">
        <v>23</v>
      </c>
      <c r="E1152">
        <v>2007</v>
      </c>
      <c r="F1152">
        <v>65.984999999999999</v>
      </c>
      <c r="G1152">
        <v>25.2</v>
      </c>
      <c r="H1152">
        <v>13020.000457763699</v>
      </c>
      <c r="I1152">
        <v>4.0752248800000004</v>
      </c>
      <c r="J1152">
        <v>4.6901302337646502</v>
      </c>
      <c r="K1152">
        <v>7.1999998092651403</v>
      </c>
      <c r="L1152">
        <v>38.536834939999999</v>
      </c>
      <c r="M1152">
        <v>173040.83</v>
      </c>
      <c r="N1152">
        <v>236644</v>
      </c>
      <c r="O1152">
        <v>647016.4</v>
      </c>
      <c r="P1152">
        <v>-0.82810948768014503</v>
      </c>
    </row>
    <row r="1153" spans="1:16" x14ac:dyDescent="0.3">
      <c r="A1153" t="s">
        <v>241</v>
      </c>
      <c r="B1153" t="s">
        <v>242</v>
      </c>
      <c r="C1153" t="s">
        <v>41</v>
      </c>
      <c r="D1153" t="s">
        <v>30</v>
      </c>
      <c r="E1153">
        <v>2007</v>
      </c>
      <c r="F1153">
        <v>58.459499999999998</v>
      </c>
      <c r="G1153">
        <v>2.5</v>
      </c>
      <c r="H1153" s="1">
        <v>7625.00023841859</v>
      </c>
      <c r="I1153">
        <v>6.3640590628438902</v>
      </c>
      <c r="J1153" s="1">
        <v>4.5890142438321302</v>
      </c>
      <c r="K1153">
        <v>5.9200000762939498</v>
      </c>
      <c r="L1153" s="1">
        <v>51.168487161897701</v>
      </c>
      <c r="M1153">
        <v>2284.86</v>
      </c>
      <c r="N1153">
        <v>1663.65</v>
      </c>
      <c r="O1153">
        <v>11783.48</v>
      </c>
      <c r="P1153">
        <v>0</v>
      </c>
    </row>
    <row r="1154" spans="1:16" x14ac:dyDescent="0.3">
      <c r="A1154" t="s">
        <v>243</v>
      </c>
      <c r="B1154" t="s">
        <v>244</v>
      </c>
      <c r="C1154" t="s">
        <v>22</v>
      </c>
      <c r="D1154" t="s">
        <v>19</v>
      </c>
      <c r="E1154">
        <v>2007</v>
      </c>
      <c r="F1154">
        <v>50.933999999999997</v>
      </c>
      <c r="G1154">
        <v>29.9</v>
      </c>
      <c r="H1154">
        <v>2230.00001907349</v>
      </c>
      <c r="I1154">
        <v>3.9410319299999998</v>
      </c>
      <c r="J1154" s="1">
        <v>4.5890142438321302</v>
      </c>
      <c r="K1154">
        <v>3.08500003814697</v>
      </c>
      <c r="L1154" s="1">
        <v>15.6683016987251</v>
      </c>
      <c r="M1154">
        <v>874601.98</v>
      </c>
      <c r="N1154">
        <v>14288511.74</v>
      </c>
      <c r="O1154">
        <v>3381488.08</v>
      </c>
      <c r="P1154">
        <v>-0.87666104109006104</v>
      </c>
    </row>
    <row r="1155" spans="1:16" x14ac:dyDescent="0.3">
      <c r="A1155" t="s">
        <v>245</v>
      </c>
      <c r="B1155" t="s">
        <v>246</v>
      </c>
      <c r="C1155" t="s">
        <v>22</v>
      </c>
      <c r="D1155" t="s">
        <v>23</v>
      </c>
      <c r="E1155">
        <v>2007</v>
      </c>
      <c r="F1155">
        <v>61.776000000000003</v>
      </c>
      <c r="G1155">
        <v>8.1</v>
      </c>
      <c r="H1155">
        <v>1990.00000953674</v>
      </c>
      <c r="I1155">
        <v>2.8764467200000001</v>
      </c>
      <c r="J1155" s="1">
        <v>4.5890142438321302</v>
      </c>
      <c r="K1155">
        <v>9.8769998550415004</v>
      </c>
      <c r="L1155" s="1">
        <v>15.6683016987251</v>
      </c>
      <c r="M1155">
        <v>107033.34</v>
      </c>
      <c r="N1155">
        <v>850409.88</v>
      </c>
      <c r="O1155">
        <v>427353.1</v>
      </c>
      <c r="P1155">
        <v>-1.2618322865446201</v>
      </c>
    </row>
    <row r="1156" spans="1:16" x14ac:dyDescent="0.3">
      <c r="A1156" t="s">
        <v>247</v>
      </c>
      <c r="B1156" t="s">
        <v>248</v>
      </c>
      <c r="C1156" t="s">
        <v>22</v>
      </c>
      <c r="D1156" t="s">
        <v>27</v>
      </c>
      <c r="E1156">
        <v>2007</v>
      </c>
      <c r="F1156" s="1">
        <v>72.570731707316995</v>
      </c>
      <c r="G1156">
        <v>5.2</v>
      </c>
      <c r="H1156">
        <v>3400.0000953674298</v>
      </c>
      <c r="I1156">
        <v>3.5706512899999998</v>
      </c>
      <c r="J1156">
        <v>3.1854000091552699</v>
      </c>
      <c r="K1156">
        <v>8.4799995422363299</v>
      </c>
      <c r="L1156" s="1">
        <v>15.6683016987251</v>
      </c>
      <c r="M1156">
        <v>31741.94</v>
      </c>
      <c r="N1156">
        <v>40538.69</v>
      </c>
      <c r="O1156">
        <v>302218.49</v>
      </c>
      <c r="P1156">
        <v>-1.01066625839066</v>
      </c>
    </row>
    <row r="1157" spans="1:16" x14ac:dyDescent="0.3">
      <c r="A1157" t="s">
        <v>249</v>
      </c>
      <c r="B1157" t="s">
        <v>250</v>
      </c>
      <c r="C1157" t="s">
        <v>22</v>
      </c>
      <c r="D1157" t="s">
        <v>19</v>
      </c>
      <c r="E1157">
        <v>2007</v>
      </c>
      <c r="F1157">
        <v>50.594999999999999</v>
      </c>
      <c r="G1157">
        <v>19.3</v>
      </c>
      <c r="H1157">
        <v>829999.983310699</v>
      </c>
      <c r="I1157">
        <v>7.6631560299999997</v>
      </c>
      <c r="J1157" s="1">
        <v>4.5890142438321302</v>
      </c>
      <c r="K1157">
        <v>5.8369998931884801</v>
      </c>
      <c r="L1157">
        <v>20.936815299999999</v>
      </c>
      <c r="M1157">
        <v>377955.8</v>
      </c>
      <c r="N1157">
        <v>8678765.5999999996</v>
      </c>
      <c r="O1157">
        <v>1999379.94</v>
      </c>
      <c r="P1157">
        <v>0.47001855004707899</v>
      </c>
    </row>
    <row r="1158" spans="1:16" x14ac:dyDescent="0.3">
      <c r="A1158" t="s">
        <v>251</v>
      </c>
      <c r="B1158" t="s">
        <v>252</v>
      </c>
      <c r="C1158" t="s">
        <v>41</v>
      </c>
      <c r="D1158" t="s">
        <v>27</v>
      </c>
      <c r="E1158">
        <v>2007</v>
      </c>
      <c r="F1158">
        <v>73.930999999999997</v>
      </c>
      <c r="G1158">
        <v>3.6</v>
      </c>
      <c r="H1158">
        <v>189940.00244140599</v>
      </c>
      <c r="I1158">
        <v>3.07041144</v>
      </c>
      <c r="J1158">
        <v>4.3725399971008301</v>
      </c>
      <c r="K1158">
        <v>3.2300000190734899</v>
      </c>
      <c r="L1158">
        <v>67.059767429999994</v>
      </c>
      <c r="M1158">
        <v>707622.01</v>
      </c>
      <c r="N1158">
        <v>1011554.73</v>
      </c>
      <c r="O1158">
        <v>4181286.32</v>
      </c>
      <c r="P1158">
        <v>-1.1916550643975601</v>
      </c>
    </row>
    <row r="1159" spans="1:16" x14ac:dyDescent="0.3">
      <c r="A1159" t="s">
        <v>253</v>
      </c>
      <c r="B1159" t="s">
        <v>254</v>
      </c>
      <c r="C1159" t="s">
        <v>22</v>
      </c>
      <c r="D1159" t="s">
        <v>27</v>
      </c>
      <c r="E1159">
        <v>2007</v>
      </c>
      <c r="F1159">
        <v>52.593000000000004</v>
      </c>
      <c r="G1159">
        <v>23.5</v>
      </c>
      <c r="H1159">
        <v>2619.9998855590802</v>
      </c>
      <c r="I1159">
        <v>10.71633053</v>
      </c>
      <c r="J1159" s="1">
        <v>4.5890142438321302</v>
      </c>
      <c r="K1159">
        <v>22.158000946044901</v>
      </c>
      <c r="L1159" s="1">
        <v>15.6683016987251</v>
      </c>
      <c r="M1159">
        <v>100234.39</v>
      </c>
      <c r="N1159">
        <v>774534.56</v>
      </c>
      <c r="O1159">
        <v>318536.88</v>
      </c>
      <c r="P1159" s="1">
        <v>1.57466946357528</v>
      </c>
    </row>
    <row r="1160" spans="1:16" x14ac:dyDescent="0.3">
      <c r="A1160" t="s">
        <v>255</v>
      </c>
      <c r="B1160" t="s">
        <v>256</v>
      </c>
      <c r="C1160" t="s">
        <v>22</v>
      </c>
      <c r="D1160" t="s">
        <v>19</v>
      </c>
      <c r="E1160">
        <v>2007</v>
      </c>
      <c r="F1160">
        <v>54.968000000000004</v>
      </c>
      <c r="G1160">
        <v>2.5</v>
      </c>
      <c r="H1160">
        <v>819999.99284744298</v>
      </c>
      <c r="I1160">
        <v>5.3883881599999999</v>
      </c>
      <c r="J1160">
        <v>3.01462006568909</v>
      </c>
      <c r="K1160">
        <v>2.2030000686645499</v>
      </c>
      <c r="L1160">
        <v>10.357995600000001</v>
      </c>
      <c r="M1160">
        <v>605636.75</v>
      </c>
      <c r="N1160">
        <v>11407293.02</v>
      </c>
      <c r="O1160">
        <v>2281075.33</v>
      </c>
      <c r="P1160">
        <v>-0.35300168861275</v>
      </c>
    </row>
    <row r="1161" spans="1:16" x14ac:dyDescent="0.3">
      <c r="A1161" t="s">
        <v>257</v>
      </c>
      <c r="B1161" t="s">
        <v>258</v>
      </c>
      <c r="C1161" t="s">
        <v>22</v>
      </c>
      <c r="D1161" t="s">
        <v>23</v>
      </c>
      <c r="E1161">
        <v>2007</v>
      </c>
      <c r="F1161">
        <v>49.372999999999998</v>
      </c>
      <c r="G1161">
        <v>6.6</v>
      </c>
      <c r="H1161">
        <v>81120.002746582002</v>
      </c>
      <c r="I1161">
        <v>3.90997314</v>
      </c>
      <c r="J1161" s="1">
        <v>4.5890142438321302</v>
      </c>
      <c r="K1161">
        <v>3.8369998931884801</v>
      </c>
      <c r="L1161">
        <v>23.70064584</v>
      </c>
      <c r="M1161">
        <v>4704784.21</v>
      </c>
      <c r="N1161">
        <v>100012649.40000001</v>
      </c>
      <c r="O1161">
        <v>25214586.66</v>
      </c>
      <c r="P1161">
        <v>-0.88789823724330397</v>
      </c>
    </row>
    <row r="1162" spans="1:16" x14ac:dyDescent="0.3">
      <c r="A1162" t="s">
        <v>259</v>
      </c>
      <c r="B1162" t="s">
        <v>260</v>
      </c>
      <c r="C1162" t="s">
        <v>36</v>
      </c>
      <c r="D1162" t="s">
        <v>23</v>
      </c>
      <c r="E1162">
        <v>2007</v>
      </c>
      <c r="F1162">
        <v>71.673000000000002</v>
      </c>
      <c r="G1162">
        <v>21.6</v>
      </c>
      <c r="H1162">
        <v>4699.9998092651404</v>
      </c>
      <c r="I1162">
        <v>6.9564304400000001</v>
      </c>
      <c r="J1162" s="1">
        <v>4.5890142438321302</v>
      </c>
      <c r="K1162">
        <v>4.8899998664856001</v>
      </c>
      <c r="L1162" s="1">
        <v>38.992948209087402</v>
      </c>
      <c r="M1162">
        <v>175948.1</v>
      </c>
      <c r="N1162">
        <v>288170.51</v>
      </c>
      <c r="O1162">
        <v>802429.94</v>
      </c>
      <c r="P1162" s="1">
        <v>0.21432236608927999</v>
      </c>
    </row>
    <row r="1163" spans="1:16" x14ac:dyDescent="0.3">
      <c r="A1163" t="s">
        <v>261</v>
      </c>
      <c r="B1163" t="s">
        <v>262</v>
      </c>
      <c r="C1163" t="s">
        <v>26</v>
      </c>
      <c r="D1163" t="s">
        <v>30</v>
      </c>
      <c r="E1163">
        <v>2007</v>
      </c>
      <c r="F1163" s="1">
        <v>80.097560975609696</v>
      </c>
      <c r="G1163">
        <v>2.5</v>
      </c>
      <c r="H1163">
        <v>164550.00305175799</v>
      </c>
      <c r="I1163">
        <v>9.0529193899999996</v>
      </c>
      <c r="J1163">
        <v>4.8868298530578604</v>
      </c>
      <c r="K1163">
        <v>4.1500000953674299</v>
      </c>
      <c r="L1163">
        <v>97.455702680000002</v>
      </c>
      <c r="M1163">
        <v>303740.03000000003</v>
      </c>
      <c r="N1163">
        <v>215824.98</v>
      </c>
      <c r="O1163">
        <v>3823010.17</v>
      </c>
      <c r="P1163" s="1">
        <v>0.97284056864183199</v>
      </c>
    </row>
    <row r="1164" spans="1:16" x14ac:dyDescent="0.3">
      <c r="A1164" t="s">
        <v>263</v>
      </c>
      <c r="B1164" t="s">
        <v>264</v>
      </c>
      <c r="C1164" t="s">
        <v>26</v>
      </c>
      <c r="D1164" t="s">
        <v>30</v>
      </c>
      <c r="E1164">
        <v>2007</v>
      </c>
      <c r="F1164" s="1">
        <v>80.395121951219494</v>
      </c>
      <c r="G1164">
        <v>2.5</v>
      </c>
      <c r="H1164">
        <v>37750</v>
      </c>
      <c r="I1164">
        <v>8.05085373</v>
      </c>
      <c r="J1164">
        <v>6.5343999862670898</v>
      </c>
      <c r="K1164">
        <v>2.4900000095367401</v>
      </c>
      <c r="L1164">
        <v>60.913370530000002</v>
      </c>
      <c r="M1164">
        <v>120550.45</v>
      </c>
      <c r="N1164">
        <v>58426.57</v>
      </c>
      <c r="O1164">
        <v>1105408.8</v>
      </c>
      <c r="P1164" s="1">
        <v>0.61028914986958605</v>
      </c>
    </row>
    <row r="1165" spans="1:16" x14ac:dyDescent="0.3">
      <c r="A1165" t="s">
        <v>265</v>
      </c>
      <c r="B1165" t="s">
        <v>266</v>
      </c>
      <c r="C1165" t="s">
        <v>18</v>
      </c>
      <c r="D1165" t="s">
        <v>23</v>
      </c>
      <c r="E1165">
        <v>2007</v>
      </c>
      <c r="F1165">
        <v>66.260000000000005</v>
      </c>
      <c r="G1165">
        <v>14.9</v>
      </c>
      <c r="H1165">
        <v>2690.0000572204599</v>
      </c>
      <c r="I1165">
        <v>3.6648433200000001</v>
      </c>
      <c r="J1165">
        <v>3.5172100067138699</v>
      </c>
      <c r="K1165">
        <v>1.3309999704361</v>
      </c>
      <c r="L1165">
        <v>21.330670040000001</v>
      </c>
      <c r="M1165">
        <v>837697.92</v>
      </c>
      <c r="N1165">
        <v>4816573.83</v>
      </c>
      <c r="O1165">
        <v>4364858.7699999996</v>
      </c>
      <c r="P1165">
        <v>-0.97658720002483002</v>
      </c>
    </row>
    <row r="1166" spans="1:16" x14ac:dyDescent="0.3">
      <c r="A1166" t="s">
        <v>267</v>
      </c>
      <c r="B1166" t="s">
        <v>268</v>
      </c>
      <c r="C1166" t="s">
        <v>41</v>
      </c>
      <c r="D1166" t="s">
        <v>30</v>
      </c>
      <c r="E1166">
        <v>2007</v>
      </c>
      <c r="F1166" s="1">
        <v>73.205609756097502</v>
      </c>
      <c r="G1166">
        <v>2.5</v>
      </c>
      <c r="H1166">
        <v>50000.000745058103</v>
      </c>
      <c r="I1166" s="1">
        <v>16.170551583499901</v>
      </c>
      <c r="J1166">
        <v>4.2461500167846697</v>
      </c>
      <c r="K1166">
        <v>5.9200000762939498</v>
      </c>
      <c r="L1166" s="1">
        <v>51.168487161897701</v>
      </c>
      <c r="M1166">
        <v>783.7</v>
      </c>
      <c r="N1166">
        <v>1484.58</v>
      </c>
      <c r="O1166">
        <v>2824.78</v>
      </c>
      <c r="P1166" s="1">
        <v>6.4642160672695104</v>
      </c>
    </row>
    <row r="1167" spans="1:16" x14ac:dyDescent="0.3">
      <c r="A1167" t="s">
        <v>269</v>
      </c>
      <c r="B1167" t="s">
        <v>270</v>
      </c>
      <c r="C1167" t="s">
        <v>41</v>
      </c>
      <c r="D1167" t="s">
        <v>30</v>
      </c>
      <c r="E1167">
        <v>2007</v>
      </c>
      <c r="F1167" s="1">
        <v>80.151219512195098</v>
      </c>
      <c r="G1167">
        <v>2.5</v>
      </c>
      <c r="H1167">
        <v>33270.000457763701</v>
      </c>
      <c r="I1167">
        <v>8.3290443399999994</v>
      </c>
      <c r="J1167">
        <v>5.9196500778198198</v>
      </c>
      <c r="K1167">
        <v>3.6600000858306898</v>
      </c>
      <c r="L1167">
        <v>78.271357820000006</v>
      </c>
      <c r="M1167">
        <v>153207.04000000001</v>
      </c>
      <c r="N1167">
        <v>45126.28</v>
      </c>
      <c r="O1167">
        <v>880299.04</v>
      </c>
      <c r="P1167" s="1">
        <v>0.71093964052168201</v>
      </c>
    </row>
    <row r="1168" spans="1:16" x14ac:dyDescent="0.3">
      <c r="A1168" t="s">
        <v>271</v>
      </c>
      <c r="B1168" t="s">
        <v>272</v>
      </c>
      <c r="C1168" t="s">
        <v>33</v>
      </c>
      <c r="D1168" t="s">
        <v>30</v>
      </c>
      <c r="E1168">
        <v>2007</v>
      </c>
      <c r="F1168">
        <v>74.893000000000001</v>
      </c>
      <c r="G1168">
        <v>9.6999999999999993</v>
      </c>
      <c r="H1168">
        <v>42259.998321533203</v>
      </c>
      <c r="I1168">
        <v>2.4257648000000001</v>
      </c>
      <c r="J1168" s="1">
        <v>4.5890142438321302</v>
      </c>
      <c r="K1168">
        <v>4.1789999008178702</v>
      </c>
      <c r="L1168" s="1">
        <v>58.3983388604507</v>
      </c>
      <c r="M1168">
        <v>152340.09</v>
      </c>
      <c r="N1168">
        <v>76227.990000000005</v>
      </c>
      <c r="O1168">
        <v>374263.09</v>
      </c>
      <c r="P1168">
        <v>-1.4248908325395</v>
      </c>
    </row>
    <row r="1169" spans="1:16" x14ac:dyDescent="0.3">
      <c r="A1169" t="s">
        <v>273</v>
      </c>
      <c r="B1169" t="s">
        <v>274</v>
      </c>
      <c r="C1169" t="s">
        <v>18</v>
      </c>
      <c r="D1169" t="s">
        <v>23</v>
      </c>
      <c r="E1169">
        <v>2007</v>
      </c>
      <c r="F1169">
        <v>64.42</v>
      </c>
      <c r="G1169">
        <v>15.8</v>
      </c>
      <c r="H1169">
        <v>146259.994506836</v>
      </c>
      <c r="I1169">
        <v>3.1382284199999999</v>
      </c>
      <c r="J1169">
        <v>2.6352701187133798</v>
      </c>
      <c r="K1169">
        <v>0.40000000596046398</v>
      </c>
      <c r="L1169" s="1">
        <v>36.286539806789399</v>
      </c>
      <c r="M1169">
        <v>4871921.78</v>
      </c>
      <c r="N1169">
        <v>56034532.100000001</v>
      </c>
      <c r="O1169">
        <v>31054923.039999999</v>
      </c>
      <c r="P1169">
        <v>-1.16711860606224</v>
      </c>
    </row>
    <row r="1170" spans="1:16" x14ac:dyDescent="0.3">
      <c r="A1170" t="s">
        <v>275</v>
      </c>
      <c r="B1170" t="s">
        <v>276</v>
      </c>
      <c r="C1170" t="s">
        <v>36</v>
      </c>
      <c r="D1170" t="s">
        <v>30</v>
      </c>
      <c r="E1170">
        <v>2007</v>
      </c>
      <c r="F1170">
        <v>76.233999999999995</v>
      </c>
      <c r="G1170">
        <v>16.2</v>
      </c>
      <c r="H1170">
        <v>7480.00001907349</v>
      </c>
      <c r="I1170">
        <v>6.9285740899999997</v>
      </c>
      <c r="J1170" s="1">
        <v>4.5890142438321302</v>
      </c>
      <c r="K1170">
        <v>3.6849999427795401</v>
      </c>
      <c r="L1170" s="1">
        <v>38.992948209087402</v>
      </c>
      <c r="M1170">
        <v>113311.24</v>
      </c>
      <c r="N1170">
        <v>154659.32999999999</v>
      </c>
      <c r="O1170">
        <v>508045.29</v>
      </c>
      <c r="P1170" s="1">
        <v>0.20424382571267799</v>
      </c>
    </row>
    <row r="1171" spans="1:16" x14ac:dyDescent="0.3">
      <c r="A1171" t="s">
        <v>277</v>
      </c>
      <c r="B1171" t="s">
        <v>278</v>
      </c>
      <c r="C1171" t="s">
        <v>36</v>
      </c>
      <c r="D1171" t="s">
        <v>27</v>
      </c>
      <c r="E1171">
        <v>2007</v>
      </c>
      <c r="F1171">
        <v>73.528000000000006</v>
      </c>
      <c r="G1171">
        <v>13.7</v>
      </c>
      <c r="H1171">
        <v>33810.001373291001</v>
      </c>
      <c r="I1171">
        <v>4.4261212299999997</v>
      </c>
      <c r="J1171">
        <v>2.6294000148773198</v>
      </c>
      <c r="K1171">
        <v>4.03999996185303</v>
      </c>
      <c r="L1171">
        <v>23.447693050000002</v>
      </c>
      <c r="M1171">
        <v>872326.75</v>
      </c>
      <c r="N1171">
        <v>1892737.62</v>
      </c>
      <c r="O1171">
        <v>3930998.4</v>
      </c>
      <c r="P1171">
        <v>-0.70115376550271502</v>
      </c>
    </row>
    <row r="1172" spans="1:16" x14ac:dyDescent="0.3">
      <c r="A1172" t="s">
        <v>279</v>
      </c>
      <c r="B1172" t="s">
        <v>280</v>
      </c>
      <c r="C1172" t="s">
        <v>41</v>
      </c>
      <c r="D1172" t="s">
        <v>23</v>
      </c>
      <c r="E1172">
        <v>2007</v>
      </c>
      <c r="F1172">
        <v>69.37</v>
      </c>
      <c r="G1172">
        <v>12.1</v>
      </c>
      <c r="H1172">
        <v>73220.001220703096</v>
      </c>
      <c r="I1172">
        <v>3.75318241</v>
      </c>
      <c r="J1172">
        <v>2.48517990112305</v>
      </c>
      <c r="K1172">
        <v>3.4300000667571999</v>
      </c>
      <c r="L1172">
        <v>46.221595370000003</v>
      </c>
      <c r="M1172">
        <v>2751886.32</v>
      </c>
      <c r="N1172">
        <v>9591755.1400000006</v>
      </c>
      <c r="O1172">
        <v>15813250.92</v>
      </c>
      <c r="P1172">
        <v>-0.944625759082378</v>
      </c>
    </row>
    <row r="1173" spans="1:16" x14ac:dyDescent="0.3">
      <c r="A1173" t="s">
        <v>281</v>
      </c>
      <c r="B1173" t="s">
        <v>282</v>
      </c>
      <c r="C1173" t="s">
        <v>41</v>
      </c>
      <c r="D1173" t="s">
        <v>27</v>
      </c>
      <c r="E1173">
        <v>2007</v>
      </c>
      <c r="F1173">
        <v>65.255499999999998</v>
      </c>
      <c r="G1173">
        <v>2.5</v>
      </c>
      <c r="H1173">
        <v>239999.994635582</v>
      </c>
      <c r="I1173">
        <v>9.8568201099999992</v>
      </c>
      <c r="J1173" s="1">
        <v>4.5890142438321302</v>
      </c>
      <c r="K1173">
        <v>5.9200000762939498</v>
      </c>
      <c r="L1173" s="1">
        <v>51.168487161897701</v>
      </c>
      <c r="M1173">
        <v>1158.44</v>
      </c>
      <c r="N1173">
        <v>1220.8599999999999</v>
      </c>
      <c r="O1173">
        <v>5546.28</v>
      </c>
      <c r="P1173" s="1">
        <v>1.26369510864076</v>
      </c>
    </row>
    <row r="1174" spans="1:16" x14ac:dyDescent="0.3">
      <c r="A1174" t="s">
        <v>283</v>
      </c>
      <c r="B1174" t="s">
        <v>284</v>
      </c>
      <c r="C1174" t="s">
        <v>41</v>
      </c>
      <c r="D1174" t="s">
        <v>23</v>
      </c>
      <c r="E1174">
        <v>2007</v>
      </c>
      <c r="F1174">
        <v>61.140999999999998</v>
      </c>
      <c r="G1174">
        <v>26.6</v>
      </c>
      <c r="H1174">
        <v>5050.0001907348596</v>
      </c>
      <c r="I1174">
        <v>2.4210209800000002</v>
      </c>
      <c r="J1174" s="1">
        <v>4.5890142438321302</v>
      </c>
      <c r="K1174">
        <v>2.2449998855590798</v>
      </c>
      <c r="L1174" s="1">
        <v>51.168487161897701</v>
      </c>
      <c r="M1174">
        <v>325542.01</v>
      </c>
      <c r="N1174">
        <v>1771945.71</v>
      </c>
      <c r="O1174">
        <v>1401172.07</v>
      </c>
      <c r="P1174">
        <v>-1.4266071658498301</v>
      </c>
    </row>
    <row r="1175" spans="1:16" x14ac:dyDescent="0.3">
      <c r="A1175" t="s">
        <v>285</v>
      </c>
      <c r="B1175" t="s">
        <v>286</v>
      </c>
      <c r="C1175" t="s">
        <v>26</v>
      </c>
      <c r="D1175" t="s">
        <v>30</v>
      </c>
      <c r="E1175">
        <v>2007</v>
      </c>
      <c r="F1175">
        <v>75.243902439024396</v>
      </c>
      <c r="G1175">
        <v>2.5</v>
      </c>
      <c r="H1175">
        <v>313380.00488281302</v>
      </c>
      <c r="I1175">
        <v>5.8733921100000002</v>
      </c>
      <c r="J1175">
        <v>4.8687400817871103</v>
      </c>
      <c r="K1175">
        <v>9.6000003814697301</v>
      </c>
      <c r="L1175">
        <v>83.718760750000001</v>
      </c>
      <c r="M1175">
        <v>1679473.79</v>
      </c>
      <c r="N1175">
        <v>579501.59</v>
      </c>
      <c r="O1175">
        <v>10501484.66</v>
      </c>
      <c r="P1175">
        <v>-0.177525293001465</v>
      </c>
    </row>
    <row r="1176" spans="1:16" x14ac:dyDescent="0.3">
      <c r="A1176" t="s">
        <v>287</v>
      </c>
      <c r="B1176" t="s">
        <v>288</v>
      </c>
      <c r="C1176" t="s">
        <v>36</v>
      </c>
      <c r="D1176" t="s">
        <v>30</v>
      </c>
      <c r="E1176">
        <v>2007</v>
      </c>
      <c r="F1176">
        <v>78.425853658536596</v>
      </c>
      <c r="G1176">
        <v>2.5</v>
      </c>
      <c r="H1176" s="1">
        <v>186090.002059936</v>
      </c>
      <c r="I1176">
        <v>6.3640590628438902</v>
      </c>
      <c r="J1176" s="1">
        <v>4.5890142438321302</v>
      </c>
      <c r="K1176">
        <v>10.930000305175801</v>
      </c>
      <c r="L1176">
        <v>32.522994920000002</v>
      </c>
      <c r="M1176">
        <v>129983.72</v>
      </c>
      <c r="N1176">
        <v>110294.29</v>
      </c>
      <c r="O1176">
        <v>857814.91</v>
      </c>
      <c r="P1176">
        <v>0</v>
      </c>
    </row>
    <row r="1177" spans="1:16" x14ac:dyDescent="0.3">
      <c r="A1177" t="s">
        <v>289</v>
      </c>
      <c r="B1177" t="s">
        <v>290</v>
      </c>
      <c r="C1177" t="s">
        <v>26</v>
      </c>
      <c r="D1177" t="s">
        <v>30</v>
      </c>
      <c r="E1177">
        <v>2007</v>
      </c>
      <c r="F1177">
        <v>78.321951219512201</v>
      </c>
      <c r="G1177">
        <v>2.5</v>
      </c>
      <c r="H1177">
        <v>58799.999237060503</v>
      </c>
      <c r="I1177">
        <v>9.2518663399999994</v>
      </c>
      <c r="J1177">
        <v>4.92147016525269</v>
      </c>
      <c r="K1177">
        <v>7.96000003814697</v>
      </c>
      <c r="L1177">
        <v>59.941859020000003</v>
      </c>
      <c r="M1177">
        <v>274651.96000000002</v>
      </c>
      <c r="N1177">
        <v>211444.21</v>
      </c>
      <c r="O1177">
        <v>2862216.03</v>
      </c>
      <c r="P1177" s="1">
        <v>1.0448203818038799</v>
      </c>
    </row>
    <row r="1178" spans="1:16" x14ac:dyDescent="0.3">
      <c r="A1178" t="s">
        <v>291</v>
      </c>
      <c r="B1178" t="s">
        <v>292</v>
      </c>
      <c r="C1178" t="s">
        <v>36</v>
      </c>
      <c r="D1178" t="s">
        <v>27</v>
      </c>
      <c r="E1178">
        <v>2007</v>
      </c>
      <c r="F1178">
        <v>72.055000000000007</v>
      </c>
      <c r="G1178">
        <v>9.4</v>
      </c>
      <c r="H1178">
        <v>3720.0000286102299</v>
      </c>
      <c r="I1178">
        <v>5.0204267500000004</v>
      </c>
      <c r="J1178">
        <v>2.7395100593566899</v>
      </c>
      <c r="K1178">
        <v>4.71000003814697</v>
      </c>
      <c r="L1178">
        <v>50.226576780000002</v>
      </c>
      <c r="M1178">
        <v>198851.75</v>
      </c>
      <c r="N1178">
        <v>321995.38</v>
      </c>
      <c r="O1178">
        <v>911119.35999999999</v>
      </c>
      <c r="P1178">
        <v>-0.48613161869032201</v>
      </c>
    </row>
    <row r="1179" spans="1:16" x14ac:dyDescent="0.3">
      <c r="A1179" t="s">
        <v>293</v>
      </c>
      <c r="B1179" t="s">
        <v>294</v>
      </c>
      <c r="C1179" t="s">
        <v>33</v>
      </c>
      <c r="D1179" t="s">
        <v>30</v>
      </c>
      <c r="E1179">
        <v>2007</v>
      </c>
      <c r="F1179">
        <v>78.600999999999999</v>
      </c>
      <c r="G1179">
        <v>2.5</v>
      </c>
      <c r="H1179">
        <v>49830.001831054702</v>
      </c>
      <c r="I1179">
        <v>2.0700805199999999</v>
      </c>
      <c r="J1179" s="1">
        <v>4.5890142438321302</v>
      </c>
      <c r="K1179">
        <v>0.519999980926514</v>
      </c>
      <c r="L1179">
        <v>71.099999999999994</v>
      </c>
      <c r="M1179">
        <v>49079.199999999997</v>
      </c>
      <c r="N1179">
        <v>18912.810000000001</v>
      </c>
      <c r="O1179">
        <v>143684.57999999999</v>
      </c>
      <c r="P1179">
        <v>-1.5535788472041101</v>
      </c>
    </row>
    <row r="1180" spans="1:16" x14ac:dyDescent="0.3">
      <c r="A1180" t="s">
        <v>295</v>
      </c>
      <c r="B1180" t="s">
        <v>296</v>
      </c>
      <c r="C1180" t="s">
        <v>26</v>
      </c>
      <c r="D1180" t="s">
        <v>30</v>
      </c>
      <c r="E1180">
        <v>2007</v>
      </c>
      <c r="F1180" s="1">
        <v>72.565853658536497</v>
      </c>
      <c r="G1180">
        <v>2.5</v>
      </c>
      <c r="H1180">
        <v>96730.003356933594</v>
      </c>
      <c r="I1180">
        <v>5.0222334899999996</v>
      </c>
      <c r="J1180">
        <v>4.1495399475097701</v>
      </c>
      <c r="K1180">
        <v>6.4099998474121103</v>
      </c>
      <c r="L1180">
        <v>56.938660079999998</v>
      </c>
      <c r="M1180">
        <v>859718.22</v>
      </c>
      <c r="N1180">
        <v>534077.86</v>
      </c>
      <c r="O1180">
        <v>6579820.2599999998</v>
      </c>
      <c r="P1180">
        <v>-0.48547793283269802</v>
      </c>
    </row>
    <row r="1181" spans="1:16" x14ac:dyDescent="0.3">
      <c r="A1181" t="s">
        <v>297</v>
      </c>
      <c r="B1181" t="s">
        <v>298</v>
      </c>
      <c r="C1181" t="s">
        <v>22</v>
      </c>
      <c r="D1181" t="s">
        <v>19</v>
      </c>
      <c r="E1181">
        <v>2007</v>
      </c>
      <c r="F1181">
        <v>58.914999999999999</v>
      </c>
      <c r="G1181">
        <v>32.299999999999997</v>
      </c>
      <c r="H1181">
        <v>579999.983310699</v>
      </c>
      <c r="I1181">
        <v>7.8339586299999997</v>
      </c>
      <c r="J1181">
        <v>3.98742008209229</v>
      </c>
      <c r="K1181">
        <v>1.0119999647140501</v>
      </c>
      <c r="L1181" s="1">
        <v>15.6683016987251</v>
      </c>
      <c r="M1181">
        <v>463996.19</v>
      </c>
      <c r="N1181">
        <v>3406660.53</v>
      </c>
      <c r="O1181">
        <v>1459393.37</v>
      </c>
      <c r="P1181" s="1">
        <v>0.53181562326480403</v>
      </c>
    </row>
    <row r="1182" spans="1:16" x14ac:dyDescent="0.3">
      <c r="A1182" t="s">
        <v>299</v>
      </c>
      <c r="B1182" t="s">
        <v>300</v>
      </c>
      <c r="C1182" t="s">
        <v>33</v>
      </c>
      <c r="D1182" t="s">
        <v>30</v>
      </c>
      <c r="E1182">
        <v>2007</v>
      </c>
      <c r="F1182">
        <v>73.466999999999999</v>
      </c>
      <c r="G1182">
        <v>4.8</v>
      </c>
      <c r="H1182">
        <v>354619.99511718802</v>
      </c>
      <c r="I1182">
        <v>3.5622873300000002</v>
      </c>
      <c r="J1182" s="1">
        <v>4.5890142438321302</v>
      </c>
      <c r="K1182">
        <v>5.7300000190734899</v>
      </c>
      <c r="L1182">
        <v>43.342168200000003</v>
      </c>
      <c r="M1182">
        <v>1477694.42</v>
      </c>
      <c r="N1182">
        <v>780408.19</v>
      </c>
      <c r="O1182">
        <v>3824522.83</v>
      </c>
      <c r="P1182">
        <v>-1.0136923730312499</v>
      </c>
    </row>
    <row r="1183" spans="1:16" x14ac:dyDescent="0.3">
      <c r="A1183" t="s">
        <v>301</v>
      </c>
      <c r="B1183" t="s">
        <v>302</v>
      </c>
      <c r="C1183" t="s">
        <v>22</v>
      </c>
      <c r="D1183" t="s">
        <v>19</v>
      </c>
      <c r="E1183">
        <v>2007</v>
      </c>
      <c r="F1183">
        <v>61.421999999999997</v>
      </c>
      <c r="G1183">
        <v>16.7</v>
      </c>
      <c r="H1183">
        <v>13960.000038147</v>
      </c>
      <c r="I1183">
        <v>5.6626920700000003</v>
      </c>
      <c r="J1183" s="1">
        <v>4.5890142438321302</v>
      </c>
      <c r="K1183">
        <v>14.8190002441406</v>
      </c>
      <c r="L1183" s="1">
        <v>15.6683016987251</v>
      </c>
      <c r="M1183">
        <v>1545620.2</v>
      </c>
      <c r="N1183">
        <v>7558731.9900000002</v>
      </c>
      <c r="O1183">
        <v>6344351.5599999996</v>
      </c>
      <c r="P1183">
        <v>-0.25375742177970201</v>
      </c>
    </row>
    <row r="1184" spans="1:16" x14ac:dyDescent="0.3">
      <c r="A1184" t="s">
        <v>303</v>
      </c>
      <c r="B1184" t="s">
        <v>304</v>
      </c>
      <c r="C1184" t="s">
        <v>22</v>
      </c>
      <c r="D1184" t="s">
        <v>23</v>
      </c>
      <c r="E1184">
        <v>2007</v>
      </c>
      <c r="F1184">
        <v>62.125999999999998</v>
      </c>
      <c r="G1184">
        <v>13.6</v>
      </c>
      <c r="H1184">
        <v>6199.9998092651404</v>
      </c>
      <c r="I1184">
        <v>3.41496325</v>
      </c>
      <c r="J1184" s="1">
        <v>4.5890142438321302</v>
      </c>
      <c r="K1184">
        <v>10.0839996337891</v>
      </c>
      <c r="L1184">
        <v>16.364759679999999</v>
      </c>
      <c r="M1184">
        <v>319157.96000000002</v>
      </c>
      <c r="N1184">
        <v>3901608.35</v>
      </c>
      <c r="O1184">
        <v>1805966.42</v>
      </c>
      <c r="P1184">
        <v>-1.06699482251676</v>
      </c>
    </row>
    <row r="1185" spans="1:16" x14ac:dyDescent="0.3">
      <c r="A1185" t="s">
        <v>305</v>
      </c>
      <c r="B1185" t="s">
        <v>306</v>
      </c>
      <c r="C1185" t="s">
        <v>41</v>
      </c>
      <c r="D1185" t="s">
        <v>30</v>
      </c>
      <c r="E1185">
        <v>2007</v>
      </c>
      <c r="F1185" s="1">
        <v>80.4414634146341</v>
      </c>
      <c r="G1185">
        <v>2.5</v>
      </c>
      <c r="H1185">
        <v>38290.0009155273</v>
      </c>
      <c r="I1185">
        <v>2.83749056</v>
      </c>
      <c r="J1185">
        <v>2.9467499256134002</v>
      </c>
      <c r="K1185">
        <v>3.9000000953674299</v>
      </c>
      <c r="L1185">
        <v>100</v>
      </c>
      <c r="M1185">
        <v>81466.490000000005</v>
      </c>
      <c r="N1185">
        <v>68146.83</v>
      </c>
      <c r="O1185">
        <v>651860.47</v>
      </c>
      <c r="P1185">
        <v>-1.2759267831846099</v>
      </c>
    </row>
    <row r="1186" spans="1:16" x14ac:dyDescent="0.3">
      <c r="A1186" t="s">
        <v>307</v>
      </c>
      <c r="B1186" t="s">
        <v>308</v>
      </c>
      <c r="C1186" t="s">
        <v>41</v>
      </c>
      <c r="D1186" t="s">
        <v>23</v>
      </c>
      <c r="E1186">
        <v>2007</v>
      </c>
      <c r="F1186">
        <v>69.762</v>
      </c>
      <c r="G1186">
        <v>12.6</v>
      </c>
      <c r="H1186" s="1">
        <v>340000.00357627898</v>
      </c>
      <c r="I1186">
        <v>7.1794891400000003</v>
      </c>
      <c r="J1186">
        <v>8.2208003997802699</v>
      </c>
      <c r="K1186">
        <v>1.8769999742507899</v>
      </c>
      <c r="L1186" s="1">
        <v>51.168487161897701</v>
      </c>
      <c r="M1186">
        <v>37628.81</v>
      </c>
      <c r="N1186">
        <v>107135.34</v>
      </c>
      <c r="O1186">
        <v>141602.73000000001</v>
      </c>
      <c r="P1186" s="1">
        <v>0.29502590816504898</v>
      </c>
    </row>
    <row r="1187" spans="1:16" x14ac:dyDescent="0.3">
      <c r="A1187" t="s">
        <v>309</v>
      </c>
      <c r="B1187" t="s">
        <v>310</v>
      </c>
      <c r="C1187" t="s">
        <v>22</v>
      </c>
      <c r="D1187" t="s">
        <v>19</v>
      </c>
      <c r="E1187">
        <v>2007</v>
      </c>
      <c r="F1187">
        <v>46.52</v>
      </c>
      <c r="G1187">
        <v>41.7</v>
      </c>
      <c r="H1187">
        <v>500000</v>
      </c>
      <c r="I1187">
        <v>10.035161970000001</v>
      </c>
      <c r="J1187">
        <v>2.5585100650787398</v>
      </c>
      <c r="K1187">
        <v>3.7880001068115199</v>
      </c>
      <c r="L1187">
        <v>10.595213680000001</v>
      </c>
      <c r="M1187">
        <v>272984.03000000003</v>
      </c>
      <c r="N1187">
        <v>4128718.05</v>
      </c>
      <c r="O1187">
        <v>1126324.99</v>
      </c>
      <c r="P1187" s="1">
        <v>1.32821991669524</v>
      </c>
    </row>
    <row r="1188" spans="1:16" x14ac:dyDescent="0.3">
      <c r="A1188" t="s">
        <v>311</v>
      </c>
      <c r="B1188" t="s">
        <v>312</v>
      </c>
      <c r="C1188" t="s">
        <v>36</v>
      </c>
      <c r="D1188" t="s">
        <v>23</v>
      </c>
      <c r="E1188">
        <v>2007</v>
      </c>
      <c r="F1188">
        <v>70.542000000000002</v>
      </c>
      <c r="G1188">
        <v>9.6999999999999993</v>
      </c>
      <c r="H1188">
        <v>7630.0001144409198</v>
      </c>
      <c r="I1188">
        <v>7.6382956499999999</v>
      </c>
      <c r="J1188">
        <v>3.6098499298095699</v>
      </c>
      <c r="K1188">
        <v>6.4099998474121103</v>
      </c>
      <c r="L1188" s="1">
        <v>38.992948209087402</v>
      </c>
      <c r="M1188">
        <v>381343.63</v>
      </c>
      <c r="N1188">
        <v>283731.58</v>
      </c>
      <c r="O1188">
        <v>1028513.49</v>
      </c>
      <c r="P1188" s="1">
        <v>0.46102396376396299</v>
      </c>
    </row>
    <row r="1189" spans="1:16" x14ac:dyDescent="0.3">
      <c r="A1189" t="s">
        <v>313</v>
      </c>
      <c r="B1189" t="s">
        <v>314</v>
      </c>
      <c r="C1189" t="s">
        <v>26</v>
      </c>
      <c r="D1189" t="s">
        <v>30</v>
      </c>
      <c r="E1189">
        <v>2007</v>
      </c>
      <c r="F1189" s="1">
        <v>61.769999999999897</v>
      </c>
      <c r="G1189">
        <v>2.5</v>
      </c>
      <c r="H1189" s="1">
        <v>4125.0000596046402</v>
      </c>
      <c r="I1189">
        <v>5.1441412</v>
      </c>
      <c r="J1189" s="1">
        <v>4.5890142438321302</v>
      </c>
      <c r="K1189">
        <v>5.9200000762939498</v>
      </c>
      <c r="L1189">
        <v>70.371499999999997</v>
      </c>
      <c r="M1189">
        <v>649.96</v>
      </c>
      <c r="N1189">
        <v>338.68</v>
      </c>
      <c r="O1189">
        <v>6798.55</v>
      </c>
      <c r="P1189">
        <v>-0.44137122906662402</v>
      </c>
    </row>
    <row r="1190" spans="1:16" x14ac:dyDescent="0.3">
      <c r="A1190" t="s">
        <v>315</v>
      </c>
      <c r="B1190" t="s">
        <v>316</v>
      </c>
      <c r="C1190" t="s">
        <v>22</v>
      </c>
      <c r="D1190" t="s">
        <v>19</v>
      </c>
      <c r="E1190">
        <v>2007</v>
      </c>
      <c r="F1190">
        <v>52.997999999999998</v>
      </c>
      <c r="G1190">
        <v>70.900000000000006</v>
      </c>
      <c r="H1190">
        <v>620000.00476837205</v>
      </c>
      <c r="I1190">
        <v>6.3640590628438902</v>
      </c>
      <c r="J1190" s="1">
        <v>4.5890142438321302</v>
      </c>
      <c r="K1190">
        <v>18.896999359130898</v>
      </c>
      <c r="L1190">
        <v>19.477679800000001</v>
      </c>
      <c r="M1190">
        <v>812506.41</v>
      </c>
      <c r="N1190">
        <v>9063542.3300000001</v>
      </c>
      <c r="O1190">
        <v>2102410.17</v>
      </c>
      <c r="P1190">
        <v>0</v>
      </c>
    </row>
    <row r="1191" spans="1:16" x14ac:dyDescent="0.3">
      <c r="A1191" t="s">
        <v>317</v>
      </c>
      <c r="B1191" t="s">
        <v>318</v>
      </c>
      <c r="C1191" t="s">
        <v>26</v>
      </c>
      <c r="D1191" t="s">
        <v>27</v>
      </c>
      <c r="E1191">
        <v>2007</v>
      </c>
      <c r="F1191" s="1">
        <v>73.631707317073094</v>
      </c>
      <c r="G1191">
        <v>2.5</v>
      </c>
      <c r="H1191">
        <v>51459.9990844727</v>
      </c>
      <c r="I1191">
        <v>9.3700132400000005</v>
      </c>
      <c r="J1191">
        <v>4.20983982086182</v>
      </c>
      <c r="K1191">
        <v>18.059999465942401</v>
      </c>
      <c r="L1191">
        <v>20.443136549999998</v>
      </c>
      <c r="M1191">
        <v>323246.03999999998</v>
      </c>
      <c r="N1191">
        <v>146829.70000000001</v>
      </c>
      <c r="O1191">
        <v>3080110.06</v>
      </c>
      <c r="P1191" s="1">
        <v>1.0875664092633399</v>
      </c>
    </row>
    <row r="1192" spans="1:16" x14ac:dyDescent="0.3">
      <c r="A1192" t="s">
        <v>319</v>
      </c>
      <c r="B1192" t="s">
        <v>320</v>
      </c>
      <c r="C1192" t="s">
        <v>22</v>
      </c>
      <c r="D1192" t="s">
        <v>19</v>
      </c>
      <c r="E1192">
        <v>2007</v>
      </c>
      <c r="F1192">
        <v>52.96</v>
      </c>
      <c r="G1192">
        <v>2.5</v>
      </c>
      <c r="H1192">
        <v>1169.9999570846601</v>
      </c>
      <c r="I1192">
        <v>6.3640590628438902</v>
      </c>
      <c r="J1192" s="1">
        <v>4.5890142438321302</v>
      </c>
      <c r="K1192">
        <v>12.1149997711182</v>
      </c>
      <c r="L1192" s="1">
        <v>15.6683016987251</v>
      </c>
      <c r="M1192">
        <v>322559.43</v>
      </c>
      <c r="N1192">
        <v>4882216.04</v>
      </c>
      <c r="O1192">
        <v>1216324.82</v>
      </c>
      <c r="P1192">
        <v>0</v>
      </c>
    </row>
    <row r="1193" spans="1:16" x14ac:dyDescent="0.3">
      <c r="A1193" t="s">
        <v>321</v>
      </c>
      <c r="B1193" t="s">
        <v>322</v>
      </c>
      <c r="C1193" t="s">
        <v>22</v>
      </c>
      <c r="D1193" t="s">
        <v>23</v>
      </c>
      <c r="E1193">
        <v>2007</v>
      </c>
      <c r="F1193">
        <v>65.853999999999999</v>
      </c>
      <c r="G1193">
        <v>9.8000000000000007</v>
      </c>
      <c r="H1193">
        <v>79999.9982118607</v>
      </c>
      <c r="I1193">
        <v>8.1677617999999992</v>
      </c>
      <c r="J1193">
        <v>6.2868299484252903</v>
      </c>
      <c r="K1193">
        <v>16.2339992523193</v>
      </c>
      <c r="L1193">
        <v>20.220754379999999</v>
      </c>
      <c r="M1193">
        <v>4698.1400000000003</v>
      </c>
      <c r="N1193">
        <v>28289.040000000001</v>
      </c>
      <c r="O1193">
        <v>27384.36</v>
      </c>
      <c r="P1193" s="1">
        <v>0.65258696361207502</v>
      </c>
    </row>
    <row r="1194" spans="1:16" x14ac:dyDescent="0.3">
      <c r="A1194" t="s">
        <v>323</v>
      </c>
      <c r="B1194" t="s">
        <v>324</v>
      </c>
      <c r="C1194" t="s">
        <v>36</v>
      </c>
      <c r="D1194" t="s">
        <v>27</v>
      </c>
      <c r="E1194">
        <v>2007</v>
      </c>
      <c r="F1194">
        <v>69.578999999999994</v>
      </c>
      <c r="G1194">
        <v>8.8000000000000007</v>
      </c>
      <c r="H1194">
        <v>1409.9999666214001</v>
      </c>
      <c r="I1194">
        <v>5.5907020599999999</v>
      </c>
      <c r="J1194" s="1">
        <v>4.5890142438321302</v>
      </c>
      <c r="K1194">
        <v>9.0319995880127006</v>
      </c>
      <c r="L1194">
        <v>29.498343859999999</v>
      </c>
      <c r="M1194">
        <v>23621.91</v>
      </c>
      <c r="N1194">
        <v>43093.17</v>
      </c>
      <c r="O1194">
        <v>106069.06</v>
      </c>
      <c r="P1194">
        <v>-0.27980369928902998</v>
      </c>
    </row>
    <row r="1195" spans="1:16" x14ac:dyDescent="0.3">
      <c r="A1195" t="s">
        <v>325</v>
      </c>
      <c r="B1195" t="s">
        <v>326</v>
      </c>
      <c r="C1195" t="s">
        <v>26</v>
      </c>
      <c r="D1195" t="s">
        <v>30</v>
      </c>
      <c r="E1195">
        <v>2007</v>
      </c>
      <c r="F1195" s="1">
        <v>78.560975609756099</v>
      </c>
      <c r="G1195">
        <v>2.5</v>
      </c>
      <c r="H1195">
        <v>16280.000686645501</v>
      </c>
      <c r="I1195">
        <v>7.5113916400000003</v>
      </c>
      <c r="J1195">
        <v>5.1166100502014196</v>
      </c>
      <c r="K1195">
        <v>4.8200001716613796</v>
      </c>
      <c r="L1195">
        <v>40.0985181</v>
      </c>
      <c r="M1195">
        <v>100177.2</v>
      </c>
      <c r="N1195">
        <v>24249.49</v>
      </c>
      <c r="O1195">
        <v>502874.93</v>
      </c>
      <c r="P1195" s="1">
        <v>0.41510957839984702</v>
      </c>
    </row>
    <row r="1196" spans="1:16" x14ac:dyDescent="0.3">
      <c r="A1196" t="s">
        <v>327</v>
      </c>
      <c r="B1196" t="s">
        <v>328</v>
      </c>
      <c r="C1196" t="s">
        <v>26</v>
      </c>
      <c r="D1196" t="s">
        <v>30</v>
      </c>
      <c r="E1196">
        <v>2007</v>
      </c>
      <c r="F1196">
        <v>80.900000000000006</v>
      </c>
      <c r="G1196">
        <v>2.5</v>
      </c>
      <c r="H1196">
        <v>47139.999389648401</v>
      </c>
      <c r="I1196">
        <v>7.9960770600000002</v>
      </c>
      <c r="J1196">
        <v>6.1715898513793901</v>
      </c>
      <c r="K1196">
        <v>6.1599998474121103</v>
      </c>
      <c r="L1196">
        <v>93.469994299999996</v>
      </c>
      <c r="M1196">
        <v>235573.5</v>
      </c>
      <c r="N1196">
        <v>95496.19</v>
      </c>
      <c r="O1196">
        <v>2264876.4900000002</v>
      </c>
      <c r="P1196">
        <v>0.590470728565618</v>
      </c>
    </row>
    <row r="1197" spans="1:16" x14ac:dyDescent="0.3">
      <c r="A1197" t="s">
        <v>329</v>
      </c>
      <c r="B1197" t="s">
        <v>330</v>
      </c>
      <c r="C1197" t="s">
        <v>22</v>
      </c>
      <c r="D1197" t="s">
        <v>23</v>
      </c>
      <c r="E1197">
        <v>2007</v>
      </c>
      <c r="F1197">
        <v>43.308</v>
      </c>
      <c r="G1197">
        <v>10.7</v>
      </c>
      <c r="H1197">
        <v>660000.02622604405</v>
      </c>
      <c r="I1197">
        <v>7.93004131</v>
      </c>
      <c r="J1197" s="1">
        <v>4.5890142438321302</v>
      </c>
      <c r="K1197">
        <v>28.2399997711182</v>
      </c>
      <c r="L1197" s="1">
        <v>15.6683016987251</v>
      </c>
      <c r="M1197">
        <v>72277.56</v>
      </c>
      <c r="N1197">
        <v>800187.02</v>
      </c>
      <c r="O1197">
        <v>201471.97</v>
      </c>
      <c r="P1197" s="1">
        <v>0.566578726466484</v>
      </c>
    </row>
    <row r="1198" spans="1:16" x14ac:dyDescent="0.3">
      <c r="A1198" t="s">
        <v>331</v>
      </c>
      <c r="B1198" t="s">
        <v>332</v>
      </c>
      <c r="C1198" t="s">
        <v>22</v>
      </c>
      <c r="D1198" t="s">
        <v>30</v>
      </c>
      <c r="E1198">
        <v>2007</v>
      </c>
      <c r="F1198" s="1">
        <v>73.143902439024302</v>
      </c>
      <c r="G1198">
        <v>2.5</v>
      </c>
      <c r="H1198">
        <v>400000.00596046401</v>
      </c>
      <c r="I1198">
        <v>4.0907211300000004</v>
      </c>
      <c r="J1198" s="1">
        <v>4.5890142438321302</v>
      </c>
      <c r="K1198">
        <v>5.9200000762939498</v>
      </c>
      <c r="L1198" s="1">
        <v>15.6683016987251</v>
      </c>
      <c r="M1198">
        <v>2649.43</v>
      </c>
      <c r="N1198">
        <v>4152.87</v>
      </c>
      <c r="O1198">
        <v>19460.46</v>
      </c>
      <c r="P1198">
        <v>-0.82250288159891305</v>
      </c>
    </row>
    <row r="1199" spans="1:16" x14ac:dyDescent="0.3">
      <c r="A1199" t="s">
        <v>333</v>
      </c>
      <c r="B1199" t="s">
        <v>334</v>
      </c>
      <c r="C1199" t="s">
        <v>22</v>
      </c>
      <c r="D1199" t="s">
        <v>19</v>
      </c>
      <c r="E1199">
        <v>2007</v>
      </c>
      <c r="F1199">
        <v>49.335000000000001</v>
      </c>
      <c r="G1199">
        <v>39.200000000000003</v>
      </c>
      <c r="H1199">
        <v>500000</v>
      </c>
      <c r="I1199">
        <v>4.34312963</v>
      </c>
      <c r="J1199" s="1">
        <v>4.5890142438321302</v>
      </c>
      <c r="K1199">
        <v>0.92500001192092896</v>
      </c>
      <c r="L1199">
        <v>8.7586634249999999</v>
      </c>
      <c r="M1199">
        <v>504505.32</v>
      </c>
      <c r="N1199">
        <v>8200558.9800000004</v>
      </c>
      <c r="O1199">
        <v>1750405.74</v>
      </c>
      <c r="P1199">
        <v>-0.73118046288118699</v>
      </c>
    </row>
    <row r="1200" spans="1:16" x14ac:dyDescent="0.3">
      <c r="A1200" t="s">
        <v>335</v>
      </c>
      <c r="B1200" t="s">
        <v>336</v>
      </c>
      <c r="C1200" t="s">
        <v>22</v>
      </c>
      <c r="D1200" t="s">
        <v>19</v>
      </c>
      <c r="E1200">
        <v>2007</v>
      </c>
      <c r="F1200">
        <v>55.581000000000003</v>
      </c>
      <c r="G1200">
        <v>26.2</v>
      </c>
      <c r="H1200">
        <v>1500</v>
      </c>
      <c r="I1200">
        <v>3.8666465300000001</v>
      </c>
      <c r="J1200">
        <v>3.5106298923492401</v>
      </c>
      <c r="K1200">
        <v>3.80299997329712</v>
      </c>
      <c r="L1200">
        <v>6.8065243649999996</v>
      </c>
      <c r="M1200">
        <v>214250.79</v>
      </c>
      <c r="N1200">
        <v>2938443.97</v>
      </c>
      <c r="O1200">
        <v>880980.18</v>
      </c>
      <c r="P1200">
        <v>-0.90357398041375903</v>
      </c>
    </row>
    <row r="1201" spans="1:16" x14ac:dyDescent="0.3">
      <c r="A1201" t="s">
        <v>337</v>
      </c>
      <c r="B1201" t="s">
        <v>338</v>
      </c>
      <c r="C1201" t="s">
        <v>41</v>
      </c>
      <c r="D1201" t="s">
        <v>27</v>
      </c>
      <c r="E1201">
        <v>2007</v>
      </c>
      <c r="F1201">
        <v>72.915999999999997</v>
      </c>
      <c r="G1201">
        <v>10.199999999999999</v>
      </c>
      <c r="H1201">
        <v>224589.996337891</v>
      </c>
      <c r="I1201">
        <v>3.19277525</v>
      </c>
      <c r="J1201">
        <v>3.60314989089966</v>
      </c>
      <c r="K1201">
        <v>1.1799999475479099</v>
      </c>
      <c r="L1201">
        <v>21.513360840000001</v>
      </c>
      <c r="M1201">
        <v>3032515.3</v>
      </c>
      <c r="N1201">
        <v>3034923.48</v>
      </c>
      <c r="O1201">
        <v>12750627.310000001</v>
      </c>
      <c r="P1201">
        <v>-1.1473833418021799</v>
      </c>
    </row>
    <row r="1202" spans="1:16" x14ac:dyDescent="0.3">
      <c r="A1202" t="s">
        <v>339</v>
      </c>
      <c r="B1202" t="s">
        <v>340</v>
      </c>
      <c r="C1202" t="s">
        <v>26</v>
      </c>
      <c r="D1202" t="s">
        <v>23</v>
      </c>
      <c r="E1202">
        <v>2007</v>
      </c>
      <c r="F1202">
        <v>67.382000000000005</v>
      </c>
      <c r="G1202">
        <v>2.5</v>
      </c>
      <c r="H1202">
        <v>3269.99998092651</v>
      </c>
      <c r="I1202">
        <v>5.5405011200000001</v>
      </c>
      <c r="J1202">
        <v>3.41326999664307</v>
      </c>
      <c r="K1202">
        <v>12.369000434875501</v>
      </c>
      <c r="L1202" s="1">
        <v>71.622225761363595</v>
      </c>
      <c r="M1202">
        <v>226227.42</v>
      </c>
      <c r="N1202">
        <v>898324.21</v>
      </c>
      <c r="O1202">
        <v>1241762.55</v>
      </c>
      <c r="P1202">
        <v>-0.29796660292620403</v>
      </c>
    </row>
    <row r="1203" spans="1:16" x14ac:dyDescent="0.3">
      <c r="A1203" t="s">
        <v>341</v>
      </c>
      <c r="B1203" t="s">
        <v>342</v>
      </c>
      <c r="C1203" t="s">
        <v>26</v>
      </c>
      <c r="D1203" t="s">
        <v>27</v>
      </c>
      <c r="E1203">
        <v>2007</v>
      </c>
      <c r="F1203">
        <v>65.694999999999993</v>
      </c>
      <c r="G1203">
        <v>3.9</v>
      </c>
      <c r="H1203">
        <v>58479.999542236299</v>
      </c>
      <c r="I1203">
        <v>5.2888321899999999</v>
      </c>
      <c r="J1203" s="1">
        <v>4.5890142438321302</v>
      </c>
      <c r="K1203">
        <v>5.7600002288818404</v>
      </c>
      <c r="L1203" s="1">
        <v>71.622225761363595</v>
      </c>
      <c r="M1203">
        <v>160259.82</v>
      </c>
      <c r="N1203">
        <v>433250.12</v>
      </c>
      <c r="O1203">
        <v>1029000.76</v>
      </c>
      <c r="P1203">
        <v>-0.38902144221926299</v>
      </c>
    </row>
    <row r="1204" spans="1:16" x14ac:dyDescent="0.3">
      <c r="A1204" t="s">
        <v>343</v>
      </c>
      <c r="B1204" t="s">
        <v>344</v>
      </c>
      <c r="C1204" t="s">
        <v>41</v>
      </c>
      <c r="D1204" t="s">
        <v>27</v>
      </c>
      <c r="E1204">
        <v>2007</v>
      </c>
      <c r="F1204">
        <v>69.878</v>
      </c>
      <c r="G1204">
        <v>2.5</v>
      </c>
      <c r="H1204">
        <v>129999.995231628</v>
      </c>
      <c r="I1204">
        <v>4.8688707400000002</v>
      </c>
      <c r="J1204" s="1">
        <v>4.5890142438321302</v>
      </c>
      <c r="K1204">
        <v>1.25</v>
      </c>
      <c r="L1204">
        <v>34.886600379999997</v>
      </c>
      <c r="M1204">
        <v>2288.29</v>
      </c>
      <c r="N1204">
        <v>6466.17</v>
      </c>
      <c r="O1204">
        <v>19276.77</v>
      </c>
      <c r="P1204">
        <v>-0.54096519760865402</v>
      </c>
    </row>
    <row r="1205" spans="1:16" x14ac:dyDescent="0.3">
      <c r="A1205" t="s">
        <v>345</v>
      </c>
      <c r="B1205" t="s">
        <v>346</v>
      </c>
      <c r="C1205" t="s">
        <v>36</v>
      </c>
      <c r="D1205" t="s">
        <v>30</v>
      </c>
      <c r="E1205">
        <v>2007</v>
      </c>
      <c r="F1205">
        <v>71.209999999999994</v>
      </c>
      <c r="G1205">
        <v>9.9</v>
      </c>
      <c r="H1205">
        <v>20500</v>
      </c>
      <c r="I1205">
        <v>4.1536026000000001</v>
      </c>
      <c r="J1205" s="1">
        <v>4.5890142438321302</v>
      </c>
      <c r="K1205">
        <v>5.53999996185303</v>
      </c>
      <c r="L1205" s="1">
        <v>38.992948209087402</v>
      </c>
      <c r="M1205">
        <v>65277.14</v>
      </c>
      <c r="N1205">
        <v>55989.36</v>
      </c>
      <c r="O1205">
        <v>309944.51</v>
      </c>
      <c r="P1205">
        <v>-0.79975211079315101</v>
      </c>
    </row>
    <row r="1206" spans="1:16" x14ac:dyDescent="0.3">
      <c r="A1206" t="s">
        <v>347</v>
      </c>
      <c r="B1206" t="s">
        <v>348</v>
      </c>
      <c r="C1206" t="s">
        <v>33</v>
      </c>
      <c r="D1206" t="s">
        <v>23</v>
      </c>
      <c r="E1206">
        <v>2007</v>
      </c>
      <c r="F1206">
        <v>74.558000000000007</v>
      </c>
      <c r="G1206">
        <v>4</v>
      </c>
      <c r="H1206">
        <v>24750</v>
      </c>
      <c r="I1206">
        <v>5.4285693200000003</v>
      </c>
      <c r="J1206">
        <v>6.4645199775695801</v>
      </c>
      <c r="K1206">
        <v>12.3599996566772</v>
      </c>
      <c r="L1206">
        <v>62.945891039999999</v>
      </c>
      <c r="M1206">
        <v>322211.26</v>
      </c>
      <c r="N1206">
        <v>355679.68</v>
      </c>
      <c r="O1206">
        <v>1911537.38</v>
      </c>
      <c r="P1206">
        <v>-0.33846398200586503</v>
      </c>
    </row>
    <row r="1207" spans="1:16" x14ac:dyDescent="0.3">
      <c r="A1207" t="s">
        <v>349</v>
      </c>
      <c r="B1207" t="s">
        <v>350</v>
      </c>
      <c r="C1207" t="s">
        <v>41</v>
      </c>
      <c r="D1207" t="s">
        <v>27</v>
      </c>
      <c r="E1207">
        <v>2007</v>
      </c>
      <c r="F1207">
        <v>65.242000000000004</v>
      </c>
      <c r="G1207">
        <v>2.5</v>
      </c>
      <c r="H1207">
        <v>50000.000745058103</v>
      </c>
      <c r="I1207">
        <v>11.271959300000001</v>
      </c>
      <c r="J1207" s="1">
        <v>4.5890142438321302</v>
      </c>
      <c r="K1207">
        <v>5.9200000762939498</v>
      </c>
      <c r="L1207">
        <v>5.3304693939999996</v>
      </c>
      <c r="M1207">
        <v>443.84</v>
      </c>
      <c r="N1207">
        <v>756.96</v>
      </c>
      <c r="O1207">
        <v>2904.16</v>
      </c>
      <c r="P1207" s="1">
        <v>1.7756982054185799</v>
      </c>
    </row>
    <row r="1208" spans="1:16" x14ac:dyDescent="0.3">
      <c r="A1208" t="s">
        <v>351</v>
      </c>
      <c r="B1208" t="s">
        <v>352</v>
      </c>
      <c r="C1208" t="s">
        <v>22</v>
      </c>
      <c r="D1208" t="s">
        <v>23</v>
      </c>
      <c r="E1208">
        <v>2007</v>
      </c>
      <c r="F1208">
        <v>55.926000000000002</v>
      </c>
      <c r="G1208">
        <v>25.7</v>
      </c>
      <c r="H1208">
        <v>5909.9998474121103</v>
      </c>
      <c r="I1208">
        <v>6.8842783000000001</v>
      </c>
      <c r="J1208">
        <v>4.0334200859069798</v>
      </c>
      <c r="K1208">
        <v>3.0299999713897701</v>
      </c>
      <c r="L1208">
        <v>13.405931430000001</v>
      </c>
      <c r="M1208">
        <v>1258273.8700000001</v>
      </c>
      <c r="N1208">
        <v>19961897.5</v>
      </c>
      <c r="O1208">
        <v>6654043.8300000001</v>
      </c>
      <c r="P1208" s="1">
        <v>0.18821742928857799</v>
      </c>
    </row>
    <row r="1209" spans="1:16" x14ac:dyDescent="0.3">
      <c r="A1209" t="s">
        <v>353</v>
      </c>
      <c r="B1209" t="s">
        <v>354</v>
      </c>
      <c r="C1209" t="s">
        <v>22</v>
      </c>
      <c r="D1209" t="s">
        <v>19</v>
      </c>
      <c r="E1209">
        <v>2007</v>
      </c>
      <c r="F1209">
        <v>53.887</v>
      </c>
      <c r="G1209">
        <v>2.5</v>
      </c>
      <c r="H1209">
        <v>2869.9998855590802</v>
      </c>
      <c r="I1209">
        <v>6.1131558400000001</v>
      </c>
      <c r="J1209">
        <v>2.3399999141693102</v>
      </c>
      <c r="K1209">
        <v>2.72699999809265</v>
      </c>
      <c r="L1209" s="1">
        <v>15.6683016987251</v>
      </c>
      <c r="M1209">
        <v>978171.45</v>
      </c>
      <c r="N1209">
        <v>16860400.039999999</v>
      </c>
      <c r="O1209">
        <v>4164441.32</v>
      </c>
      <c r="P1209">
        <v>-9.0777803339335397E-2</v>
      </c>
    </row>
    <row r="1210" spans="1:16" x14ac:dyDescent="0.3">
      <c r="A1210" t="s">
        <v>355</v>
      </c>
      <c r="B1210" t="s">
        <v>356</v>
      </c>
      <c r="C1210" t="s">
        <v>26</v>
      </c>
      <c r="D1210" t="s">
        <v>23</v>
      </c>
      <c r="E1210">
        <v>2007</v>
      </c>
      <c r="F1210" s="1">
        <v>68.222195121951202</v>
      </c>
      <c r="G1210">
        <v>2.5</v>
      </c>
      <c r="H1210">
        <v>312140.01464843802</v>
      </c>
      <c r="I1210">
        <v>6.0170521700000004</v>
      </c>
      <c r="J1210">
        <v>5.9024400711059597</v>
      </c>
      <c r="K1210">
        <v>6.3499999046325701</v>
      </c>
      <c r="L1210">
        <v>45.252670600000002</v>
      </c>
      <c r="M1210">
        <v>3172920.11</v>
      </c>
      <c r="N1210">
        <v>1688969.75</v>
      </c>
      <c r="O1210">
        <v>19256047.940000001</v>
      </c>
      <c r="P1210">
        <v>-0.12554850080812099</v>
      </c>
    </row>
    <row r="1211" spans="1:16" x14ac:dyDescent="0.3">
      <c r="A1211" t="s">
        <v>357</v>
      </c>
      <c r="B1211" t="s">
        <v>358</v>
      </c>
      <c r="C1211" t="s">
        <v>36</v>
      </c>
      <c r="D1211" t="s">
        <v>30</v>
      </c>
      <c r="E1211">
        <v>2007</v>
      </c>
      <c r="F1211">
        <v>76.251000000000005</v>
      </c>
      <c r="G1211">
        <v>3.1</v>
      </c>
      <c r="H1211">
        <v>5849.9999046325702</v>
      </c>
      <c r="I1211">
        <v>7.4934983300000004</v>
      </c>
      <c r="J1211" s="1">
        <v>4.5890142438321302</v>
      </c>
      <c r="K1211">
        <v>9.3999996185302699</v>
      </c>
      <c r="L1211" s="1">
        <v>38.992948209087402</v>
      </c>
      <c r="M1211">
        <v>130775.62</v>
      </c>
      <c r="N1211">
        <v>88219.81</v>
      </c>
      <c r="O1211">
        <v>824557.65</v>
      </c>
      <c r="P1211" s="1">
        <v>0.408635706291475</v>
      </c>
    </row>
    <row r="1212" spans="1:16" x14ac:dyDescent="0.3">
      <c r="A1212" t="s">
        <v>359</v>
      </c>
      <c r="B1212" t="s">
        <v>360</v>
      </c>
      <c r="C1212" t="s">
        <v>72</v>
      </c>
      <c r="D1212" t="s">
        <v>30</v>
      </c>
      <c r="E1212">
        <v>2007</v>
      </c>
      <c r="F1212" s="1">
        <v>77.987804878048706</v>
      </c>
      <c r="G1212">
        <v>2.5</v>
      </c>
      <c r="H1212" s="1">
        <v>4819287.6220703097</v>
      </c>
      <c r="I1212">
        <v>14.93882084</v>
      </c>
      <c r="J1212" s="1">
        <v>4.5890142438321302</v>
      </c>
      <c r="K1212">
        <v>4.6199998855590803</v>
      </c>
      <c r="L1212">
        <v>97.956998170000006</v>
      </c>
      <c r="M1212">
        <v>9474762.8900000006</v>
      </c>
      <c r="N1212">
        <v>5155211.54</v>
      </c>
      <c r="O1212">
        <v>78932934.290000007</v>
      </c>
      <c r="P1212" s="1">
        <v>3.1023835782796598</v>
      </c>
    </row>
    <row r="1213" spans="1:16" x14ac:dyDescent="0.3">
      <c r="A1213" t="s">
        <v>361</v>
      </c>
      <c r="B1213" t="s">
        <v>362</v>
      </c>
      <c r="C1213" t="s">
        <v>26</v>
      </c>
      <c r="D1213" t="s">
        <v>23</v>
      </c>
      <c r="E1213">
        <v>2007</v>
      </c>
      <c r="F1213">
        <v>68.938999999999993</v>
      </c>
      <c r="G1213">
        <v>11.5</v>
      </c>
      <c r="H1213">
        <v>122580.00183105499</v>
      </c>
      <c r="I1213">
        <v>4.8140597300000003</v>
      </c>
      <c r="J1213" s="1">
        <v>4.5890142438321302</v>
      </c>
      <c r="K1213">
        <v>4.9899997711181596</v>
      </c>
      <c r="L1213" s="1">
        <v>71.622225761363595</v>
      </c>
      <c r="M1213">
        <v>1057431.72</v>
      </c>
      <c r="N1213">
        <v>2646273.9300000002</v>
      </c>
      <c r="O1213">
        <v>5959510.1200000001</v>
      </c>
      <c r="P1213">
        <v>-0.56079604326385801</v>
      </c>
    </row>
    <row r="1214" spans="1:16" x14ac:dyDescent="0.3">
      <c r="A1214" t="s">
        <v>363</v>
      </c>
      <c r="B1214" t="s">
        <v>364</v>
      </c>
      <c r="C1214" t="s">
        <v>41</v>
      </c>
      <c r="D1214" t="s">
        <v>23</v>
      </c>
      <c r="E1214">
        <v>2007</v>
      </c>
      <c r="F1214">
        <v>74.474000000000004</v>
      </c>
      <c r="G1214">
        <v>14.1</v>
      </c>
      <c r="H1214">
        <v>105139.999389648</v>
      </c>
      <c r="I1214">
        <v>4.3023581499999999</v>
      </c>
      <c r="J1214" s="1">
        <v>4.5890142438321302</v>
      </c>
      <c r="K1214">
        <v>2.0299999713897701</v>
      </c>
      <c r="L1214" s="1">
        <v>51.168487161897701</v>
      </c>
      <c r="M1214">
        <v>3005583.99</v>
      </c>
      <c r="N1214">
        <v>4779188.67</v>
      </c>
      <c r="O1214">
        <v>14884172.18</v>
      </c>
      <c r="P1214">
        <v>-0.74593174965758902</v>
      </c>
    </row>
    <row r="1215" spans="1:16" x14ac:dyDescent="0.3">
      <c r="A1215" t="s">
        <v>365</v>
      </c>
      <c r="B1215" t="s">
        <v>366</v>
      </c>
      <c r="C1215" t="s">
        <v>41</v>
      </c>
      <c r="D1215" t="s">
        <v>23</v>
      </c>
      <c r="E1215">
        <v>2007</v>
      </c>
      <c r="F1215">
        <v>68.671999999999997</v>
      </c>
      <c r="G1215">
        <v>6.1</v>
      </c>
      <c r="H1215">
        <v>109999.999403954</v>
      </c>
      <c r="I1215">
        <v>3.10785556</v>
      </c>
      <c r="J1215" s="1">
        <v>4.5890142438321302</v>
      </c>
      <c r="K1215">
        <v>1.79499995708466</v>
      </c>
      <c r="L1215" s="1">
        <v>51.168487161897701</v>
      </c>
      <c r="M1215">
        <v>10360.799999999999</v>
      </c>
      <c r="N1215">
        <v>29080.82</v>
      </c>
      <c r="O1215">
        <v>49358.13</v>
      </c>
      <c r="P1215">
        <v>-1.1781076299602999</v>
      </c>
    </row>
    <row r="1216" spans="1:16" x14ac:dyDescent="0.3">
      <c r="A1216" t="s">
        <v>367</v>
      </c>
      <c r="B1216" t="s">
        <v>368</v>
      </c>
      <c r="C1216" t="s">
        <v>41</v>
      </c>
      <c r="D1216" t="s">
        <v>23</v>
      </c>
      <c r="E1216">
        <v>2007</v>
      </c>
      <c r="F1216">
        <v>70.900999999999996</v>
      </c>
      <c r="G1216">
        <v>3.9</v>
      </c>
      <c r="H1216">
        <v>200000.00298023201</v>
      </c>
      <c r="I1216">
        <v>4.8717508299999999</v>
      </c>
      <c r="J1216" s="1">
        <v>4.5890142438321302</v>
      </c>
      <c r="K1216">
        <v>5.3600001335143999</v>
      </c>
      <c r="L1216">
        <v>48.409773569999999</v>
      </c>
      <c r="M1216">
        <v>6031.88</v>
      </c>
      <c r="N1216">
        <v>8739.06</v>
      </c>
      <c r="O1216">
        <v>37929.01</v>
      </c>
      <c r="P1216">
        <v>-0.53992316936901597</v>
      </c>
    </row>
    <row r="1217" spans="1:16" x14ac:dyDescent="0.3">
      <c r="A1217" t="s">
        <v>369</v>
      </c>
      <c r="B1217" t="s">
        <v>370</v>
      </c>
      <c r="C1217" t="s">
        <v>22</v>
      </c>
      <c r="D1217" t="s">
        <v>27</v>
      </c>
      <c r="E1217">
        <v>2007</v>
      </c>
      <c r="F1217">
        <v>54.451999999999998</v>
      </c>
      <c r="G1217">
        <v>3.6</v>
      </c>
      <c r="H1217">
        <v>397059.99755859398</v>
      </c>
      <c r="I1217">
        <v>7.6813840899999999</v>
      </c>
      <c r="J1217">
        <v>4.4466700553893999</v>
      </c>
      <c r="K1217">
        <v>26.540000915527301</v>
      </c>
      <c r="L1217" s="1">
        <v>15.6683016987251</v>
      </c>
      <c r="M1217">
        <v>3983890.08</v>
      </c>
      <c r="N1217">
        <v>24867398.149999999</v>
      </c>
      <c r="O1217">
        <v>9635530.8000000007</v>
      </c>
      <c r="P1217" s="1">
        <v>0.47661353606273099</v>
      </c>
    </row>
    <row r="1218" spans="1:16" x14ac:dyDescent="0.3">
      <c r="A1218" t="s">
        <v>371</v>
      </c>
      <c r="B1218" t="s">
        <v>372</v>
      </c>
      <c r="C1218" t="s">
        <v>22</v>
      </c>
      <c r="D1218" t="s">
        <v>19</v>
      </c>
      <c r="E1218">
        <v>2007</v>
      </c>
      <c r="F1218">
        <v>51.134</v>
      </c>
      <c r="G1218">
        <v>2.5</v>
      </c>
      <c r="H1218">
        <v>1980.00001907349</v>
      </c>
      <c r="I1218">
        <v>4.3526496899999998</v>
      </c>
      <c r="J1218">
        <v>1.2407599687576301</v>
      </c>
      <c r="K1218">
        <v>10.5869998931885</v>
      </c>
      <c r="L1218" s="1">
        <v>15.6683016987251</v>
      </c>
      <c r="M1218">
        <v>446885.26</v>
      </c>
      <c r="N1218">
        <v>7665265.0300000003</v>
      </c>
      <c r="O1218">
        <v>1955771.98</v>
      </c>
      <c r="P1218">
        <v>-0.727736066573068</v>
      </c>
    </row>
    <row r="1219" spans="1:16" x14ac:dyDescent="0.3">
      <c r="A1219" t="s">
        <v>373</v>
      </c>
      <c r="B1219" t="s">
        <v>374</v>
      </c>
      <c r="C1219" t="s">
        <v>22</v>
      </c>
      <c r="D1219" t="s">
        <v>23</v>
      </c>
      <c r="E1219">
        <v>2007</v>
      </c>
      <c r="F1219">
        <v>44.947000000000003</v>
      </c>
      <c r="G1219">
        <v>2.5</v>
      </c>
      <c r="H1219">
        <v>9760.0002288818396</v>
      </c>
      <c r="I1219">
        <v>6.3640590628438902</v>
      </c>
      <c r="J1219" s="1">
        <v>4.5890142438321302</v>
      </c>
      <c r="K1219">
        <v>4.8289999961853001</v>
      </c>
      <c r="L1219">
        <v>29.530967570000001</v>
      </c>
      <c r="M1219">
        <v>456047.01</v>
      </c>
      <c r="N1219">
        <v>8495066.9499999993</v>
      </c>
      <c r="O1219">
        <v>1865665.77</v>
      </c>
      <c r="P1219">
        <v>0</v>
      </c>
    </row>
    <row r="1220" spans="1:16" x14ac:dyDescent="0.3">
      <c r="A1220" t="s">
        <v>16</v>
      </c>
      <c r="B1220" t="s">
        <v>17</v>
      </c>
      <c r="C1220" t="s">
        <v>18</v>
      </c>
      <c r="D1220" t="s">
        <v>19</v>
      </c>
      <c r="E1220">
        <v>2008</v>
      </c>
      <c r="F1220">
        <v>59.93</v>
      </c>
      <c r="G1220">
        <v>26.5</v>
      </c>
      <c r="H1220">
        <v>3559.9999427795401</v>
      </c>
      <c r="I1220">
        <v>10.25649548</v>
      </c>
      <c r="J1220">
        <v>3.5099999904632599</v>
      </c>
      <c r="K1220">
        <v>11.093000411987299</v>
      </c>
      <c r="L1220" s="1">
        <v>36.286539806789399</v>
      </c>
      <c r="M1220">
        <v>2451785.56</v>
      </c>
      <c r="N1220">
        <v>7759400.7800000003</v>
      </c>
      <c r="O1220">
        <v>6334855.5199999996</v>
      </c>
      <c r="P1220" s="1">
        <v>1.40829927803404</v>
      </c>
    </row>
    <row r="1221" spans="1:16" x14ac:dyDescent="0.3">
      <c r="A1221" t="s">
        <v>20</v>
      </c>
      <c r="B1221" t="s">
        <v>21</v>
      </c>
      <c r="C1221" t="s">
        <v>22</v>
      </c>
      <c r="D1221" t="s">
        <v>23</v>
      </c>
      <c r="E1221">
        <v>2008</v>
      </c>
      <c r="F1221">
        <v>53.243000000000002</v>
      </c>
      <c r="G1221">
        <v>42.9</v>
      </c>
      <c r="H1221">
        <v>19280.000686645501</v>
      </c>
      <c r="I1221">
        <v>3.3229048300000001</v>
      </c>
      <c r="J1221">
        <v>2.6900000572204599</v>
      </c>
      <c r="K1221">
        <v>3.7929999828338601</v>
      </c>
      <c r="L1221" s="1">
        <v>15.6683016987251</v>
      </c>
      <c r="M1221">
        <v>1268731.1100000001</v>
      </c>
      <c r="N1221">
        <v>9964158.7300000004</v>
      </c>
      <c r="O1221">
        <v>3248453.77</v>
      </c>
      <c r="P1221">
        <v>-1.10030193213364</v>
      </c>
    </row>
    <row r="1222" spans="1:16" x14ac:dyDescent="0.3">
      <c r="A1222" t="s">
        <v>24</v>
      </c>
      <c r="B1222" t="s">
        <v>25</v>
      </c>
      <c r="C1222" t="s">
        <v>26</v>
      </c>
      <c r="D1222" t="s">
        <v>27</v>
      </c>
      <c r="E1222">
        <v>2008</v>
      </c>
      <c r="F1222">
        <v>75.912000000000006</v>
      </c>
      <c r="G1222">
        <v>7.3</v>
      </c>
      <c r="H1222">
        <v>4079.9999237060501</v>
      </c>
      <c r="I1222">
        <v>5.1390624000000003</v>
      </c>
      <c r="J1222" s="1">
        <v>4.5890142438321302</v>
      </c>
      <c r="K1222">
        <v>13.060000419616699</v>
      </c>
      <c r="L1222">
        <v>43.375345170000003</v>
      </c>
      <c r="M1222">
        <v>86437.79</v>
      </c>
      <c r="N1222">
        <v>78053.440000000002</v>
      </c>
      <c r="O1222">
        <v>555768.28</v>
      </c>
      <c r="P1222">
        <v>-0.44320875949917099</v>
      </c>
    </row>
    <row r="1223" spans="1:16" x14ac:dyDescent="0.3">
      <c r="A1223" t="s">
        <v>28</v>
      </c>
      <c r="B1223" t="s">
        <v>29</v>
      </c>
      <c r="C1223" t="s">
        <v>26</v>
      </c>
      <c r="D1223" t="s">
        <v>30</v>
      </c>
      <c r="E1223">
        <v>2008</v>
      </c>
      <c r="F1223">
        <v>75.9345</v>
      </c>
      <c r="G1223">
        <v>2.5</v>
      </c>
      <c r="H1223">
        <v>540000.021457672</v>
      </c>
      <c r="I1223">
        <v>5.7856855400000002</v>
      </c>
      <c r="J1223">
        <v>2.87392997741699</v>
      </c>
      <c r="K1223">
        <v>5.9200000762939498</v>
      </c>
      <c r="L1223">
        <v>72.081035549999996</v>
      </c>
      <c r="M1223">
        <v>2085.56</v>
      </c>
      <c r="N1223">
        <v>851.77</v>
      </c>
      <c r="O1223">
        <v>17074.349999999999</v>
      </c>
      <c r="P1223">
        <v>-0.209257885643296</v>
      </c>
    </row>
    <row r="1224" spans="1:16" x14ac:dyDescent="0.3">
      <c r="A1224" t="s">
        <v>31</v>
      </c>
      <c r="B1224" t="s">
        <v>32</v>
      </c>
      <c r="C1224" t="s">
        <v>33</v>
      </c>
      <c r="D1224" t="s">
        <v>30</v>
      </c>
      <c r="E1224">
        <v>2008</v>
      </c>
      <c r="F1224">
        <v>75.956999999999994</v>
      </c>
      <c r="G1224">
        <v>7.4</v>
      </c>
      <c r="H1224">
        <v>156050.00305175799</v>
      </c>
      <c r="I1224">
        <v>2.9284777599999998</v>
      </c>
      <c r="J1224" s="1">
        <v>4.5890142438321302</v>
      </c>
      <c r="K1224">
        <v>2.73699998855591</v>
      </c>
      <c r="L1224">
        <v>77.671436069999999</v>
      </c>
      <c r="M1224">
        <v>304711.14</v>
      </c>
      <c r="N1224">
        <v>99641.51</v>
      </c>
      <c r="O1224">
        <v>905910.35</v>
      </c>
      <c r="P1224">
        <v>-1.2430072453071099</v>
      </c>
    </row>
    <row r="1225" spans="1:16" x14ac:dyDescent="0.3">
      <c r="A1225" t="s">
        <v>34</v>
      </c>
      <c r="B1225" t="s">
        <v>35</v>
      </c>
      <c r="C1225" t="s">
        <v>36</v>
      </c>
      <c r="D1225" t="s">
        <v>27</v>
      </c>
      <c r="E1225">
        <v>2008</v>
      </c>
      <c r="F1225">
        <v>74.951999999999998</v>
      </c>
      <c r="G1225">
        <v>3.3</v>
      </c>
      <c r="H1225">
        <v>167229.995727539</v>
      </c>
      <c r="I1225">
        <v>8.1826686899999999</v>
      </c>
      <c r="J1225">
        <v>4.8444099426269496</v>
      </c>
      <c r="K1225">
        <v>7.8400001525878897</v>
      </c>
      <c r="L1225">
        <v>49.540768790000001</v>
      </c>
      <c r="M1225">
        <v>1394355.56</v>
      </c>
      <c r="N1225">
        <v>1486938.26</v>
      </c>
      <c r="O1225">
        <v>8473323.5500000007</v>
      </c>
      <c r="P1225" s="1">
        <v>0.65798033685568302</v>
      </c>
    </row>
    <row r="1226" spans="1:16" x14ac:dyDescent="0.3">
      <c r="A1226" t="s">
        <v>37</v>
      </c>
      <c r="B1226" t="s">
        <v>38</v>
      </c>
      <c r="C1226" t="s">
        <v>26</v>
      </c>
      <c r="D1226" t="s">
        <v>27</v>
      </c>
      <c r="E1226">
        <v>2008</v>
      </c>
      <c r="F1226">
        <v>72.945999999999998</v>
      </c>
      <c r="G1226">
        <v>5.6</v>
      </c>
      <c r="H1226">
        <v>5690.0000572204599</v>
      </c>
      <c r="I1226">
        <v>6.6397624000000004</v>
      </c>
      <c r="J1226">
        <v>3.17272996902466</v>
      </c>
      <c r="K1226">
        <v>14.3929996490479</v>
      </c>
      <c r="L1226">
        <v>50.96552269</v>
      </c>
      <c r="M1226">
        <v>91654.04</v>
      </c>
      <c r="N1226">
        <v>97242.98</v>
      </c>
      <c r="O1226">
        <v>803568.89</v>
      </c>
      <c r="P1226">
        <v>9.9750585252258397E-2</v>
      </c>
    </row>
    <row r="1227" spans="1:16" x14ac:dyDescent="0.3">
      <c r="A1227" t="s">
        <v>39</v>
      </c>
      <c r="B1227" t="s">
        <v>40</v>
      </c>
      <c r="C1227" t="s">
        <v>41</v>
      </c>
      <c r="D1227" t="s">
        <v>27</v>
      </c>
      <c r="E1227">
        <v>2008</v>
      </c>
      <c r="F1227">
        <v>74.240499999999997</v>
      </c>
      <c r="G1227">
        <v>2.5</v>
      </c>
      <c r="H1227" s="1">
        <v>3085.0000232458101</v>
      </c>
      <c r="I1227">
        <v>6.3640590628438902</v>
      </c>
      <c r="J1227" s="1">
        <v>4.5890142438321302</v>
      </c>
      <c r="K1227">
        <v>5.9200000762939498</v>
      </c>
      <c r="L1227" s="1">
        <v>51.168487161897701</v>
      </c>
      <c r="M1227">
        <v>1553.16</v>
      </c>
      <c r="N1227">
        <v>2261.2199999999998</v>
      </c>
      <c r="O1227">
        <v>11585.27</v>
      </c>
      <c r="P1227">
        <v>0</v>
      </c>
    </row>
    <row r="1228" spans="1:16" x14ac:dyDescent="0.3">
      <c r="A1228" t="s">
        <v>42</v>
      </c>
      <c r="B1228" t="s">
        <v>43</v>
      </c>
      <c r="C1228" t="s">
        <v>36</v>
      </c>
      <c r="D1228" t="s">
        <v>30</v>
      </c>
      <c r="E1228">
        <v>2008</v>
      </c>
      <c r="F1228">
        <v>75.534999999999997</v>
      </c>
      <c r="G1228">
        <v>2.5</v>
      </c>
      <c r="H1228">
        <v>479999.989271164</v>
      </c>
      <c r="I1228">
        <v>4.2048173000000002</v>
      </c>
      <c r="J1228" s="1">
        <v>4.5890142438321302</v>
      </c>
      <c r="K1228">
        <v>5.9200000762939498</v>
      </c>
      <c r="L1228" s="1">
        <v>38.992948209087402</v>
      </c>
      <c r="M1228">
        <v>2058.23</v>
      </c>
      <c r="N1228">
        <v>2682.43</v>
      </c>
      <c r="O1228">
        <v>16712.169999999998</v>
      </c>
      <c r="P1228">
        <v>-0.78122242467757796</v>
      </c>
    </row>
    <row r="1229" spans="1:16" x14ac:dyDescent="0.3">
      <c r="A1229" t="s">
        <v>44</v>
      </c>
      <c r="B1229" t="s">
        <v>45</v>
      </c>
      <c r="C1229" t="s">
        <v>41</v>
      </c>
      <c r="D1229" t="s">
        <v>30</v>
      </c>
      <c r="E1229">
        <v>2008</v>
      </c>
      <c r="F1229" s="1">
        <v>81.395121951219494</v>
      </c>
      <c r="G1229">
        <v>2.5</v>
      </c>
      <c r="H1229">
        <v>388940.00244140602</v>
      </c>
      <c r="I1229">
        <v>8.2558565099999992</v>
      </c>
      <c r="J1229">
        <v>4.6327800750732404</v>
      </c>
      <c r="K1229">
        <v>4.2300000190734899</v>
      </c>
      <c r="L1229">
        <v>62.656544089999997</v>
      </c>
      <c r="M1229">
        <v>642859.89</v>
      </c>
      <c r="N1229">
        <v>206764.59</v>
      </c>
      <c r="O1229">
        <v>4482245.07</v>
      </c>
      <c r="P1229" s="1">
        <v>0.68445998687966203</v>
      </c>
    </row>
    <row r="1230" spans="1:16" x14ac:dyDescent="0.3">
      <c r="A1230" t="s">
        <v>46</v>
      </c>
      <c r="B1230" t="s">
        <v>47</v>
      </c>
      <c r="C1230" t="s">
        <v>26</v>
      </c>
      <c r="D1230" t="s">
        <v>30</v>
      </c>
      <c r="E1230">
        <v>2008</v>
      </c>
      <c r="F1230" s="1">
        <v>80.431707317073105</v>
      </c>
      <c r="G1230">
        <v>2.5</v>
      </c>
      <c r="H1230">
        <v>70730.003356933594</v>
      </c>
      <c r="I1230">
        <v>9.7256460199999992</v>
      </c>
      <c r="J1230">
        <v>5.2639598846435502</v>
      </c>
      <c r="K1230">
        <v>4.1300001144409197</v>
      </c>
      <c r="L1230">
        <v>99.652991499999999</v>
      </c>
      <c r="M1230">
        <v>227424.14</v>
      </c>
      <c r="N1230">
        <v>74647.17</v>
      </c>
      <c r="O1230">
        <v>2106358.2000000002</v>
      </c>
      <c r="P1230" s="1">
        <v>1.2162357910191399</v>
      </c>
    </row>
    <row r="1231" spans="1:16" x14ac:dyDescent="0.3">
      <c r="A1231" t="s">
        <v>48</v>
      </c>
      <c r="B1231" t="s">
        <v>49</v>
      </c>
      <c r="C1231" t="s">
        <v>26</v>
      </c>
      <c r="D1231" t="s">
        <v>27</v>
      </c>
      <c r="E1231">
        <v>2008</v>
      </c>
      <c r="F1231">
        <v>70.200999999999993</v>
      </c>
      <c r="G1231">
        <v>2.5</v>
      </c>
      <c r="H1231">
        <v>30450.0007629395</v>
      </c>
      <c r="I1231" s="1">
        <v>2.01227262149999</v>
      </c>
      <c r="J1231">
        <v>2.44092988967896</v>
      </c>
      <c r="K1231">
        <v>5.8600001335143999</v>
      </c>
      <c r="L1231">
        <v>24.39743142</v>
      </c>
      <c r="M1231">
        <v>237996.51</v>
      </c>
      <c r="N1231">
        <v>740106.62</v>
      </c>
      <c r="O1231">
        <v>2083159.54</v>
      </c>
      <c r="P1231">
        <v>-1.6010734443390999</v>
      </c>
    </row>
    <row r="1232" spans="1:16" x14ac:dyDescent="0.3">
      <c r="A1232" t="s">
        <v>50</v>
      </c>
      <c r="B1232" t="s">
        <v>51</v>
      </c>
      <c r="C1232" t="s">
        <v>22</v>
      </c>
      <c r="D1232" t="s">
        <v>19</v>
      </c>
      <c r="E1232">
        <v>2008</v>
      </c>
      <c r="F1232">
        <v>55.720999999999997</v>
      </c>
      <c r="G1232">
        <v>2.5</v>
      </c>
      <c r="H1232">
        <v>180000.00715255699</v>
      </c>
      <c r="I1232">
        <v>9.2354221299999999</v>
      </c>
      <c r="J1232">
        <v>5.1929001808166504</v>
      </c>
      <c r="K1232">
        <v>1.62999999523163</v>
      </c>
      <c r="L1232" s="1">
        <v>15.6683016987251</v>
      </c>
      <c r="M1232">
        <v>479056.14</v>
      </c>
      <c r="N1232">
        <v>4310421.97</v>
      </c>
      <c r="O1232">
        <v>1273216.32</v>
      </c>
      <c r="P1232" s="1">
        <v>1.03887079995104</v>
      </c>
    </row>
    <row r="1233" spans="1:16" x14ac:dyDescent="0.3">
      <c r="A1233" t="s">
        <v>52</v>
      </c>
      <c r="B1233" t="s">
        <v>53</v>
      </c>
      <c r="C1233" t="s">
        <v>26</v>
      </c>
      <c r="D1233" t="s">
        <v>30</v>
      </c>
      <c r="E1233">
        <v>2008</v>
      </c>
      <c r="F1233" s="1">
        <v>79.680487804877998</v>
      </c>
      <c r="G1233">
        <v>2.5</v>
      </c>
      <c r="H1233">
        <v>106930.000305176</v>
      </c>
      <c r="I1233">
        <v>9.6300201399999992</v>
      </c>
      <c r="J1233">
        <v>6.3329401016235396</v>
      </c>
      <c r="K1233">
        <v>6.9800000190734899</v>
      </c>
      <c r="L1233">
        <v>78.250425519999993</v>
      </c>
      <c r="M1233">
        <v>400714.03</v>
      </c>
      <c r="N1233">
        <v>166386.44</v>
      </c>
      <c r="O1233">
        <v>2716003.31</v>
      </c>
      <c r="P1233" s="1">
        <v>1.1816379599096101</v>
      </c>
    </row>
    <row r="1234" spans="1:16" x14ac:dyDescent="0.3">
      <c r="A1234" t="s">
        <v>54</v>
      </c>
      <c r="B1234" t="s">
        <v>55</v>
      </c>
      <c r="C1234" t="s">
        <v>22</v>
      </c>
      <c r="D1234" t="s">
        <v>23</v>
      </c>
      <c r="E1234">
        <v>2008</v>
      </c>
      <c r="F1234">
        <v>58.654000000000003</v>
      </c>
      <c r="G1234">
        <v>9</v>
      </c>
      <c r="H1234">
        <v>4019.99998092651</v>
      </c>
      <c r="I1234">
        <v>2.6967508800000002</v>
      </c>
      <c r="J1234">
        <v>2.7772800922393799</v>
      </c>
      <c r="K1234">
        <v>0.941999971866608</v>
      </c>
      <c r="L1234" s="1">
        <v>15.6683016987251</v>
      </c>
      <c r="M1234">
        <v>331130.83</v>
      </c>
      <c r="N1234">
        <v>4419450.6900000004</v>
      </c>
      <c r="O1234">
        <v>1420557.98</v>
      </c>
      <c r="P1234">
        <v>-1.3268469700529499</v>
      </c>
    </row>
    <row r="1235" spans="1:16" x14ac:dyDescent="0.3">
      <c r="A1235" t="s">
        <v>56</v>
      </c>
      <c r="B1235" t="s">
        <v>57</v>
      </c>
      <c r="C1235" t="s">
        <v>22</v>
      </c>
      <c r="D1235" t="s">
        <v>19</v>
      </c>
      <c r="E1235">
        <v>2008</v>
      </c>
      <c r="F1235">
        <v>55.618000000000002</v>
      </c>
      <c r="G1235">
        <v>15.4</v>
      </c>
      <c r="H1235">
        <v>1700.0000476837199</v>
      </c>
      <c r="I1235">
        <v>4.64780807</v>
      </c>
      <c r="J1235" s="1">
        <v>4.5890142438321302</v>
      </c>
      <c r="K1235">
        <v>3.4130001068115199</v>
      </c>
      <c r="L1235" s="1">
        <v>15.6683016987251</v>
      </c>
      <c r="M1235">
        <v>624545.06999999995</v>
      </c>
      <c r="N1235">
        <v>9874194.1899999995</v>
      </c>
      <c r="O1235">
        <v>2817647.31</v>
      </c>
      <c r="P1235">
        <v>-0.62094656793730196</v>
      </c>
    </row>
    <row r="1236" spans="1:16" x14ac:dyDescent="0.3">
      <c r="A1236" t="s">
        <v>58</v>
      </c>
      <c r="B1236" t="s">
        <v>59</v>
      </c>
      <c r="C1236" t="s">
        <v>18</v>
      </c>
      <c r="D1236" t="s">
        <v>23</v>
      </c>
      <c r="E1236">
        <v>2008</v>
      </c>
      <c r="F1236">
        <v>69.072000000000003</v>
      </c>
      <c r="G1236">
        <v>13.6</v>
      </c>
      <c r="H1236">
        <v>41580.001831054702</v>
      </c>
      <c r="I1236">
        <v>2.4884834300000001</v>
      </c>
      <c r="J1236">
        <v>2.0545699596404998</v>
      </c>
      <c r="K1236">
        <v>4.5669999122619602</v>
      </c>
      <c r="L1236">
        <v>26.29209359</v>
      </c>
      <c r="M1236">
        <v>4219100.6100000003</v>
      </c>
      <c r="N1236">
        <v>20461453.34</v>
      </c>
      <c r="O1236">
        <v>23566513.579999998</v>
      </c>
      <c r="P1236">
        <v>-1.40219897790599</v>
      </c>
    </row>
    <row r="1237" spans="1:16" x14ac:dyDescent="0.3">
      <c r="A1237" t="s">
        <v>60</v>
      </c>
      <c r="B1237" t="s">
        <v>61</v>
      </c>
      <c r="C1237" t="s">
        <v>26</v>
      </c>
      <c r="D1237" t="s">
        <v>27</v>
      </c>
      <c r="E1237">
        <v>2008</v>
      </c>
      <c r="F1237" s="1">
        <v>72.963414634146304</v>
      </c>
      <c r="G1237">
        <v>4.5</v>
      </c>
      <c r="H1237">
        <v>50040.0009155273</v>
      </c>
      <c r="I1237">
        <v>6.2877101900000003</v>
      </c>
      <c r="J1237">
        <v>4.2223801612854004</v>
      </c>
      <c r="K1237">
        <v>5.6100001335143999</v>
      </c>
      <c r="L1237">
        <v>49.913462590000002</v>
      </c>
      <c r="M1237">
        <v>317066.96000000002</v>
      </c>
      <c r="N1237">
        <v>152823.66</v>
      </c>
      <c r="O1237">
        <v>3033234.88</v>
      </c>
      <c r="P1237">
        <v>-2.7623331759731199E-2</v>
      </c>
    </row>
    <row r="1238" spans="1:16" x14ac:dyDescent="0.3">
      <c r="A1238" t="s">
        <v>62</v>
      </c>
      <c r="B1238" t="s">
        <v>63</v>
      </c>
      <c r="C1238" t="s">
        <v>33</v>
      </c>
      <c r="D1238" t="s">
        <v>30</v>
      </c>
      <c r="E1238">
        <v>2008</v>
      </c>
      <c r="F1238">
        <v>75.77</v>
      </c>
      <c r="G1238">
        <v>2.5</v>
      </c>
      <c r="H1238">
        <v>24760.0002288818</v>
      </c>
      <c r="I1238">
        <v>3.2851040399999998</v>
      </c>
      <c r="J1238">
        <v>2.4967799186706499</v>
      </c>
      <c r="K1238">
        <v>1.10699999332428</v>
      </c>
      <c r="L1238">
        <v>77.883609899999996</v>
      </c>
      <c r="M1238">
        <v>26530.78</v>
      </c>
      <c r="N1238">
        <v>18295.21</v>
      </c>
      <c r="O1238">
        <v>156872.04999999999</v>
      </c>
      <c r="P1238">
        <v>-1.11397841122305</v>
      </c>
    </row>
    <row r="1239" spans="1:16" x14ac:dyDescent="0.3">
      <c r="A1239" t="s">
        <v>64</v>
      </c>
      <c r="B1239" t="s">
        <v>65</v>
      </c>
      <c r="C1239" t="s">
        <v>26</v>
      </c>
      <c r="D1239" t="s">
        <v>27</v>
      </c>
      <c r="E1239">
        <v>2008</v>
      </c>
      <c r="F1239">
        <v>75.665000000000006</v>
      </c>
      <c r="G1239">
        <v>2.5</v>
      </c>
      <c r="H1239">
        <v>20760.0002288818</v>
      </c>
      <c r="I1239">
        <v>9.6894388199999995</v>
      </c>
      <c r="J1239" s="1">
        <v>4.5890142438321302</v>
      </c>
      <c r="K1239">
        <v>23.409999847412099</v>
      </c>
      <c r="L1239">
        <v>21.99616503</v>
      </c>
      <c r="M1239">
        <v>128551.8</v>
      </c>
      <c r="N1239">
        <v>59171.519999999997</v>
      </c>
      <c r="O1239">
        <v>1009270.14</v>
      </c>
      <c r="P1239" s="1">
        <v>1.2031358792531099</v>
      </c>
    </row>
    <row r="1240" spans="1:16" x14ac:dyDescent="0.3">
      <c r="A1240" t="s">
        <v>66</v>
      </c>
      <c r="B1240" t="s">
        <v>67</v>
      </c>
      <c r="C1240" t="s">
        <v>26</v>
      </c>
      <c r="D1240" t="s">
        <v>27</v>
      </c>
      <c r="E1240">
        <v>2008</v>
      </c>
      <c r="F1240" s="1">
        <v>70.456097560975607</v>
      </c>
      <c r="G1240">
        <v>2.5</v>
      </c>
      <c r="H1240">
        <v>60529.998779296897</v>
      </c>
      <c r="I1240">
        <v>5.2941536899999999</v>
      </c>
      <c r="J1240" s="1">
        <v>4.5890142438321302</v>
      </c>
      <c r="K1240">
        <v>7.03200006484985</v>
      </c>
      <c r="L1240">
        <v>81.055772730000001</v>
      </c>
      <c r="M1240">
        <v>722381.65</v>
      </c>
      <c r="N1240">
        <v>203231.67</v>
      </c>
      <c r="O1240">
        <v>3421909.67</v>
      </c>
      <c r="P1240">
        <v>-0.38709610194266197</v>
      </c>
    </row>
    <row r="1241" spans="1:16" x14ac:dyDescent="0.3">
      <c r="A1241" t="s">
        <v>68</v>
      </c>
      <c r="B1241" t="s">
        <v>69</v>
      </c>
      <c r="C1241" t="s">
        <v>36</v>
      </c>
      <c r="D1241" t="s">
        <v>27</v>
      </c>
      <c r="E1241">
        <v>2008</v>
      </c>
      <c r="F1241">
        <v>71.058999999999997</v>
      </c>
      <c r="G1241">
        <v>7.1</v>
      </c>
      <c r="H1241">
        <v>500000</v>
      </c>
      <c r="I1241">
        <v>5.6823449100000003</v>
      </c>
      <c r="J1241">
        <v>5.7726302146911603</v>
      </c>
      <c r="K1241">
        <v>8.1800003051757795</v>
      </c>
      <c r="L1241" s="1">
        <v>38.992948209087402</v>
      </c>
      <c r="M1241">
        <v>15080.95</v>
      </c>
      <c r="N1241">
        <v>18511.18</v>
      </c>
      <c r="O1241">
        <v>45856.58</v>
      </c>
      <c r="P1241">
        <v>-0.246646944583124</v>
      </c>
    </row>
    <row r="1242" spans="1:16" x14ac:dyDescent="0.3">
      <c r="A1242" t="s">
        <v>70</v>
      </c>
      <c r="B1242" t="s">
        <v>71</v>
      </c>
      <c r="C1242" t="s">
        <v>72</v>
      </c>
      <c r="D1242" t="s">
        <v>30</v>
      </c>
      <c r="E1242">
        <v>2008</v>
      </c>
      <c r="F1242" s="1">
        <v>79.2365853658536</v>
      </c>
      <c r="G1242">
        <v>2.5</v>
      </c>
      <c r="H1242">
        <v>6804.9998283386003</v>
      </c>
      <c r="I1242">
        <v>6.3640590628438902</v>
      </c>
      <c r="J1242" s="1">
        <v>4.5890142438321302</v>
      </c>
      <c r="K1242">
        <v>5.9200000762939498</v>
      </c>
      <c r="L1242" s="1">
        <v>89.454320113421005</v>
      </c>
      <c r="M1242">
        <v>1237.33</v>
      </c>
      <c r="N1242">
        <v>1304.31</v>
      </c>
      <c r="O1242">
        <v>14076.78</v>
      </c>
      <c r="P1242">
        <v>0</v>
      </c>
    </row>
    <row r="1243" spans="1:16" x14ac:dyDescent="0.3">
      <c r="A1243" t="s">
        <v>73</v>
      </c>
      <c r="B1243" t="s">
        <v>74</v>
      </c>
      <c r="C1243" t="s">
        <v>36</v>
      </c>
      <c r="D1243" t="s">
        <v>23</v>
      </c>
      <c r="E1243">
        <v>2008</v>
      </c>
      <c r="F1243">
        <v>66.936999999999998</v>
      </c>
      <c r="G1243">
        <v>24.7</v>
      </c>
      <c r="H1243">
        <v>13109.999656677201</v>
      </c>
      <c r="I1243">
        <v>4.6067724200000004</v>
      </c>
      <c r="J1243" s="1">
        <v>4.5890142438321302</v>
      </c>
      <c r="K1243">
        <v>2.5999999046325701</v>
      </c>
      <c r="L1243">
        <v>36.029203760000001</v>
      </c>
      <c r="M1243">
        <v>400121.74</v>
      </c>
      <c r="N1243">
        <v>1280711.53</v>
      </c>
      <c r="O1243">
        <v>1802750.17</v>
      </c>
      <c r="P1243">
        <v>-0.63579343249081</v>
      </c>
    </row>
    <row r="1244" spans="1:16" x14ac:dyDescent="0.3">
      <c r="A1244" t="s">
        <v>75</v>
      </c>
      <c r="B1244" t="s">
        <v>76</v>
      </c>
      <c r="C1244" t="s">
        <v>36</v>
      </c>
      <c r="D1244" t="s">
        <v>27</v>
      </c>
      <c r="E1244">
        <v>2008</v>
      </c>
      <c r="F1244">
        <v>72.965999999999994</v>
      </c>
      <c r="G1244">
        <v>5.0999999999999996</v>
      </c>
      <c r="H1244">
        <v>373630.00488281302</v>
      </c>
      <c r="I1244">
        <v>8.0112924599999999</v>
      </c>
      <c r="J1244">
        <v>5.2688398361206099</v>
      </c>
      <c r="K1244">
        <v>7.3400001525878897</v>
      </c>
      <c r="L1244">
        <v>39.052812199999998</v>
      </c>
      <c r="M1244">
        <v>9589985.2200000007</v>
      </c>
      <c r="N1244">
        <v>11820504.17</v>
      </c>
      <c r="O1244">
        <v>40234424.920000002</v>
      </c>
      <c r="P1244" s="1">
        <v>0.59597572197811199</v>
      </c>
    </row>
    <row r="1245" spans="1:16" x14ac:dyDescent="0.3">
      <c r="A1245" t="s">
        <v>77</v>
      </c>
      <c r="B1245" t="s">
        <v>78</v>
      </c>
      <c r="C1245" t="s">
        <v>36</v>
      </c>
      <c r="D1245" t="s">
        <v>30</v>
      </c>
      <c r="E1245">
        <v>2008</v>
      </c>
      <c r="F1245">
        <v>78.183999999999997</v>
      </c>
      <c r="G1245">
        <v>4.9000000000000004</v>
      </c>
      <c r="H1245">
        <v>1779.9999713897701</v>
      </c>
      <c r="I1245">
        <v>6.4767637300000001</v>
      </c>
      <c r="J1245">
        <v>4.9225997924804696</v>
      </c>
      <c r="K1245">
        <v>8.1199998855590803</v>
      </c>
      <c r="L1245" s="1">
        <v>38.992948209087402</v>
      </c>
      <c r="M1245">
        <v>6842.6</v>
      </c>
      <c r="N1245">
        <v>9951.8799999999992</v>
      </c>
      <c r="O1245">
        <v>67617.69</v>
      </c>
      <c r="P1245">
        <v>4.0777005550416003E-2</v>
      </c>
    </row>
    <row r="1246" spans="1:16" x14ac:dyDescent="0.3">
      <c r="A1246" t="s">
        <v>79</v>
      </c>
      <c r="B1246" t="s">
        <v>80</v>
      </c>
      <c r="C1246" t="s">
        <v>18</v>
      </c>
      <c r="D1246" t="s">
        <v>23</v>
      </c>
      <c r="E1246">
        <v>2008</v>
      </c>
      <c r="F1246">
        <v>67.325000000000003</v>
      </c>
      <c r="G1246">
        <v>2.5</v>
      </c>
      <c r="H1246">
        <v>300000.01192092901</v>
      </c>
      <c r="I1246">
        <v>3.3811709900000002</v>
      </c>
      <c r="J1246">
        <v>4.9115900993347203</v>
      </c>
      <c r="K1246">
        <v>3.6549999713897701</v>
      </c>
      <c r="L1246">
        <v>64.95538449</v>
      </c>
      <c r="M1246">
        <v>21712.45</v>
      </c>
      <c r="N1246">
        <v>99725.67</v>
      </c>
      <c r="O1246">
        <v>115635.55</v>
      </c>
      <c r="P1246">
        <v>-1.0792209991991499</v>
      </c>
    </row>
    <row r="1247" spans="1:16" x14ac:dyDescent="0.3">
      <c r="A1247" t="s">
        <v>81</v>
      </c>
      <c r="B1247" t="s">
        <v>82</v>
      </c>
      <c r="C1247" t="s">
        <v>22</v>
      </c>
      <c r="D1247" t="s">
        <v>27</v>
      </c>
      <c r="E1247">
        <v>2008</v>
      </c>
      <c r="F1247">
        <v>56.679000000000002</v>
      </c>
      <c r="G1247">
        <v>22</v>
      </c>
      <c r="H1247">
        <v>4389.9998664856003</v>
      </c>
      <c r="I1247">
        <v>5.7820033999999998</v>
      </c>
      <c r="J1247" s="1">
        <v>4.5890142438321302</v>
      </c>
      <c r="K1247">
        <v>16.6420001983643</v>
      </c>
      <c r="L1247" s="1">
        <v>15.6683016987251</v>
      </c>
      <c r="M1247">
        <v>115487.5</v>
      </c>
      <c r="N1247">
        <v>831321.3</v>
      </c>
      <c r="O1247">
        <v>334162.92</v>
      </c>
      <c r="P1247">
        <v>-0.21059009882493299</v>
      </c>
    </row>
    <row r="1248" spans="1:16" x14ac:dyDescent="0.3">
      <c r="A1248" t="s">
        <v>83</v>
      </c>
      <c r="B1248" t="s">
        <v>84</v>
      </c>
      <c r="C1248" t="s">
        <v>22</v>
      </c>
      <c r="D1248" t="s">
        <v>19</v>
      </c>
      <c r="E1248">
        <v>2008</v>
      </c>
      <c r="F1248">
        <v>46.161000000000001</v>
      </c>
      <c r="G1248">
        <v>33.299999999999997</v>
      </c>
      <c r="H1248">
        <v>170000.00178813899</v>
      </c>
      <c r="I1248">
        <v>4.0869908300000004</v>
      </c>
      <c r="J1248">
        <v>1.2900099754333501</v>
      </c>
      <c r="K1248">
        <v>5.4699997901916504</v>
      </c>
      <c r="L1248">
        <v>17.913492519999998</v>
      </c>
      <c r="M1248">
        <v>341555.83</v>
      </c>
      <c r="N1248">
        <v>3686621.06</v>
      </c>
      <c r="O1248">
        <v>856832.82</v>
      </c>
      <c r="P1248">
        <v>-0.82385251926381997</v>
      </c>
    </row>
    <row r="1249" spans="1:16" x14ac:dyDescent="0.3">
      <c r="A1249" t="s">
        <v>85</v>
      </c>
      <c r="B1249" t="s">
        <v>86</v>
      </c>
      <c r="C1249" t="s">
        <v>72</v>
      </c>
      <c r="D1249" t="s">
        <v>30</v>
      </c>
      <c r="E1249">
        <v>2008</v>
      </c>
      <c r="F1249" s="1">
        <v>80.695121951219505</v>
      </c>
      <c r="G1249">
        <v>2.5</v>
      </c>
      <c r="H1249">
        <v>550469.970703125</v>
      </c>
      <c r="I1249">
        <v>9.6070985800000006</v>
      </c>
      <c r="J1249">
        <v>4.62612009048462</v>
      </c>
      <c r="K1249">
        <v>6.1399998664856001</v>
      </c>
      <c r="L1249">
        <v>80.068949840000002</v>
      </c>
      <c r="M1249">
        <v>847312.52</v>
      </c>
      <c r="N1249">
        <v>408878.58</v>
      </c>
      <c r="O1249">
        <v>7220010.1600000001</v>
      </c>
      <c r="P1249" s="1">
        <v>1.17334484656365</v>
      </c>
    </row>
    <row r="1250" spans="1:16" x14ac:dyDescent="0.3">
      <c r="A1250" t="s">
        <v>87</v>
      </c>
      <c r="B1250" t="s">
        <v>88</v>
      </c>
      <c r="C1250" t="s">
        <v>26</v>
      </c>
      <c r="D1250" t="s">
        <v>30</v>
      </c>
      <c r="E1250">
        <v>2008</v>
      </c>
      <c r="F1250" s="1">
        <v>81.992682926829204</v>
      </c>
      <c r="G1250">
        <v>2.5</v>
      </c>
      <c r="H1250">
        <v>44959.9990844727</v>
      </c>
      <c r="I1250">
        <v>9.4809274699999992</v>
      </c>
      <c r="J1250">
        <v>4.7319297790527299</v>
      </c>
      <c r="K1250">
        <v>3.3499999046325701</v>
      </c>
      <c r="L1250">
        <v>99.616918040000002</v>
      </c>
      <c r="M1250">
        <v>223409.32</v>
      </c>
      <c r="N1250">
        <v>77615.11</v>
      </c>
      <c r="O1250">
        <v>1772613.14</v>
      </c>
      <c r="P1250" s="1">
        <v>1.12769562739116</v>
      </c>
    </row>
    <row r="1251" spans="1:16" x14ac:dyDescent="0.3">
      <c r="A1251" t="s">
        <v>89</v>
      </c>
      <c r="B1251" t="s">
        <v>90</v>
      </c>
      <c r="C1251" t="s">
        <v>36</v>
      </c>
      <c r="D1251" t="s">
        <v>30</v>
      </c>
      <c r="E1251">
        <v>2008</v>
      </c>
      <c r="F1251">
        <v>78.33</v>
      </c>
      <c r="G1251">
        <v>3.4</v>
      </c>
      <c r="H1251">
        <v>67989.997863769502</v>
      </c>
      <c r="I1251">
        <v>6.7404789899999997</v>
      </c>
      <c r="J1251">
        <v>3.79242992401123</v>
      </c>
      <c r="K1251">
        <v>9.2899999618530291</v>
      </c>
      <c r="L1251">
        <v>59.596641859999998</v>
      </c>
      <c r="M1251">
        <v>522250.6</v>
      </c>
      <c r="N1251">
        <v>295906.84000000003</v>
      </c>
      <c r="O1251">
        <v>3086510.5</v>
      </c>
      <c r="P1251" s="1">
        <v>0.13619025588063</v>
      </c>
    </row>
    <row r="1252" spans="1:16" x14ac:dyDescent="0.3">
      <c r="A1252" t="s">
        <v>91</v>
      </c>
      <c r="B1252" t="s">
        <v>92</v>
      </c>
      <c r="C1252" t="s">
        <v>41</v>
      </c>
      <c r="D1252" t="s">
        <v>27</v>
      </c>
      <c r="E1252">
        <v>2008</v>
      </c>
      <c r="F1252">
        <v>73.834999999999994</v>
      </c>
      <c r="G1252">
        <v>4</v>
      </c>
      <c r="H1252" s="1">
        <v>4819287.6220703097</v>
      </c>
      <c r="I1252">
        <v>3.9000015299999999</v>
      </c>
      <c r="J1252">
        <v>3.6300001144409202</v>
      </c>
      <c r="K1252">
        <v>4.5900001525878897</v>
      </c>
      <c r="L1252">
        <v>29.251106839999998</v>
      </c>
      <c r="M1252">
        <v>47122059.479999997</v>
      </c>
      <c r="N1252">
        <v>29827825.449999999</v>
      </c>
      <c r="O1252">
        <v>286177971</v>
      </c>
      <c r="P1252">
        <v>-0.89150600617228204</v>
      </c>
    </row>
    <row r="1253" spans="1:16" x14ac:dyDescent="0.3">
      <c r="A1253" t="s">
        <v>93</v>
      </c>
      <c r="B1253" t="s">
        <v>94</v>
      </c>
      <c r="C1253" t="s">
        <v>22</v>
      </c>
      <c r="D1253" t="s">
        <v>23</v>
      </c>
      <c r="E1253">
        <v>2008</v>
      </c>
      <c r="F1253">
        <v>51.682000000000002</v>
      </c>
      <c r="G1253">
        <v>18.2</v>
      </c>
      <c r="H1253">
        <v>6469.9997901916504</v>
      </c>
      <c r="I1253">
        <v>4.5687341699999999</v>
      </c>
      <c r="J1253">
        <v>3.0985300540924099</v>
      </c>
      <c r="K1253">
        <v>6.3680000305175799</v>
      </c>
      <c r="L1253" s="1">
        <v>15.6683016987251</v>
      </c>
      <c r="M1253">
        <v>699268.73</v>
      </c>
      <c r="N1253">
        <v>11676469.85</v>
      </c>
      <c r="O1253">
        <v>3098630.69</v>
      </c>
      <c r="P1253">
        <v>-0.64955582557103297</v>
      </c>
    </row>
    <row r="1254" spans="1:16" x14ac:dyDescent="0.3">
      <c r="A1254" t="s">
        <v>95</v>
      </c>
      <c r="B1254" t="s">
        <v>96</v>
      </c>
      <c r="C1254" t="s">
        <v>22</v>
      </c>
      <c r="D1254" t="s">
        <v>23</v>
      </c>
      <c r="E1254">
        <v>2008</v>
      </c>
      <c r="F1254">
        <v>54.152999999999999</v>
      </c>
      <c r="G1254">
        <v>11.2</v>
      </c>
      <c r="H1254">
        <v>6389.9998664856003</v>
      </c>
      <c r="I1254">
        <v>3.8229162699999999</v>
      </c>
      <c r="J1254">
        <v>2.49827003479004</v>
      </c>
      <c r="K1254">
        <v>3.4119999408721902</v>
      </c>
      <c r="L1254" s="1">
        <v>15.6683016987251</v>
      </c>
      <c r="M1254">
        <v>753524.97</v>
      </c>
      <c r="N1254">
        <v>10959045.140000001</v>
      </c>
      <c r="O1254">
        <v>3171403.2</v>
      </c>
      <c r="P1254">
        <v>-0.91939576579085602</v>
      </c>
    </row>
    <row r="1255" spans="1:16" x14ac:dyDescent="0.3">
      <c r="A1255" t="s">
        <v>97</v>
      </c>
      <c r="B1255" t="s">
        <v>98</v>
      </c>
      <c r="C1255" t="s">
        <v>36</v>
      </c>
      <c r="D1255" t="s">
        <v>27</v>
      </c>
      <c r="E1255">
        <v>2008</v>
      </c>
      <c r="F1255">
        <v>74.962000000000003</v>
      </c>
      <c r="G1255">
        <v>11.3</v>
      </c>
      <c r="H1255">
        <v>59779.998779296897</v>
      </c>
      <c r="I1255">
        <v>6.8419270499999998</v>
      </c>
      <c r="J1255">
        <v>3.9387800693511998</v>
      </c>
      <c r="K1255">
        <v>10.4899997711182</v>
      </c>
      <c r="L1255">
        <v>16.473178650000001</v>
      </c>
      <c r="M1255">
        <v>2365463.5</v>
      </c>
      <c r="N1255">
        <v>1836358.28</v>
      </c>
      <c r="O1255">
        <v>6847626.79</v>
      </c>
      <c r="P1255" s="1">
        <v>0.172894575320827</v>
      </c>
    </row>
    <row r="1256" spans="1:16" x14ac:dyDescent="0.3">
      <c r="A1256" t="s">
        <v>99</v>
      </c>
      <c r="B1256" t="s">
        <v>100</v>
      </c>
      <c r="C1256" t="s">
        <v>22</v>
      </c>
      <c r="D1256" t="s">
        <v>23</v>
      </c>
      <c r="E1256">
        <v>2008</v>
      </c>
      <c r="F1256">
        <v>61.094000000000001</v>
      </c>
      <c r="G1256">
        <v>2.5</v>
      </c>
      <c r="H1256">
        <v>109999.999403954</v>
      </c>
      <c r="I1256">
        <v>5.0689749700000002</v>
      </c>
      <c r="J1256">
        <v>4.4226498603820801</v>
      </c>
      <c r="K1256">
        <v>5.9770002365112296</v>
      </c>
      <c r="L1256" s="1">
        <v>15.6683016987251</v>
      </c>
      <c r="M1256">
        <v>21423.01</v>
      </c>
      <c r="N1256">
        <v>172348.28</v>
      </c>
      <c r="O1256">
        <v>101689.81</v>
      </c>
      <c r="P1256">
        <v>-0.468566675850282</v>
      </c>
    </row>
    <row r="1257" spans="1:16" x14ac:dyDescent="0.3">
      <c r="A1257" t="s">
        <v>101</v>
      </c>
      <c r="B1257" t="s">
        <v>102</v>
      </c>
      <c r="C1257" t="s">
        <v>36</v>
      </c>
      <c r="D1257" t="s">
        <v>27</v>
      </c>
      <c r="E1257">
        <v>2008</v>
      </c>
      <c r="F1257">
        <v>78.491</v>
      </c>
      <c r="G1257">
        <v>3.9</v>
      </c>
      <c r="H1257">
        <v>7519.99998092651</v>
      </c>
      <c r="I1257">
        <v>7.4685454399999998</v>
      </c>
      <c r="J1257">
        <v>4.8869700431823704</v>
      </c>
      <c r="K1257">
        <v>4.7800002098083496</v>
      </c>
      <c r="L1257">
        <v>36.435532299999998</v>
      </c>
      <c r="M1257">
        <v>119663.22</v>
      </c>
      <c r="N1257">
        <v>91336.9</v>
      </c>
      <c r="O1257">
        <v>654683.52</v>
      </c>
      <c r="P1257" s="1">
        <v>0.399607649515267</v>
      </c>
    </row>
    <row r="1258" spans="1:16" x14ac:dyDescent="0.3">
      <c r="A1258" t="s">
        <v>103</v>
      </c>
      <c r="B1258" t="s">
        <v>104</v>
      </c>
      <c r="C1258" t="s">
        <v>36</v>
      </c>
      <c r="D1258" t="s">
        <v>27</v>
      </c>
      <c r="E1258">
        <v>2008</v>
      </c>
      <c r="F1258">
        <v>78.150000000000006</v>
      </c>
      <c r="G1258">
        <v>2.5</v>
      </c>
      <c r="H1258">
        <v>26750</v>
      </c>
      <c r="I1258">
        <v>11.31422806</v>
      </c>
      <c r="J1258">
        <v>14.059080123901399</v>
      </c>
      <c r="K1258">
        <v>1.58000004291534</v>
      </c>
      <c r="L1258">
        <v>38.602248719999999</v>
      </c>
      <c r="M1258">
        <v>315893.53999999998</v>
      </c>
      <c r="N1258">
        <v>238128.32</v>
      </c>
      <c r="O1258">
        <v>2512960.34</v>
      </c>
      <c r="P1258" s="1">
        <v>1.7909912141698701</v>
      </c>
    </row>
    <row r="1259" spans="1:16" x14ac:dyDescent="0.3">
      <c r="A1259" t="s">
        <v>105</v>
      </c>
      <c r="B1259" t="s">
        <v>106</v>
      </c>
      <c r="C1259" t="s">
        <v>26</v>
      </c>
      <c r="D1259" t="s">
        <v>30</v>
      </c>
      <c r="E1259">
        <v>2008</v>
      </c>
      <c r="F1259">
        <v>79.070999999999998</v>
      </c>
      <c r="G1259">
        <v>6.4</v>
      </c>
      <c r="H1259">
        <v>8489.9997711181604</v>
      </c>
      <c r="I1259">
        <v>6.01427698</v>
      </c>
      <c r="J1259">
        <v>6.7227602005004901</v>
      </c>
      <c r="K1259">
        <v>3.6500000953674299</v>
      </c>
      <c r="L1259">
        <v>76.432328839999997</v>
      </c>
      <c r="M1259">
        <v>27402.6</v>
      </c>
      <c r="N1259">
        <v>10652.64</v>
      </c>
      <c r="O1259">
        <v>225320.45</v>
      </c>
      <c r="P1259">
        <v>-0.12655257580243101</v>
      </c>
    </row>
    <row r="1260" spans="1:16" x14ac:dyDescent="0.3">
      <c r="A1260" t="s">
        <v>107</v>
      </c>
      <c r="B1260" t="s">
        <v>108</v>
      </c>
      <c r="C1260" t="s">
        <v>26</v>
      </c>
      <c r="D1260" t="s">
        <v>30</v>
      </c>
      <c r="E1260">
        <v>2008</v>
      </c>
      <c r="F1260" s="1">
        <v>79.7365853658536</v>
      </c>
      <c r="G1260">
        <v>2.5</v>
      </c>
      <c r="H1260">
        <v>789690.00244140602</v>
      </c>
      <c r="I1260">
        <v>10.25105095</v>
      </c>
      <c r="J1260">
        <v>4.4359498023986799</v>
      </c>
      <c r="K1260">
        <v>7.5199999809265101</v>
      </c>
      <c r="L1260">
        <v>96.295082829999998</v>
      </c>
      <c r="M1260">
        <v>1853545.42</v>
      </c>
      <c r="N1260">
        <v>921391.43</v>
      </c>
      <c r="O1260">
        <v>22968766.050000001</v>
      </c>
      <c r="P1260" s="1">
        <v>1.4063294250045999</v>
      </c>
    </row>
    <row r="1261" spans="1:16" x14ac:dyDescent="0.3">
      <c r="A1261" t="s">
        <v>109</v>
      </c>
      <c r="B1261" t="s">
        <v>110</v>
      </c>
      <c r="C1261" t="s">
        <v>33</v>
      </c>
      <c r="D1261" t="s">
        <v>23</v>
      </c>
      <c r="E1261">
        <v>2008</v>
      </c>
      <c r="F1261">
        <v>59.124000000000002</v>
      </c>
      <c r="G1261">
        <v>23.4</v>
      </c>
      <c r="H1261">
        <v>469999.99880790699</v>
      </c>
      <c r="I1261">
        <v>3.1909868700000001</v>
      </c>
      <c r="J1261" s="1">
        <v>4.5890142438321302</v>
      </c>
      <c r="K1261">
        <v>27.305000305175799</v>
      </c>
      <c r="L1261">
        <v>28.153300479999999</v>
      </c>
      <c r="M1261">
        <v>31197.38</v>
      </c>
      <c r="N1261">
        <v>307250.64</v>
      </c>
      <c r="O1261">
        <v>129176.37</v>
      </c>
      <c r="P1261">
        <v>-1.1480303849373601</v>
      </c>
    </row>
    <row r="1262" spans="1:16" x14ac:dyDescent="0.3">
      <c r="A1262" t="s">
        <v>111</v>
      </c>
      <c r="B1262" t="s">
        <v>112</v>
      </c>
      <c r="C1262" t="s">
        <v>36</v>
      </c>
      <c r="D1262" t="s">
        <v>27</v>
      </c>
      <c r="E1262">
        <v>2008</v>
      </c>
      <c r="F1262" s="1">
        <v>68.785170731707296</v>
      </c>
      <c r="G1262">
        <v>4.0999999999999996</v>
      </c>
      <c r="H1262">
        <v>180000.00715255699</v>
      </c>
      <c r="I1262">
        <v>5.0496878599999997</v>
      </c>
      <c r="J1262" s="1">
        <v>4.5890142438321302</v>
      </c>
      <c r="K1262">
        <v>5.9200000762939498</v>
      </c>
      <c r="L1262" s="1">
        <v>38.992948209087402</v>
      </c>
      <c r="M1262">
        <v>2422.04</v>
      </c>
      <c r="N1262">
        <v>3129.77</v>
      </c>
      <c r="O1262">
        <v>17859.05</v>
      </c>
      <c r="P1262">
        <v>-0.47554483044996798</v>
      </c>
    </row>
    <row r="1263" spans="1:16" x14ac:dyDescent="0.3">
      <c r="A1263" t="s">
        <v>113</v>
      </c>
      <c r="B1263" t="s">
        <v>114</v>
      </c>
      <c r="C1263" t="s">
        <v>26</v>
      </c>
      <c r="D1263" t="s">
        <v>30</v>
      </c>
      <c r="E1263">
        <v>2008</v>
      </c>
      <c r="F1263" s="1">
        <v>78.446341463414598</v>
      </c>
      <c r="G1263">
        <v>2.5</v>
      </c>
      <c r="H1263">
        <v>50130.001068115198</v>
      </c>
      <c r="I1263">
        <v>9.5113439599999996</v>
      </c>
      <c r="J1263">
        <v>7.4760499000549299</v>
      </c>
      <c r="K1263">
        <v>3.6800000667571999</v>
      </c>
      <c r="L1263">
        <v>87.253156540000006</v>
      </c>
      <c r="M1263">
        <v>127265.2</v>
      </c>
      <c r="N1263">
        <v>74767.94</v>
      </c>
      <c r="O1263">
        <v>1469879.78</v>
      </c>
      <c r="P1263" s="1">
        <v>1.1387004368001199</v>
      </c>
    </row>
    <row r="1264" spans="1:16" x14ac:dyDescent="0.3">
      <c r="A1264" t="s">
        <v>115</v>
      </c>
      <c r="B1264" t="s">
        <v>116</v>
      </c>
      <c r="C1264" t="s">
        <v>36</v>
      </c>
      <c r="D1264" t="s">
        <v>27</v>
      </c>
      <c r="E1264">
        <v>2008</v>
      </c>
      <c r="F1264">
        <v>71.558999999999997</v>
      </c>
      <c r="G1264">
        <v>16</v>
      </c>
      <c r="H1264">
        <v>20579.999923706098</v>
      </c>
      <c r="I1264">
        <v>4.7250762000000002</v>
      </c>
      <c r="J1264" s="1">
        <v>4.5890142438321302</v>
      </c>
      <c r="K1264">
        <v>4.7600002288818404</v>
      </c>
      <c r="L1264" s="1">
        <v>38.992948209087402</v>
      </c>
      <c r="M1264">
        <v>405633.2</v>
      </c>
      <c r="N1264">
        <v>826753.19</v>
      </c>
      <c r="O1264">
        <v>1637464.36</v>
      </c>
      <c r="P1264">
        <v>-0.59299064521126199</v>
      </c>
    </row>
    <row r="1265" spans="1:16" x14ac:dyDescent="0.3">
      <c r="A1265" t="s">
        <v>117</v>
      </c>
      <c r="B1265" t="s">
        <v>118</v>
      </c>
      <c r="C1265" t="s">
        <v>33</v>
      </c>
      <c r="D1265" t="s">
        <v>23</v>
      </c>
      <c r="E1265">
        <v>2008</v>
      </c>
      <c r="F1265">
        <v>74.311000000000007</v>
      </c>
      <c r="G1265">
        <v>5.6</v>
      </c>
      <c r="H1265">
        <v>107750</v>
      </c>
      <c r="I1265">
        <v>4.2018837900000001</v>
      </c>
      <c r="J1265">
        <v>4.3370199203491202</v>
      </c>
      <c r="K1265">
        <v>11.329999923706101</v>
      </c>
      <c r="L1265">
        <v>20.1856446</v>
      </c>
      <c r="M1265">
        <v>1306605.92</v>
      </c>
      <c r="N1265">
        <v>1903289.33</v>
      </c>
      <c r="O1265">
        <v>6011211.8200000003</v>
      </c>
      <c r="P1265">
        <v>-0.78228378048981295</v>
      </c>
    </row>
    <row r="1266" spans="1:16" x14ac:dyDescent="0.3">
      <c r="A1266" t="s">
        <v>119</v>
      </c>
      <c r="B1266" t="s">
        <v>120</v>
      </c>
      <c r="C1266" t="s">
        <v>36</v>
      </c>
      <c r="D1266" t="s">
        <v>27</v>
      </c>
      <c r="E1266">
        <v>2008</v>
      </c>
      <c r="F1266">
        <v>74.704999999999998</v>
      </c>
      <c r="G1266">
        <v>21.3</v>
      </c>
      <c r="H1266">
        <v>31690.000534057599</v>
      </c>
      <c r="I1266">
        <v>5.3773426999999998</v>
      </c>
      <c r="J1266" s="1">
        <v>4.5890142438321302</v>
      </c>
      <c r="K1266">
        <v>3.9200000762939502</v>
      </c>
      <c r="L1266">
        <v>40.756577149999998</v>
      </c>
      <c r="M1266">
        <v>787197.87</v>
      </c>
      <c r="N1266">
        <v>894376.61</v>
      </c>
      <c r="O1266">
        <v>2428399.4</v>
      </c>
      <c r="P1266">
        <v>-0.35699798082577</v>
      </c>
    </row>
    <row r="1267" spans="1:16" x14ac:dyDescent="0.3">
      <c r="A1267" t="s">
        <v>121</v>
      </c>
      <c r="B1267" t="s">
        <v>122</v>
      </c>
      <c r="C1267" t="s">
        <v>22</v>
      </c>
      <c r="D1267" t="s">
        <v>19</v>
      </c>
      <c r="E1267">
        <v>2008</v>
      </c>
      <c r="F1267">
        <v>60.951999999999998</v>
      </c>
      <c r="G1267">
        <v>2.5</v>
      </c>
      <c r="H1267">
        <v>449999.98807907099</v>
      </c>
      <c r="I1267">
        <v>6.4152045199999996</v>
      </c>
      <c r="J1267" s="1">
        <v>4.5890142438321302</v>
      </c>
      <c r="K1267">
        <v>5.1719999313354501</v>
      </c>
      <c r="L1267" s="1">
        <v>15.6683016987251</v>
      </c>
      <c r="M1267">
        <v>284417.25</v>
      </c>
      <c r="N1267">
        <v>1892766.34</v>
      </c>
      <c r="O1267">
        <v>808407.75</v>
      </c>
      <c r="P1267">
        <v>1.8504633773901099E-2</v>
      </c>
    </row>
    <row r="1268" spans="1:16" x14ac:dyDescent="0.3">
      <c r="A1268" t="s">
        <v>123</v>
      </c>
      <c r="B1268" t="s">
        <v>124</v>
      </c>
      <c r="C1268" t="s">
        <v>26</v>
      </c>
      <c r="D1268" t="s">
        <v>30</v>
      </c>
      <c r="E1268">
        <v>2008</v>
      </c>
      <c r="F1268" s="1">
        <v>81.175609756097501</v>
      </c>
      <c r="G1268">
        <v>2.5</v>
      </c>
      <c r="H1268">
        <v>324269.98901367199</v>
      </c>
      <c r="I1268">
        <v>8.3818778999999992</v>
      </c>
      <c r="J1268">
        <v>4.5280599594116202</v>
      </c>
      <c r="K1268">
        <v>11.25</v>
      </c>
      <c r="L1268">
        <v>94.144481650000003</v>
      </c>
      <c r="M1268">
        <v>1031307.51</v>
      </c>
      <c r="N1268">
        <v>563113.92000000004</v>
      </c>
      <c r="O1268">
        <v>10756770.07</v>
      </c>
      <c r="P1268" s="1">
        <v>0.730055036749099</v>
      </c>
    </row>
    <row r="1269" spans="1:16" x14ac:dyDescent="0.3">
      <c r="A1269" t="s">
        <v>125</v>
      </c>
      <c r="B1269" t="s">
        <v>126</v>
      </c>
      <c r="C1269" t="s">
        <v>26</v>
      </c>
      <c r="D1269" t="s">
        <v>30</v>
      </c>
      <c r="E1269">
        <v>2008</v>
      </c>
      <c r="F1269" s="1">
        <v>73.770731707316997</v>
      </c>
      <c r="G1269">
        <v>2.5</v>
      </c>
      <c r="H1269">
        <v>18399.999618530299</v>
      </c>
      <c r="I1269">
        <v>5.7103238100000002</v>
      </c>
      <c r="J1269">
        <v>5.4840397834777797</v>
      </c>
      <c r="K1269">
        <v>5.4499998092651403</v>
      </c>
      <c r="L1269">
        <v>92.660131640000003</v>
      </c>
      <c r="M1269">
        <v>66575.490000000005</v>
      </c>
      <c r="N1269">
        <v>22466.14</v>
      </c>
      <c r="O1269">
        <v>427784.42</v>
      </c>
      <c r="P1269">
        <v>-0.23652406511963001</v>
      </c>
    </row>
    <row r="1270" spans="1:16" x14ac:dyDescent="0.3">
      <c r="A1270" t="s">
        <v>127</v>
      </c>
      <c r="B1270" t="s">
        <v>128</v>
      </c>
      <c r="C1270" t="s">
        <v>22</v>
      </c>
      <c r="D1270" t="s">
        <v>19</v>
      </c>
      <c r="E1270">
        <v>2008</v>
      </c>
      <c r="F1270">
        <v>59.581000000000003</v>
      </c>
      <c r="G1270">
        <v>33.5</v>
      </c>
      <c r="H1270">
        <v>6489.9997711181604</v>
      </c>
      <c r="I1270">
        <v>4.2806391699999997</v>
      </c>
      <c r="J1270">
        <v>5.4081997871398899</v>
      </c>
      <c r="K1270">
        <v>2.4059998989105198</v>
      </c>
      <c r="L1270">
        <v>4.0639693020000003</v>
      </c>
      <c r="M1270">
        <v>3020285.75</v>
      </c>
      <c r="N1270">
        <v>35060164.259999998</v>
      </c>
      <c r="O1270">
        <v>11164764.800000001</v>
      </c>
      <c r="P1270">
        <v>-0.75378976468355596</v>
      </c>
    </row>
    <row r="1271" spans="1:16" x14ac:dyDescent="0.3">
      <c r="A1271" t="s">
        <v>129</v>
      </c>
      <c r="B1271" t="s">
        <v>130</v>
      </c>
      <c r="C1271" t="s">
        <v>26</v>
      </c>
      <c r="D1271" t="s">
        <v>30</v>
      </c>
      <c r="E1271">
        <v>2008</v>
      </c>
      <c r="F1271" s="1">
        <v>79.568292682926796</v>
      </c>
      <c r="G1271">
        <v>2.5</v>
      </c>
      <c r="H1271">
        <v>56659.999847412102</v>
      </c>
      <c r="I1271">
        <v>8.3431062699999998</v>
      </c>
      <c r="J1271">
        <v>5.83010005950928</v>
      </c>
      <c r="K1271">
        <v>6.3699998855590803</v>
      </c>
      <c r="L1271">
        <v>82.044728890000002</v>
      </c>
      <c r="M1271">
        <v>212977.4</v>
      </c>
      <c r="N1271">
        <v>43164.81</v>
      </c>
      <c r="O1271">
        <v>1369732.99</v>
      </c>
      <c r="P1271" s="1">
        <v>0.71602730381130697</v>
      </c>
    </row>
    <row r="1272" spans="1:16" x14ac:dyDescent="0.3">
      <c r="A1272" t="s">
        <v>131</v>
      </c>
      <c r="B1272" t="s">
        <v>132</v>
      </c>
      <c r="C1272" t="s">
        <v>41</v>
      </c>
      <c r="D1272" t="s">
        <v>27</v>
      </c>
      <c r="E1272">
        <v>2008</v>
      </c>
      <c r="F1272">
        <v>66.477000000000004</v>
      </c>
      <c r="G1272">
        <v>3.9</v>
      </c>
      <c r="H1272">
        <v>970000.02861022903</v>
      </c>
      <c r="I1272">
        <v>3.1846714</v>
      </c>
      <c r="J1272">
        <v>4.2535700798034703</v>
      </c>
      <c r="K1272">
        <v>4.1620001792907697</v>
      </c>
      <c r="L1272" s="1">
        <v>51.168487161897701</v>
      </c>
      <c r="M1272">
        <v>26282.560000000001</v>
      </c>
      <c r="N1272">
        <v>56877.52</v>
      </c>
      <c r="O1272">
        <v>225457.75</v>
      </c>
      <c r="P1272">
        <v>-1.15031534759012</v>
      </c>
    </row>
    <row r="1273" spans="1:16" x14ac:dyDescent="0.3">
      <c r="A1273" t="s">
        <v>133</v>
      </c>
      <c r="B1273" t="s">
        <v>134</v>
      </c>
      <c r="C1273" t="s">
        <v>26</v>
      </c>
      <c r="D1273" t="s">
        <v>30</v>
      </c>
      <c r="E1273">
        <v>2008</v>
      </c>
      <c r="F1273" s="1">
        <v>81.214634146341396</v>
      </c>
      <c r="G1273">
        <v>2.5</v>
      </c>
      <c r="H1273">
        <v>357989.990234375</v>
      </c>
      <c r="I1273">
        <v>10.500846859999999</v>
      </c>
      <c r="J1273" s="1">
        <v>4.5890142438321302</v>
      </c>
      <c r="K1273">
        <v>7.0599999427795401</v>
      </c>
      <c r="L1273">
        <v>79.000727580000003</v>
      </c>
      <c r="M1273">
        <v>2008070.64</v>
      </c>
      <c r="N1273">
        <v>779513.6</v>
      </c>
      <c r="O1273">
        <v>14414624.26</v>
      </c>
      <c r="P1273" s="1">
        <v>1.49670659806729</v>
      </c>
    </row>
    <row r="1274" spans="1:16" x14ac:dyDescent="0.3">
      <c r="A1274" t="s">
        <v>135</v>
      </c>
      <c r="B1274" t="s">
        <v>136</v>
      </c>
      <c r="C1274" t="s">
        <v>22</v>
      </c>
      <c r="D1274" t="s">
        <v>27</v>
      </c>
      <c r="E1274">
        <v>2008</v>
      </c>
      <c r="F1274">
        <v>59.904000000000003</v>
      </c>
      <c r="G1274">
        <v>16.8</v>
      </c>
      <c r="H1274">
        <v>5269.99998092651</v>
      </c>
      <c r="I1274">
        <v>2.7944517100000001</v>
      </c>
      <c r="J1274" s="1">
        <v>4.5890142438321302</v>
      </c>
      <c r="K1274">
        <v>19.093999862670898</v>
      </c>
      <c r="L1274" s="1">
        <v>15.6683016987251</v>
      </c>
      <c r="M1274">
        <v>60498.69</v>
      </c>
      <c r="N1274">
        <v>389039.29</v>
      </c>
      <c r="O1274">
        <v>264281.11</v>
      </c>
      <c r="P1274">
        <v>-1.29149841362031</v>
      </c>
    </row>
    <row r="1275" spans="1:16" x14ac:dyDescent="0.3">
      <c r="A1275" t="s">
        <v>137</v>
      </c>
      <c r="B1275" t="s">
        <v>138</v>
      </c>
      <c r="C1275" t="s">
        <v>26</v>
      </c>
      <c r="D1275" t="s">
        <v>30</v>
      </c>
      <c r="E1275">
        <v>2008</v>
      </c>
      <c r="F1275">
        <v>79.599999999999994</v>
      </c>
      <c r="G1275">
        <v>2.5</v>
      </c>
      <c r="H1275">
        <v>515340.02685546898</v>
      </c>
      <c r="I1275">
        <v>9.0643997200000008</v>
      </c>
      <c r="J1275">
        <v>4.88497018814087</v>
      </c>
      <c r="K1275">
        <v>5.6199998855590803</v>
      </c>
      <c r="L1275">
        <v>97.876061289999996</v>
      </c>
      <c r="M1275">
        <v>1247804.8400000001</v>
      </c>
      <c r="N1275">
        <v>1032945.39</v>
      </c>
      <c r="O1275">
        <v>16173966.93</v>
      </c>
      <c r="P1275" s="1">
        <v>0.97699419858407899</v>
      </c>
    </row>
    <row r="1276" spans="1:16" x14ac:dyDescent="0.3">
      <c r="A1276" t="s">
        <v>139</v>
      </c>
      <c r="B1276" t="s">
        <v>140</v>
      </c>
      <c r="C1276" t="s">
        <v>26</v>
      </c>
      <c r="D1276" t="s">
        <v>27</v>
      </c>
      <c r="E1276">
        <v>2008</v>
      </c>
      <c r="F1276">
        <v>70.945999999999998</v>
      </c>
      <c r="G1276">
        <v>3.6</v>
      </c>
      <c r="H1276">
        <v>4840.0001525878897</v>
      </c>
      <c r="I1276">
        <v>8.4446716300000002</v>
      </c>
      <c r="J1276">
        <v>2.9195499420165998</v>
      </c>
      <c r="K1276">
        <v>17.870000839233398</v>
      </c>
      <c r="L1276">
        <v>42.29247153</v>
      </c>
      <c r="M1276">
        <v>182084.82</v>
      </c>
      <c r="N1276">
        <v>142683.38</v>
      </c>
      <c r="O1276">
        <v>1338675.08</v>
      </c>
      <c r="P1276" s="1">
        <v>0.75277406286711002</v>
      </c>
    </row>
    <row r="1277" spans="1:16" x14ac:dyDescent="0.3">
      <c r="A1277" t="s">
        <v>141</v>
      </c>
      <c r="B1277" t="s">
        <v>142</v>
      </c>
      <c r="C1277" t="s">
        <v>22</v>
      </c>
      <c r="D1277" t="s">
        <v>23</v>
      </c>
      <c r="E1277">
        <v>2008</v>
      </c>
      <c r="F1277">
        <v>60.216000000000001</v>
      </c>
      <c r="G1277">
        <v>8.1999999999999993</v>
      </c>
      <c r="H1277">
        <v>8659.9998474121094</v>
      </c>
      <c r="I1277">
        <v>3.8991744499999998</v>
      </c>
      <c r="J1277">
        <v>5.7579598426818803</v>
      </c>
      <c r="K1277">
        <v>4.9920001029968297</v>
      </c>
      <c r="L1277">
        <v>7.6909972099999999</v>
      </c>
      <c r="M1277">
        <v>722477.84</v>
      </c>
      <c r="N1277">
        <v>8607128.9700000007</v>
      </c>
      <c r="O1277">
        <v>3835660.3</v>
      </c>
      <c r="P1277">
        <v>-0.89180524706976805</v>
      </c>
    </row>
    <row r="1278" spans="1:16" x14ac:dyDescent="0.3">
      <c r="A1278" t="s">
        <v>143</v>
      </c>
      <c r="B1278" t="s">
        <v>144</v>
      </c>
      <c r="C1278" t="s">
        <v>22</v>
      </c>
      <c r="D1278" t="s">
        <v>19</v>
      </c>
      <c r="E1278">
        <v>2008</v>
      </c>
      <c r="F1278">
        <v>55.613999999999997</v>
      </c>
      <c r="G1278">
        <v>2.5</v>
      </c>
      <c r="H1278">
        <v>2009.99999046326</v>
      </c>
      <c r="I1278">
        <v>3.2622377899999999</v>
      </c>
      <c r="J1278">
        <v>1.5811200141906701</v>
      </c>
      <c r="K1278">
        <v>4.7249999046325701</v>
      </c>
      <c r="L1278" s="1">
        <v>15.6683016987251</v>
      </c>
      <c r="M1278">
        <v>411512.31</v>
      </c>
      <c r="N1278">
        <v>5479398.0300000003</v>
      </c>
      <c r="O1278">
        <v>1823908.05</v>
      </c>
      <c r="P1278">
        <v>-1.1222515131867501</v>
      </c>
    </row>
    <row r="1279" spans="1:16" x14ac:dyDescent="0.3">
      <c r="A1279" t="s">
        <v>145</v>
      </c>
      <c r="B1279" t="s">
        <v>146</v>
      </c>
      <c r="C1279" t="s">
        <v>22</v>
      </c>
      <c r="D1279" t="s">
        <v>19</v>
      </c>
      <c r="E1279">
        <v>2008</v>
      </c>
      <c r="F1279">
        <v>53.612000000000002</v>
      </c>
      <c r="G1279">
        <v>2.5</v>
      </c>
      <c r="H1279">
        <v>219999.99880790699</v>
      </c>
      <c r="I1279">
        <v>7.04291964</v>
      </c>
      <c r="J1279" s="1">
        <v>4.5890142438321302</v>
      </c>
      <c r="K1279">
        <v>5.8920001983642596</v>
      </c>
      <c r="L1279">
        <v>6.429392988</v>
      </c>
      <c r="M1279">
        <v>86898.71</v>
      </c>
      <c r="N1279">
        <v>768159.08</v>
      </c>
      <c r="O1279">
        <v>290430.65999999997</v>
      </c>
      <c r="P1279" s="1">
        <v>0.24561450932915199</v>
      </c>
    </row>
    <row r="1280" spans="1:16" x14ac:dyDescent="0.3">
      <c r="A1280" t="s">
        <v>147</v>
      </c>
      <c r="B1280" t="s">
        <v>148</v>
      </c>
      <c r="C1280" t="s">
        <v>22</v>
      </c>
      <c r="D1280" t="s">
        <v>27</v>
      </c>
      <c r="E1280">
        <v>2008</v>
      </c>
      <c r="F1280">
        <v>55.07</v>
      </c>
      <c r="G1280">
        <v>2.5</v>
      </c>
      <c r="H1280">
        <v>9779.9997329711896</v>
      </c>
      <c r="I1280" s="1">
        <v>2.01227262149999</v>
      </c>
      <c r="J1280" s="1">
        <v>4.5890142438321302</v>
      </c>
      <c r="K1280">
        <v>8.4960002899169904</v>
      </c>
      <c r="L1280" s="1">
        <v>15.6683016987251</v>
      </c>
      <c r="M1280">
        <v>28829.63</v>
      </c>
      <c r="N1280">
        <v>327663.40000000002</v>
      </c>
      <c r="O1280">
        <v>119101.77</v>
      </c>
      <c r="P1280">
        <v>-1.6408071997811</v>
      </c>
    </row>
    <row r="1281" spans="1:16" x14ac:dyDescent="0.3">
      <c r="A1281" t="s">
        <v>149</v>
      </c>
      <c r="B1281" t="s">
        <v>150</v>
      </c>
      <c r="C1281" t="s">
        <v>26</v>
      </c>
      <c r="D1281" t="s">
        <v>30</v>
      </c>
      <c r="E1281">
        <v>2008</v>
      </c>
      <c r="F1281" s="1">
        <v>79.939024390243901</v>
      </c>
      <c r="G1281">
        <v>2.5</v>
      </c>
      <c r="H1281">
        <v>100410.003662109</v>
      </c>
      <c r="I1281">
        <v>8.8277425800000007</v>
      </c>
      <c r="J1281" s="1">
        <v>4.5890142438321302</v>
      </c>
      <c r="K1281">
        <v>7.7600002288818404</v>
      </c>
      <c r="L1281">
        <v>82.495646149999999</v>
      </c>
      <c r="M1281">
        <v>265452.95</v>
      </c>
      <c r="N1281">
        <v>115712.46</v>
      </c>
      <c r="O1281">
        <v>2948566.7</v>
      </c>
      <c r="P1281" s="1">
        <v>0.89137068577995604</v>
      </c>
    </row>
    <row r="1282" spans="1:16" x14ac:dyDescent="0.3">
      <c r="A1282" t="s">
        <v>151</v>
      </c>
      <c r="B1282" t="s">
        <v>152</v>
      </c>
      <c r="C1282" t="s">
        <v>36</v>
      </c>
      <c r="D1282" t="s">
        <v>27</v>
      </c>
      <c r="E1282">
        <v>2008</v>
      </c>
      <c r="F1282">
        <v>73.037999999999997</v>
      </c>
      <c r="G1282">
        <v>2.5</v>
      </c>
      <c r="H1282">
        <v>289999.99165535002</v>
      </c>
      <c r="I1282">
        <v>5.3861990000000004</v>
      </c>
      <c r="J1282" s="1">
        <v>4.5890142438321302</v>
      </c>
      <c r="K1282">
        <v>5.9200000762939498</v>
      </c>
      <c r="L1282" s="1">
        <v>38.992948209087402</v>
      </c>
      <c r="M1282">
        <v>3224.75</v>
      </c>
      <c r="N1282">
        <v>4216.17</v>
      </c>
      <c r="O1282">
        <v>23070.39</v>
      </c>
      <c r="P1282">
        <v>-0.353793735576937</v>
      </c>
    </row>
    <row r="1283" spans="1:16" x14ac:dyDescent="0.3">
      <c r="A1283" t="s">
        <v>153</v>
      </c>
      <c r="B1283" t="s">
        <v>154</v>
      </c>
      <c r="C1283" t="s">
        <v>26</v>
      </c>
      <c r="D1283" t="s">
        <v>30</v>
      </c>
      <c r="E1283">
        <v>2008</v>
      </c>
      <c r="F1283" s="1">
        <v>70.015121951219498</v>
      </c>
      <c r="G1283">
        <v>2.5</v>
      </c>
      <c r="H1283" s="1">
        <v>5764.9998813867696</v>
      </c>
      <c r="I1283">
        <v>6.3640590628438902</v>
      </c>
      <c r="J1283" s="1">
        <v>4.5890142438321302</v>
      </c>
      <c r="K1283">
        <v>5.9200000762939498</v>
      </c>
      <c r="L1283">
        <v>86.133512139999993</v>
      </c>
      <c r="M1283">
        <v>4291.6400000000003</v>
      </c>
      <c r="N1283">
        <v>1458.08</v>
      </c>
      <c r="O1283">
        <v>14851.63</v>
      </c>
      <c r="P1283">
        <v>0</v>
      </c>
    </row>
    <row r="1284" spans="1:16" x14ac:dyDescent="0.3">
      <c r="A1284" t="s">
        <v>155</v>
      </c>
      <c r="B1284" t="s">
        <v>156</v>
      </c>
      <c r="C1284" t="s">
        <v>36</v>
      </c>
      <c r="D1284" t="s">
        <v>27</v>
      </c>
      <c r="E1284">
        <v>2008</v>
      </c>
      <c r="F1284">
        <v>70.75</v>
      </c>
      <c r="G1284">
        <v>17.899999999999999</v>
      </c>
      <c r="H1284">
        <v>11239.9997711182</v>
      </c>
      <c r="I1284">
        <v>6.0812597300000002</v>
      </c>
      <c r="J1284">
        <v>3.23686003684998</v>
      </c>
      <c r="K1284">
        <v>3.30900001525879</v>
      </c>
      <c r="L1284" s="1">
        <v>38.992948209087402</v>
      </c>
      <c r="M1284">
        <v>875917.21</v>
      </c>
      <c r="N1284">
        <v>1522804.13</v>
      </c>
      <c r="O1284">
        <v>2163127.42</v>
      </c>
      <c r="P1284">
        <v>-0.102317945263583</v>
      </c>
    </row>
    <row r="1285" spans="1:16" x14ac:dyDescent="0.3">
      <c r="A1285" t="s">
        <v>157</v>
      </c>
      <c r="B1285" t="s">
        <v>158</v>
      </c>
      <c r="C1285" t="s">
        <v>41</v>
      </c>
      <c r="D1285" t="s">
        <v>30</v>
      </c>
      <c r="E1285">
        <v>2008</v>
      </c>
      <c r="F1285">
        <v>77.474000000000004</v>
      </c>
      <c r="G1285">
        <v>2.5</v>
      </c>
      <c r="H1285">
        <v>6419.9998974800301</v>
      </c>
      <c r="I1285">
        <v>6.3640590628438902</v>
      </c>
      <c r="J1285" s="1">
        <v>4.5890142438321302</v>
      </c>
      <c r="K1285">
        <v>8.7159996032714808</v>
      </c>
      <c r="L1285" s="1">
        <v>51.168487161897701</v>
      </c>
      <c r="M1285">
        <v>4492.37</v>
      </c>
      <c r="N1285">
        <v>5791.08</v>
      </c>
      <c r="O1285">
        <v>30498.37</v>
      </c>
      <c r="P1285">
        <v>0</v>
      </c>
    </row>
    <row r="1286" spans="1:16" x14ac:dyDescent="0.3">
      <c r="A1286" t="s">
        <v>159</v>
      </c>
      <c r="B1286" t="s">
        <v>160</v>
      </c>
      <c r="C1286" t="s">
        <v>36</v>
      </c>
      <c r="D1286" t="s">
        <v>27</v>
      </c>
      <c r="E1286">
        <v>2008</v>
      </c>
      <c r="F1286">
        <v>67.521000000000001</v>
      </c>
      <c r="G1286">
        <v>7.6</v>
      </c>
      <c r="H1286">
        <v>1600.00002384186</v>
      </c>
      <c r="I1286">
        <v>4.2024221400000004</v>
      </c>
      <c r="J1286" s="1">
        <v>4.5890142438321302</v>
      </c>
      <c r="K1286">
        <v>11.270999908447299</v>
      </c>
      <c r="L1286" s="1">
        <v>38.992948209087402</v>
      </c>
      <c r="M1286">
        <v>50967.38</v>
      </c>
      <c r="N1286">
        <v>77074.960000000006</v>
      </c>
      <c r="O1286">
        <v>178175.06</v>
      </c>
      <c r="P1286">
        <v>-0.78208900327701503</v>
      </c>
    </row>
    <row r="1287" spans="1:16" x14ac:dyDescent="0.3">
      <c r="A1287" t="s">
        <v>161</v>
      </c>
      <c r="B1287" t="s">
        <v>162</v>
      </c>
      <c r="C1287" t="s">
        <v>36</v>
      </c>
      <c r="D1287" t="s">
        <v>23</v>
      </c>
      <c r="E1287">
        <v>2008</v>
      </c>
      <c r="F1287">
        <v>72.802999999999997</v>
      </c>
      <c r="G1287">
        <v>20.8</v>
      </c>
      <c r="H1287">
        <v>8590.0001525878906</v>
      </c>
      <c r="I1287">
        <v>8.6036262499999996</v>
      </c>
      <c r="J1287" s="1">
        <v>4.5890142438321302</v>
      </c>
      <c r="K1287">
        <v>3.1600000858306898</v>
      </c>
      <c r="L1287">
        <v>44.783844739999999</v>
      </c>
      <c r="M1287">
        <v>394304.4</v>
      </c>
      <c r="N1287">
        <v>516088.63</v>
      </c>
      <c r="O1287">
        <v>1253882.3700000001</v>
      </c>
      <c r="P1287" s="1">
        <v>0.81028448888191096</v>
      </c>
    </row>
    <row r="1288" spans="1:16" x14ac:dyDescent="0.3">
      <c r="A1288" t="s">
        <v>163</v>
      </c>
      <c r="B1288" t="s">
        <v>164</v>
      </c>
      <c r="C1288" t="s">
        <v>26</v>
      </c>
      <c r="D1288" t="s">
        <v>30</v>
      </c>
      <c r="E1288">
        <v>2008</v>
      </c>
      <c r="F1288" s="1">
        <v>75.9121951219512</v>
      </c>
      <c r="G1288">
        <v>2.5</v>
      </c>
      <c r="H1288">
        <v>21729.999542236299</v>
      </c>
      <c r="I1288">
        <v>7.7287116100000004</v>
      </c>
      <c r="J1288">
        <v>4.2521300315856898</v>
      </c>
      <c r="K1288">
        <v>8.5299997329711896</v>
      </c>
      <c r="L1288">
        <v>78.339350530000004</v>
      </c>
      <c r="M1288">
        <v>179791.1</v>
      </c>
      <c r="N1288">
        <v>57121.5</v>
      </c>
      <c r="O1288">
        <v>1348905.35</v>
      </c>
      <c r="P1288">
        <v>0.49373682469331098</v>
      </c>
    </row>
    <row r="1289" spans="1:16" x14ac:dyDescent="0.3">
      <c r="A1289" t="s">
        <v>165</v>
      </c>
      <c r="B1289" t="s">
        <v>166</v>
      </c>
      <c r="C1289" t="s">
        <v>36</v>
      </c>
      <c r="D1289" t="s">
        <v>23</v>
      </c>
      <c r="E1289">
        <v>2008</v>
      </c>
      <c r="F1289">
        <v>59.781999999999996</v>
      </c>
      <c r="G1289">
        <v>48.6</v>
      </c>
      <c r="H1289">
        <v>2029.9999713897701</v>
      </c>
      <c r="I1289">
        <v>3.79294419</v>
      </c>
      <c r="J1289" s="1">
        <v>4.5890142438321302</v>
      </c>
      <c r="K1289">
        <v>16.336000442504901</v>
      </c>
      <c r="L1289" s="1">
        <v>38.992948209087402</v>
      </c>
      <c r="M1289">
        <v>682502.34</v>
      </c>
      <c r="N1289">
        <v>2733822.67</v>
      </c>
      <c r="O1289">
        <v>2334179.16</v>
      </c>
      <c r="P1289">
        <v>-0.93023978585991496</v>
      </c>
    </row>
    <row r="1290" spans="1:16" x14ac:dyDescent="0.3">
      <c r="A1290" t="s">
        <v>167</v>
      </c>
      <c r="B1290" t="s">
        <v>168</v>
      </c>
      <c r="C1290" t="s">
        <v>26</v>
      </c>
      <c r="D1290" t="s">
        <v>30</v>
      </c>
      <c r="E1290">
        <v>2008</v>
      </c>
      <c r="F1290" s="1">
        <v>73.702439024390202</v>
      </c>
      <c r="G1290">
        <v>2.5</v>
      </c>
      <c r="H1290">
        <v>53009.998321533203</v>
      </c>
      <c r="I1290">
        <v>7.0968809100000003</v>
      </c>
      <c r="J1290">
        <v>4.9661102294921902</v>
      </c>
      <c r="K1290">
        <v>7.8200001716613796</v>
      </c>
      <c r="L1290">
        <v>71.353792769999998</v>
      </c>
      <c r="M1290">
        <v>408120.39</v>
      </c>
      <c r="N1290">
        <v>128387.73</v>
      </c>
      <c r="O1290">
        <v>3430593.46</v>
      </c>
      <c r="P1290" s="1">
        <v>0.26513791560699201</v>
      </c>
    </row>
    <row r="1291" spans="1:16" x14ac:dyDescent="0.3">
      <c r="A1291" t="s">
        <v>169</v>
      </c>
      <c r="B1291" t="s">
        <v>170</v>
      </c>
      <c r="C1291" t="s">
        <v>41</v>
      </c>
      <c r="D1291" t="s">
        <v>23</v>
      </c>
      <c r="E1291">
        <v>2008</v>
      </c>
      <c r="F1291">
        <v>68.484999999999999</v>
      </c>
      <c r="G1291">
        <v>17.399999999999999</v>
      </c>
      <c r="H1291">
        <v>376140.01464843802</v>
      </c>
      <c r="I1291">
        <v>2.5484228099999999</v>
      </c>
      <c r="J1291">
        <v>2.9019000530242902</v>
      </c>
      <c r="K1291">
        <v>7.21000003814697</v>
      </c>
      <c r="L1291" s="1">
        <v>51.168487161897701</v>
      </c>
      <c r="M1291">
        <v>5937786.3899999997</v>
      </c>
      <c r="N1291">
        <v>24674868.93</v>
      </c>
      <c r="O1291">
        <v>47228732.359999999</v>
      </c>
      <c r="P1291">
        <v>-1.38051266719125</v>
      </c>
    </row>
    <row r="1292" spans="1:16" x14ac:dyDescent="0.3">
      <c r="A1292" t="s">
        <v>171</v>
      </c>
      <c r="B1292" t="s">
        <v>172</v>
      </c>
      <c r="C1292" t="s">
        <v>18</v>
      </c>
      <c r="D1292" t="s">
        <v>23</v>
      </c>
      <c r="E1292">
        <v>2008</v>
      </c>
      <c r="F1292">
        <v>65.793999999999997</v>
      </c>
      <c r="G1292">
        <v>16.600000000000001</v>
      </c>
      <c r="H1292">
        <v>1424380.0048828099</v>
      </c>
      <c r="I1292">
        <v>3.51468062</v>
      </c>
      <c r="J1292" s="1">
        <v>4.5890142438321302</v>
      </c>
      <c r="K1292">
        <v>5.4140000343322798</v>
      </c>
      <c r="L1292">
        <v>21.306803179999999</v>
      </c>
      <c r="M1292">
        <v>54648485.340000004</v>
      </c>
      <c r="N1292">
        <v>226718272.19999999</v>
      </c>
      <c r="O1292">
        <v>220529676</v>
      </c>
      <c r="P1292">
        <v>-1.03091667373583</v>
      </c>
    </row>
    <row r="1293" spans="1:16" x14ac:dyDescent="0.3">
      <c r="A1293" t="s">
        <v>173</v>
      </c>
      <c r="B1293" t="s">
        <v>174</v>
      </c>
      <c r="C1293" t="s">
        <v>26</v>
      </c>
      <c r="D1293" t="s">
        <v>30</v>
      </c>
      <c r="E1293">
        <v>2008</v>
      </c>
      <c r="F1293" s="1">
        <v>80.095121951219497</v>
      </c>
      <c r="G1293">
        <v>2.5</v>
      </c>
      <c r="H1293">
        <v>45779.998779296897</v>
      </c>
      <c r="I1293">
        <v>9.1092796299999996</v>
      </c>
      <c r="J1293">
        <v>5.4582800865173304</v>
      </c>
      <c r="K1293">
        <v>6.7699999809265101</v>
      </c>
      <c r="L1293">
        <v>66.799256709999995</v>
      </c>
      <c r="M1293">
        <v>102389.3</v>
      </c>
      <c r="N1293">
        <v>51482.54</v>
      </c>
      <c r="O1293">
        <v>937095.38</v>
      </c>
      <c r="P1293" s="1">
        <v>0.99323193199255699</v>
      </c>
    </row>
    <row r="1294" spans="1:16" x14ac:dyDescent="0.3">
      <c r="A1294" t="s">
        <v>175</v>
      </c>
      <c r="B1294" t="s">
        <v>176</v>
      </c>
      <c r="C1294" t="s">
        <v>33</v>
      </c>
      <c r="D1294" t="s">
        <v>27</v>
      </c>
      <c r="E1294">
        <v>2008</v>
      </c>
      <c r="F1294">
        <v>68.19</v>
      </c>
      <c r="G1294">
        <v>17</v>
      </c>
      <c r="H1294">
        <v>88139.999389648394</v>
      </c>
      <c r="I1294">
        <v>3.03573871</v>
      </c>
      <c r="J1294" s="1">
        <v>4.5890142438321302</v>
      </c>
      <c r="K1294">
        <v>8.4840002059936506</v>
      </c>
      <c r="L1294">
        <v>36.843545399999996</v>
      </c>
      <c r="M1294">
        <v>2730741.7599999998</v>
      </c>
      <c r="N1294">
        <v>2439380.87</v>
      </c>
      <c r="O1294">
        <v>5217810.22</v>
      </c>
      <c r="P1294">
        <v>-1.2041997986959201</v>
      </c>
    </row>
    <row r="1295" spans="1:16" x14ac:dyDescent="0.3">
      <c r="A1295" t="s">
        <v>177</v>
      </c>
      <c r="B1295" t="s">
        <v>178</v>
      </c>
      <c r="C1295" t="s">
        <v>26</v>
      </c>
      <c r="D1295" t="s">
        <v>30</v>
      </c>
      <c r="E1295">
        <v>2008</v>
      </c>
      <c r="F1295" s="1">
        <v>81.609756097560904</v>
      </c>
      <c r="G1295">
        <v>2.5</v>
      </c>
      <c r="H1295">
        <v>2180.0000667571999</v>
      </c>
      <c r="I1295">
        <v>8.3437080399999992</v>
      </c>
      <c r="J1295">
        <v>7.0360198020935103</v>
      </c>
      <c r="K1295">
        <v>2.9500000476837198</v>
      </c>
      <c r="L1295">
        <v>58.414977919999998</v>
      </c>
      <c r="M1295">
        <v>6353.42</v>
      </c>
      <c r="N1295">
        <v>3268.01</v>
      </c>
      <c r="O1295">
        <v>59808.99</v>
      </c>
      <c r="P1295" s="1">
        <v>0.71624502663724898</v>
      </c>
    </row>
    <row r="1296" spans="1:16" x14ac:dyDescent="0.3">
      <c r="A1296" t="s">
        <v>179</v>
      </c>
      <c r="B1296" t="s">
        <v>180</v>
      </c>
      <c r="C1296" t="s">
        <v>33</v>
      </c>
      <c r="D1296" t="s">
        <v>30</v>
      </c>
      <c r="E1296">
        <v>2008</v>
      </c>
      <c r="F1296" s="1">
        <v>80.951219512195095</v>
      </c>
      <c r="G1296">
        <v>2.5</v>
      </c>
      <c r="H1296">
        <v>66709.9990844727</v>
      </c>
      <c r="I1296">
        <v>6.96061993</v>
      </c>
      <c r="J1296">
        <v>5.5199499130248997</v>
      </c>
      <c r="K1296">
        <v>7.6999998092651403</v>
      </c>
      <c r="L1296">
        <v>85.881213950000003</v>
      </c>
      <c r="M1296">
        <v>187708.15</v>
      </c>
      <c r="N1296">
        <v>95279.61</v>
      </c>
      <c r="O1296">
        <v>1296662.76</v>
      </c>
      <c r="P1296" s="1">
        <v>0.215838140558023</v>
      </c>
    </row>
    <row r="1297" spans="1:16" x14ac:dyDescent="0.3">
      <c r="A1297" t="s">
        <v>181</v>
      </c>
      <c r="B1297" t="s">
        <v>182</v>
      </c>
      <c r="C1297" t="s">
        <v>26</v>
      </c>
      <c r="D1297" t="s">
        <v>30</v>
      </c>
      <c r="E1297">
        <v>2008</v>
      </c>
      <c r="F1297" s="1">
        <v>81.485365853658493</v>
      </c>
      <c r="G1297">
        <v>2.5</v>
      </c>
      <c r="H1297">
        <v>444980.01098632801</v>
      </c>
      <c r="I1297">
        <v>8.5328235600000006</v>
      </c>
      <c r="J1297">
        <v>4.3879499435424796</v>
      </c>
      <c r="K1297">
        <v>6.7199997901916504</v>
      </c>
      <c r="L1297">
        <v>95.682263379999995</v>
      </c>
      <c r="M1297">
        <v>1187256.44</v>
      </c>
      <c r="N1297">
        <v>590294.54</v>
      </c>
      <c r="O1297">
        <v>15676879.300000001</v>
      </c>
      <c r="P1297" s="1">
        <v>0.78466778856270103</v>
      </c>
    </row>
    <row r="1298" spans="1:16" x14ac:dyDescent="0.3">
      <c r="A1298" t="s">
        <v>183</v>
      </c>
      <c r="B1298" t="s">
        <v>184</v>
      </c>
      <c r="C1298" t="s">
        <v>36</v>
      </c>
      <c r="D1298" t="s">
        <v>27</v>
      </c>
      <c r="E1298">
        <v>2008</v>
      </c>
      <c r="F1298">
        <v>74.102999999999994</v>
      </c>
      <c r="G1298">
        <v>9</v>
      </c>
      <c r="H1298">
        <v>9619.9998855590802</v>
      </c>
      <c r="I1298">
        <v>5.61143064</v>
      </c>
      <c r="J1298">
        <v>6.1913199424743697</v>
      </c>
      <c r="K1298">
        <v>10.5900001525879</v>
      </c>
      <c r="L1298" s="1">
        <v>38.992948209087402</v>
      </c>
      <c r="M1298">
        <v>79891.360000000001</v>
      </c>
      <c r="N1298">
        <v>120289.82</v>
      </c>
      <c r="O1298">
        <v>523341.98</v>
      </c>
      <c r="P1298">
        <v>-0.27230401499874701</v>
      </c>
    </row>
    <row r="1299" spans="1:16" x14ac:dyDescent="0.3">
      <c r="A1299" t="s">
        <v>185</v>
      </c>
      <c r="B1299" t="s">
        <v>186</v>
      </c>
      <c r="C1299" t="s">
        <v>33</v>
      </c>
      <c r="D1299" t="s">
        <v>27</v>
      </c>
      <c r="E1299">
        <v>2008</v>
      </c>
      <c r="F1299">
        <v>73.099000000000004</v>
      </c>
      <c r="G1299">
        <v>6.5</v>
      </c>
      <c r="H1299">
        <v>20010.0002288818</v>
      </c>
      <c r="I1299">
        <v>8.4888067199999995</v>
      </c>
      <c r="J1299">
        <v>3.6700000762939502</v>
      </c>
      <c r="K1299">
        <v>12.699999809265099</v>
      </c>
      <c r="L1299">
        <v>78.189836389999996</v>
      </c>
      <c r="M1299">
        <v>144170.47</v>
      </c>
      <c r="N1299">
        <v>262894.39</v>
      </c>
      <c r="O1299">
        <v>888874.63</v>
      </c>
      <c r="P1299" s="1">
        <v>0.76874231737963405</v>
      </c>
    </row>
    <row r="1300" spans="1:16" x14ac:dyDescent="0.3">
      <c r="A1300" t="s">
        <v>187</v>
      </c>
      <c r="B1300" t="s">
        <v>188</v>
      </c>
      <c r="C1300" t="s">
        <v>41</v>
      </c>
      <c r="D1300" t="s">
        <v>30</v>
      </c>
      <c r="E1300">
        <v>2008</v>
      </c>
      <c r="F1300" s="1">
        <v>82.587560975609705</v>
      </c>
      <c r="G1300">
        <v>2.5</v>
      </c>
      <c r="H1300">
        <v>1158219.9707031299</v>
      </c>
      <c r="I1300">
        <v>8.0890932099999997</v>
      </c>
      <c r="J1300">
        <v>3.2724199295043901</v>
      </c>
      <c r="K1300">
        <v>4</v>
      </c>
      <c r="L1300">
        <v>76.516461059999997</v>
      </c>
      <c r="M1300">
        <v>3602237.4</v>
      </c>
      <c r="N1300">
        <v>2005913.59</v>
      </c>
      <c r="O1300">
        <v>29632558.199999999</v>
      </c>
      <c r="P1300" s="1">
        <v>0.62412434877971801</v>
      </c>
    </row>
    <row r="1301" spans="1:16" x14ac:dyDescent="0.3">
      <c r="A1301" t="s">
        <v>189</v>
      </c>
      <c r="B1301" t="s">
        <v>190</v>
      </c>
      <c r="C1301" t="s">
        <v>26</v>
      </c>
      <c r="D1301" t="s">
        <v>27</v>
      </c>
      <c r="E1301">
        <v>2008</v>
      </c>
      <c r="F1301">
        <v>67.11</v>
      </c>
      <c r="G1301">
        <v>4.3</v>
      </c>
      <c r="H1301">
        <v>242029.99877929699</v>
      </c>
      <c r="I1301">
        <v>3.0495262099999998</v>
      </c>
      <c r="J1301">
        <v>2.58945989608765</v>
      </c>
      <c r="K1301">
        <v>6.6300001144409197</v>
      </c>
      <c r="L1301" s="1">
        <v>71.622225761363595</v>
      </c>
      <c r="M1301">
        <v>1164954.06</v>
      </c>
      <c r="N1301">
        <v>864119.57</v>
      </c>
      <c r="O1301">
        <v>4626055.13</v>
      </c>
      <c r="P1301">
        <v>-1.199211425293</v>
      </c>
    </row>
    <row r="1302" spans="1:16" x14ac:dyDescent="0.3">
      <c r="A1302" t="s">
        <v>191</v>
      </c>
      <c r="B1302" t="s">
        <v>192</v>
      </c>
      <c r="C1302" t="s">
        <v>22</v>
      </c>
      <c r="D1302" t="s">
        <v>23</v>
      </c>
      <c r="E1302">
        <v>2008</v>
      </c>
      <c r="F1302">
        <v>58.76</v>
      </c>
      <c r="G1302">
        <v>26.6</v>
      </c>
      <c r="H1302">
        <v>9909.9998474121094</v>
      </c>
      <c r="I1302">
        <v>6.0498518900000002</v>
      </c>
      <c r="J1302" s="1">
        <v>4.5890142438321302</v>
      </c>
      <c r="K1302">
        <v>2.9159998893737802</v>
      </c>
      <c r="L1302" s="1">
        <v>15.6683016987251</v>
      </c>
      <c r="M1302">
        <v>1160267.93</v>
      </c>
      <c r="N1302">
        <v>14100254.18</v>
      </c>
      <c r="O1302">
        <v>4891703.5599999996</v>
      </c>
      <c r="P1302">
        <v>-0.11368142912208801</v>
      </c>
    </row>
    <row r="1303" spans="1:16" x14ac:dyDescent="0.3">
      <c r="A1303" t="s">
        <v>193</v>
      </c>
      <c r="B1303" t="s">
        <v>194</v>
      </c>
      <c r="C1303" t="s">
        <v>41</v>
      </c>
      <c r="D1303" t="s">
        <v>23</v>
      </c>
      <c r="E1303">
        <v>2008</v>
      </c>
      <c r="F1303">
        <v>65.394000000000005</v>
      </c>
      <c r="G1303">
        <v>14.5</v>
      </c>
      <c r="H1303">
        <v>4059.9999427795401</v>
      </c>
      <c r="I1303">
        <v>6.6010937700000003</v>
      </c>
      <c r="J1303" s="1">
        <v>4.5890142438321302</v>
      </c>
      <c r="K1303">
        <v>0.81999999284744296</v>
      </c>
      <c r="L1303" s="1">
        <v>51.168487161897701</v>
      </c>
      <c r="M1303">
        <v>530545.05000000005</v>
      </c>
      <c r="N1303">
        <v>2536396.41</v>
      </c>
      <c r="O1303">
        <v>2612511.75</v>
      </c>
      <c r="P1303">
        <v>8.5760118132090807E-2</v>
      </c>
    </row>
    <row r="1304" spans="1:16" x14ac:dyDescent="0.3">
      <c r="A1304" t="s">
        <v>195</v>
      </c>
      <c r="B1304" t="s">
        <v>196</v>
      </c>
      <c r="C1304" t="s">
        <v>41</v>
      </c>
      <c r="D1304" t="s">
        <v>23</v>
      </c>
      <c r="E1304">
        <v>2008</v>
      </c>
      <c r="F1304">
        <v>65.207999999999998</v>
      </c>
      <c r="G1304">
        <v>6.2</v>
      </c>
      <c r="H1304">
        <v>59999.9986588955</v>
      </c>
      <c r="I1304">
        <v>14.075390820000001</v>
      </c>
      <c r="J1304" s="1">
        <v>4.5890142438321302</v>
      </c>
      <c r="K1304">
        <v>5.9200000762939498</v>
      </c>
      <c r="L1304">
        <v>21.697393630000001</v>
      </c>
      <c r="M1304">
        <v>4498.88</v>
      </c>
      <c r="N1304">
        <v>18416.95</v>
      </c>
      <c r="O1304">
        <v>31221.01</v>
      </c>
      <c r="P1304" s="1">
        <v>2.7899910961727001</v>
      </c>
    </row>
    <row r="1305" spans="1:16" x14ac:dyDescent="0.3">
      <c r="A1305" t="s">
        <v>197</v>
      </c>
      <c r="B1305" t="s">
        <v>198</v>
      </c>
      <c r="C1305" t="s">
        <v>33</v>
      </c>
      <c r="D1305" t="s">
        <v>30</v>
      </c>
      <c r="E1305">
        <v>2008</v>
      </c>
      <c r="F1305">
        <v>73.975999999999999</v>
      </c>
      <c r="G1305">
        <v>2.5</v>
      </c>
      <c r="H1305">
        <v>75839.996337890596</v>
      </c>
      <c r="I1305" s="1">
        <v>2.01227262149999</v>
      </c>
      <c r="J1305">
        <v>2.7699999809265101</v>
      </c>
      <c r="K1305">
        <v>1.75</v>
      </c>
      <c r="L1305">
        <v>100</v>
      </c>
      <c r="M1305">
        <v>66077.009999999995</v>
      </c>
      <c r="N1305">
        <v>53665.99</v>
      </c>
      <c r="O1305">
        <v>380201.3</v>
      </c>
      <c r="P1305">
        <v>-1.6064302428108299</v>
      </c>
    </row>
    <row r="1306" spans="1:16" x14ac:dyDescent="0.3">
      <c r="A1306" t="s">
        <v>199</v>
      </c>
      <c r="B1306" t="s">
        <v>200</v>
      </c>
      <c r="C1306" t="s">
        <v>33</v>
      </c>
      <c r="D1306" t="s">
        <v>23</v>
      </c>
      <c r="E1306">
        <v>2008</v>
      </c>
      <c r="F1306">
        <v>77.911000000000001</v>
      </c>
      <c r="G1306">
        <v>9.4</v>
      </c>
      <c r="H1306">
        <v>18649.999618530299</v>
      </c>
      <c r="I1306">
        <v>7.81755829</v>
      </c>
      <c r="J1306">
        <v>2.0147900581359899</v>
      </c>
      <c r="K1306">
        <v>7.6719999313354501</v>
      </c>
      <c r="L1306">
        <v>11.95718112</v>
      </c>
      <c r="M1306">
        <v>103296.69</v>
      </c>
      <c r="N1306">
        <v>143017.65</v>
      </c>
      <c r="O1306">
        <v>889175.68</v>
      </c>
      <c r="P1306" s="1">
        <v>0.52588191375584104</v>
      </c>
    </row>
    <row r="1307" spans="1:16" x14ac:dyDescent="0.3">
      <c r="A1307" t="s">
        <v>201</v>
      </c>
      <c r="B1307" t="s">
        <v>202</v>
      </c>
      <c r="C1307" t="s">
        <v>22</v>
      </c>
      <c r="D1307" t="s">
        <v>19</v>
      </c>
      <c r="E1307">
        <v>2008</v>
      </c>
      <c r="F1307">
        <v>58.228999999999999</v>
      </c>
      <c r="G1307">
        <v>32.9</v>
      </c>
      <c r="H1307">
        <v>540000.021457672</v>
      </c>
      <c r="I1307">
        <v>9.0132179299999997</v>
      </c>
      <c r="J1307">
        <v>1.70166003704071</v>
      </c>
      <c r="K1307">
        <v>2.23300004005432</v>
      </c>
      <c r="L1307" s="1">
        <v>15.6683016987251</v>
      </c>
      <c r="M1307">
        <v>101116.39</v>
      </c>
      <c r="N1307">
        <v>1624877.02</v>
      </c>
      <c r="O1307">
        <v>525751.92000000004</v>
      </c>
      <c r="P1307">
        <v>0.95847641943994299</v>
      </c>
    </row>
    <row r="1308" spans="1:16" x14ac:dyDescent="0.3">
      <c r="A1308" t="s">
        <v>203</v>
      </c>
      <c r="B1308" t="s">
        <v>204</v>
      </c>
      <c r="C1308" t="s">
        <v>33</v>
      </c>
      <c r="D1308" t="s">
        <v>27</v>
      </c>
      <c r="E1308">
        <v>2008</v>
      </c>
      <c r="F1308">
        <v>72.174000000000007</v>
      </c>
      <c r="G1308">
        <v>2.5</v>
      </c>
      <c r="H1308">
        <v>53270.000457763701</v>
      </c>
      <c r="I1308">
        <v>2.6357171500000001</v>
      </c>
      <c r="J1308" s="1">
        <v>4.5890142438321302</v>
      </c>
      <c r="K1308">
        <v>19.375</v>
      </c>
      <c r="L1308">
        <v>23.23489803</v>
      </c>
      <c r="M1308">
        <v>218478.05</v>
      </c>
      <c r="N1308">
        <v>169566</v>
      </c>
      <c r="O1308">
        <v>941612.72</v>
      </c>
      <c r="P1308">
        <v>-1.34892922103485</v>
      </c>
    </row>
    <row r="1309" spans="1:16" x14ac:dyDescent="0.3">
      <c r="A1309" t="s">
        <v>205</v>
      </c>
      <c r="B1309" t="s">
        <v>206</v>
      </c>
      <c r="C1309" t="s">
        <v>18</v>
      </c>
      <c r="D1309" t="s">
        <v>23</v>
      </c>
      <c r="E1309">
        <v>2008</v>
      </c>
      <c r="F1309">
        <v>75.156999999999996</v>
      </c>
      <c r="G1309">
        <v>10.8</v>
      </c>
      <c r="H1309">
        <v>12810.000419616699</v>
      </c>
      <c r="I1309">
        <v>3.9846484700000002</v>
      </c>
      <c r="J1309">
        <v>1.9800000190734901</v>
      </c>
      <c r="K1309">
        <v>5.2199997901916504</v>
      </c>
      <c r="L1309" s="1">
        <v>36.286539806789399</v>
      </c>
      <c r="M1309">
        <v>1352126.37</v>
      </c>
      <c r="N1309">
        <v>687692.55</v>
      </c>
      <c r="O1309">
        <v>3855831.56</v>
      </c>
      <c r="P1309">
        <v>-0.86088040007005395</v>
      </c>
    </row>
    <row r="1310" spans="1:16" x14ac:dyDescent="0.3">
      <c r="A1310" t="s">
        <v>207</v>
      </c>
      <c r="B1310" t="s">
        <v>208</v>
      </c>
      <c r="C1310" t="s">
        <v>22</v>
      </c>
      <c r="D1310" t="s">
        <v>23</v>
      </c>
      <c r="E1310">
        <v>2008</v>
      </c>
      <c r="F1310">
        <v>43.384</v>
      </c>
      <c r="G1310">
        <v>12.3</v>
      </c>
      <c r="H1310">
        <v>460000.00834464998</v>
      </c>
      <c r="I1310">
        <v>7.7015414199999999</v>
      </c>
      <c r="J1310">
        <v>12.329520225524901</v>
      </c>
      <c r="K1310">
        <v>28.7600002288818</v>
      </c>
      <c r="L1310">
        <v>24.468118310000001</v>
      </c>
      <c r="M1310">
        <v>158249.14000000001</v>
      </c>
      <c r="N1310">
        <v>1360606.55</v>
      </c>
      <c r="O1310">
        <v>409964.07</v>
      </c>
      <c r="P1310" s="1">
        <v>0.48390653978681902</v>
      </c>
    </row>
    <row r="1311" spans="1:16" x14ac:dyDescent="0.3">
      <c r="A1311" t="s">
        <v>209</v>
      </c>
      <c r="B1311" t="s">
        <v>210</v>
      </c>
      <c r="C1311" t="s">
        <v>26</v>
      </c>
      <c r="D1311" t="s">
        <v>30</v>
      </c>
      <c r="E1311">
        <v>2008</v>
      </c>
      <c r="F1311" s="1">
        <v>71.812195121951206</v>
      </c>
      <c r="G1311">
        <v>2.5</v>
      </c>
      <c r="H1311">
        <v>13060.000419616699</v>
      </c>
      <c r="I1311">
        <v>6.2945375400000003</v>
      </c>
      <c r="J1311">
        <v>4.8399000167846697</v>
      </c>
      <c r="K1311">
        <v>5.8299999237060502</v>
      </c>
      <c r="L1311">
        <v>83.296850500000005</v>
      </c>
      <c r="M1311">
        <v>244970.86</v>
      </c>
      <c r="N1311">
        <v>66936.899999999994</v>
      </c>
      <c r="O1311">
        <v>1106978.1000000001</v>
      </c>
      <c r="P1311">
        <v>-2.5153168847497801E-2</v>
      </c>
    </row>
    <row r="1312" spans="1:16" x14ac:dyDescent="0.3">
      <c r="A1312" t="s">
        <v>211</v>
      </c>
      <c r="B1312" t="s">
        <v>212</v>
      </c>
      <c r="C1312" t="s">
        <v>26</v>
      </c>
      <c r="D1312" t="s">
        <v>30</v>
      </c>
      <c r="E1312">
        <v>2008</v>
      </c>
      <c r="F1312" s="1">
        <v>80.539024390243895</v>
      </c>
      <c r="G1312">
        <v>2.5</v>
      </c>
      <c r="H1312">
        <v>11020.000457763699</v>
      </c>
      <c r="I1312">
        <v>6.53840208</v>
      </c>
      <c r="J1312" s="1">
        <v>4.5890142438321302</v>
      </c>
      <c r="K1312">
        <v>5.0599999427795401</v>
      </c>
      <c r="L1312">
        <v>91.135574059999996</v>
      </c>
      <c r="M1312">
        <v>11932.9</v>
      </c>
      <c r="N1312">
        <v>5236.57</v>
      </c>
      <c r="O1312">
        <v>110668.29</v>
      </c>
      <c r="P1312">
        <v>6.3078010499812501E-2</v>
      </c>
    </row>
    <row r="1313" spans="1:16" x14ac:dyDescent="0.3">
      <c r="A1313" t="s">
        <v>213</v>
      </c>
      <c r="B1313" t="s">
        <v>214</v>
      </c>
      <c r="C1313" t="s">
        <v>26</v>
      </c>
      <c r="D1313" t="s">
        <v>30</v>
      </c>
      <c r="E1313">
        <v>2008</v>
      </c>
      <c r="F1313" s="1">
        <v>72.419512195121897</v>
      </c>
      <c r="G1313">
        <v>2.5</v>
      </c>
      <c r="H1313">
        <v>8109.9996566772497</v>
      </c>
      <c r="I1313">
        <v>5.6001029000000004</v>
      </c>
      <c r="J1313">
        <v>5.3664498329162598</v>
      </c>
      <c r="K1313">
        <v>7.7399997711181596</v>
      </c>
      <c r="L1313">
        <v>57.887924349999999</v>
      </c>
      <c r="M1313">
        <v>132123.04999999999</v>
      </c>
      <c r="N1313">
        <v>46455.53</v>
      </c>
      <c r="O1313">
        <v>779985.22</v>
      </c>
      <c r="P1313">
        <v>-0.276402437260302</v>
      </c>
    </row>
    <row r="1314" spans="1:16" x14ac:dyDescent="0.3">
      <c r="A1314" t="s">
        <v>215</v>
      </c>
      <c r="B1314" t="s">
        <v>216</v>
      </c>
      <c r="C1314" t="s">
        <v>33</v>
      </c>
      <c r="D1314" t="s">
        <v>23</v>
      </c>
      <c r="E1314">
        <v>2008</v>
      </c>
      <c r="F1314">
        <v>73.546000000000006</v>
      </c>
      <c r="G1314">
        <v>5.6</v>
      </c>
      <c r="H1314">
        <v>48630.001068115198</v>
      </c>
      <c r="I1314">
        <v>5.3025169400000003</v>
      </c>
      <c r="J1314">
        <v>5.3421502113342303</v>
      </c>
      <c r="K1314">
        <v>9.5699996948242205</v>
      </c>
      <c r="L1314">
        <v>35.484324659999999</v>
      </c>
      <c r="M1314">
        <v>1319503.24</v>
      </c>
      <c r="N1314">
        <v>2683294.79</v>
      </c>
      <c r="O1314">
        <v>6329725.5599999996</v>
      </c>
      <c r="P1314">
        <v>-0.38407024418295499</v>
      </c>
    </row>
    <row r="1315" spans="1:16" x14ac:dyDescent="0.3">
      <c r="A1315" t="s">
        <v>217</v>
      </c>
      <c r="B1315" t="s">
        <v>218</v>
      </c>
      <c r="C1315" t="s">
        <v>26</v>
      </c>
      <c r="D1315" t="s">
        <v>30</v>
      </c>
      <c r="E1315">
        <v>2008</v>
      </c>
      <c r="F1315">
        <v>71.108500000000006</v>
      </c>
      <c r="G1315">
        <v>2.5</v>
      </c>
      <c r="H1315" s="1">
        <v>28390.000343322699</v>
      </c>
      <c r="I1315" s="1">
        <v>2.01227262149999</v>
      </c>
      <c r="J1315" s="1">
        <v>4.5890142438321302</v>
      </c>
      <c r="K1315">
        <v>5.9200000762939498</v>
      </c>
      <c r="L1315">
        <v>100</v>
      </c>
      <c r="M1315">
        <v>933.63</v>
      </c>
      <c r="N1315">
        <v>520.70000000000005</v>
      </c>
      <c r="O1315">
        <v>11694.86</v>
      </c>
      <c r="P1315">
        <v>-1.6063656318427499</v>
      </c>
    </row>
    <row r="1316" spans="1:16" x14ac:dyDescent="0.3">
      <c r="A1316" t="s">
        <v>219</v>
      </c>
      <c r="B1316" t="s">
        <v>220</v>
      </c>
      <c r="C1316" t="s">
        <v>26</v>
      </c>
      <c r="D1316" t="s">
        <v>27</v>
      </c>
      <c r="E1316">
        <v>2008</v>
      </c>
      <c r="F1316">
        <v>68.671000000000006</v>
      </c>
      <c r="G1316">
        <v>2.5</v>
      </c>
      <c r="H1316">
        <v>8149.9996185302698</v>
      </c>
      <c r="I1316">
        <v>10.94920063</v>
      </c>
      <c r="J1316">
        <v>8.2372703552246094</v>
      </c>
      <c r="K1316">
        <v>3.9800000190734899</v>
      </c>
      <c r="L1316" s="1">
        <v>71.622225761363595</v>
      </c>
      <c r="M1316">
        <v>210798.87</v>
      </c>
      <c r="N1316">
        <v>146725.26</v>
      </c>
      <c r="O1316">
        <v>1275096.42</v>
      </c>
      <c r="P1316" s="1">
        <v>1.65892280995244</v>
      </c>
    </row>
    <row r="1317" spans="1:16" x14ac:dyDescent="0.3">
      <c r="A1317" t="s">
        <v>221</v>
      </c>
      <c r="B1317" t="s">
        <v>222</v>
      </c>
      <c r="C1317" t="s">
        <v>22</v>
      </c>
      <c r="D1317" t="s">
        <v>19</v>
      </c>
      <c r="E1317">
        <v>2008</v>
      </c>
      <c r="F1317">
        <v>62.509</v>
      </c>
      <c r="G1317">
        <v>30.4</v>
      </c>
      <c r="H1317">
        <v>1779.9999713897701</v>
      </c>
      <c r="I1317">
        <v>4.1061687500000001</v>
      </c>
      <c r="J1317">
        <v>2.5543398857116699</v>
      </c>
      <c r="K1317">
        <v>3.5820000171661399</v>
      </c>
      <c r="L1317">
        <v>6.3404025129999999</v>
      </c>
      <c r="M1317">
        <v>524290.78</v>
      </c>
      <c r="N1317">
        <v>7115964.6399999997</v>
      </c>
      <c r="O1317">
        <v>3151125.83</v>
      </c>
      <c r="P1317">
        <v>-0.81691387004885696</v>
      </c>
    </row>
    <row r="1318" spans="1:16" x14ac:dyDescent="0.3">
      <c r="A1318" t="s">
        <v>223</v>
      </c>
      <c r="B1318" t="s">
        <v>224</v>
      </c>
      <c r="C1318" t="s">
        <v>18</v>
      </c>
      <c r="D1318" t="s">
        <v>27</v>
      </c>
      <c r="E1318">
        <v>2008</v>
      </c>
      <c r="F1318">
        <v>75.072999999999993</v>
      </c>
      <c r="G1318">
        <v>2.5</v>
      </c>
      <c r="H1318">
        <v>870000.00476837205</v>
      </c>
      <c r="I1318">
        <v>11.471041680000001</v>
      </c>
      <c r="J1318">
        <v>4.4702901840209996</v>
      </c>
      <c r="K1318">
        <v>11.0559997558594</v>
      </c>
      <c r="L1318" s="1">
        <v>36.286539806789399</v>
      </c>
      <c r="M1318">
        <v>5969.9</v>
      </c>
      <c r="N1318">
        <v>16751.009999999998</v>
      </c>
      <c r="O1318">
        <v>44464.08</v>
      </c>
      <c r="P1318" s="1">
        <v>1.8477270177037499</v>
      </c>
    </row>
    <row r="1319" spans="1:16" x14ac:dyDescent="0.3">
      <c r="A1319" t="s">
        <v>225</v>
      </c>
      <c r="B1319" t="s">
        <v>226</v>
      </c>
      <c r="C1319" t="s">
        <v>36</v>
      </c>
      <c r="D1319" t="s">
        <v>27</v>
      </c>
      <c r="E1319">
        <v>2008</v>
      </c>
      <c r="F1319">
        <v>75.194000000000003</v>
      </c>
      <c r="G1319">
        <v>4.5</v>
      </c>
      <c r="H1319">
        <v>459549.98779296898</v>
      </c>
      <c r="I1319">
        <v>5.6988697100000003</v>
      </c>
      <c r="J1319">
        <v>4.8200697898864702</v>
      </c>
      <c r="K1319">
        <v>3.8699998855590798</v>
      </c>
      <c r="L1319">
        <v>29.969510329999999</v>
      </c>
      <c r="M1319">
        <v>4086155.82</v>
      </c>
      <c r="N1319">
        <v>4655409.93</v>
      </c>
      <c r="O1319">
        <v>19623323.760000002</v>
      </c>
      <c r="P1319">
        <v>-0.24066820494152399</v>
      </c>
    </row>
    <row r="1320" spans="1:16" x14ac:dyDescent="0.3">
      <c r="A1320" t="s">
        <v>227</v>
      </c>
      <c r="B1320" t="s">
        <v>228</v>
      </c>
      <c r="C1320" t="s">
        <v>41</v>
      </c>
      <c r="D1320" t="s">
        <v>27</v>
      </c>
      <c r="E1320">
        <v>2008</v>
      </c>
      <c r="F1320">
        <v>74.796999999999997</v>
      </c>
      <c r="G1320">
        <v>2.5</v>
      </c>
      <c r="H1320">
        <v>129999.995231628</v>
      </c>
      <c r="I1320" s="1">
        <v>16.170551583499901</v>
      </c>
      <c r="J1320">
        <v>17.559999465942401</v>
      </c>
      <c r="K1320">
        <v>5.9200000762939498</v>
      </c>
      <c r="L1320" s="1">
        <v>51.168487161897701</v>
      </c>
      <c r="M1320">
        <v>2743.78</v>
      </c>
      <c r="N1320">
        <v>5348.19</v>
      </c>
      <c r="O1320">
        <v>12649.89</v>
      </c>
      <c r="P1320" s="1">
        <v>3.8812444960097499</v>
      </c>
    </row>
    <row r="1321" spans="1:16" x14ac:dyDescent="0.3">
      <c r="A1321" t="s">
        <v>229</v>
      </c>
      <c r="B1321" t="s">
        <v>230</v>
      </c>
      <c r="C1321" t="s">
        <v>26</v>
      </c>
      <c r="D1321" t="s">
        <v>27</v>
      </c>
      <c r="E1321">
        <v>2008</v>
      </c>
      <c r="F1321">
        <v>74.400000000000006</v>
      </c>
      <c r="G1321">
        <v>2.9</v>
      </c>
      <c r="H1321">
        <v>9479.9995422363299</v>
      </c>
      <c r="I1321">
        <v>6.5531759300000001</v>
      </c>
      <c r="J1321" s="1">
        <v>4.5890142438321302</v>
      </c>
      <c r="K1321">
        <v>33.759998321533203</v>
      </c>
      <c r="L1321">
        <v>12.80424268</v>
      </c>
      <c r="M1321">
        <v>60380.59</v>
      </c>
      <c r="N1321">
        <v>39285.360000000001</v>
      </c>
      <c r="O1321">
        <v>609299.25</v>
      </c>
      <c r="P1321">
        <v>6.8423249331994798E-2</v>
      </c>
    </row>
    <row r="1322" spans="1:16" x14ac:dyDescent="0.3">
      <c r="A1322" t="s">
        <v>231</v>
      </c>
      <c r="B1322" t="s">
        <v>232</v>
      </c>
      <c r="C1322" t="s">
        <v>22</v>
      </c>
      <c r="D1322" t="s">
        <v>19</v>
      </c>
      <c r="E1322">
        <v>2008</v>
      </c>
      <c r="F1322">
        <v>54.192999999999998</v>
      </c>
      <c r="G1322">
        <v>9.4</v>
      </c>
      <c r="H1322">
        <v>2079.9999237060501</v>
      </c>
      <c r="I1322">
        <v>5.04372358</v>
      </c>
      <c r="J1322">
        <v>3.4035599231720002</v>
      </c>
      <c r="K1322">
        <v>10.494000434875501</v>
      </c>
      <c r="L1322">
        <v>11.46107647</v>
      </c>
      <c r="M1322">
        <v>608940.37</v>
      </c>
      <c r="N1322">
        <v>10183254.810000001</v>
      </c>
      <c r="O1322">
        <v>2476700.94</v>
      </c>
      <c r="P1322">
        <v>-0.47770273113679002</v>
      </c>
    </row>
    <row r="1323" spans="1:16" x14ac:dyDescent="0.3">
      <c r="A1323" t="s">
        <v>233</v>
      </c>
      <c r="B1323" t="s">
        <v>234</v>
      </c>
      <c r="C1323" t="s">
        <v>33</v>
      </c>
      <c r="D1323" t="s">
        <v>30</v>
      </c>
      <c r="E1323">
        <v>2008</v>
      </c>
      <c r="F1323" s="1">
        <v>79.636585365853605</v>
      </c>
      <c r="G1323">
        <v>2.5</v>
      </c>
      <c r="H1323">
        <v>2720.0000286102299</v>
      </c>
      <c r="I1323">
        <v>7.8633585000000004</v>
      </c>
      <c r="J1323">
        <v>5.5012102127075204</v>
      </c>
      <c r="K1323">
        <v>5.9800000190734899</v>
      </c>
      <c r="L1323">
        <v>91.867974689999997</v>
      </c>
      <c r="M1323">
        <v>8822.52</v>
      </c>
      <c r="N1323">
        <v>5517.13</v>
      </c>
      <c r="O1323">
        <v>97471.07</v>
      </c>
      <c r="P1323" s="1">
        <v>0.54245261543577605</v>
      </c>
    </row>
    <row r="1324" spans="1:16" x14ac:dyDescent="0.3">
      <c r="A1324" t="s">
        <v>235</v>
      </c>
      <c r="B1324" t="s">
        <v>236</v>
      </c>
      <c r="C1324" t="s">
        <v>41</v>
      </c>
      <c r="D1324" t="s">
        <v>23</v>
      </c>
      <c r="E1324">
        <v>2008</v>
      </c>
      <c r="F1324">
        <v>62.677999999999997</v>
      </c>
      <c r="G1324">
        <v>17.100000000000001</v>
      </c>
      <c r="H1324">
        <v>7900.0000953674298</v>
      </c>
      <c r="I1324">
        <v>2.1087307900000001</v>
      </c>
      <c r="J1324" s="1">
        <v>4.5890142438321302</v>
      </c>
      <c r="K1324">
        <v>0.70899999141693104</v>
      </c>
      <c r="L1324">
        <v>61.0556676</v>
      </c>
      <c r="M1324">
        <v>10047102.939999999</v>
      </c>
      <c r="N1324">
        <v>9924214.8000000007</v>
      </c>
      <c r="O1324">
        <v>11982670.189999999</v>
      </c>
      <c r="P1324">
        <v>-1.5395950228063899</v>
      </c>
    </row>
    <row r="1325" spans="1:16" x14ac:dyDescent="0.3">
      <c r="A1325" t="s">
        <v>237</v>
      </c>
      <c r="B1325" t="s">
        <v>238</v>
      </c>
      <c r="C1325" t="s">
        <v>26</v>
      </c>
      <c r="D1325" t="s">
        <v>27</v>
      </c>
      <c r="E1325">
        <v>2008</v>
      </c>
      <c r="F1325" s="1">
        <v>75.136585365853605</v>
      </c>
      <c r="G1325">
        <v>2.5</v>
      </c>
      <c r="H1325">
        <v>2690.0000572204599</v>
      </c>
      <c r="I1325">
        <v>6.3640590628438902</v>
      </c>
      <c r="J1325" s="1">
        <v>4.5890142438321302</v>
      </c>
      <c r="K1325">
        <v>17.149999618530298</v>
      </c>
      <c r="L1325">
        <v>31.040267969999999</v>
      </c>
      <c r="M1325">
        <v>23417.7</v>
      </c>
      <c r="N1325">
        <v>10355.780000000001</v>
      </c>
      <c r="O1325">
        <v>175846.74</v>
      </c>
      <c r="P1325">
        <v>0</v>
      </c>
    </row>
    <row r="1326" spans="1:16" x14ac:dyDescent="0.3">
      <c r="A1326" t="s">
        <v>239</v>
      </c>
      <c r="B1326" t="s">
        <v>240</v>
      </c>
      <c r="C1326" t="s">
        <v>41</v>
      </c>
      <c r="D1326" t="s">
        <v>23</v>
      </c>
      <c r="E1326">
        <v>2008</v>
      </c>
      <c r="F1326">
        <v>66.447000000000003</v>
      </c>
      <c r="G1326">
        <v>22.3</v>
      </c>
      <c r="H1326">
        <v>12970.000267028799</v>
      </c>
      <c r="I1326">
        <v>4.5569291099999996</v>
      </c>
      <c r="J1326" s="1">
        <v>4.5890142438321302</v>
      </c>
      <c r="K1326">
        <v>5.5599999427795401</v>
      </c>
      <c r="L1326">
        <v>39.520510479999999</v>
      </c>
      <c r="M1326">
        <v>175787.83</v>
      </c>
      <c r="N1326">
        <v>233363.53</v>
      </c>
      <c r="O1326">
        <v>656633.59999999998</v>
      </c>
      <c r="P1326">
        <v>-0.65382694414393405</v>
      </c>
    </row>
    <row r="1327" spans="1:16" x14ac:dyDescent="0.3">
      <c r="A1327" t="s">
        <v>241</v>
      </c>
      <c r="B1327" t="s">
        <v>242</v>
      </c>
      <c r="C1327" t="s">
        <v>41</v>
      </c>
      <c r="D1327" t="s">
        <v>30</v>
      </c>
      <c r="E1327">
        <v>2008</v>
      </c>
      <c r="F1327">
        <v>58.869500000000002</v>
      </c>
      <c r="G1327">
        <v>2.5</v>
      </c>
      <c r="H1327" s="1">
        <v>7605.0001382827604</v>
      </c>
      <c r="I1327">
        <v>6.3640590628438902</v>
      </c>
      <c r="J1327" s="1">
        <v>4.5890142438321302</v>
      </c>
      <c r="K1327">
        <v>5.9200000762939498</v>
      </c>
      <c r="L1327" s="1">
        <v>51.168487161897701</v>
      </c>
      <c r="M1327">
        <v>2098.2800000000002</v>
      </c>
      <c r="N1327">
        <v>1601.45</v>
      </c>
      <c r="O1327">
        <v>11901.65</v>
      </c>
      <c r="P1327">
        <v>0</v>
      </c>
    </row>
    <row r="1328" spans="1:16" x14ac:dyDescent="0.3">
      <c r="A1328" t="s">
        <v>243</v>
      </c>
      <c r="B1328" t="s">
        <v>244</v>
      </c>
      <c r="C1328" t="s">
        <v>22</v>
      </c>
      <c r="D1328" t="s">
        <v>19</v>
      </c>
      <c r="E1328">
        <v>2008</v>
      </c>
      <c r="F1328">
        <v>51.292000000000002</v>
      </c>
      <c r="G1328">
        <v>28.6</v>
      </c>
      <c r="H1328">
        <v>2240.00000953674</v>
      </c>
      <c r="I1328">
        <v>4.2326126100000003</v>
      </c>
      <c r="J1328" s="1">
        <v>4.5890142438321302</v>
      </c>
      <c r="K1328">
        <v>3.12899994850159</v>
      </c>
      <c r="L1328" s="1">
        <v>15.6683016987251</v>
      </c>
      <c r="M1328">
        <v>885984.58</v>
      </c>
      <c r="N1328">
        <v>14018887.41</v>
      </c>
      <c r="O1328">
        <v>3496987.45</v>
      </c>
      <c r="P1328">
        <v>-0.77116596882046895</v>
      </c>
    </row>
    <row r="1329" spans="1:16" x14ac:dyDescent="0.3">
      <c r="A1329" t="s">
        <v>245</v>
      </c>
      <c r="B1329" t="s">
        <v>246</v>
      </c>
      <c r="C1329" t="s">
        <v>22</v>
      </c>
      <c r="D1329" t="s">
        <v>23</v>
      </c>
      <c r="E1329">
        <v>2008</v>
      </c>
      <c r="F1329">
        <v>62.015000000000001</v>
      </c>
      <c r="G1329">
        <v>7.3</v>
      </c>
      <c r="H1329">
        <v>1899.99997615814</v>
      </c>
      <c r="I1329">
        <v>3.0133945899999999</v>
      </c>
      <c r="J1329" s="1">
        <v>4.5890142438321302</v>
      </c>
      <c r="K1329">
        <v>9.8710002899169904</v>
      </c>
      <c r="L1329" s="1">
        <v>15.6683016987251</v>
      </c>
      <c r="M1329">
        <v>103004.82</v>
      </c>
      <c r="N1329">
        <v>832367.65</v>
      </c>
      <c r="O1329">
        <v>429665.19</v>
      </c>
      <c r="P1329">
        <v>-1.2122839919085799</v>
      </c>
    </row>
    <row r="1330" spans="1:16" x14ac:dyDescent="0.3">
      <c r="A1330" t="s">
        <v>247</v>
      </c>
      <c r="B1330" t="s">
        <v>248</v>
      </c>
      <c r="C1330" t="s">
        <v>22</v>
      </c>
      <c r="D1330" t="s">
        <v>27</v>
      </c>
      <c r="E1330">
        <v>2008</v>
      </c>
      <c r="F1330" s="1">
        <v>72.570731707316995</v>
      </c>
      <c r="G1330">
        <v>5</v>
      </c>
      <c r="H1330">
        <v>3470.0000286102299</v>
      </c>
      <c r="I1330">
        <v>3.9919965300000002</v>
      </c>
      <c r="J1330">
        <v>3.0630700588226301</v>
      </c>
      <c r="K1330">
        <v>7.1700000762939498</v>
      </c>
      <c r="L1330" s="1">
        <v>15.6683016987251</v>
      </c>
      <c r="M1330">
        <v>31836.82</v>
      </c>
      <c r="N1330">
        <v>39388.22</v>
      </c>
      <c r="O1330">
        <v>310640.7</v>
      </c>
      <c r="P1330">
        <v>-0.85822184216854502</v>
      </c>
    </row>
    <row r="1331" spans="1:16" x14ac:dyDescent="0.3">
      <c r="A1331" t="s">
        <v>249</v>
      </c>
      <c r="B1331" t="s">
        <v>250</v>
      </c>
      <c r="C1331" t="s">
        <v>22</v>
      </c>
      <c r="D1331" t="s">
        <v>19</v>
      </c>
      <c r="E1331">
        <v>2008</v>
      </c>
      <c r="F1331">
        <v>52.206000000000003</v>
      </c>
      <c r="G1331">
        <v>19</v>
      </c>
      <c r="H1331">
        <v>959999.978542328</v>
      </c>
      <c r="I1331">
        <v>8.5982170100000008</v>
      </c>
      <c r="J1331" s="1">
        <v>4.5890142438321302</v>
      </c>
      <c r="K1331">
        <v>5.8610000610351598</v>
      </c>
      <c r="L1331">
        <v>21.186582600000001</v>
      </c>
      <c r="M1331">
        <v>371367.59</v>
      </c>
      <c r="N1331">
        <v>8125653</v>
      </c>
      <c r="O1331">
        <v>2005475.11</v>
      </c>
      <c r="P1331">
        <v>0.80832740391755997</v>
      </c>
    </row>
    <row r="1332" spans="1:16" x14ac:dyDescent="0.3">
      <c r="A1332" t="s">
        <v>251</v>
      </c>
      <c r="B1332" t="s">
        <v>252</v>
      </c>
      <c r="C1332" t="s">
        <v>41</v>
      </c>
      <c r="D1332" t="s">
        <v>27</v>
      </c>
      <c r="E1332">
        <v>2008</v>
      </c>
      <c r="F1332">
        <v>74.117999999999995</v>
      </c>
      <c r="G1332">
        <v>3.6</v>
      </c>
      <c r="H1332">
        <v>202910.003662109</v>
      </c>
      <c r="I1332">
        <v>3.00692534</v>
      </c>
      <c r="J1332">
        <v>3.9585199356079102</v>
      </c>
      <c r="K1332">
        <v>3.3199999332428001</v>
      </c>
      <c r="L1332">
        <v>67.603572209999996</v>
      </c>
      <c r="M1332">
        <v>724245.34</v>
      </c>
      <c r="N1332">
        <v>1054934</v>
      </c>
      <c r="O1332">
        <v>4323951.5199999996</v>
      </c>
      <c r="P1332">
        <v>-1.2146245927888599</v>
      </c>
    </row>
    <row r="1333" spans="1:16" x14ac:dyDescent="0.3">
      <c r="A1333" t="s">
        <v>253</v>
      </c>
      <c r="B1333" t="s">
        <v>254</v>
      </c>
      <c r="C1333" t="s">
        <v>22</v>
      </c>
      <c r="D1333" t="s">
        <v>27</v>
      </c>
      <c r="E1333">
        <v>2008</v>
      </c>
      <c r="F1333">
        <v>53.817</v>
      </c>
      <c r="G1333">
        <v>27.6</v>
      </c>
      <c r="H1333">
        <v>2950.0000476837199</v>
      </c>
      <c r="I1333">
        <v>9.9180116700000003</v>
      </c>
      <c r="J1333">
        <v>6.4034299850463903</v>
      </c>
      <c r="K1333">
        <v>22.186000823974599</v>
      </c>
      <c r="L1333" s="1">
        <v>15.6683016987251</v>
      </c>
      <c r="M1333">
        <v>101683.96</v>
      </c>
      <c r="N1333">
        <v>702638.11</v>
      </c>
      <c r="O1333">
        <v>319355.74</v>
      </c>
      <c r="P1333" s="1">
        <v>1.2858344631566001</v>
      </c>
    </row>
    <row r="1334" spans="1:16" x14ac:dyDescent="0.3">
      <c r="A1334" t="s">
        <v>255</v>
      </c>
      <c r="B1334" t="s">
        <v>256</v>
      </c>
      <c r="C1334" t="s">
        <v>22</v>
      </c>
      <c r="D1334" t="s">
        <v>19</v>
      </c>
      <c r="E1334">
        <v>2008</v>
      </c>
      <c r="F1334">
        <v>55.764000000000003</v>
      </c>
      <c r="G1334">
        <v>2.5</v>
      </c>
      <c r="H1334">
        <v>860000.01430511498</v>
      </c>
      <c r="I1334">
        <v>5.2230334300000001</v>
      </c>
      <c r="J1334">
        <v>2.7231199741363499</v>
      </c>
      <c r="K1334">
        <v>1.71000003814697</v>
      </c>
      <c r="L1334">
        <v>10.885850899999999</v>
      </c>
      <c r="M1334">
        <v>578016.44999999995</v>
      </c>
      <c r="N1334">
        <v>10998480.59</v>
      </c>
      <c r="O1334">
        <v>2264522.2400000002</v>
      </c>
      <c r="P1334">
        <v>-0.41282770037549399</v>
      </c>
    </row>
    <row r="1335" spans="1:16" x14ac:dyDescent="0.3">
      <c r="A1335" t="s">
        <v>257</v>
      </c>
      <c r="B1335" t="s">
        <v>258</v>
      </c>
      <c r="C1335" t="s">
        <v>22</v>
      </c>
      <c r="D1335" t="s">
        <v>23</v>
      </c>
      <c r="E1335">
        <v>2008</v>
      </c>
      <c r="F1335">
        <v>49.912999999999997</v>
      </c>
      <c r="G1335">
        <v>6.8</v>
      </c>
      <c r="H1335">
        <v>86930.000305175796</v>
      </c>
      <c r="I1335">
        <v>3.6958158000000001</v>
      </c>
      <c r="J1335" s="1">
        <v>4.5890142438321302</v>
      </c>
      <c r="K1335">
        <v>3.8190000057220499</v>
      </c>
      <c r="L1335">
        <v>24.144552829999999</v>
      </c>
      <c r="M1335">
        <v>4692622.33</v>
      </c>
      <c r="N1335">
        <v>99021410.269999996</v>
      </c>
      <c r="O1335">
        <v>25447548.239999998</v>
      </c>
      <c r="P1335">
        <v>-0.96538123117954</v>
      </c>
    </row>
    <row r="1336" spans="1:16" x14ac:dyDescent="0.3">
      <c r="A1336" t="s">
        <v>259</v>
      </c>
      <c r="B1336" t="s">
        <v>260</v>
      </c>
      <c r="C1336" t="s">
        <v>36</v>
      </c>
      <c r="D1336" t="s">
        <v>23</v>
      </c>
      <c r="E1336">
        <v>2008</v>
      </c>
      <c r="F1336">
        <v>71.915000000000006</v>
      </c>
      <c r="G1336">
        <v>21.2</v>
      </c>
      <c r="H1336">
        <v>4500</v>
      </c>
      <c r="I1336">
        <v>7.1670069700000001</v>
      </c>
      <c r="J1336" s="1">
        <v>4.5890142438321302</v>
      </c>
      <c r="K1336">
        <v>6.1999998092651403</v>
      </c>
      <c r="L1336" s="1">
        <v>38.992948209087402</v>
      </c>
      <c r="M1336">
        <v>169180.32</v>
      </c>
      <c r="N1336">
        <v>276805.71999999997</v>
      </c>
      <c r="O1336">
        <v>831487.66</v>
      </c>
      <c r="P1336" s="1">
        <v>0.29050980844873298</v>
      </c>
    </row>
    <row r="1337" spans="1:16" x14ac:dyDescent="0.3">
      <c r="A1337" t="s">
        <v>261</v>
      </c>
      <c r="B1337" t="s">
        <v>262</v>
      </c>
      <c r="C1337" t="s">
        <v>26</v>
      </c>
      <c r="D1337" t="s">
        <v>30</v>
      </c>
      <c r="E1337">
        <v>2008</v>
      </c>
      <c r="F1337" s="1">
        <v>80.251219512195107</v>
      </c>
      <c r="G1337">
        <v>2.5</v>
      </c>
      <c r="H1337">
        <v>165220.00122070301</v>
      </c>
      <c r="I1337">
        <v>9.2766494799999997</v>
      </c>
      <c r="J1337">
        <v>5.0290498733520499</v>
      </c>
      <c r="K1337">
        <v>3.6500000953674299</v>
      </c>
      <c r="L1337">
        <v>97.459173840000005</v>
      </c>
      <c r="M1337">
        <v>305497.83</v>
      </c>
      <c r="N1337">
        <v>212516.68</v>
      </c>
      <c r="O1337">
        <v>3833644.61</v>
      </c>
      <c r="P1337" s="1">
        <v>1.05378702234182</v>
      </c>
    </row>
    <row r="1338" spans="1:16" x14ac:dyDescent="0.3">
      <c r="A1338" t="s">
        <v>263</v>
      </c>
      <c r="B1338" t="s">
        <v>264</v>
      </c>
      <c r="C1338" t="s">
        <v>26</v>
      </c>
      <c r="D1338" t="s">
        <v>30</v>
      </c>
      <c r="E1338">
        <v>2008</v>
      </c>
      <c r="F1338" s="1">
        <v>80.592682926829198</v>
      </c>
      <c r="G1338">
        <v>2.5</v>
      </c>
      <c r="H1338">
        <v>36869.998931884802</v>
      </c>
      <c r="I1338">
        <v>7.9607529599999998</v>
      </c>
      <c r="J1338">
        <v>6.2852201461792001</v>
      </c>
      <c r="K1338">
        <v>2.5499999523162802</v>
      </c>
      <c r="L1338">
        <v>61.252725490000003</v>
      </c>
      <c r="M1338">
        <v>121564.44</v>
      </c>
      <c r="N1338">
        <v>58426.98</v>
      </c>
      <c r="O1338">
        <v>1109330.1200000001</v>
      </c>
      <c r="P1338" s="1">
        <v>0.57769032596021097</v>
      </c>
    </row>
    <row r="1339" spans="1:16" x14ac:dyDescent="0.3">
      <c r="A1339" t="s">
        <v>265</v>
      </c>
      <c r="B1339" t="s">
        <v>266</v>
      </c>
      <c r="C1339" t="s">
        <v>18</v>
      </c>
      <c r="D1339" t="s">
        <v>23</v>
      </c>
      <c r="E1339">
        <v>2008</v>
      </c>
      <c r="F1339">
        <v>66.727000000000004</v>
      </c>
      <c r="G1339">
        <v>13</v>
      </c>
      <c r="H1339">
        <v>2990.00000953674</v>
      </c>
      <c r="I1339">
        <v>3.8091130299999998</v>
      </c>
      <c r="J1339">
        <v>3.8051700592040998</v>
      </c>
      <c r="K1339">
        <v>1.33000004291534</v>
      </c>
      <c r="L1339">
        <v>23.1351786</v>
      </c>
      <c r="M1339">
        <v>840658.08</v>
      </c>
      <c r="N1339">
        <v>4585507.04</v>
      </c>
      <c r="O1339">
        <v>4465785.6900000004</v>
      </c>
      <c r="P1339">
        <v>-0.92438983398959396</v>
      </c>
    </row>
    <row r="1340" spans="1:16" x14ac:dyDescent="0.3">
      <c r="A1340" t="s">
        <v>267</v>
      </c>
      <c r="B1340" t="s">
        <v>268</v>
      </c>
      <c r="C1340" t="s">
        <v>41</v>
      </c>
      <c r="D1340" t="s">
        <v>30</v>
      </c>
      <c r="E1340">
        <v>2008</v>
      </c>
      <c r="F1340" s="1">
        <v>73.539109756097503</v>
      </c>
      <c r="G1340">
        <v>2.5</v>
      </c>
      <c r="H1340">
        <v>50000.000745058103</v>
      </c>
      <c r="I1340" s="1">
        <v>16.170551583499901</v>
      </c>
      <c r="J1340" s="1">
        <v>4.5890142438321302</v>
      </c>
      <c r="K1340">
        <v>5.9200000762939498</v>
      </c>
      <c r="L1340" s="1">
        <v>51.168487161897701</v>
      </c>
      <c r="M1340">
        <v>768.02</v>
      </c>
      <c r="N1340">
        <v>1414</v>
      </c>
      <c r="O1340">
        <v>2787.74</v>
      </c>
      <c r="P1340" s="1">
        <v>6.0204345693627799</v>
      </c>
    </row>
    <row r="1341" spans="1:16" x14ac:dyDescent="0.3">
      <c r="A1341" t="s">
        <v>269</v>
      </c>
      <c r="B1341" t="s">
        <v>270</v>
      </c>
      <c r="C1341" t="s">
        <v>41</v>
      </c>
      <c r="D1341" t="s">
        <v>30</v>
      </c>
      <c r="E1341">
        <v>2008</v>
      </c>
      <c r="F1341" s="1">
        <v>80.351219512195101</v>
      </c>
      <c r="G1341">
        <v>2.5</v>
      </c>
      <c r="H1341">
        <v>34169.998168945298</v>
      </c>
      <c r="I1341">
        <v>9.1238288900000004</v>
      </c>
      <c r="J1341">
        <v>5.5114498138427699</v>
      </c>
      <c r="K1341">
        <v>4.1700000762939498</v>
      </c>
      <c r="L1341">
        <v>78.833492239999998</v>
      </c>
      <c r="M1341">
        <v>154283.44</v>
      </c>
      <c r="N1341">
        <v>45291.82</v>
      </c>
      <c r="O1341">
        <v>887611.43</v>
      </c>
      <c r="P1341" s="1">
        <v>0.99849591325211495</v>
      </c>
    </row>
    <row r="1342" spans="1:16" x14ac:dyDescent="0.3">
      <c r="A1342" t="s">
        <v>271</v>
      </c>
      <c r="B1342" t="s">
        <v>272</v>
      </c>
      <c r="C1342" t="s">
        <v>33</v>
      </c>
      <c r="D1342" t="s">
        <v>30</v>
      </c>
      <c r="E1342">
        <v>2008</v>
      </c>
      <c r="F1342">
        <v>75.179000000000002</v>
      </c>
      <c r="G1342">
        <v>9.6999999999999993</v>
      </c>
      <c r="H1342">
        <v>41310.001373291001</v>
      </c>
      <c r="I1342" s="1">
        <v>2.01227262149999</v>
      </c>
      <c r="J1342" s="1">
        <v>4.5890142438321302</v>
      </c>
      <c r="K1342">
        <v>4.1399998664856001</v>
      </c>
      <c r="L1342" s="1">
        <v>58.3983388604507</v>
      </c>
      <c r="M1342">
        <v>151189.03</v>
      </c>
      <c r="N1342">
        <v>79097.119999999995</v>
      </c>
      <c r="O1342">
        <v>386410.22</v>
      </c>
      <c r="P1342">
        <v>-1.57451046360526</v>
      </c>
    </row>
    <row r="1343" spans="1:16" x14ac:dyDescent="0.3">
      <c r="A1343" t="s">
        <v>273</v>
      </c>
      <c r="B1343" t="s">
        <v>274</v>
      </c>
      <c r="C1343" t="s">
        <v>18</v>
      </c>
      <c r="D1343" t="s">
        <v>23</v>
      </c>
      <c r="E1343">
        <v>2008</v>
      </c>
      <c r="F1343">
        <v>64.685000000000002</v>
      </c>
      <c r="G1343">
        <v>15.8</v>
      </c>
      <c r="H1343">
        <v>142160.003662109</v>
      </c>
      <c r="I1343">
        <v>2.9231219300000002</v>
      </c>
      <c r="J1343">
        <v>2.7462298870086701</v>
      </c>
      <c r="K1343">
        <v>0.41999998688697798</v>
      </c>
      <c r="L1343" s="1">
        <v>36.286539806789399</v>
      </c>
      <c r="M1343">
        <v>5222863.2300000004</v>
      </c>
      <c r="N1343">
        <v>55233664.109999999</v>
      </c>
      <c r="O1343">
        <v>32020753.289999999</v>
      </c>
      <c r="P1343">
        <v>-1.2449450063169001</v>
      </c>
    </row>
    <row r="1344" spans="1:16" x14ac:dyDescent="0.3">
      <c r="A1344" t="s">
        <v>275</v>
      </c>
      <c r="B1344" t="s">
        <v>276</v>
      </c>
      <c r="C1344" t="s">
        <v>36</v>
      </c>
      <c r="D1344" t="s">
        <v>30</v>
      </c>
      <c r="E1344">
        <v>2008</v>
      </c>
      <c r="F1344">
        <v>76.414000000000001</v>
      </c>
      <c r="G1344">
        <v>14.1</v>
      </c>
      <c r="H1344">
        <v>7300.0001907348596</v>
      </c>
      <c r="I1344">
        <v>6.8464493800000001</v>
      </c>
      <c r="J1344">
        <v>3.5022900104522701</v>
      </c>
      <c r="K1344">
        <v>3.7430000305175799</v>
      </c>
      <c r="L1344" s="1">
        <v>38.992948209087402</v>
      </c>
      <c r="M1344">
        <v>123813.63</v>
      </c>
      <c r="N1344">
        <v>155421.79</v>
      </c>
      <c r="O1344">
        <v>523750.21</v>
      </c>
      <c r="P1344" s="1">
        <v>0.174530772651106</v>
      </c>
    </row>
    <row r="1345" spans="1:16" x14ac:dyDescent="0.3">
      <c r="A1345" t="s">
        <v>277</v>
      </c>
      <c r="B1345" t="s">
        <v>278</v>
      </c>
      <c r="C1345" t="s">
        <v>36</v>
      </c>
      <c r="D1345" t="s">
        <v>27</v>
      </c>
      <c r="E1345">
        <v>2008</v>
      </c>
      <c r="F1345">
        <v>73.825999999999993</v>
      </c>
      <c r="G1345">
        <v>11.6</v>
      </c>
      <c r="H1345">
        <v>38290.0009155273</v>
      </c>
      <c r="I1345">
        <v>4.5144343400000002</v>
      </c>
      <c r="J1345">
        <v>2.8677499294281001</v>
      </c>
      <c r="K1345">
        <v>4.03999996185303</v>
      </c>
      <c r="L1345">
        <v>25.453906960000001</v>
      </c>
      <c r="M1345">
        <v>850282.09</v>
      </c>
      <c r="N1345">
        <v>1840572.59</v>
      </c>
      <c r="O1345">
        <v>4020015.84</v>
      </c>
      <c r="P1345">
        <v>-0.669201724229602</v>
      </c>
    </row>
    <row r="1346" spans="1:16" x14ac:dyDescent="0.3">
      <c r="A1346" t="s">
        <v>279</v>
      </c>
      <c r="B1346" t="s">
        <v>280</v>
      </c>
      <c r="C1346" t="s">
        <v>41</v>
      </c>
      <c r="D1346" t="s">
        <v>23</v>
      </c>
      <c r="E1346">
        <v>2008</v>
      </c>
      <c r="F1346">
        <v>69.515000000000001</v>
      </c>
      <c r="G1346">
        <v>11.3</v>
      </c>
      <c r="H1346">
        <v>75150.001525878906</v>
      </c>
      <c r="I1346">
        <v>3.8631587000000001</v>
      </c>
      <c r="J1346">
        <v>2.5828299522399898</v>
      </c>
      <c r="K1346">
        <v>3.7200000286102299</v>
      </c>
      <c r="L1346">
        <v>47.186199389999999</v>
      </c>
      <c r="M1346">
        <v>2881939.97</v>
      </c>
      <c r="N1346">
        <v>9509638.9000000004</v>
      </c>
      <c r="O1346">
        <v>16369131.91</v>
      </c>
      <c r="P1346">
        <v>-0.90483589144954502</v>
      </c>
    </row>
    <row r="1347" spans="1:16" x14ac:dyDescent="0.3">
      <c r="A1347" t="s">
        <v>281</v>
      </c>
      <c r="B1347" t="s">
        <v>282</v>
      </c>
      <c r="C1347" t="s">
        <v>41</v>
      </c>
      <c r="D1347" t="s">
        <v>27</v>
      </c>
      <c r="E1347">
        <v>2008</v>
      </c>
      <c r="F1347">
        <v>65.478499999999997</v>
      </c>
      <c r="G1347">
        <v>2.5</v>
      </c>
      <c r="H1347">
        <v>209999.99344348899</v>
      </c>
      <c r="I1347">
        <v>9.4487829199999993</v>
      </c>
      <c r="J1347">
        <v>6.2399997711181596</v>
      </c>
      <c r="K1347">
        <v>5.9200000762939498</v>
      </c>
      <c r="L1347" s="1">
        <v>51.168487161897701</v>
      </c>
      <c r="M1347">
        <v>1127.8499999999999</v>
      </c>
      <c r="N1347">
        <v>1194.5</v>
      </c>
      <c r="O1347">
        <v>5524.44</v>
      </c>
      <c r="P1347" s="1">
        <v>1.1160655988675801</v>
      </c>
    </row>
    <row r="1348" spans="1:16" x14ac:dyDescent="0.3">
      <c r="A1348" t="s">
        <v>283</v>
      </c>
      <c r="B1348" t="s">
        <v>284</v>
      </c>
      <c r="C1348" t="s">
        <v>41</v>
      </c>
      <c r="D1348" t="s">
        <v>23</v>
      </c>
      <c r="E1348">
        <v>2008</v>
      </c>
      <c r="F1348">
        <v>61.442</v>
      </c>
      <c r="G1348">
        <v>27</v>
      </c>
      <c r="H1348">
        <v>4760.0002288818396</v>
      </c>
      <c r="I1348">
        <v>2.1352605800000002</v>
      </c>
      <c r="J1348" s="1">
        <v>4.5890142438321302</v>
      </c>
      <c r="K1348">
        <v>2.3110001087188698</v>
      </c>
      <c r="L1348" s="1">
        <v>51.168487161897701</v>
      </c>
      <c r="M1348">
        <v>322181.52</v>
      </c>
      <c r="N1348">
        <v>1805306.12</v>
      </c>
      <c r="O1348">
        <v>1440633.54</v>
      </c>
      <c r="P1348">
        <v>-1.5299964372164701</v>
      </c>
    </row>
    <row r="1349" spans="1:16" x14ac:dyDescent="0.3">
      <c r="A1349" t="s">
        <v>285</v>
      </c>
      <c r="B1349" t="s">
        <v>286</v>
      </c>
      <c r="C1349" t="s">
        <v>26</v>
      </c>
      <c r="D1349" t="s">
        <v>30</v>
      </c>
      <c r="E1349">
        <v>2008</v>
      </c>
      <c r="F1349" s="1">
        <v>75.543902439024393</v>
      </c>
      <c r="G1349">
        <v>2.5</v>
      </c>
      <c r="H1349">
        <v>308329.98657226597</v>
      </c>
      <c r="I1349">
        <v>6.37592173</v>
      </c>
      <c r="J1349">
        <v>5.0423998832702601</v>
      </c>
      <c r="K1349">
        <v>7.1199998855590803</v>
      </c>
      <c r="L1349">
        <v>84.377595790000001</v>
      </c>
      <c r="M1349">
        <v>1661574.18</v>
      </c>
      <c r="N1349">
        <v>582603.52000000002</v>
      </c>
      <c r="O1349">
        <v>10506597.539999999</v>
      </c>
      <c r="P1349">
        <v>4.2919610755551701E-3</v>
      </c>
    </row>
    <row r="1350" spans="1:16" x14ac:dyDescent="0.3">
      <c r="A1350" t="s">
        <v>287</v>
      </c>
      <c r="B1350" t="s">
        <v>288</v>
      </c>
      <c r="C1350" t="s">
        <v>36</v>
      </c>
      <c r="D1350" t="s">
        <v>30</v>
      </c>
      <c r="E1350">
        <v>2008</v>
      </c>
      <c r="F1350" s="1">
        <v>77.962926829268298</v>
      </c>
      <c r="G1350">
        <v>2.5</v>
      </c>
      <c r="H1350" s="1">
        <v>182584.993362426</v>
      </c>
      <c r="I1350">
        <v>6.3640590628438902</v>
      </c>
      <c r="J1350" s="1">
        <v>4.5890142438321302</v>
      </c>
      <c r="K1350">
        <v>11.4799995422363</v>
      </c>
      <c r="L1350">
        <v>32.520778100000001</v>
      </c>
      <c r="M1350">
        <v>130100.69</v>
      </c>
      <c r="N1350">
        <v>108375</v>
      </c>
      <c r="O1350">
        <v>858501.94</v>
      </c>
      <c r="P1350">
        <v>0</v>
      </c>
    </row>
    <row r="1351" spans="1:16" x14ac:dyDescent="0.3">
      <c r="A1351" t="s">
        <v>289</v>
      </c>
      <c r="B1351" t="s">
        <v>290</v>
      </c>
      <c r="C1351" t="s">
        <v>26</v>
      </c>
      <c r="D1351" t="s">
        <v>30</v>
      </c>
      <c r="E1351">
        <v>2008</v>
      </c>
      <c r="F1351" s="1">
        <v>78.524390243902403</v>
      </c>
      <c r="G1351">
        <v>2.5</v>
      </c>
      <c r="H1351">
        <v>56840.000152587898</v>
      </c>
      <c r="I1351">
        <v>9.5830783799999999</v>
      </c>
      <c r="J1351">
        <v>4.6960902214050302</v>
      </c>
      <c r="K1351">
        <v>7.5500001907348597</v>
      </c>
      <c r="L1351">
        <v>62.17196655</v>
      </c>
      <c r="M1351">
        <v>265120.74</v>
      </c>
      <c r="N1351">
        <v>209021.47</v>
      </c>
      <c r="O1351">
        <v>2864912.42</v>
      </c>
      <c r="P1351">
        <v>1.16465424081114</v>
      </c>
    </row>
    <row r="1352" spans="1:16" x14ac:dyDescent="0.3">
      <c r="A1352" t="s">
        <v>291</v>
      </c>
      <c r="B1352" t="s">
        <v>292</v>
      </c>
      <c r="C1352" t="s">
        <v>36</v>
      </c>
      <c r="D1352" t="s">
        <v>27</v>
      </c>
      <c r="E1352">
        <v>2008</v>
      </c>
      <c r="F1352">
        <v>72.251000000000005</v>
      </c>
      <c r="G1352">
        <v>9.6</v>
      </c>
      <c r="H1352">
        <v>4320.0001716613797</v>
      </c>
      <c r="I1352">
        <v>5.0456447600000001</v>
      </c>
      <c r="J1352" s="1">
        <v>4.5890142438321302</v>
      </c>
      <c r="K1352">
        <v>4.4200000762939498</v>
      </c>
      <c r="L1352">
        <v>51.062157740000004</v>
      </c>
      <c r="M1352">
        <v>205286.26</v>
      </c>
      <c r="N1352">
        <v>316773.99</v>
      </c>
      <c r="O1352">
        <v>935306.34</v>
      </c>
      <c r="P1352">
        <v>-0.47700764042315702</v>
      </c>
    </row>
    <row r="1353" spans="1:16" x14ac:dyDescent="0.3">
      <c r="A1353" t="s">
        <v>293</v>
      </c>
      <c r="B1353" t="s">
        <v>294</v>
      </c>
      <c r="C1353" t="s">
        <v>33</v>
      </c>
      <c r="D1353" t="s">
        <v>30</v>
      </c>
      <c r="E1353">
        <v>2008</v>
      </c>
      <c r="F1353">
        <v>78.775000000000006</v>
      </c>
      <c r="G1353">
        <v>2.5</v>
      </c>
      <c r="H1353">
        <v>53040.0009155273</v>
      </c>
      <c r="I1353" s="1">
        <v>2.01227262149999</v>
      </c>
      <c r="J1353">
        <v>4.2275500297546396</v>
      </c>
      <c r="K1353">
        <v>0.31000000238418601</v>
      </c>
      <c r="L1353">
        <v>71.099999999999994</v>
      </c>
      <c r="M1353">
        <v>55739.16</v>
      </c>
      <c r="N1353">
        <v>20506.77</v>
      </c>
      <c r="O1353">
        <v>161477.62</v>
      </c>
      <c r="P1353">
        <v>-1.7099965195750899</v>
      </c>
    </row>
    <row r="1354" spans="1:16" x14ac:dyDescent="0.3">
      <c r="A1354" t="s">
        <v>295</v>
      </c>
      <c r="B1354" t="s">
        <v>296</v>
      </c>
      <c r="C1354" t="s">
        <v>26</v>
      </c>
      <c r="D1354" t="s">
        <v>30</v>
      </c>
      <c r="E1354">
        <v>2008</v>
      </c>
      <c r="F1354" s="1">
        <v>72.565853658536497</v>
      </c>
      <c r="G1354">
        <v>2.5</v>
      </c>
      <c r="H1354">
        <v>95419.998168945298</v>
      </c>
      <c r="I1354">
        <v>5.0227422700000002</v>
      </c>
      <c r="J1354">
        <v>4.0971999168395996</v>
      </c>
      <c r="K1354">
        <v>5.78999996185303</v>
      </c>
      <c r="L1354">
        <v>58.671883989999998</v>
      </c>
      <c r="M1354">
        <v>861919.99</v>
      </c>
      <c r="N1354">
        <v>521704.98</v>
      </c>
      <c r="O1354">
        <v>6624212.0700000003</v>
      </c>
      <c r="P1354">
        <v>-0.48529385416579401</v>
      </c>
    </row>
    <row r="1355" spans="1:16" x14ac:dyDescent="0.3">
      <c r="A1355" t="s">
        <v>297</v>
      </c>
      <c r="B1355" t="s">
        <v>298</v>
      </c>
      <c r="C1355" t="s">
        <v>22</v>
      </c>
      <c r="D1355" t="s">
        <v>19</v>
      </c>
      <c r="E1355">
        <v>2008</v>
      </c>
      <c r="F1355">
        <v>60.612000000000002</v>
      </c>
      <c r="G1355">
        <v>29.5</v>
      </c>
      <c r="H1355">
        <v>560000.00238418602</v>
      </c>
      <c r="I1355">
        <v>7.5351037999999999</v>
      </c>
      <c r="J1355">
        <v>3.5040800571441699</v>
      </c>
      <c r="K1355">
        <v>1.0240000486373899</v>
      </c>
      <c r="L1355" s="1">
        <v>15.6683016987251</v>
      </c>
      <c r="M1355">
        <v>450604.35</v>
      </c>
      <c r="N1355">
        <v>3241657.46</v>
      </c>
      <c r="O1355">
        <v>1465096.05</v>
      </c>
      <c r="P1355" s="1">
        <v>0.42368873403138002</v>
      </c>
    </row>
    <row r="1356" spans="1:16" x14ac:dyDescent="0.3">
      <c r="A1356" t="s">
        <v>299</v>
      </c>
      <c r="B1356" t="s">
        <v>300</v>
      </c>
      <c r="C1356" t="s">
        <v>33</v>
      </c>
      <c r="D1356" t="s">
        <v>30</v>
      </c>
      <c r="E1356">
        <v>2008</v>
      </c>
      <c r="F1356">
        <v>73.597999999999999</v>
      </c>
      <c r="G1356">
        <v>5.5</v>
      </c>
      <c r="H1356">
        <v>389720.00122070301</v>
      </c>
      <c r="I1356">
        <v>2.97100425</v>
      </c>
      <c r="J1356">
        <v>5.1378102302551296</v>
      </c>
      <c r="K1356">
        <v>5.0799999237060502</v>
      </c>
      <c r="L1356">
        <v>44.553547620000003</v>
      </c>
      <c r="M1356">
        <v>1544044.48</v>
      </c>
      <c r="N1356">
        <v>760027.12</v>
      </c>
      <c r="O1356">
        <v>3955524.47</v>
      </c>
      <c r="P1356">
        <v>-1.2276209887968299</v>
      </c>
    </row>
    <row r="1357" spans="1:16" x14ac:dyDescent="0.3">
      <c r="A1357" t="s">
        <v>301</v>
      </c>
      <c r="B1357" t="s">
        <v>302</v>
      </c>
      <c r="C1357" t="s">
        <v>22</v>
      </c>
      <c r="D1357" t="s">
        <v>19</v>
      </c>
      <c r="E1357">
        <v>2008</v>
      </c>
      <c r="F1357">
        <v>61.878999999999998</v>
      </c>
      <c r="G1357">
        <v>16.3</v>
      </c>
      <c r="H1357">
        <v>14949.9998092651</v>
      </c>
      <c r="I1357">
        <v>5.4231362299999999</v>
      </c>
      <c r="J1357">
        <v>1.8515000343322801</v>
      </c>
      <c r="K1357">
        <v>14.800000190734901</v>
      </c>
      <c r="L1357" s="1">
        <v>15.6683016987251</v>
      </c>
      <c r="M1357">
        <v>1528468.19</v>
      </c>
      <c r="N1357">
        <v>7201594.4199999999</v>
      </c>
      <c r="O1357">
        <v>6383086.9100000001</v>
      </c>
      <c r="P1357">
        <v>-0.34042969599692002</v>
      </c>
    </row>
    <row r="1358" spans="1:16" x14ac:dyDescent="0.3">
      <c r="A1358" t="s">
        <v>303</v>
      </c>
      <c r="B1358" t="s">
        <v>304</v>
      </c>
      <c r="C1358" t="s">
        <v>22</v>
      </c>
      <c r="D1358" t="s">
        <v>23</v>
      </c>
      <c r="E1358">
        <v>2008</v>
      </c>
      <c r="F1358">
        <v>62.88</v>
      </c>
      <c r="G1358">
        <v>11.9</v>
      </c>
      <c r="H1358">
        <v>6440.0000572204599</v>
      </c>
      <c r="I1358">
        <v>3.5068757499999998</v>
      </c>
      <c r="J1358">
        <v>4.0256800651550302</v>
      </c>
      <c r="K1358">
        <v>10.1330003738403</v>
      </c>
      <c r="L1358">
        <v>16.703536400000001</v>
      </c>
      <c r="M1358">
        <v>321085.94</v>
      </c>
      <c r="N1358">
        <v>3768005.67</v>
      </c>
      <c r="O1358">
        <v>1841615.71</v>
      </c>
      <c r="P1358">
        <v>-1.0337405073475301</v>
      </c>
    </row>
    <row r="1359" spans="1:16" x14ac:dyDescent="0.3">
      <c r="A1359" t="s">
        <v>305</v>
      </c>
      <c r="B1359" t="s">
        <v>306</v>
      </c>
      <c r="C1359" t="s">
        <v>41</v>
      </c>
      <c r="D1359" t="s">
        <v>30</v>
      </c>
      <c r="E1359">
        <v>2008</v>
      </c>
      <c r="F1359" s="1">
        <v>80.790243902439002</v>
      </c>
      <c r="G1359">
        <v>2.5</v>
      </c>
      <c r="H1359">
        <v>38419.998168945298</v>
      </c>
      <c r="I1359">
        <v>3.1948845399999999</v>
      </c>
      <c r="J1359">
        <v>2.7646000385284402</v>
      </c>
      <c r="K1359">
        <v>3.96000003814697</v>
      </c>
      <c r="L1359">
        <v>100</v>
      </c>
      <c r="M1359">
        <v>85586.08</v>
      </c>
      <c r="N1359">
        <v>70160.39</v>
      </c>
      <c r="O1359">
        <v>682920.19</v>
      </c>
      <c r="P1359">
        <v>-1.1466201921278301</v>
      </c>
    </row>
    <row r="1360" spans="1:16" x14ac:dyDescent="0.3">
      <c r="A1360" t="s">
        <v>307</v>
      </c>
      <c r="B1360" t="s">
        <v>308</v>
      </c>
      <c r="C1360" t="s">
        <v>41</v>
      </c>
      <c r="D1360" t="s">
        <v>23</v>
      </c>
      <c r="E1360">
        <v>2008</v>
      </c>
      <c r="F1360">
        <v>70.063000000000002</v>
      </c>
      <c r="G1360">
        <v>13.2</v>
      </c>
      <c r="H1360" s="1">
        <v>319999.99284744298</v>
      </c>
      <c r="I1360">
        <v>5.6891865700000004</v>
      </c>
      <c r="J1360">
        <v>7.6563301086425799</v>
      </c>
      <c r="K1360">
        <v>1.89300000667572</v>
      </c>
      <c r="L1360" s="1">
        <v>51.168487161897701</v>
      </c>
      <c r="M1360">
        <v>33751.78</v>
      </c>
      <c r="N1360">
        <v>111396.9</v>
      </c>
      <c r="O1360">
        <v>140810.47</v>
      </c>
      <c r="P1360">
        <v>-0.244171604254869</v>
      </c>
    </row>
    <row r="1361" spans="1:16" x14ac:dyDescent="0.3">
      <c r="A1361" t="s">
        <v>309</v>
      </c>
      <c r="B1361" t="s">
        <v>310</v>
      </c>
      <c r="C1361" t="s">
        <v>22</v>
      </c>
      <c r="D1361" t="s">
        <v>19</v>
      </c>
      <c r="E1361">
        <v>2008</v>
      </c>
      <c r="F1361">
        <v>47.508000000000003</v>
      </c>
      <c r="G1361">
        <v>40.299999999999997</v>
      </c>
      <c r="H1361">
        <v>519999.98092651402</v>
      </c>
      <c r="I1361">
        <v>9.8738708499999994</v>
      </c>
      <c r="J1361">
        <v>2.4131700992584202</v>
      </c>
      <c r="K1361">
        <v>3.9189999103546098</v>
      </c>
      <c r="L1361">
        <v>10.85889068</v>
      </c>
      <c r="M1361">
        <v>257011.4</v>
      </c>
      <c r="N1361">
        <v>4095875.88</v>
      </c>
      <c r="O1361">
        <v>1126564.54</v>
      </c>
      <c r="P1361" s="1">
        <v>1.2698641355068401</v>
      </c>
    </row>
    <row r="1362" spans="1:16" x14ac:dyDescent="0.3">
      <c r="A1362" t="s">
        <v>311</v>
      </c>
      <c r="B1362" t="s">
        <v>312</v>
      </c>
      <c r="C1362" t="s">
        <v>36</v>
      </c>
      <c r="D1362" t="s">
        <v>23</v>
      </c>
      <c r="E1362">
        <v>2008</v>
      </c>
      <c r="F1362">
        <v>70.756</v>
      </c>
      <c r="G1362">
        <v>9.9</v>
      </c>
      <c r="H1362">
        <v>6909.9998474121103</v>
      </c>
      <c r="I1362">
        <v>7.6648764600000003</v>
      </c>
      <c r="J1362">
        <v>4.4581098556518599</v>
      </c>
      <c r="K1362">
        <v>5.8800001144409197</v>
      </c>
      <c r="L1362" s="1">
        <v>38.992948209087402</v>
      </c>
      <c r="M1362">
        <v>371941.13</v>
      </c>
      <c r="N1362">
        <v>273764.27</v>
      </c>
      <c r="O1362">
        <v>1025954.67</v>
      </c>
      <c r="P1362" s="1">
        <v>0.47064100859674901</v>
      </c>
    </row>
    <row r="1363" spans="1:16" x14ac:dyDescent="0.3">
      <c r="A1363" t="s">
        <v>313</v>
      </c>
      <c r="B1363" t="s">
        <v>314</v>
      </c>
      <c r="C1363" t="s">
        <v>26</v>
      </c>
      <c r="D1363" t="s">
        <v>30</v>
      </c>
      <c r="E1363">
        <v>2008</v>
      </c>
      <c r="F1363">
        <v>62.040999999999997</v>
      </c>
      <c r="G1363">
        <v>2.5</v>
      </c>
      <c r="H1363" s="1">
        <v>3764.99992609024</v>
      </c>
      <c r="I1363">
        <v>5.4598774900000002</v>
      </c>
      <c r="J1363" s="1">
        <v>4.5890142438321302</v>
      </c>
      <c r="K1363">
        <v>5.9200000762939498</v>
      </c>
      <c r="L1363">
        <v>70.371499999999997</v>
      </c>
      <c r="M1363">
        <v>654.9</v>
      </c>
      <c r="N1363">
        <v>340.39</v>
      </c>
      <c r="O1363">
        <v>6893.12</v>
      </c>
      <c r="P1363">
        <v>-0.32713655915748302</v>
      </c>
    </row>
    <row r="1364" spans="1:16" x14ac:dyDescent="0.3">
      <c r="A1364" t="s">
        <v>315</v>
      </c>
      <c r="B1364" t="s">
        <v>316</v>
      </c>
      <c r="C1364" t="s">
        <v>22</v>
      </c>
      <c r="D1364" t="s">
        <v>19</v>
      </c>
      <c r="E1364">
        <v>2008</v>
      </c>
      <c r="F1364">
        <v>53.326000000000001</v>
      </c>
      <c r="G1364">
        <v>70.8</v>
      </c>
      <c r="H1364">
        <v>620000.00476837205</v>
      </c>
      <c r="I1364">
        <v>6.3640590628438902</v>
      </c>
      <c r="J1364" s="1">
        <v>4.5890142438321302</v>
      </c>
      <c r="K1364">
        <v>18.916999816894499</v>
      </c>
      <c r="L1364">
        <v>20.531672459999999</v>
      </c>
      <c r="M1364">
        <v>860654.95</v>
      </c>
      <c r="N1364">
        <v>8935770.3300000001</v>
      </c>
      <c r="O1364">
        <v>2205104.6800000002</v>
      </c>
      <c r="P1364">
        <v>0</v>
      </c>
    </row>
    <row r="1365" spans="1:16" x14ac:dyDescent="0.3">
      <c r="A1365" t="s">
        <v>317</v>
      </c>
      <c r="B1365" t="s">
        <v>318</v>
      </c>
      <c r="C1365" t="s">
        <v>26</v>
      </c>
      <c r="D1365" t="s">
        <v>27</v>
      </c>
      <c r="E1365">
        <v>2008</v>
      </c>
      <c r="F1365" s="1">
        <v>73.885365853658499</v>
      </c>
      <c r="G1365">
        <v>2.5</v>
      </c>
      <c r="H1365">
        <v>49830.001831054702</v>
      </c>
      <c r="I1365">
        <v>9.4759006499999998</v>
      </c>
      <c r="J1365">
        <v>4.4419999122619602</v>
      </c>
      <c r="K1365">
        <v>13.699999809265099</v>
      </c>
      <c r="L1365">
        <v>20.173320530000002</v>
      </c>
      <c r="M1365">
        <v>317004.39</v>
      </c>
      <c r="N1365">
        <v>130231.39</v>
      </c>
      <c r="O1365">
        <v>3084988.57</v>
      </c>
      <c r="P1365" s="1">
        <v>1.12587690353337</v>
      </c>
    </row>
    <row r="1366" spans="1:16" x14ac:dyDescent="0.3">
      <c r="A1366" t="s">
        <v>319</v>
      </c>
      <c r="B1366" t="s">
        <v>320</v>
      </c>
      <c r="C1366" t="s">
        <v>22</v>
      </c>
      <c r="D1366" t="s">
        <v>19</v>
      </c>
      <c r="E1366">
        <v>2008</v>
      </c>
      <c r="F1366">
        <v>53.6</v>
      </c>
      <c r="G1366">
        <v>2.5</v>
      </c>
      <c r="H1366">
        <v>1240.00000953674</v>
      </c>
      <c r="I1366">
        <v>6.3640590628438902</v>
      </c>
      <c r="J1366" s="1">
        <v>4.5890142438321302</v>
      </c>
      <c r="K1366">
        <v>12.1499996185303</v>
      </c>
      <c r="L1366" s="1">
        <v>15.6683016987251</v>
      </c>
      <c r="M1366">
        <v>309317.42</v>
      </c>
      <c r="N1366">
        <v>4878371.66</v>
      </c>
      <c r="O1366">
        <v>1245995.56</v>
      </c>
      <c r="P1366">
        <v>0</v>
      </c>
    </row>
    <row r="1367" spans="1:16" x14ac:dyDescent="0.3">
      <c r="A1367" t="s">
        <v>321</v>
      </c>
      <c r="B1367" t="s">
        <v>322</v>
      </c>
      <c r="C1367" t="s">
        <v>22</v>
      </c>
      <c r="D1367" t="s">
        <v>23</v>
      </c>
      <c r="E1367">
        <v>2008</v>
      </c>
      <c r="F1367">
        <v>66.412000000000006</v>
      </c>
      <c r="G1367">
        <v>11.1</v>
      </c>
      <c r="H1367">
        <v>90000.003576278701</v>
      </c>
      <c r="I1367">
        <v>7.1120276499999999</v>
      </c>
      <c r="J1367">
        <v>5.5544900894165004</v>
      </c>
      <c r="K1367">
        <v>15.630999565124499</v>
      </c>
      <c r="L1367">
        <v>21.306568609999999</v>
      </c>
      <c r="M1367">
        <v>4948.3500000000004</v>
      </c>
      <c r="N1367">
        <v>27718.05</v>
      </c>
      <c r="O1367">
        <v>27121.43</v>
      </c>
      <c r="P1367" s="1">
        <v>0.27061806755309797</v>
      </c>
    </row>
    <row r="1368" spans="1:16" x14ac:dyDescent="0.3">
      <c r="A1368" t="s">
        <v>323</v>
      </c>
      <c r="B1368" t="s">
        <v>324</v>
      </c>
      <c r="C1368" t="s">
        <v>36</v>
      </c>
      <c r="D1368" t="s">
        <v>27</v>
      </c>
      <c r="E1368">
        <v>2008</v>
      </c>
      <c r="F1368">
        <v>69.91</v>
      </c>
      <c r="G1368">
        <v>8.3000000000000007</v>
      </c>
      <c r="H1368">
        <v>1460.0000381469699</v>
      </c>
      <c r="I1368">
        <v>5.0827803600000001</v>
      </c>
      <c r="J1368" s="1">
        <v>4.5890142438321302</v>
      </c>
      <c r="K1368">
        <v>8.875</v>
      </c>
      <c r="L1368">
        <v>29.18094451</v>
      </c>
      <c r="M1368">
        <v>25094.27</v>
      </c>
      <c r="N1368">
        <v>41929.480000000003</v>
      </c>
      <c r="O1368">
        <v>108374.66</v>
      </c>
      <c r="P1368">
        <v>-0.46357182977282602</v>
      </c>
    </row>
    <row r="1369" spans="1:16" x14ac:dyDescent="0.3">
      <c r="A1369" t="s">
        <v>325</v>
      </c>
      <c r="B1369" t="s">
        <v>326</v>
      </c>
      <c r="C1369" t="s">
        <v>26</v>
      </c>
      <c r="D1369" t="s">
        <v>30</v>
      </c>
      <c r="E1369">
        <v>2008</v>
      </c>
      <c r="F1369">
        <v>78.765853658536599</v>
      </c>
      <c r="G1369">
        <v>2.5</v>
      </c>
      <c r="H1369">
        <v>17360.000610351599</v>
      </c>
      <c r="I1369">
        <v>7.8546657599999996</v>
      </c>
      <c r="J1369">
        <v>5.1095199584960902</v>
      </c>
      <c r="K1369">
        <v>4.3699998855590803</v>
      </c>
      <c r="L1369">
        <v>42.530651540000001</v>
      </c>
      <c r="M1369">
        <v>97082.52</v>
      </c>
      <c r="N1369">
        <v>23660.99</v>
      </c>
      <c r="O1369">
        <v>498690.34</v>
      </c>
      <c r="P1369">
        <v>0.53930754685811599</v>
      </c>
    </row>
    <row r="1370" spans="1:16" x14ac:dyDescent="0.3">
      <c r="A1370" t="s">
        <v>327</v>
      </c>
      <c r="B1370" t="s">
        <v>328</v>
      </c>
      <c r="C1370" t="s">
        <v>26</v>
      </c>
      <c r="D1370" t="s">
        <v>30</v>
      </c>
      <c r="E1370">
        <v>2008</v>
      </c>
      <c r="F1370">
        <v>81.099999999999994</v>
      </c>
      <c r="G1370">
        <v>2.5</v>
      </c>
      <c r="H1370">
        <v>46150.001525878899</v>
      </c>
      <c r="I1370">
        <v>8.2082424199999995</v>
      </c>
      <c r="J1370">
        <v>6.3445501327514604</v>
      </c>
      <c r="K1370">
        <v>6.2300000190734899</v>
      </c>
      <c r="L1370">
        <v>93.616682879999999</v>
      </c>
      <c r="M1370">
        <v>235079.23</v>
      </c>
      <c r="N1370">
        <v>95522.78</v>
      </c>
      <c r="O1370">
        <v>2262759.14</v>
      </c>
      <c r="P1370">
        <v>0.66723301606115404</v>
      </c>
    </row>
    <row r="1371" spans="1:16" x14ac:dyDescent="0.3">
      <c r="A1371" t="s">
        <v>329</v>
      </c>
      <c r="B1371" t="s">
        <v>330</v>
      </c>
      <c r="C1371" t="s">
        <v>22</v>
      </c>
      <c r="D1371" t="s">
        <v>23</v>
      </c>
      <c r="E1371">
        <v>2008</v>
      </c>
      <c r="F1371">
        <v>44.17</v>
      </c>
      <c r="G1371">
        <v>10.9</v>
      </c>
      <c r="H1371">
        <v>629999.99523162795</v>
      </c>
      <c r="I1371">
        <v>8.8579292299999999</v>
      </c>
      <c r="J1371">
        <v>6.6181201934814498</v>
      </c>
      <c r="K1371">
        <v>27.679000854492202</v>
      </c>
      <c r="L1371" s="1">
        <v>15.6683016987251</v>
      </c>
      <c r="M1371">
        <v>72788</v>
      </c>
      <c r="N1371">
        <v>776399.29</v>
      </c>
      <c r="O1371">
        <v>202241.09</v>
      </c>
      <c r="P1371" s="1">
        <v>0.90229233814501297</v>
      </c>
    </row>
    <row r="1372" spans="1:16" x14ac:dyDescent="0.3">
      <c r="A1372" t="s">
        <v>331</v>
      </c>
      <c r="B1372" t="s">
        <v>332</v>
      </c>
      <c r="C1372" t="s">
        <v>22</v>
      </c>
      <c r="D1372" t="s">
        <v>30</v>
      </c>
      <c r="E1372">
        <v>2008</v>
      </c>
      <c r="F1372" s="1">
        <v>73.163414634146307</v>
      </c>
      <c r="G1372">
        <v>2.5</v>
      </c>
      <c r="H1372">
        <v>419999.98688697797</v>
      </c>
      <c r="I1372">
        <v>3.9824571600000001</v>
      </c>
      <c r="J1372" s="1">
        <v>4.5890142438321302</v>
      </c>
      <c r="K1372">
        <v>5.9200000762939498</v>
      </c>
      <c r="L1372" s="1">
        <v>15.6683016987251</v>
      </c>
      <c r="M1372">
        <v>2538.56</v>
      </c>
      <c r="N1372">
        <v>4103.12</v>
      </c>
      <c r="O1372">
        <v>19694.38</v>
      </c>
      <c r="P1372">
        <v>-0.86167322491295895</v>
      </c>
    </row>
    <row r="1373" spans="1:16" x14ac:dyDescent="0.3">
      <c r="A1373" t="s">
        <v>333</v>
      </c>
      <c r="B1373" t="s">
        <v>334</v>
      </c>
      <c r="C1373" t="s">
        <v>22</v>
      </c>
      <c r="D1373" t="s">
        <v>19</v>
      </c>
      <c r="E1373">
        <v>2008</v>
      </c>
      <c r="F1373">
        <v>49.82</v>
      </c>
      <c r="G1373">
        <v>40.1</v>
      </c>
      <c r="H1373">
        <v>540000.021457672</v>
      </c>
      <c r="I1373">
        <v>4.0595479000000001</v>
      </c>
      <c r="J1373" s="1">
        <v>4.5890142438321302</v>
      </c>
      <c r="K1373">
        <v>0.941999971866608</v>
      </c>
      <c r="L1373">
        <v>8.7820820650000009</v>
      </c>
      <c r="M1373">
        <v>550541.31999999995</v>
      </c>
      <c r="N1373">
        <v>8239160.0999999996</v>
      </c>
      <c r="O1373">
        <v>1800557.28</v>
      </c>
      <c r="P1373">
        <v>-0.83378148260816598</v>
      </c>
    </row>
    <row r="1374" spans="1:16" x14ac:dyDescent="0.3">
      <c r="A1374" t="s">
        <v>335</v>
      </c>
      <c r="B1374" t="s">
        <v>336</v>
      </c>
      <c r="C1374" t="s">
        <v>22</v>
      </c>
      <c r="D1374" t="s">
        <v>19</v>
      </c>
      <c r="E1374">
        <v>2008</v>
      </c>
      <c r="F1374">
        <v>56.177999999999997</v>
      </c>
      <c r="G1374">
        <v>25.5</v>
      </c>
      <c r="H1374">
        <v>1570.0000524520899</v>
      </c>
      <c r="I1374">
        <v>3.8406379199999998</v>
      </c>
      <c r="J1374">
        <v>3.2853000164032</v>
      </c>
      <c r="K1374">
        <v>3.33500003814697</v>
      </c>
      <c r="L1374">
        <v>6.9898991730000004</v>
      </c>
      <c r="M1374">
        <v>218187.25</v>
      </c>
      <c r="N1374">
        <v>2915004.77</v>
      </c>
      <c r="O1374">
        <v>914401.38</v>
      </c>
      <c r="P1374">
        <v>-0.91298400096649801</v>
      </c>
    </row>
    <row r="1375" spans="1:16" x14ac:dyDescent="0.3">
      <c r="A1375" t="s">
        <v>337</v>
      </c>
      <c r="B1375" t="s">
        <v>338</v>
      </c>
      <c r="C1375" t="s">
        <v>41</v>
      </c>
      <c r="D1375" t="s">
        <v>27</v>
      </c>
      <c r="E1375">
        <v>2008</v>
      </c>
      <c r="F1375">
        <v>73.340999999999994</v>
      </c>
      <c r="G1375">
        <v>10.6</v>
      </c>
      <c r="H1375">
        <v>227580.00183105501</v>
      </c>
      <c r="I1375">
        <v>3.45933914</v>
      </c>
      <c r="J1375">
        <v>3.5085000991821298</v>
      </c>
      <c r="K1375">
        <v>1.1799999475479099</v>
      </c>
      <c r="L1375">
        <v>21.861392410000001</v>
      </c>
      <c r="M1375">
        <v>2937318.57</v>
      </c>
      <c r="N1375">
        <v>2886179.07</v>
      </c>
      <c r="O1375">
        <v>12892537.699999999</v>
      </c>
      <c r="P1375">
        <v>-1.05093944558788</v>
      </c>
    </row>
    <row r="1376" spans="1:16" x14ac:dyDescent="0.3">
      <c r="A1376" t="s">
        <v>339</v>
      </c>
      <c r="B1376" t="s">
        <v>340</v>
      </c>
      <c r="C1376" t="s">
        <v>26</v>
      </c>
      <c r="D1376" t="s">
        <v>23</v>
      </c>
      <c r="E1376">
        <v>2008</v>
      </c>
      <c r="F1376">
        <v>67.911000000000001</v>
      </c>
      <c r="G1376">
        <v>2.5</v>
      </c>
      <c r="H1376">
        <v>3039.9999618530301</v>
      </c>
      <c r="I1376">
        <v>5.9120669399999999</v>
      </c>
      <c r="J1376">
        <v>3.4598300457000701</v>
      </c>
      <c r="K1376">
        <v>11.979000091552701</v>
      </c>
      <c r="L1376" s="1">
        <v>71.622225761363595</v>
      </c>
      <c r="M1376">
        <v>224377.57</v>
      </c>
      <c r="N1376">
        <v>877239.5</v>
      </c>
      <c r="O1376">
        <v>1278102.1599999999</v>
      </c>
      <c r="P1376">
        <v>-0.163532582696159</v>
      </c>
    </row>
    <row r="1377" spans="1:16" x14ac:dyDescent="0.3">
      <c r="A1377" t="s">
        <v>341</v>
      </c>
      <c r="B1377" t="s">
        <v>342</v>
      </c>
      <c r="C1377" t="s">
        <v>26</v>
      </c>
      <c r="D1377" t="s">
        <v>27</v>
      </c>
      <c r="E1377">
        <v>2008</v>
      </c>
      <c r="F1377">
        <v>66.031000000000006</v>
      </c>
      <c r="G1377">
        <v>4</v>
      </c>
      <c r="H1377">
        <v>59279.998779296897</v>
      </c>
      <c r="I1377">
        <v>5.90518856</v>
      </c>
      <c r="J1377" s="1">
        <v>4.5890142438321302</v>
      </c>
      <c r="K1377">
        <v>4.9510002136230504</v>
      </c>
      <c r="L1377" s="1">
        <v>71.622225761363595</v>
      </c>
      <c r="M1377">
        <v>155188.9</v>
      </c>
      <c r="N1377">
        <v>423974.84</v>
      </c>
      <c r="O1377">
        <v>1024487.92</v>
      </c>
      <c r="P1377">
        <v>-0.16602120846929899</v>
      </c>
    </row>
    <row r="1378" spans="1:16" x14ac:dyDescent="0.3">
      <c r="A1378" t="s">
        <v>343</v>
      </c>
      <c r="B1378" t="s">
        <v>344</v>
      </c>
      <c r="C1378" t="s">
        <v>41</v>
      </c>
      <c r="D1378" t="s">
        <v>27</v>
      </c>
      <c r="E1378">
        <v>2008</v>
      </c>
      <c r="F1378">
        <v>69.921000000000006</v>
      </c>
      <c r="G1378">
        <v>2.5</v>
      </c>
      <c r="H1378">
        <v>129999.995231628</v>
      </c>
      <c r="I1378">
        <v>6.2164168399999999</v>
      </c>
      <c r="J1378" s="1">
        <v>4.5890142438321302</v>
      </c>
      <c r="K1378">
        <v>1.35199999809265</v>
      </c>
      <c r="L1378">
        <v>35.43356344</v>
      </c>
      <c r="M1378">
        <v>2286.73</v>
      </c>
      <c r="N1378">
        <v>6470.13</v>
      </c>
      <c r="O1378">
        <v>19446.77</v>
      </c>
      <c r="P1378">
        <v>-5.34175548563759E-2</v>
      </c>
    </row>
    <row r="1379" spans="1:16" x14ac:dyDescent="0.3">
      <c r="A1379" t="s">
        <v>345</v>
      </c>
      <c r="B1379" t="s">
        <v>346</v>
      </c>
      <c r="C1379" t="s">
        <v>36</v>
      </c>
      <c r="D1379" t="s">
        <v>30</v>
      </c>
      <c r="E1379">
        <v>2008</v>
      </c>
      <c r="F1379">
        <v>71.463999999999999</v>
      </c>
      <c r="G1379">
        <v>9.6</v>
      </c>
      <c r="H1379">
        <v>20020.000457763701</v>
      </c>
      <c r="I1379">
        <v>3.6575703599999998</v>
      </c>
      <c r="J1379" s="1">
        <v>4.5890142438321302</v>
      </c>
      <c r="K1379">
        <v>4.6300001144409197</v>
      </c>
      <c r="L1379" s="1">
        <v>38.992948209087402</v>
      </c>
      <c r="M1379">
        <v>71707.070000000007</v>
      </c>
      <c r="N1379">
        <v>55484.23</v>
      </c>
      <c r="O1379">
        <v>319556.88</v>
      </c>
      <c r="P1379">
        <v>-0.97921858644183801</v>
      </c>
    </row>
    <row r="1380" spans="1:16" x14ac:dyDescent="0.3">
      <c r="A1380" t="s">
        <v>347</v>
      </c>
      <c r="B1380" t="s">
        <v>348</v>
      </c>
      <c r="C1380" t="s">
        <v>33</v>
      </c>
      <c r="D1380" t="s">
        <v>23</v>
      </c>
      <c r="E1380">
        <v>2008</v>
      </c>
      <c r="F1380">
        <v>74.72</v>
      </c>
      <c r="G1380">
        <v>3.8</v>
      </c>
      <c r="H1380">
        <v>25250</v>
      </c>
      <c r="I1380">
        <v>5.4171466800000001</v>
      </c>
      <c r="J1380">
        <v>6.2715702056884801</v>
      </c>
      <c r="K1380">
        <v>12.439999580383301</v>
      </c>
      <c r="L1380">
        <v>64.328074049999998</v>
      </c>
      <c r="M1380">
        <v>316781.93</v>
      </c>
      <c r="N1380">
        <v>346203.13</v>
      </c>
      <c r="O1380">
        <v>1943894.57</v>
      </c>
      <c r="P1380">
        <v>-0.34259673947220198</v>
      </c>
    </row>
    <row r="1381" spans="1:16" x14ac:dyDescent="0.3">
      <c r="A1381" t="s">
        <v>349</v>
      </c>
      <c r="B1381" t="s">
        <v>350</v>
      </c>
      <c r="C1381" t="s">
        <v>41</v>
      </c>
      <c r="D1381" t="s">
        <v>27</v>
      </c>
      <c r="E1381">
        <v>2008</v>
      </c>
      <c r="F1381">
        <v>65.748500000000007</v>
      </c>
      <c r="G1381">
        <v>2.5</v>
      </c>
      <c r="H1381">
        <v>50000.000745058103</v>
      </c>
      <c r="I1381">
        <v>10.74156666</v>
      </c>
      <c r="J1381" s="1">
        <v>4.5890142438321302</v>
      </c>
      <c r="K1381">
        <v>5.9200000762939498</v>
      </c>
      <c r="L1381">
        <v>5.6116286530000004</v>
      </c>
      <c r="M1381">
        <v>445.84</v>
      </c>
      <c r="N1381">
        <v>733.41</v>
      </c>
      <c r="O1381">
        <v>2927.72</v>
      </c>
      <c r="P1381" s="1">
        <v>1.5837999977319099</v>
      </c>
    </row>
    <row r="1382" spans="1:16" x14ac:dyDescent="0.3">
      <c r="A1382" t="s">
        <v>351</v>
      </c>
      <c r="B1382" t="s">
        <v>352</v>
      </c>
      <c r="C1382" t="s">
        <v>22</v>
      </c>
      <c r="D1382" t="s">
        <v>23</v>
      </c>
      <c r="E1382">
        <v>2008</v>
      </c>
      <c r="F1382">
        <v>56.777000000000001</v>
      </c>
      <c r="G1382">
        <v>25.9</v>
      </c>
      <c r="H1382">
        <v>6079.9999237060501</v>
      </c>
      <c r="I1382">
        <v>5.5570483199999998</v>
      </c>
      <c r="J1382">
        <v>4.1859102249145499</v>
      </c>
      <c r="K1382">
        <v>2.7690000534057599</v>
      </c>
      <c r="L1382">
        <v>14.67210672</v>
      </c>
      <c r="M1382">
        <v>1264044.5900000001</v>
      </c>
      <c r="N1382">
        <v>19265916.120000001</v>
      </c>
      <c r="O1382">
        <v>6776601.3200000003</v>
      </c>
      <c r="P1382">
        <v>-0.29197975887378103</v>
      </c>
    </row>
    <row r="1383" spans="1:16" x14ac:dyDescent="0.3">
      <c r="A1383" t="s">
        <v>353</v>
      </c>
      <c r="B1383" t="s">
        <v>354</v>
      </c>
      <c r="C1383" t="s">
        <v>22</v>
      </c>
      <c r="D1383" t="s">
        <v>19</v>
      </c>
      <c r="E1383">
        <v>2008</v>
      </c>
      <c r="F1383">
        <v>54.984000000000002</v>
      </c>
      <c r="G1383">
        <v>2.5</v>
      </c>
      <c r="H1383">
        <v>2970.0000286102299</v>
      </c>
      <c r="I1383">
        <v>5.4565901800000001</v>
      </c>
      <c r="J1383">
        <v>1.96000003814697</v>
      </c>
      <c r="K1383">
        <v>3.1489999294281001</v>
      </c>
      <c r="L1383" s="1">
        <v>15.6683016987251</v>
      </c>
      <c r="M1383">
        <v>944071.65</v>
      </c>
      <c r="N1383">
        <v>16319456.67</v>
      </c>
      <c r="O1383">
        <v>4159415.46</v>
      </c>
      <c r="P1383">
        <v>-0.32832592124423998</v>
      </c>
    </row>
    <row r="1384" spans="1:16" x14ac:dyDescent="0.3">
      <c r="A1384" t="s">
        <v>355</v>
      </c>
      <c r="B1384" t="s">
        <v>356</v>
      </c>
      <c r="C1384" t="s">
        <v>26</v>
      </c>
      <c r="D1384" t="s">
        <v>23</v>
      </c>
      <c r="E1384">
        <v>2008</v>
      </c>
      <c r="F1384" s="1">
        <v>68.251463414634102</v>
      </c>
      <c r="G1384">
        <v>2.5</v>
      </c>
      <c r="H1384">
        <v>301200.01220703102</v>
      </c>
      <c r="I1384">
        <v>5.4972801200000001</v>
      </c>
      <c r="J1384">
        <v>6.1524200439453098</v>
      </c>
      <c r="K1384">
        <v>6.3600001335143999</v>
      </c>
      <c r="L1384">
        <v>45.738398539999999</v>
      </c>
      <c r="M1384">
        <v>3022491.75</v>
      </c>
      <c r="N1384">
        <v>1688488.95</v>
      </c>
      <c r="O1384">
        <v>19132061.609999999</v>
      </c>
      <c r="P1384">
        <v>-0.313604135970451</v>
      </c>
    </row>
    <row r="1385" spans="1:16" x14ac:dyDescent="0.3">
      <c r="A1385" t="s">
        <v>357</v>
      </c>
      <c r="B1385" t="s">
        <v>358</v>
      </c>
      <c r="C1385" t="s">
        <v>36</v>
      </c>
      <c r="D1385" t="s">
        <v>30</v>
      </c>
      <c r="E1385">
        <v>2008</v>
      </c>
      <c r="F1385">
        <v>76.436999999999998</v>
      </c>
      <c r="G1385">
        <v>2.5</v>
      </c>
      <c r="H1385">
        <v>7750</v>
      </c>
      <c r="I1385">
        <v>8.1253318799999992</v>
      </c>
      <c r="J1385" s="1">
        <v>4.5890142438321302</v>
      </c>
      <c r="K1385">
        <v>8.0299997329711896</v>
      </c>
      <c r="L1385" s="1">
        <v>38.992948209087402</v>
      </c>
      <c r="M1385">
        <v>129816.92</v>
      </c>
      <c r="N1385">
        <v>84841.98</v>
      </c>
      <c r="O1385">
        <v>812102.51</v>
      </c>
      <c r="P1385" s="1">
        <v>0.63723564651934805</v>
      </c>
    </row>
    <row r="1386" spans="1:16" x14ac:dyDescent="0.3">
      <c r="A1386" t="s">
        <v>359</v>
      </c>
      <c r="B1386" t="s">
        <v>360</v>
      </c>
      <c r="C1386" t="s">
        <v>72</v>
      </c>
      <c r="D1386" t="s">
        <v>30</v>
      </c>
      <c r="E1386">
        <v>2008</v>
      </c>
      <c r="F1386" s="1">
        <v>78.039024390243895</v>
      </c>
      <c r="G1386">
        <v>2.5</v>
      </c>
      <c r="H1386" s="1">
        <v>4819287.6220703097</v>
      </c>
      <c r="I1386">
        <v>15.2670145</v>
      </c>
      <c r="J1386" s="1">
        <v>4.5890142438321302</v>
      </c>
      <c r="K1386">
        <v>5.7800002098083496</v>
      </c>
      <c r="L1386">
        <v>98.021427639999999</v>
      </c>
      <c r="M1386">
        <v>9357473.1999999993</v>
      </c>
      <c r="N1386">
        <v>5090579.58</v>
      </c>
      <c r="O1386">
        <v>79951728.239999995</v>
      </c>
      <c r="P1386" s="1">
        <v>3.2211253751645601</v>
      </c>
    </row>
    <row r="1387" spans="1:16" x14ac:dyDescent="0.3">
      <c r="A1387" t="s">
        <v>361</v>
      </c>
      <c r="B1387" t="s">
        <v>362</v>
      </c>
      <c r="C1387" t="s">
        <v>26</v>
      </c>
      <c r="D1387" t="s">
        <v>23</v>
      </c>
      <c r="E1387">
        <v>2008</v>
      </c>
      <c r="F1387">
        <v>69.192999999999998</v>
      </c>
      <c r="G1387">
        <v>11.2</v>
      </c>
      <c r="H1387">
        <v>128880.00488281299</v>
      </c>
      <c r="I1387">
        <v>4.9855155900000003</v>
      </c>
      <c r="J1387" s="1">
        <v>4.5890142438321302</v>
      </c>
      <c r="K1387">
        <v>4.8899998664856001</v>
      </c>
      <c r="L1387" s="1">
        <v>71.622225761363595</v>
      </c>
      <c r="M1387">
        <v>1038962.75</v>
      </c>
      <c r="N1387">
        <v>2597441.21</v>
      </c>
      <c r="O1387">
        <v>5970965.9500000002</v>
      </c>
      <c r="P1387">
        <v>-0.49876261792941901</v>
      </c>
    </row>
    <row r="1388" spans="1:16" x14ac:dyDescent="0.3">
      <c r="A1388" t="s">
        <v>363</v>
      </c>
      <c r="B1388" t="s">
        <v>364</v>
      </c>
      <c r="C1388" t="s">
        <v>41</v>
      </c>
      <c r="D1388" t="s">
        <v>23</v>
      </c>
      <c r="E1388">
        <v>2008</v>
      </c>
      <c r="F1388">
        <v>74.625</v>
      </c>
      <c r="G1388">
        <v>12.9</v>
      </c>
      <c r="H1388">
        <v>117589.996337891</v>
      </c>
      <c r="I1388">
        <v>4.0542578699999998</v>
      </c>
      <c r="J1388">
        <v>4.88674020767212</v>
      </c>
      <c r="K1388">
        <v>1.9270000457763701</v>
      </c>
      <c r="L1388" s="1">
        <v>51.168487161897701</v>
      </c>
      <c r="M1388">
        <v>3094544.83</v>
      </c>
      <c r="N1388">
        <v>4656562.96</v>
      </c>
      <c r="O1388">
        <v>15277495.039999999</v>
      </c>
      <c r="P1388">
        <v>-0.83569543691116799</v>
      </c>
    </row>
    <row r="1389" spans="1:16" x14ac:dyDescent="0.3">
      <c r="A1389" t="s">
        <v>365</v>
      </c>
      <c r="B1389" t="s">
        <v>366</v>
      </c>
      <c r="C1389" t="s">
        <v>41</v>
      </c>
      <c r="D1389" t="s">
        <v>23</v>
      </c>
      <c r="E1389">
        <v>2008</v>
      </c>
      <c r="F1389">
        <v>68.823999999999998</v>
      </c>
      <c r="G1389">
        <v>5.9</v>
      </c>
      <c r="H1389">
        <v>100000.001490116</v>
      </c>
      <c r="I1389">
        <v>3.13810229</v>
      </c>
      <c r="J1389">
        <v>5.9515099525451696</v>
      </c>
      <c r="K1389">
        <v>1.7510000467300399</v>
      </c>
      <c r="L1389" s="1">
        <v>51.168487161897701</v>
      </c>
      <c r="M1389">
        <v>10623.81</v>
      </c>
      <c r="N1389">
        <v>28659.7</v>
      </c>
      <c r="O1389">
        <v>51265.34</v>
      </c>
      <c r="P1389">
        <v>-1.1671642404076401</v>
      </c>
    </row>
    <row r="1390" spans="1:16" x14ac:dyDescent="0.3">
      <c r="A1390" t="s">
        <v>367</v>
      </c>
      <c r="B1390" t="s">
        <v>368</v>
      </c>
      <c r="C1390" t="s">
        <v>41</v>
      </c>
      <c r="D1390" t="s">
        <v>23</v>
      </c>
      <c r="E1390">
        <v>2008</v>
      </c>
      <c r="F1390">
        <v>71.158000000000001</v>
      </c>
      <c r="G1390">
        <v>4</v>
      </c>
      <c r="H1390">
        <v>170000.00178813899</v>
      </c>
      <c r="I1390">
        <v>4.6574807199999997</v>
      </c>
      <c r="J1390">
        <v>5.1442098617553702</v>
      </c>
      <c r="K1390">
        <v>5.5809998512268102</v>
      </c>
      <c r="L1390">
        <v>48.339796849999999</v>
      </c>
      <c r="M1390">
        <v>5995.53</v>
      </c>
      <c r="N1390">
        <v>8678.4500000000007</v>
      </c>
      <c r="O1390">
        <v>38213.379999999997</v>
      </c>
      <c r="P1390">
        <v>-0.61744696394849097</v>
      </c>
    </row>
    <row r="1391" spans="1:16" x14ac:dyDescent="0.3">
      <c r="A1391" t="s">
        <v>369</v>
      </c>
      <c r="B1391" t="s">
        <v>370</v>
      </c>
      <c r="C1391" t="s">
        <v>22</v>
      </c>
      <c r="D1391" t="s">
        <v>27</v>
      </c>
      <c r="E1391">
        <v>2008</v>
      </c>
      <c r="F1391">
        <v>55.36</v>
      </c>
      <c r="G1391">
        <v>3.6</v>
      </c>
      <c r="H1391">
        <v>426739.990234375</v>
      </c>
      <c r="I1391">
        <v>7.8802480700000004</v>
      </c>
      <c r="J1391">
        <v>4.37424993515015</v>
      </c>
      <c r="K1391">
        <v>22.409999847412099</v>
      </c>
      <c r="L1391" s="1">
        <v>15.6683016987251</v>
      </c>
      <c r="M1391">
        <v>3839038.77</v>
      </c>
      <c r="N1391">
        <v>23707915.280000001</v>
      </c>
      <c r="O1391">
        <v>9670774.6400000006</v>
      </c>
      <c r="P1391" s="1">
        <v>0.54856333034237503</v>
      </c>
    </row>
    <row r="1392" spans="1:16" x14ac:dyDescent="0.3">
      <c r="A1392" t="s">
        <v>371</v>
      </c>
      <c r="B1392" t="s">
        <v>372</v>
      </c>
      <c r="C1392" t="s">
        <v>22</v>
      </c>
      <c r="D1392" t="s">
        <v>19</v>
      </c>
      <c r="E1392">
        <v>2008</v>
      </c>
      <c r="F1392">
        <v>52.606000000000002</v>
      </c>
      <c r="G1392">
        <v>2.5</v>
      </c>
      <c r="H1392">
        <v>2190.0000572204599</v>
      </c>
      <c r="I1392">
        <v>4.0120754200000004</v>
      </c>
      <c r="J1392">
        <v>1.0997200012207</v>
      </c>
      <c r="K1392">
        <v>7.9299998283386204</v>
      </c>
      <c r="L1392" s="1">
        <v>15.6683016987251</v>
      </c>
      <c r="M1392">
        <v>451612.05</v>
      </c>
      <c r="N1392">
        <v>7043666.79</v>
      </c>
      <c r="O1392">
        <v>2001264.17</v>
      </c>
      <c r="P1392">
        <v>-0.850957218354501</v>
      </c>
    </row>
    <row r="1393" spans="1:16" x14ac:dyDescent="0.3">
      <c r="A1393" t="s">
        <v>373</v>
      </c>
      <c r="B1393" t="s">
        <v>374</v>
      </c>
      <c r="C1393" t="s">
        <v>22</v>
      </c>
      <c r="D1393" t="s">
        <v>23</v>
      </c>
      <c r="E1393">
        <v>2008</v>
      </c>
      <c r="F1393">
        <v>46.503999999999998</v>
      </c>
      <c r="G1393">
        <v>2.5</v>
      </c>
      <c r="H1393">
        <v>7599.9999046325702</v>
      </c>
      <c r="I1393">
        <v>6.3640590628438902</v>
      </c>
      <c r="J1393" s="1">
        <v>4.5890142438321302</v>
      </c>
      <c r="K1393">
        <v>5.0139999389648402</v>
      </c>
      <c r="L1393">
        <v>29.23253016</v>
      </c>
      <c r="M1393">
        <v>526598.31999999995</v>
      </c>
      <c r="N1393">
        <v>8201565.3300000001</v>
      </c>
      <c r="O1393">
        <v>1953714.53</v>
      </c>
      <c r="P1393">
        <v>0</v>
      </c>
    </row>
    <row r="1394" spans="1:16" x14ac:dyDescent="0.3">
      <c r="A1394" t="s">
        <v>16</v>
      </c>
      <c r="B1394" t="s">
        <v>17</v>
      </c>
      <c r="C1394" t="s">
        <v>18</v>
      </c>
      <c r="D1394" t="s">
        <v>19</v>
      </c>
      <c r="E1394">
        <v>2009</v>
      </c>
      <c r="F1394">
        <v>60.484000000000002</v>
      </c>
      <c r="G1394">
        <v>23.3</v>
      </c>
      <c r="H1394">
        <v>4880.0001144409198</v>
      </c>
      <c r="I1394">
        <v>9.8184871699999992</v>
      </c>
      <c r="J1394">
        <v>3.7300000190734899</v>
      </c>
      <c r="K1394">
        <v>11.3109998703003</v>
      </c>
      <c r="L1394" s="1">
        <v>36.286539806789399</v>
      </c>
      <c r="M1394">
        <v>2397829.5099999998</v>
      </c>
      <c r="N1394">
        <v>7555498.6600000001</v>
      </c>
      <c r="O1394">
        <v>6346743.2400000002</v>
      </c>
      <c r="P1394" s="1">
        <v>1.24982609552369</v>
      </c>
    </row>
    <row r="1395" spans="1:16" x14ac:dyDescent="0.3">
      <c r="A1395" t="s">
        <v>20</v>
      </c>
      <c r="B1395" t="s">
        <v>21</v>
      </c>
      <c r="C1395" t="s">
        <v>22</v>
      </c>
      <c r="D1395" t="s">
        <v>23</v>
      </c>
      <c r="E1395">
        <v>2009</v>
      </c>
      <c r="F1395">
        <v>54.311</v>
      </c>
      <c r="G1395">
        <v>33.1</v>
      </c>
      <c r="H1395">
        <v>21149.999618530299</v>
      </c>
      <c r="I1395">
        <v>3.84260869</v>
      </c>
      <c r="J1395">
        <v>3.21000003814697</v>
      </c>
      <c r="K1395">
        <v>3.7799999713897701</v>
      </c>
      <c r="L1395" s="1">
        <v>15.6683016987251</v>
      </c>
      <c r="M1395">
        <v>1261180.24</v>
      </c>
      <c r="N1395">
        <v>9690114.7899999991</v>
      </c>
      <c r="O1395">
        <v>3327472.94</v>
      </c>
      <c r="P1395">
        <v>-0.91227096838979604</v>
      </c>
    </row>
    <row r="1396" spans="1:16" x14ac:dyDescent="0.3">
      <c r="A1396" t="s">
        <v>24</v>
      </c>
      <c r="B1396" t="s">
        <v>25</v>
      </c>
      <c r="C1396" t="s">
        <v>26</v>
      </c>
      <c r="D1396" t="s">
        <v>27</v>
      </c>
      <c r="E1396">
        <v>2009</v>
      </c>
      <c r="F1396">
        <v>76.221000000000004</v>
      </c>
      <c r="G1396">
        <v>6.3</v>
      </c>
      <c r="H1396">
        <v>4219.9997901916504</v>
      </c>
      <c r="I1396">
        <v>4.6022252999999997</v>
      </c>
      <c r="J1396" s="1">
        <v>4.5890142438321302</v>
      </c>
      <c r="K1396">
        <v>13.670000076293899</v>
      </c>
      <c r="L1396">
        <v>43.8438649</v>
      </c>
      <c r="M1396">
        <v>80509.960000000006</v>
      </c>
      <c r="N1396">
        <v>72799.63</v>
      </c>
      <c r="O1396">
        <v>556687.48</v>
      </c>
      <c r="P1396">
        <v>-0.637438598943603</v>
      </c>
    </row>
    <row r="1397" spans="1:16" x14ac:dyDescent="0.3">
      <c r="A1397" t="s">
        <v>28</v>
      </c>
      <c r="B1397" t="s">
        <v>29</v>
      </c>
      <c r="C1397" t="s">
        <v>26</v>
      </c>
      <c r="D1397" t="s">
        <v>30</v>
      </c>
      <c r="E1397">
        <v>2009</v>
      </c>
      <c r="F1397" s="1">
        <v>76.182999999999893</v>
      </c>
      <c r="G1397">
        <v>2.5</v>
      </c>
      <c r="H1397">
        <v>519999.98092651402</v>
      </c>
      <c r="I1397">
        <v>6.2395768199999999</v>
      </c>
      <c r="J1397">
        <v>3.1429200172424299</v>
      </c>
      <c r="K1397">
        <v>5.9200000762939498</v>
      </c>
      <c r="L1397">
        <v>79.265658680000001</v>
      </c>
      <c r="M1397">
        <v>2075.6999999999998</v>
      </c>
      <c r="N1397">
        <v>848.54</v>
      </c>
      <c r="O1397">
        <v>17329.91</v>
      </c>
      <c r="P1397">
        <v>-4.5038180187717103E-2</v>
      </c>
    </row>
    <row r="1398" spans="1:16" x14ac:dyDescent="0.3">
      <c r="A1398" t="s">
        <v>31</v>
      </c>
      <c r="B1398" t="s">
        <v>32</v>
      </c>
      <c r="C1398" t="s">
        <v>33</v>
      </c>
      <c r="D1398" t="s">
        <v>30</v>
      </c>
      <c r="E1398">
        <v>2009</v>
      </c>
      <c r="F1398">
        <v>76.144999999999996</v>
      </c>
      <c r="G1398">
        <v>8</v>
      </c>
      <c r="H1398">
        <v>157020.004272461</v>
      </c>
      <c r="I1398">
        <v>4.0499935200000001</v>
      </c>
      <c r="J1398" s="1">
        <v>4.5890142438321302</v>
      </c>
      <c r="K1398">
        <v>2.6789999008178702</v>
      </c>
      <c r="L1398">
        <v>79.691707589999993</v>
      </c>
      <c r="M1398">
        <v>358480.76</v>
      </c>
      <c r="N1398">
        <v>111188.91</v>
      </c>
      <c r="O1398">
        <v>1039224.78</v>
      </c>
      <c r="P1398">
        <v>-0.83723829603143896</v>
      </c>
    </row>
    <row r="1399" spans="1:16" x14ac:dyDescent="0.3">
      <c r="A1399" t="s">
        <v>34</v>
      </c>
      <c r="B1399" t="s">
        <v>35</v>
      </c>
      <c r="C1399" t="s">
        <v>36</v>
      </c>
      <c r="D1399" t="s">
        <v>27</v>
      </c>
      <c r="E1399">
        <v>2009</v>
      </c>
      <c r="F1399">
        <v>75.116</v>
      </c>
      <c r="G1399">
        <v>3.2</v>
      </c>
      <c r="H1399">
        <v>156570.00732421901</v>
      </c>
      <c r="I1399">
        <v>9.4559879299999992</v>
      </c>
      <c r="J1399">
        <v>5.5310502052307102</v>
      </c>
      <c r="K1399">
        <v>8.6499996185302699</v>
      </c>
      <c r="L1399">
        <v>49.75629799</v>
      </c>
      <c r="M1399">
        <v>1398097.29</v>
      </c>
      <c r="N1399">
        <v>1490845.69</v>
      </c>
      <c r="O1399">
        <v>8554280.25</v>
      </c>
      <c r="P1399" s="1">
        <v>1.11867240069908</v>
      </c>
    </row>
    <row r="1400" spans="1:16" x14ac:dyDescent="0.3">
      <c r="A1400" t="s">
        <v>37</v>
      </c>
      <c r="B1400" t="s">
        <v>38</v>
      </c>
      <c r="C1400" t="s">
        <v>26</v>
      </c>
      <c r="D1400" t="s">
        <v>27</v>
      </c>
      <c r="E1400">
        <v>2009</v>
      </c>
      <c r="F1400">
        <v>73.117999999999995</v>
      </c>
      <c r="G1400">
        <v>4.4000000000000004</v>
      </c>
      <c r="H1400">
        <v>4510.0002288818396</v>
      </c>
      <c r="I1400">
        <v>8.4437799499999997</v>
      </c>
      <c r="J1400">
        <v>3.8407900333404501</v>
      </c>
      <c r="K1400">
        <v>18.440000534057599</v>
      </c>
      <c r="L1400">
        <v>52.427741519999998</v>
      </c>
      <c r="M1400">
        <v>90683.22</v>
      </c>
      <c r="N1400">
        <v>94419.59</v>
      </c>
      <c r="O1400">
        <v>800241.45</v>
      </c>
      <c r="P1400" s="1">
        <v>0.75245144942769604</v>
      </c>
    </row>
    <row r="1401" spans="1:16" x14ac:dyDescent="0.3">
      <c r="A1401" t="s">
        <v>39</v>
      </c>
      <c r="B1401" t="s">
        <v>40</v>
      </c>
      <c r="C1401" t="s">
        <v>41</v>
      </c>
      <c r="D1401" t="s">
        <v>27</v>
      </c>
      <c r="E1401">
        <v>2009</v>
      </c>
      <c r="F1401">
        <v>74.400499999999994</v>
      </c>
      <c r="G1401">
        <v>2.5</v>
      </c>
      <c r="H1401" s="1">
        <v>2950.0001072883601</v>
      </c>
      <c r="I1401">
        <v>6.3640590628438902</v>
      </c>
      <c r="J1401" s="1">
        <v>4.5890142438321302</v>
      </c>
      <c r="K1401">
        <v>5.9200000762939498</v>
      </c>
      <c r="L1401" s="1">
        <v>51.168487161897701</v>
      </c>
      <c r="M1401">
        <v>3543.36</v>
      </c>
      <c r="N1401">
        <v>2192.31</v>
      </c>
      <c r="O1401">
        <v>11713.59</v>
      </c>
      <c r="P1401">
        <v>0</v>
      </c>
    </row>
    <row r="1402" spans="1:16" x14ac:dyDescent="0.3">
      <c r="A1402" t="s">
        <v>42</v>
      </c>
      <c r="B1402" t="s">
        <v>43</v>
      </c>
      <c r="C1402" t="s">
        <v>36</v>
      </c>
      <c r="D1402" t="s">
        <v>30</v>
      </c>
      <c r="E1402">
        <v>2009</v>
      </c>
      <c r="F1402">
        <v>75.683000000000007</v>
      </c>
      <c r="G1402">
        <v>2.5</v>
      </c>
      <c r="H1402">
        <v>1389.99998569489</v>
      </c>
      <c r="I1402">
        <v>4.1912312500000004</v>
      </c>
      <c r="J1402">
        <v>2.50888991355896</v>
      </c>
      <c r="K1402">
        <v>5.9200000762939498</v>
      </c>
      <c r="L1402" s="1">
        <v>38.992948209087402</v>
      </c>
      <c r="M1402">
        <v>2217.79</v>
      </c>
      <c r="N1402">
        <v>2586.94</v>
      </c>
      <c r="O1402">
        <v>16465.78</v>
      </c>
      <c r="P1402">
        <v>-0.78613791265369604</v>
      </c>
    </row>
    <row r="1403" spans="1:16" x14ac:dyDescent="0.3">
      <c r="A1403" t="s">
        <v>44</v>
      </c>
      <c r="B1403" t="s">
        <v>45</v>
      </c>
      <c r="C1403" t="s">
        <v>41</v>
      </c>
      <c r="D1403" t="s">
        <v>30</v>
      </c>
      <c r="E1403">
        <v>2009</v>
      </c>
      <c r="F1403" s="1">
        <v>81.543902439024393</v>
      </c>
      <c r="G1403">
        <v>2.5</v>
      </c>
      <c r="H1403">
        <v>395290.00854492199</v>
      </c>
      <c r="I1403">
        <v>8.5631647100000006</v>
      </c>
      <c r="J1403">
        <v>5.0845198631286603</v>
      </c>
      <c r="K1403">
        <v>5.5599999427795401</v>
      </c>
      <c r="L1403">
        <v>63.623456619999999</v>
      </c>
      <c r="M1403">
        <v>658193.06999999995</v>
      </c>
      <c r="N1403">
        <v>208003.61</v>
      </c>
      <c r="O1403">
        <v>4522625.2</v>
      </c>
      <c r="P1403" s="1">
        <v>0.79564533965419504</v>
      </c>
    </row>
    <row r="1404" spans="1:16" x14ac:dyDescent="0.3">
      <c r="A1404" t="s">
        <v>46</v>
      </c>
      <c r="B1404" t="s">
        <v>47</v>
      </c>
      <c r="C1404" t="s">
        <v>26</v>
      </c>
      <c r="D1404" t="s">
        <v>30</v>
      </c>
      <c r="E1404">
        <v>2009</v>
      </c>
      <c r="F1404" s="1">
        <v>80.331707317073096</v>
      </c>
      <c r="G1404">
        <v>2.5</v>
      </c>
      <c r="H1404">
        <v>64419.998168945298</v>
      </c>
      <c r="I1404">
        <v>10.225825309999999</v>
      </c>
      <c r="J1404">
        <v>5.7302498817443803</v>
      </c>
      <c r="K1404">
        <v>5.3000001907348597</v>
      </c>
      <c r="L1404">
        <v>99.648970379999994</v>
      </c>
      <c r="M1404">
        <v>228336.17</v>
      </c>
      <c r="N1404">
        <v>74331.63</v>
      </c>
      <c r="O1404">
        <v>2128101.77</v>
      </c>
      <c r="P1404">
        <v>1.3972026861725</v>
      </c>
    </row>
    <row r="1405" spans="1:16" x14ac:dyDescent="0.3">
      <c r="A1405" t="s">
        <v>48</v>
      </c>
      <c r="B1405" t="s">
        <v>49</v>
      </c>
      <c r="C1405" t="s">
        <v>26</v>
      </c>
      <c r="D1405" t="s">
        <v>27</v>
      </c>
      <c r="E1405">
        <v>2009</v>
      </c>
      <c r="F1405">
        <v>70.596999999999994</v>
      </c>
      <c r="G1405">
        <v>2.5</v>
      </c>
      <c r="H1405">
        <v>25500</v>
      </c>
      <c r="I1405">
        <v>2.6137836000000001</v>
      </c>
      <c r="J1405">
        <v>3.2243099212646502</v>
      </c>
      <c r="K1405">
        <v>5.7399997711181596</v>
      </c>
      <c r="L1405">
        <v>24.508164829999998</v>
      </c>
      <c r="M1405">
        <v>237392.31</v>
      </c>
      <c r="N1405">
        <v>718762.42</v>
      </c>
      <c r="O1405">
        <v>2118300.33</v>
      </c>
      <c r="P1405">
        <v>-1.3568648683568201</v>
      </c>
    </row>
    <row r="1406" spans="1:16" x14ac:dyDescent="0.3">
      <c r="A1406" t="s">
        <v>50</v>
      </c>
      <c r="B1406" t="s">
        <v>51</v>
      </c>
      <c r="C1406" t="s">
        <v>22</v>
      </c>
      <c r="D1406" t="s">
        <v>19</v>
      </c>
      <c r="E1406">
        <v>2009</v>
      </c>
      <c r="F1406">
        <v>56.488</v>
      </c>
      <c r="G1406">
        <v>2.5</v>
      </c>
      <c r="H1406">
        <v>180000.00715255699</v>
      </c>
      <c r="I1406">
        <v>10.35021877</v>
      </c>
      <c r="J1406">
        <v>6.1719498634338397</v>
      </c>
      <c r="K1406">
        <v>1.6230000257492101</v>
      </c>
      <c r="L1406" s="1">
        <v>15.6683016987251</v>
      </c>
      <c r="M1406">
        <v>496965.56</v>
      </c>
      <c r="N1406">
        <v>4262363.75</v>
      </c>
      <c r="O1406">
        <v>1300544.45</v>
      </c>
      <c r="P1406" s="1">
        <v>1.4422087443673099</v>
      </c>
    </row>
    <row r="1407" spans="1:16" x14ac:dyDescent="0.3">
      <c r="A1407" t="s">
        <v>52</v>
      </c>
      <c r="B1407" t="s">
        <v>53</v>
      </c>
      <c r="C1407" t="s">
        <v>26</v>
      </c>
      <c r="D1407" t="s">
        <v>30</v>
      </c>
      <c r="E1407">
        <v>2009</v>
      </c>
      <c r="F1407" s="1">
        <v>80.034146341463398</v>
      </c>
      <c r="G1407">
        <v>2.5</v>
      </c>
      <c r="H1407">
        <v>99669.998168945298</v>
      </c>
      <c r="I1407">
        <v>10.354550359999999</v>
      </c>
      <c r="J1407">
        <v>6.4580998420715297</v>
      </c>
      <c r="K1407">
        <v>7.9099998474121103</v>
      </c>
      <c r="L1407">
        <v>79.131369039999996</v>
      </c>
      <c r="M1407">
        <v>397587.41</v>
      </c>
      <c r="N1407">
        <v>165066.15</v>
      </c>
      <c r="O1407">
        <v>2735586.89</v>
      </c>
      <c r="P1407" s="1">
        <v>1.44377593119222</v>
      </c>
    </row>
    <row r="1408" spans="1:16" x14ac:dyDescent="0.3">
      <c r="A1408" t="s">
        <v>54</v>
      </c>
      <c r="B1408" t="s">
        <v>55</v>
      </c>
      <c r="C1408" t="s">
        <v>22</v>
      </c>
      <c r="D1408" t="s">
        <v>23</v>
      </c>
      <c r="E1408">
        <v>2009</v>
      </c>
      <c r="F1408">
        <v>59.009</v>
      </c>
      <c r="G1408">
        <v>8.8000000000000007</v>
      </c>
      <c r="H1408">
        <v>4420.0000762939499</v>
      </c>
      <c r="I1408">
        <v>2.8252832899999998</v>
      </c>
      <c r="J1408">
        <v>3.0892701148986799</v>
      </c>
      <c r="K1408">
        <v>0.99500000476837203</v>
      </c>
      <c r="L1408" s="1">
        <v>15.6683016987251</v>
      </c>
      <c r="M1408">
        <v>345471.5</v>
      </c>
      <c r="N1408">
        <v>4402031.3499999996</v>
      </c>
      <c r="O1408">
        <v>1474479.6</v>
      </c>
      <c r="P1408">
        <v>-1.28034342296631</v>
      </c>
    </row>
    <row r="1409" spans="1:16" x14ac:dyDescent="0.3">
      <c r="A1409" t="s">
        <v>56</v>
      </c>
      <c r="B1409" t="s">
        <v>57</v>
      </c>
      <c r="C1409" t="s">
        <v>22</v>
      </c>
      <c r="D1409" t="s">
        <v>19</v>
      </c>
      <c r="E1409">
        <v>2009</v>
      </c>
      <c r="F1409">
        <v>56.377000000000002</v>
      </c>
      <c r="G1409">
        <v>14.1</v>
      </c>
      <c r="H1409">
        <v>1730.00001907349</v>
      </c>
      <c r="I1409">
        <v>5.0815930399999996</v>
      </c>
      <c r="J1409" s="1">
        <v>4.5890142438321302</v>
      </c>
      <c r="K1409">
        <v>3.55900001525879</v>
      </c>
      <c r="L1409" s="1">
        <v>15.6683016987251</v>
      </c>
      <c r="M1409">
        <v>634729.56000000006</v>
      </c>
      <c r="N1409">
        <v>9902639.4800000004</v>
      </c>
      <c r="O1409">
        <v>2888787.63</v>
      </c>
      <c r="P1409">
        <v>-0.46400140696294501</v>
      </c>
    </row>
    <row r="1410" spans="1:16" x14ac:dyDescent="0.3">
      <c r="A1410" t="s">
        <v>58</v>
      </c>
      <c r="B1410" t="s">
        <v>59</v>
      </c>
      <c r="C1410" t="s">
        <v>18</v>
      </c>
      <c r="D1410" t="s">
        <v>23</v>
      </c>
      <c r="E1410">
        <v>2009</v>
      </c>
      <c r="F1410">
        <v>69.484999999999999</v>
      </c>
      <c r="G1410">
        <v>14.8</v>
      </c>
      <c r="H1410">
        <v>44750</v>
      </c>
      <c r="I1410">
        <v>2.5609779399999999</v>
      </c>
      <c r="J1410">
        <v>1.9394199848175</v>
      </c>
      <c r="K1410">
        <v>5</v>
      </c>
      <c r="L1410">
        <v>27.35956418</v>
      </c>
      <c r="M1410">
        <v>4132735.05</v>
      </c>
      <c r="N1410">
        <v>19197079.73</v>
      </c>
      <c r="O1410">
        <v>23932837.149999999</v>
      </c>
      <c r="P1410">
        <v>-1.37597017025111</v>
      </c>
    </row>
    <row r="1411" spans="1:16" x14ac:dyDescent="0.3">
      <c r="A1411" t="s">
        <v>60</v>
      </c>
      <c r="B1411" t="s">
        <v>61</v>
      </c>
      <c r="C1411" t="s">
        <v>26</v>
      </c>
      <c r="D1411" t="s">
        <v>27</v>
      </c>
      <c r="E1411">
        <v>2009</v>
      </c>
      <c r="F1411" s="1">
        <v>73.4121951219512</v>
      </c>
      <c r="G1411">
        <v>4.0999999999999996</v>
      </c>
      <c r="H1411">
        <v>42909.999847412102</v>
      </c>
      <c r="I1411">
        <v>6.5957760800000003</v>
      </c>
      <c r="J1411">
        <v>4.2742900848388699</v>
      </c>
      <c r="K1411">
        <v>6.8200001716613796</v>
      </c>
      <c r="L1411">
        <v>51.41793406</v>
      </c>
      <c r="M1411">
        <v>306840.18</v>
      </c>
      <c r="N1411">
        <v>151309.79</v>
      </c>
      <c r="O1411">
        <v>2996261.56</v>
      </c>
      <c r="P1411">
        <v>8.3836156328938094E-2</v>
      </c>
    </row>
    <row r="1412" spans="1:16" x14ac:dyDescent="0.3">
      <c r="A1412" t="s">
        <v>62</v>
      </c>
      <c r="B1412" t="s">
        <v>63</v>
      </c>
      <c r="C1412" t="s">
        <v>33</v>
      </c>
      <c r="D1412" t="s">
        <v>30</v>
      </c>
      <c r="E1412">
        <v>2009</v>
      </c>
      <c r="F1412">
        <v>75.912999999999997</v>
      </c>
      <c r="G1412">
        <v>2.5</v>
      </c>
      <c r="H1412">
        <v>24719.999313354499</v>
      </c>
      <c r="I1412">
        <v>4.0568461400000002</v>
      </c>
      <c r="J1412">
        <v>3.3399999141693102</v>
      </c>
      <c r="K1412">
        <v>1.13900005817413</v>
      </c>
      <c r="L1412">
        <v>79.097458329999995</v>
      </c>
      <c r="M1412">
        <v>27182.73</v>
      </c>
      <c r="N1412">
        <v>18573.25</v>
      </c>
      <c r="O1412">
        <v>166265.31</v>
      </c>
      <c r="P1412">
        <v>-0.83475899033074596</v>
      </c>
    </row>
    <row r="1413" spans="1:16" x14ac:dyDescent="0.3">
      <c r="A1413" t="s">
        <v>64</v>
      </c>
      <c r="B1413" t="s">
        <v>65</v>
      </c>
      <c r="C1413" t="s">
        <v>26</v>
      </c>
      <c r="D1413" t="s">
        <v>27</v>
      </c>
      <c r="E1413">
        <v>2009</v>
      </c>
      <c r="F1413">
        <v>75.843999999999994</v>
      </c>
      <c r="G1413">
        <v>2.5</v>
      </c>
      <c r="H1413">
        <v>20590.000152587902</v>
      </c>
      <c r="I1413">
        <v>9.0221214300000003</v>
      </c>
      <c r="J1413" s="1">
        <v>4.5890142438321302</v>
      </c>
      <c r="K1413">
        <v>24.069999694824201</v>
      </c>
      <c r="L1413">
        <v>22.59390874</v>
      </c>
      <c r="M1413">
        <v>124169.78</v>
      </c>
      <c r="N1413">
        <v>57108.84</v>
      </c>
      <c r="O1413">
        <v>1005457.78</v>
      </c>
      <c r="P1413" s="1">
        <v>0.961697741840152</v>
      </c>
    </row>
    <row r="1414" spans="1:16" x14ac:dyDescent="0.3">
      <c r="A1414" t="s">
        <v>66</v>
      </c>
      <c r="B1414" t="s">
        <v>67</v>
      </c>
      <c r="C1414" t="s">
        <v>26</v>
      </c>
      <c r="D1414" t="s">
        <v>27</v>
      </c>
      <c r="E1414">
        <v>2009</v>
      </c>
      <c r="F1414" s="1">
        <v>70.407317073170702</v>
      </c>
      <c r="G1414">
        <v>2.5</v>
      </c>
      <c r="H1414">
        <v>57400.001525878899</v>
      </c>
      <c r="I1414">
        <v>5.3903784799999999</v>
      </c>
      <c r="J1414">
        <v>4.3689398765564</v>
      </c>
      <c r="K1414">
        <v>6.0999999046325701</v>
      </c>
      <c r="L1414">
        <v>80.386777749999993</v>
      </c>
      <c r="M1414">
        <v>705243.41</v>
      </c>
      <c r="N1414">
        <v>203550.32</v>
      </c>
      <c r="O1414">
        <v>3436276.5</v>
      </c>
      <c r="P1414">
        <v>-0.35228158276678101</v>
      </c>
    </row>
    <row r="1415" spans="1:16" x14ac:dyDescent="0.3">
      <c r="A1415" t="s">
        <v>68</v>
      </c>
      <c r="B1415" t="s">
        <v>69</v>
      </c>
      <c r="C1415" t="s">
        <v>36</v>
      </c>
      <c r="D1415" t="s">
        <v>27</v>
      </c>
      <c r="E1415">
        <v>2009</v>
      </c>
      <c r="F1415">
        <v>71.540999999999997</v>
      </c>
      <c r="G1415">
        <v>6.9</v>
      </c>
      <c r="H1415">
        <v>1460.0000381469699</v>
      </c>
      <c r="I1415">
        <v>5.8531489399999996</v>
      </c>
      <c r="J1415">
        <v>6.1781702041626003</v>
      </c>
      <c r="K1415">
        <v>8.25</v>
      </c>
      <c r="L1415" s="1">
        <v>38.992948209087402</v>
      </c>
      <c r="M1415">
        <v>15200.84</v>
      </c>
      <c r="N1415">
        <v>19132.25</v>
      </c>
      <c r="O1415">
        <v>47465.46</v>
      </c>
      <c r="P1415">
        <v>-0.18484935398560101</v>
      </c>
    </row>
    <row r="1416" spans="1:16" x14ac:dyDescent="0.3">
      <c r="A1416" t="s">
        <v>70</v>
      </c>
      <c r="B1416" t="s">
        <v>71</v>
      </c>
      <c r="C1416" t="s">
        <v>72</v>
      </c>
      <c r="D1416" t="s">
        <v>30</v>
      </c>
      <c r="E1416">
        <v>2009</v>
      </c>
      <c r="F1416" s="1">
        <v>79.388439024390195</v>
      </c>
      <c r="G1416">
        <v>2.5</v>
      </c>
      <c r="H1416" s="1">
        <v>7730.00001907348</v>
      </c>
      <c r="I1416">
        <v>6.3640590628438902</v>
      </c>
      <c r="J1416">
        <v>2.2892000675201398</v>
      </c>
      <c r="K1416">
        <v>5.9200000762939498</v>
      </c>
      <c r="L1416" s="1">
        <v>89.454320113421005</v>
      </c>
      <c r="M1416">
        <v>1246.24</v>
      </c>
      <c r="N1416">
        <v>1253.51</v>
      </c>
      <c r="O1416">
        <v>14187.11</v>
      </c>
      <c r="P1416">
        <v>0</v>
      </c>
    </row>
    <row r="1417" spans="1:16" x14ac:dyDescent="0.3">
      <c r="A1417" t="s">
        <v>73</v>
      </c>
      <c r="B1417" t="s">
        <v>74</v>
      </c>
      <c r="C1417" t="s">
        <v>36</v>
      </c>
      <c r="D1417" t="s">
        <v>23</v>
      </c>
      <c r="E1417">
        <v>2009</v>
      </c>
      <c r="F1417">
        <v>67.475999999999999</v>
      </c>
      <c r="G1417">
        <v>22.9</v>
      </c>
      <c r="H1417">
        <v>14000</v>
      </c>
      <c r="I1417">
        <v>5.1744451500000004</v>
      </c>
      <c r="J1417" s="1">
        <v>4.5890142438321302</v>
      </c>
      <c r="K1417">
        <v>2.9700000286102299</v>
      </c>
      <c r="L1417">
        <v>37.354598719999998</v>
      </c>
      <c r="M1417">
        <v>392048.69</v>
      </c>
      <c r="N1417">
        <v>1257903.98</v>
      </c>
      <c r="O1417">
        <v>1839949.68</v>
      </c>
      <c r="P1417">
        <v>-0.43040713708596201</v>
      </c>
    </row>
    <row r="1418" spans="1:16" x14ac:dyDescent="0.3">
      <c r="A1418" t="s">
        <v>75</v>
      </c>
      <c r="B1418" t="s">
        <v>76</v>
      </c>
      <c r="C1418" t="s">
        <v>36</v>
      </c>
      <c r="D1418" t="s">
        <v>27</v>
      </c>
      <c r="E1418">
        <v>2009</v>
      </c>
      <c r="F1418">
        <v>73.3</v>
      </c>
      <c r="G1418">
        <v>4.3</v>
      </c>
      <c r="H1418">
        <v>350000</v>
      </c>
      <c r="I1418">
        <v>8.3948020900000007</v>
      </c>
      <c r="J1418">
        <v>5.4635500907897896</v>
      </c>
      <c r="K1418">
        <v>8.5200004577636701</v>
      </c>
      <c r="L1418">
        <v>39.457043300000002</v>
      </c>
      <c r="M1418">
        <v>9712939.0299999993</v>
      </c>
      <c r="N1418">
        <v>11590058.82</v>
      </c>
      <c r="O1418">
        <v>40783707.640000001</v>
      </c>
      <c r="P1418" s="1">
        <v>0.73473106109363395</v>
      </c>
    </row>
    <row r="1419" spans="1:16" x14ac:dyDescent="0.3">
      <c r="A1419" t="s">
        <v>77</v>
      </c>
      <c r="B1419" t="s">
        <v>78</v>
      </c>
      <c r="C1419" t="s">
        <v>36</v>
      </c>
      <c r="D1419" t="s">
        <v>30</v>
      </c>
      <c r="E1419">
        <v>2009</v>
      </c>
      <c r="F1419">
        <v>78.272000000000006</v>
      </c>
      <c r="G1419">
        <v>4.5</v>
      </c>
      <c r="H1419">
        <v>4619.9998855590802</v>
      </c>
      <c r="I1419">
        <v>7.1486844999999999</v>
      </c>
      <c r="J1419">
        <v>5.1161799430847203</v>
      </c>
      <c r="K1419">
        <v>10.0200004577637</v>
      </c>
      <c r="L1419" s="1">
        <v>38.992948209087402</v>
      </c>
      <c r="M1419">
        <v>6640.9</v>
      </c>
      <c r="N1419">
        <v>9831.2800000000007</v>
      </c>
      <c r="O1419">
        <v>68062.31</v>
      </c>
      <c r="P1419" s="1">
        <v>0.283880664512284</v>
      </c>
    </row>
    <row r="1420" spans="1:16" x14ac:dyDescent="0.3">
      <c r="A1420" t="s">
        <v>79</v>
      </c>
      <c r="B1420" t="s">
        <v>80</v>
      </c>
      <c r="C1420" t="s">
        <v>18</v>
      </c>
      <c r="D1420" t="s">
        <v>23</v>
      </c>
      <c r="E1420">
        <v>2009</v>
      </c>
      <c r="F1420">
        <v>67.882000000000005</v>
      </c>
      <c r="G1420">
        <v>2.5</v>
      </c>
      <c r="H1420" s="1">
        <v>319999.99284744298</v>
      </c>
      <c r="I1420">
        <v>3.5476253</v>
      </c>
      <c r="J1420">
        <v>4.7417402267456099</v>
      </c>
      <c r="K1420">
        <v>3.96000003814697</v>
      </c>
      <c r="L1420">
        <v>64.782652749999997</v>
      </c>
      <c r="M1420">
        <v>22658.09</v>
      </c>
      <c r="N1420">
        <v>95844.76</v>
      </c>
      <c r="O1420">
        <v>117610.88</v>
      </c>
      <c r="P1420">
        <v>-1.01899715493404</v>
      </c>
    </row>
    <row r="1421" spans="1:16" x14ac:dyDescent="0.3">
      <c r="A1421" t="s">
        <v>81</v>
      </c>
      <c r="B1421" t="s">
        <v>82</v>
      </c>
      <c r="C1421" t="s">
        <v>22</v>
      </c>
      <c r="D1421" t="s">
        <v>27</v>
      </c>
      <c r="E1421">
        <v>2009</v>
      </c>
      <c r="F1421">
        <v>58.447000000000003</v>
      </c>
      <c r="G1421">
        <v>21.9</v>
      </c>
      <c r="H1421">
        <v>4190.0000572204599</v>
      </c>
      <c r="I1421">
        <v>6.5250082000000003</v>
      </c>
      <c r="J1421">
        <v>9.6329202651977504</v>
      </c>
      <c r="K1421">
        <v>16.170000076293899</v>
      </c>
      <c r="L1421" s="1">
        <v>15.6683016987251</v>
      </c>
      <c r="M1421">
        <v>115999.75</v>
      </c>
      <c r="N1421">
        <v>770227.5</v>
      </c>
      <c r="O1421">
        <v>341342.31</v>
      </c>
      <c r="P1421">
        <v>5.8232050408868898E-2</v>
      </c>
    </row>
    <row r="1422" spans="1:16" x14ac:dyDescent="0.3">
      <c r="A1422" t="s">
        <v>83</v>
      </c>
      <c r="B1422" t="s">
        <v>84</v>
      </c>
      <c r="C1422" t="s">
        <v>22</v>
      </c>
      <c r="D1422" t="s">
        <v>19</v>
      </c>
      <c r="E1422">
        <v>2009</v>
      </c>
      <c r="F1422">
        <v>46.719000000000001</v>
      </c>
      <c r="G1422">
        <v>31.9</v>
      </c>
      <c r="H1422">
        <v>170000.00178813899</v>
      </c>
      <c r="I1422">
        <v>4.8190107299999996</v>
      </c>
      <c r="J1422">
        <v>1.2545800209045399</v>
      </c>
      <c r="K1422">
        <v>5.48699998855591</v>
      </c>
      <c r="L1422">
        <v>17.532256180000001</v>
      </c>
      <c r="M1422">
        <v>362707.02</v>
      </c>
      <c r="N1422">
        <v>3649902.63</v>
      </c>
      <c r="O1422">
        <v>879031.95</v>
      </c>
      <c r="P1422">
        <v>-0.55900475138949002</v>
      </c>
    </row>
    <row r="1423" spans="1:16" x14ac:dyDescent="0.3">
      <c r="A1423" t="s">
        <v>85</v>
      </c>
      <c r="B1423" t="s">
        <v>86</v>
      </c>
      <c r="C1423" t="s">
        <v>72</v>
      </c>
      <c r="D1423" t="s">
        <v>30</v>
      </c>
      <c r="E1423">
        <v>2009</v>
      </c>
      <c r="F1423" s="1">
        <v>80.995121951219502</v>
      </c>
      <c r="G1423">
        <v>2.5</v>
      </c>
      <c r="H1423">
        <v>521320.00732421898</v>
      </c>
      <c r="I1423">
        <v>10.717164990000001</v>
      </c>
      <c r="J1423">
        <v>4.8405799865722701</v>
      </c>
      <c r="K1423">
        <v>8.3400001525878906</v>
      </c>
      <c r="L1423">
        <v>80.462022750000003</v>
      </c>
      <c r="M1423">
        <v>847215.82</v>
      </c>
      <c r="N1423">
        <v>409039.81</v>
      </c>
      <c r="O1423">
        <v>7292835.5199999996</v>
      </c>
      <c r="P1423" s="1">
        <v>1.57497137458669</v>
      </c>
    </row>
    <row r="1424" spans="1:16" x14ac:dyDescent="0.3">
      <c r="A1424" t="s">
        <v>87</v>
      </c>
      <c r="B1424" t="s">
        <v>88</v>
      </c>
      <c r="C1424" t="s">
        <v>26</v>
      </c>
      <c r="D1424" t="s">
        <v>30</v>
      </c>
      <c r="E1424">
        <v>2009</v>
      </c>
      <c r="F1424">
        <v>82.043902439024393</v>
      </c>
      <c r="G1424">
        <v>2.5</v>
      </c>
      <c r="H1424">
        <v>43669.998168945298</v>
      </c>
      <c r="I1424">
        <v>10.069069860000001</v>
      </c>
      <c r="J1424">
        <v>4.89041996002197</v>
      </c>
      <c r="K1424">
        <v>4.1199998855590803</v>
      </c>
      <c r="L1424">
        <v>99.617185559999996</v>
      </c>
      <c r="M1424">
        <v>221920.51</v>
      </c>
      <c r="N1424">
        <v>78929.86</v>
      </c>
      <c r="O1424">
        <v>1793092.89</v>
      </c>
      <c r="P1424" s="1">
        <v>1.3404879287804701</v>
      </c>
    </row>
    <row r="1425" spans="1:16" x14ac:dyDescent="0.3">
      <c r="A1425" t="s">
        <v>89</v>
      </c>
      <c r="B1425" t="s">
        <v>90</v>
      </c>
      <c r="C1425" t="s">
        <v>36</v>
      </c>
      <c r="D1425" t="s">
        <v>30</v>
      </c>
      <c r="E1425">
        <v>2009</v>
      </c>
      <c r="F1425">
        <v>78.558000000000007</v>
      </c>
      <c r="G1425">
        <v>3.5</v>
      </c>
      <c r="H1425">
        <v>65449.996948242202</v>
      </c>
      <c r="I1425">
        <v>7.2091846500000001</v>
      </c>
      <c r="J1425">
        <v>4.2306499481201199</v>
      </c>
      <c r="K1425">
        <v>11.310000419616699</v>
      </c>
      <c r="L1425">
        <v>61.220762120000003</v>
      </c>
      <c r="M1425">
        <v>527775.46</v>
      </c>
      <c r="N1425">
        <v>305782.84000000003</v>
      </c>
      <c r="O1425">
        <v>3162679.85</v>
      </c>
      <c r="P1425" s="1">
        <v>0.30576986408672502</v>
      </c>
    </row>
    <row r="1426" spans="1:16" x14ac:dyDescent="0.3">
      <c r="A1426" t="s">
        <v>91</v>
      </c>
      <c r="B1426" t="s">
        <v>92</v>
      </c>
      <c r="C1426" t="s">
        <v>41</v>
      </c>
      <c r="D1426" t="s">
        <v>27</v>
      </c>
      <c r="E1426">
        <v>2009</v>
      </c>
      <c r="F1426">
        <v>74.119</v>
      </c>
      <c r="G1426">
        <v>2.8</v>
      </c>
      <c r="H1426" s="1">
        <v>4819287.6220703097</v>
      </c>
      <c r="I1426">
        <v>4.3495841000000004</v>
      </c>
      <c r="J1426">
        <v>3.75</v>
      </c>
      <c r="K1426">
        <v>4.7199997901916504</v>
      </c>
      <c r="L1426">
        <v>32.224111919999999</v>
      </c>
      <c r="M1426">
        <v>42609219.039999999</v>
      </c>
      <c r="N1426">
        <v>28486642</v>
      </c>
      <c r="O1426">
        <v>289173436.39999998</v>
      </c>
      <c r="P1426">
        <v>-0.728845209464836</v>
      </c>
    </row>
    <row r="1427" spans="1:16" x14ac:dyDescent="0.3">
      <c r="A1427" t="s">
        <v>93</v>
      </c>
      <c r="B1427" t="s">
        <v>94</v>
      </c>
      <c r="C1427" t="s">
        <v>22</v>
      </c>
      <c r="D1427" t="s">
        <v>23</v>
      </c>
      <c r="E1427">
        <v>2009</v>
      </c>
      <c r="F1427">
        <v>52.313000000000002</v>
      </c>
      <c r="G1427">
        <v>16.3</v>
      </c>
      <c r="H1427">
        <v>6030.0002098083496</v>
      </c>
      <c r="I1427">
        <v>4.4697017700000004</v>
      </c>
      <c r="J1427">
        <v>3.1739399433136</v>
      </c>
      <c r="K1427">
        <v>6.59299993515015</v>
      </c>
      <c r="L1427" s="1">
        <v>15.6683016987251</v>
      </c>
      <c r="M1427">
        <v>709348.47</v>
      </c>
      <c r="N1427">
        <v>11434947.119999999</v>
      </c>
      <c r="O1427">
        <v>3152349.08</v>
      </c>
      <c r="P1427">
        <v>-0.68538614942867404</v>
      </c>
    </row>
    <row r="1428" spans="1:16" x14ac:dyDescent="0.3">
      <c r="A1428" t="s">
        <v>95</v>
      </c>
      <c r="B1428" t="s">
        <v>96</v>
      </c>
      <c r="C1428" t="s">
        <v>22</v>
      </c>
      <c r="D1428" t="s">
        <v>23</v>
      </c>
      <c r="E1428">
        <v>2009</v>
      </c>
      <c r="F1428">
        <v>54.627000000000002</v>
      </c>
      <c r="G1428">
        <v>8.8000000000000007</v>
      </c>
      <c r="H1428">
        <v>7030.0002098083496</v>
      </c>
      <c r="I1428">
        <v>3.7393360100000002</v>
      </c>
      <c r="J1428">
        <v>2.9079000949859601</v>
      </c>
      <c r="K1428">
        <v>3.76699995994568</v>
      </c>
      <c r="L1428" s="1">
        <v>15.6683016987251</v>
      </c>
      <c r="M1428">
        <v>771630.5</v>
      </c>
      <c r="N1428">
        <v>10826338.15</v>
      </c>
      <c r="O1428">
        <v>3292491.62</v>
      </c>
      <c r="P1428">
        <v>-0.94963544274411404</v>
      </c>
    </row>
    <row r="1429" spans="1:16" x14ac:dyDescent="0.3">
      <c r="A1429" t="s">
        <v>97</v>
      </c>
      <c r="B1429" t="s">
        <v>98</v>
      </c>
      <c r="C1429" t="s">
        <v>36</v>
      </c>
      <c r="D1429" t="s">
        <v>27</v>
      </c>
      <c r="E1429">
        <v>2009</v>
      </c>
      <c r="F1429">
        <v>75.192999999999998</v>
      </c>
      <c r="G1429">
        <v>12.1</v>
      </c>
      <c r="H1429">
        <v>62009.998321533203</v>
      </c>
      <c r="I1429">
        <v>7.3113465299999998</v>
      </c>
      <c r="J1429">
        <v>4.7765197753906303</v>
      </c>
      <c r="K1429">
        <v>11.289999961853001</v>
      </c>
      <c r="L1429">
        <v>16.632174989999999</v>
      </c>
      <c r="M1429">
        <v>2410733.0699999998</v>
      </c>
      <c r="N1429">
        <v>1791204.73</v>
      </c>
      <c r="O1429">
        <v>7017879.9800000004</v>
      </c>
      <c r="P1429" s="1">
        <v>0.34273244649718299</v>
      </c>
    </row>
    <row r="1430" spans="1:16" x14ac:dyDescent="0.3">
      <c r="A1430" t="s">
        <v>99</v>
      </c>
      <c r="B1430" t="s">
        <v>100</v>
      </c>
      <c r="C1430" t="s">
        <v>22</v>
      </c>
      <c r="D1430" t="s">
        <v>23</v>
      </c>
      <c r="E1430">
        <v>2009</v>
      </c>
      <c r="F1430">
        <v>61.475000000000001</v>
      </c>
      <c r="G1430">
        <v>2.5</v>
      </c>
      <c r="H1430" s="1">
        <v>140000.00059604499</v>
      </c>
      <c r="I1430">
        <v>4.9269437800000002</v>
      </c>
      <c r="J1430" s="1">
        <v>4.5890142438321302</v>
      </c>
      <c r="K1430">
        <v>6.3379998207092303</v>
      </c>
      <c r="L1430" s="1">
        <v>15.6683016987251</v>
      </c>
      <c r="M1430">
        <v>29451.56</v>
      </c>
      <c r="N1430">
        <v>172748.11</v>
      </c>
      <c r="O1430">
        <v>99517.35</v>
      </c>
      <c r="P1430">
        <v>-0.51995413627319498</v>
      </c>
    </row>
    <row r="1431" spans="1:16" x14ac:dyDescent="0.3">
      <c r="A1431" t="s">
        <v>101</v>
      </c>
      <c r="B1431" t="s">
        <v>102</v>
      </c>
      <c r="C1431" t="s">
        <v>36</v>
      </c>
      <c r="D1431" t="s">
        <v>27</v>
      </c>
      <c r="E1431">
        <v>2009</v>
      </c>
      <c r="F1431">
        <v>78.626000000000005</v>
      </c>
      <c r="G1431">
        <v>4.3</v>
      </c>
      <c r="H1431">
        <v>7199.9998092651404</v>
      </c>
      <c r="I1431">
        <v>7.8601903899999996</v>
      </c>
      <c r="J1431">
        <v>6.0103001594543501</v>
      </c>
      <c r="K1431">
        <v>7.71000003814697</v>
      </c>
      <c r="L1431">
        <v>35.776573919999997</v>
      </c>
      <c r="M1431">
        <v>119780.88</v>
      </c>
      <c r="N1431">
        <v>87854.720000000001</v>
      </c>
      <c r="O1431">
        <v>665674.75</v>
      </c>
      <c r="P1431" s="1">
        <v>0.54130638039232903</v>
      </c>
    </row>
    <row r="1432" spans="1:16" x14ac:dyDescent="0.3">
      <c r="A1432" t="s">
        <v>103</v>
      </c>
      <c r="B1432" t="s">
        <v>104</v>
      </c>
      <c r="C1432" t="s">
        <v>36</v>
      </c>
      <c r="D1432" t="s">
        <v>27</v>
      </c>
      <c r="E1432">
        <v>2009</v>
      </c>
      <c r="F1432">
        <v>78.256</v>
      </c>
      <c r="G1432">
        <v>2.5</v>
      </c>
      <c r="H1432">
        <v>26979.999542236299</v>
      </c>
      <c r="I1432">
        <v>12.29053974</v>
      </c>
      <c r="J1432">
        <v>13.124859809875501</v>
      </c>
      <c r="K1432">
        <v>1.66999995708466</v>
      </c>
      <c r="L1432">
        <v>38.282206469999998</v>
      </c>
      <c r="M1432">
        <v>319490.44</v>
      </c>
      <c r="N1432">
        <v>238564.53</v>
      </c>
      <c r="O1432">
        <v>2547608.3199999998</v>
      </c>
      <c r="P1432" s="1">
        <v>2.1442247385558</v>
      </c>
    </row>
    <row r="1433" spans="1:16" x14ac:dyDescent="0.3">
      <c r="A1433" t="s">
        <v>105</v>
      </c>
      <c r="B1433" t="s">
        <v>106</v>
      </c>
      <c r="C1433" t="s">
        <v>26</v>
      </c>
      <c r="D1433" t="s">
        <v>30</v>
      </c>
      <c r="E1433">
        <v>2009</v>
      </c>
      <c r="F1433">
        <v>79.245000000000005</v>
      </c>
      <c r="G1433">
        <v>4.7</v>
      </c>
      <c r="H1433">
        <v>8279.9997329711896</v>
      </c>
      <c r="I1433">
        <v>6.4653158199999998</v>
      </c>
      <c r="J1433">
        <v>7.2054500579834002</v>
      </c>
      <c r="K1433">
        <v>5.3600001335143999</v>
      </c>
      <c r="L1433">
        <v>76.48196428</v>
      </c>
      <c r="M1433">
        <v>27004.25</v>
      </c>
      <c r="N1433">
        <v>10665.48</v>
      </c>
      <c r="O1433">
        <v>228031.14</v>
      </c>
      <c r="P1433">
        <v>3.6635105295619301E-2</v>
      </c>
    </row>
    <row r="1434" spans="1:16" x14ac:dyDescent="0.3">
      <c r="A1434" t="s">
        <v>107</v>
      </c>
      <c r="B1434" t="s">
        <v>108</v>
      </c>
      <c r="C1434" t="s">
        <v>26</v>
      </c>
      <c r="D1434" t="s">
        <v>30</v>
      </c>
      <c r="E1434">
        <v>2009</v>
      </c>
      <c r="F1434" s="1">
        <v>79.836585365853594</v>
      </c>
      <c r="G1434">
        <v>2.5</v>
      </c>
      <c r="H1434">
        <v>734809.99755859398</v>
      </c>
      <c r="I1434">
        <v>11.23758507</v>
      </c>
      <c r="J1434">
        <v>4.9095101356506303</v>
      </c>
      <c r="K1434">
        <v>7.7399997711181596</v>
      </c>
      <c r="L1434">
        <v>96.385630610000007</v>
      </c>
      <c r="M1434">
        <v>1857716.09</v>
      </c>
      <c r="N1434">
        <v>930010.76</v>
      </c>
      <c r="O1434">
        <v>23049660.600000001</v>
      </c>
      <c r="P1434" s="1">
        <v>1.76326146963052</v>
      </c>
    </row>
    <row r="1435" spans="1:16" x14ac:dyDescent="0.3">
      <c r="A1435" t="s">
        <v>109</v>
      </c>
      <c r="B1435" t="s">
        <v>110</v>
      </c>
      <c r="C1435" t="s">
        <v>33</v>
      </c>
      <c r="D1435" t="s">
        <v>23</v>
      </c>
      <c r="E1435">
        <v>2009</v>
      </c>
      <c r="F1435">
        <v>59.561</v>
      </c>
      <c r="G1435">
        <v>23.1</v>
      </c>
      <c r="H1435">
        <v>469999.99880790699</v>
      </c>
      <c r="I1435">
        <v>3.2145187900000001</v>
      </c>
      <c r="J1435" s="1">
        <v>4.5890142438321302</v>
      </c>
      <c r="K1435">
        <v>27.221000671386701</v>
      </c>
      <c r="L1435">
        <v>28.96435636</v>
      </c>
      <c r="M1435">
        <v>31768.7</v>
      </c>
      <c r="N1435">
        <v>308276.12</v>
      </c>
      <c r="O1435">
        <v>133086.5</v>
      </c>
      <c r="P1435">
        <v>-1.13951644086863</v>
      </c>
    </row>
    <row r="1436" spans="1:16" x14ac:dyDescent="0.3">
      <c r="A1436" t="s">
        <v>111</v>
      </c>
      <c r="B1436" t="s">
        <v>112</v>
      </c>
      <c r="C1436" t="s">
        <v>36</v>
      </c>
      <c r="D1436" t="s">
        <v>27</v>
      </c>
      <c r="E1436">
        <v>2009</v>
      </c>
      <c r="F1436" s="1">
        <v>69.079280487804795</v>
      </c>
      <c r="G1436">
        <v>4.5</v>
      </c>
      <c r="H1436">
        <v>500000</v>
      </c>
      <c r="I1436">
        <v>4.9832930600000003</v>
      </c>
      <c r="J1436" s="1">
        <v>4.5890142438321302</v>
      </c>
      <c r="K1436">
        <v>5.9200000762939498</v>
      </c>
      <c r="L1436" s="1">
        <v>38.992948209087402</v>
      </c>
      <c r="M1436">
        <v>2431.16</v>
      </c>
      <c r="N1436">
        <v>3132.34</v>
      </c>
      <c r="O1436">
        <v>17960.66</v>
      </c>
      <c r="P1436">
        <v>-0.499566738294909</v>
      </c>
    </row>
    <row r="1437" spans="1:16" x14ac:dyDescent="0.3">
      <c r="A1437" t="s">
        <v>113</v>
      </c>
      <c r="B1437" t="s">
        <v>114</v>
      </c>
      <c r="C1437" t="s">
        <v>26</v>
      </c>
      <c r="D1437" t="s">
        <v>30</v>
      </c>
      <c r="E1437">
        <v>2009</v>
      </c>
      <c r="F1437" s="1">
        <v>78.597560975609696</v>
      </c>
      <c r="G1437">
        <v>2.5</v>
      </c>
      <c r="H1437">
        <v>47930.000305175803</v>
      </c>
      <c r="I1437">
        <v>10.67432022</v>
      </c>
      <c r="J1437">
        <v>8.4488801956176793</v>
      </c>
      <c r="K1437">
        <v>6.4099998474121103</v>
      </c>
      <c r="L1437">
        <v>87.705343189999994</v>
      </c>
      <c r="M1437">
        <v>123016.86</v>
      </c>
      <c r="N1437">
        <v>74563.22</v>
      </c>
      <c r="O1437">
        <v>1467776.06</v>
      </c>
      <c r="P1437" s="1">
        <v>1.55946996308191</v>
      </c>
    </row>
    <row r="1438" spans="1:16" x14ac:dyDescent="0.3">
      <c r="A1438" t="s">
        <v>115</v>
      </c>
      <c r="B1438" t="s">
        <v>116</v>
      </c>
      <c r="C1438" t="s">
        <v>36</v>
      </c>
      <c r="D1438" t="s">
        <v>27</v>
      </c>
      <c r="E1438">
        <v>2009</v>
      </c>
      <c r="F1438">
        <v>71.805999999999997</v>
      </c>
      <c r="G1438">
        <v>15.2</v>
      </c>
      <c r="H1438">
        <v>19659.999847412098</v>
      </c>
      <c r="I1438">
        <v>5.0870680799999999</v>
      </c>
      <c r="J1438" s="1">
        <v>4.5890142438321302</v>
      </c>
      <c r="K1438">
        <v>5.4699997901916504</v>
      </c>
      <c r="L1438" s="1">
        <v>38.992948209087402</v>
      </c>
      <c r="M1438">
        <v>406382.5</v>
      </c>
      <c r="N1438">
        <v>809201.33</v>
      </c>
      <c r="O1438">
        <v>1664282.07</v>
      </c>
      <c r="P1438">
        <v>-0.46202051529179899</v>
      </c>
    </row>
    <row r="1439" spans="1:16" x14ac:dyDescent="0.3">
      <c r="A1439" t="s">
        <v>117</v>
      </c>
      <c r="B1439" t="s">
        <v>118</v>
      </c>
      <c r="C1439" t="s">
        <v>33</v>
      </c>
      <c r="D1439" t="s">
        <v>23</v>
      </c>
      <c r="E1439">
        <v>2009</v>
      </c>
      <c r="F1439">
        <v>74.644000000000005</v>
      </c>
      <c r="G1439">
        <v>5.0999999999999996</v>
      </c>
      <c r="H1439">
        <v>112169.99816894501</v>
      </c>
      <c r="I1439">
        <v>5.3593954999999998</v>
      </c>
      <c r="J1439">
        <v>6.0300002098083496</v>
      </c>
      <c r="K1439">
        <v>10.1599998474121</v>
      </c>
      <c r="L1439">
        <v>20.016376279999999</v>
      </c>
      <c r="M1439">
        <v>1291012.47</v>
      </c>
      <c r="N1439">
        <v>1893227.66</v>
      </c>
      <c r="O1439">
        <v>6111864.0899999999</v>
      </c>
      <c r="P1439">
        <v>-0.36349135055464499</v>
      </c>
    </row>
    <row r="1440" spans="1:16" x14ac:dyDescent="0.3">
      <c r="A1440" t="s">
        <v>119</v>
      </c>
      <c r="B1440" t="s">
        <v>120</v>
      </c>
      <c r="C1440" t="s">
        <v>36</v>
      </c>
      <c r="D1440" t="s">
        <v>27</v>
      </c>
      <c r="E1440">
        <v>2009</v>
      </c>
      <c r="F1440">
        <v>74.894999999999996</v>
      </c>
      <c r="G1440">
        <v>16</v>
      </c>
      <c r="H1440">
        <v>34500</v>
      </c>
      <c r="I1440">
        <v>5.6990099000000001</v>
      </c>
      <c r="J1440">
        <v>4.3424201011657697</v>
      </c>
      <c r="K1440">
        <v>4.6100001335143999</v>
      </c>
      <c r="L1440">
        <v>40.900370940000002</v>
      </c>
      <c r="M1440">
        <v>788986.56</v>
      </c>
      <c r="N1440">
        <v>857882.16</v>
      </c>
      <c r="O1440">
        <v>2471501.7000000002</v>
      </c>
      <c r="P1440">
        <v>-0.24061748363110899</v>
      </c>
    </row>
    <row r="1441" spans="1:16" x14ac:dyDescent="0.3">
      <c r="A1441" t="s">
        <v>121</v>
      </c>
      <c r="B1441" t="s">
        <v>122</v>
      </c>
      <c r="C1441" t="s">
        <v>22</v>
      </c>
      <c r="D1441" t="s">
        <v>19</v>
      </c>
      <c r="E1441">
        <v>2009</v>
      </c>
      <c r="F1441">
        <v>61.601999999999997</v>
      </c>
      <c r="G1441">
        <v>2.5</v>
      </c>
      <c r="H1441">
        <v>469999.99880790699</v>
      </c>
      <c r="I1441">
        <v>5.38878536</v>
      </c>
      <c r="J1441" s="1">
        <v>4.5890142438321302</v>
      </c>
      <c r="K1441">
        <v>5.2449998855590803</v>
      </c>
      <c r="L1441" s="1">
        <v>15.6683016987251</v>
      </c>
      <c r="M1441">
        <v>266871.88</v>
      </c>
      <c r="N1441">
        <v>1877152.1</v>
      </c>
      <c r="O1441">
        <v>818499.04</v>
      </c>
      <c r="P1441">
        <v>-0.35285798004225999</v>
      </c>
    </row>
    <row r="1442" spans="1:16" x14ac:dyDescent="0.3">
      <c r="A1442" t="s">
        <v>123</v>
      </c>
      <c r="B1442" t="s">
        <v>124</v>
      </c>
      <c r="C1442" t="s">
        <v>26</v>
      </c>
      <c r="D1442" t="s">
        <v>30</v>
      </c>
      <c r="E1442">
        <v>2009</v>
      </c>
      <c r="F1442" s="1">
        <v>81.475609756097498</v>
      </c>
      <c r="G1442">
        <v>2.5</v>
      </c>
      <c r="H1442">
        <v>287489.990234375</v>
      </c>
      <c r="I1442">
        <v>9.1070718799999995</v>
      </c>
      <c r="J1442">
        <v>4.9120001792907697</v>
      </c>
      <c r="K1442">
        <v>17.860000610351602</v>
      </c>
      <c r="L1442">
        <v>94.335006980000003</v>
      </c>
      <c r="M1442">
        <v>986580.45</v>
      </c>
      <c r="N1442">
        <v>548897.14</v>
      </c>
      <c r="O1442">
        <v>10781023.4</v>
      </c>
      <c r="P1442" s="1">
        <v>0.99243315909099405</v>
      </c>
    </row>
    <row r="1443" spans="1:16" x14ac:dyDescent="0.3">
      <c r="A1443" t="s">
        <v>125</v>
      </c>
      <c r="B1443" t="s">
        <v>126</v>
      </c>
      <c r="C1443" t="s">
        <v>26</v>
      </c>
      <c r="D1443" t="s">
        <v>30</v>
      </c>
      <c r="E1443">
        <v>2009</v>
      </c>
      <c r="F1443" s="1">
        <v>74.8243902439024</v>
      </c>
      <c r="G1443">
        <v>2.5</v>
      </c>
      <c r="H1443">
        <v>15050.0001907349</v>
      </c>
      <c r="I1443">
        <v>6.5121889099999999</v>
      </c>
      <c r="J1443">
        <v>5.9600501060485804</v>
      </c>
      <c r="K1443">
        <v>13.550000190734901</v>
      </c>
      <c r="L1443">
        <v>92.679352649999998</v>
      </c>
      <c r="M1443">
        <v>60903.87</v>
      </c>
      <c r="N1443">
        <v>21706.49</v>
      </c>
      <c r="O1443">
        <v>416769.23</v>
      </c>
      <c r="P1443">
        <v>5.3593979309662698E-2</v>
      </c>
    </row>
    <row r="1444" spans="1:16" x14ac:dyDescent="0.3">
      <c r="A1444" t="s">
        <v>127</v>
      </c>
      <c r="B1444" t="s">
        <v>128</v>
      </c>
      <c r="C1444" t="s">
        <v>22</v>
      </c>
      <c r="D1444" t="s">
        <v>19</v>
      </c>
      <c r="E1444">
        <v>2009</v>
      </c>
      <c r="F1444">
        <v>60.645000000000003</v>
      </c>
      <c r="G1444">
        <v>28.5</v>
      </c>
      <c r="H1444">
        <v>6530.0002098083496</v>
      </c>
      <c r="I1444">
        <v>4.6498341600000002</v>
      </c>
      <c r="J1444">
        <v>4.4220700263977104</v>
      </c>
      <c r="K1444">
        <v>2.3800001144409202</v>
      </c>
      <c r="L1444">
        <v>4.3051048889999999</v>
      </c>
      <c r="M1444">
        <v>3047373.39</v>
      </c>
      <c r="N1444">
        <v>33446873.579999998</v>
      </c>
      <c r="O1444">
        <v>11190496.84</v>
      </c>
      <c r="P1444">
        <v>-0.62021352036029997</v>
      </c>
    </row>
    <row r="1445" spans="1:16" x14ac:dyDescent="0.3">
      <c r="A1445" t="s">
        <v>129</v>
      </c>
      <c r="B1445" t="s">
        <v>130</v>
      </c>
      <c r="C1445" t="s">
        <v>26</v>
      </c>
      <c r="D1445" t="s">
        <v>30</v>
      </c>
      <c r="E1445">
        <v>2009</v>
      </c>
      <c r="F1445" s="1">
        <v>79.719512195121894</v>
      </c>
      <c r="G1445">
        <v>2.5</v>
      </c>
      <c r="H1445">
        <v>54180.000305175803</v>
      </c>
      <c r="I1445">
        <v>9.1612224599999994</v>
      </c>
      <c r="J1445">
        <v>6.4595599174499503</v>
      </c>
      <c r="K1445">
        <v>8.25</v>
      </c>
      <c r="L1445">
        <v>82.301629199999994</v>
      </c>
      <c r="M1445">
        <v>208306.53</v>
      </c>
      <c r="N1445">
        <v>41667.160000000003</v>
      </c>
      <c r="O1445">
        <v>1378925.33</v>
      </c>
      <c r="P1445" s="1">
        <v>1.0120250584944099</v>
      </c>
    </row>
    <row r="1446" spans="1:16" x14ac:dyDescent="0.3">
      <c r="A1446" t="s">
        <v>131</v>
      </c>
      <c r="B1446" t="s">
        <v>132</v>
      </c>
      <c r="C1446" t="s">
        <v>41</v>
      </c>
      <c r="D1446" t="s">
        <v>27</v>
      </c>
      <c r="E1446">
        <v>2009</v>
      </c>
      <c r="F1446">
        <v>66.558999999999997</v>
      </c>
      <c r="G1446">
        <v>4.8</v>
      </c>
      <c r="H1446">
        <v>970000.02861022903</v>
      </c>
      <c r="I1446">
        <v>3.53587651</v>
      </c>
      <c r="J1446">
        <v>4.4984798431396502</v>
      </c>
      <c r="K1446">
        <v>4.3099999427795401</v>
      </c>
      <c r="L1446" s="1">
        <v>51.168487161897701</v>
      </c>
      <c r="M1446">
        <v>25922.25</v>
      </c>
      <c r="N1446">
        <v>55926.27</v>
      </c>
      <c r="O1446">
        <v>224453.1</v>
      </c>
      <c r="P1446">
        <v>-1.02324791479279</v>
      </c>
    </row>
    <row r="1447" spans="1:16" x14ac:dyDescent="0.3">
      <c r="A1447" t="s">
        <v>133</v>
      </c>
      <c r="B1447" t="s">
        <v>134</v>
      </c>
      <c r="C1447" t="s">
        <v>26</v>
      </c>
      <c r="D1447" t="s">
        <v>30</v>
      </c>
      <c r="E1447">
        <v>2009</v>
      </c>
      <c r="F1447" s="1">
        <v>81.414634146341399</v>
      </c>
      <c r="G1447">
        <v>2.5</v>
      </c>
      <c r="H1447">
        <v>343730.01098632801</v>
      </c>
      <c r="I1447">
        <v>11.28756237</v>
      </c>
      <c r="J1447" s="1">
        <v>4.5890142438321302</v>
      </c>
      <c r="K1447">
        <v>8.7399997711181605</v>
      </c>
      <c r="L1447">
        <v>78.960819650000005</v>
      </c>
      <c r="M1447">
        <v>2012789.44</v>
      </c>
      <c r="N1447">
        <v>776699.35</v>
      </c>
      <c r="O1447">
        <v>14510653.98</v>
      </c>
      <c r="P1447">
        <v>1.7813434594089299</v>
      </c>
    </row>
    <row r="1448" spans="1:16" x14ac:dyDescent="0.3">
      <c r="A1448" t="s">
        <v>135</v>
      </c>
      <c r="B1448" t="s">
        <v>136</v>
      </c>
      <c r="C1448" t="s">
        <v>22</v>
      </c>
      <c r="D1448" t="s">
        <v>27</v>
      </c>
      <c r="E1448">
        <v>2009</v>
      </c>
      <c r="F1448">
        <v>60.637</v>
      </c>
      <c r="G1448">
        <v>16.3</v>
      </c>
      <c r="H1448">
        <v>5199.9998092651404</v>
      </c>
      <c r="I1448">
        <v>3.8398134700000002</v>
      </c>
      <c r="J1448" s="1">
        <v>4.5890142438321302</v>
      </c>
      <c r="K1448">
        <v>19.763999938964801</v>
      </c>
      <c r="L1448" s="1">
        <v>15.6683016987251</v>
      </c>
      <c r="M1448">
        <v>58815.45</v>
      </c>
      <c r="N1448">
        <v>380822.08</v>
      </c>
      <c r="O1448">
        <v>265801.93</v>
      </c>
      <c r="P1448">
        <v>-0.91328229031931996</v>
      </c>
    </row>
    <row r="1449" spans="1:16" x14ac:dyDescent="0.3">
      <c r="A1449" t="s">
        <v>137</v>
      </c>
      <c r="B1449" t="s">
        <v>138</v>
      </c>
      <c r="C1449" t="s">
        <v>26</v>
      </c>
      <c r="D1449" t="s">
        <v>30</v>
      </c>
      <c r="E1449">
        <v>2009</v>
      </c>
      <c r="F1449" s="1">
        <v>80.051219512195104</v>
      </c>
      <c r="G1449">
        <v>2.5</v>
      </c>
      <c r="H1449">
        <v>466489.990234375</v>
      </c>
      <c r="I1449">
        <v>9.8809166000000008</v>
      </c>
      <c r="J1449">
        <v>5.0463199615478498</v>
      </c>
      <c r="K1449">
        <v>7.53999996185303</v>
      </c>
      <c r="L1449">
        <v>97.901688719999996</v>
      </c>
      <c r="M1449">
        <v>1241980.8500000001</v>
      </c>
      <c r="N1449">
        <v>1016576.25</v>
      </c>
      <c r="O1449">
        <v>16078148.869999999</v>
      </c>
      <c r="P1449" s="1">
        <v>1.2724133164246001</v>
      </c>
    </row>
    <row r="1450" spans="1:16" x14ac:dyDescent="0.3">
      <c r="A1450" t="s">
        <v>139</v>
      </c>
      <c r="B1450" t="s">
        <v>140</v>
      </c>
      <c r="C1450" t="s">
        <v>26</v>
      </c>
      <c r="D1450" t="s">
        <v>27</v>
      </c>
      <c r="E1450">
        <v>2009</v>
      </c>
      <c r="F1450">
        <v>71.180000000000007</v>
      </c>
      <c r="G1450">
        <v>5</v>
      </c>
      <c r="H1450">
        <v>5619.9998855590802</v>
      </c>
      <c r="I1450">
        <v>9.56681633</v>
      </c>
      <c r="J1450">
        <v>3.22237992286682</v>
      </c>
      <c r="K1450">
        <v>20.709999084472699</v>
      </c>
      <c r="L1450">
        <v>41.575985490000001</v>
      </c>
      <c r="M1450">
        <v>151567.35999999999</v>
      </c>
      <c r="N1450">
        <v>138845.93</v>
      </c>
      <c r="O1450">
        <v>1347172.87</v>
      </c>
      <c r="P1450" s="1">
        <v>1.1587705651848801</v>
      </c>
    </row>
    <row r="1451" spans="1:16" x14ac:dyDescent="0.3">
      <c r="A1451" t="s">
        <v>141</v>
      </c>
      <c r="B1451" t="s">
        <v>142</v>
      </c>
      <c r="C1451" t="s">
        <v>22</v>
      </c>
      <c r="D1451" t="s">
        <v>23</v>
      </c>
      <c r="E1451">
        <v>2009</v>
      </c>
      <c r="F1451">
        <v>60.645000000000003</v>
      </c>
      <c r="G1451">
        <v>6.6</v>
      </c>
      <c r="H1451">
        <v>10010.0002288818</v>
      </c>
      <c r="I1451">
        <v>4.4222006800000004</v>
      </c>
      <c r="J1451">
        <v>5.3174400329589799</v>
      </c>
      <c r="K1451">
        <v>5.2170000076293901</v>
      </c>
      <c r="L1451">
        <v>8.1643562079999992</v>
      </c>
      <c r="M1451">
        <v>731211.02</v>
      </c>
      <c r="N1451">
        <v>8504992.6600000001</v>
      </c>
      <c r="O1451">
        <v>3925633.79</v>
      </c>
      <c r="P1451">
        <v>-0.70257223638901201</v>
      </c>
    </row>
    <row r="1452" spans="1:16" x14ac:dyDescent="0.3">
      <c r="A1452" t="s">
        <v>143</v>
      </c>
      <c r="B1452" t="s">
        <v>144</v>
      </c>
      <c r="C1452" t="s">
        <v>22</v>
      </c>
      <c r="D1452" t="s">
        <v>19</v>
      </c>
      <c r="E1452">
        <v>2009</v>
      </c>
      <c r="F1452">
        <v>56.279000000000003</v>
      </c>
      <c r="G1452">
        <v>2.5</v>
      </c>
      <c r="H1452">
        <v>2119.9998855590802</v>
      </c>
      <c r="I1452">
        <v>3.5771682299999998</v>
      </c>
      <c r="J1452">
        <v>2.2072501182556201</v>
      </c>
      <c r="K1452">
        <v>4.8060002326965297</v>
      </c>
      <c r="L1452" s="1">
        <v>15.6683016987251</v>
      </c>
      <c r="M1452">
        <v>428770.27</v>
      </c>
      <c r="N1452">
        <v>5474182.5</v>
      </c>
      <c r="O1452">
        <v>1840202.54</v>
      </c>
      <c r="P1452">
        <v>-1.00830840307502</v>
      </c>
    </row>
    <row r="1453" spans="1:16" x14ac:dyDescent="0.3">
      <c r="A1453" t="s">
        <v>145</v>
      </c>
      <c r="B1453" t="s">
        <v>146</v>
      </c>
      <c r="C1453" t="s">
        <v>22</v>
      </c>
      <c r="D1453" t="s">
        <v>19</v>
      </c>
      <c r="E1453">
        <v>2009</v>
      </c>
      <c r="F1453">
        <v>54.113</v>
      </c>
      <c r="G1453">
        <v>2.5</v>
      </c>
      <c r="H1453">
        <v>230000.00417232499</v>
      </c>
      <c r="I1453">
        <v>6.9484448399999996</v>
      </c>
      <c r="J1453" s="1">
        <v>4.5890142438321302</v>
      </c>
      <c r="K1453">
        <v>5.8959999084472701</v>
      </c>
      <c r="L1453">
        <v>6.8643685320000003</v>
      </c>
      <c r="M1453">
        <v>89692.63</v>
      </c>
      <c r="N1453">
        <v>730600.55</v>
      </c>
      <c r="O1453">
        <v>292115.20000000001</v>
      </c>
      <c r="P1453" s="1">
        <v>0.21143314363079599</v>
      </c>
    </row>
    <row r="1454" spans="1:16" x14ac:dyDescent="0.3">
      <c r="A1454" t="s">
        <v>147</v>
      </c>
      <c r="B1454" t="s">
        <v>148</v>
      </c>
      <c r="C1454" t="s">
        <v>22</v>
      </c>
      <c r="D1454" t="s">
        <v>27</v>
      </c>
      <c r="E1454">
        <v>2009</v>
      </c>
      <c r="F1454">
        <v>55.329000000000001</v>
      </c>
      <c r="G1454">
        <v>2.5</v>
      </c>
      <c r="H1454">
        <v>9710.0000381469708</v>
      </c>
      <c r="I1454" s="1">
        <v>2.01227262149999</v>
      </c>
      <c r="J1454" s="1">
        <v>4.5890142438321302</v>
      </c>
      <c r="K1454">
        <v>8.5489997863769496</v>
      </c>
      <c r="L1454" s="1">
        <v>15.6683016987251</v>
      </c>
      <c r="M1454">
        <v>28089.83</v>
      </c>
      <c r="N1454">
        <v>314071.21000000002</v>
      </c>
      <c r="O1454">
        <v>122867.69</v>
      </c>
      <c r="P1454">
        <v>-1.6353819986348099</v>
      </c>
    </row>
    <row r="1455" spans="1:16" x14ac:dyDescent="0.3">
      <c r="A1455" t="s">
        <v>149</v>
      </c>
      <c r="B1455" t="s">
        <v>150</v>
      </c>
      <c r="C1455" t="s">
        <v>26</v>
      </c>
      <c r="D1455" t="s">
        <v>30</v>
      </c>
      <c r="E1455">
        <v>2009</v>
      </c>
      <c r="F1455" s="1">
        <v>80.187804878048695</v>
      </c>
      <c r="G1455">
        <v>2.5</v>
      </c>
      <c r="H1455">
        <v>94739.997863769502</v>
      </c>
      <c r="I1455">
        <v>9.4068851500000008</v>
      </c>
      <c r="J1455" s="1">
        <v>4.5890142438321302</v>
      </c>
      <c r="K1455">
        <v>9.6199998855590803</v>
      </c>
      <c r="L1455">
        <v>83.165336109999998</v>
      </c>
      <c r="M1455">
        <v>264167.03000000003</v>
      </c>
      <c r="N1455">
        <v>114844.92</v>
      </c>
      <c r="O1455">
        <v>2954352.8</v>
      </c>
      <c r="P1455" s="1">
        <v>1.1009068158025099</v>
      </c>
    </row>
    <row r="1456" spans="1:16" x14ac:dyDescent="0.3">
      <c r="A1456" t="s">
        <v>151</v>
      </c>
      <c r="B1456" t="s">
        <v>152</v>
      </c>
      <c r="C1456" t="s">
        <v>36</v>
      </c>
      <c r="D1456" t="s">
        <v>27</v>
      </c>
      <c r="E1456">
        <v>2009</v>
      </c>
      <c r="F1456">
        <v>72.959999999999994</v>
      </c>
      <c r="G1456">
        <v>2.5</v>
      </c>
      <c r="H1456">
        <v>810000.00238418602</v>
      </c>
      <c r="I1456">
        <v>5.4347100299999997</v>
      </c>
      <c r="J1456" s="1">
        <v>4.5890142438321302</v>
      </c>
      <c r="K1456">
        <v>5.9200000762939498</v>
      </c>
      <c r="L1456" s="1">
        <v>38.992948209087402</v>
      </c>
      <c r="M1456">
        <v>3232.12</v>
      </c>
      <c r="N1456">
        <v>4130.1099999999997</v>
      </c>
      <c r="O1456">
        <v>23309.52</v>
      </c>
      <c r="P1456">
        <v>-0.33624224822968801</v>
      </c>
    </row>
    <row r="1457" spans="1:16" x14ac:dyDescent="0.3">
      <c r="A1457" t="s">
        <v>153</v>
      </c>
      <c r="B1457" t="s">
        <v>154</v>
      </c>
      <c r="C1457" t="s">
        <v>26</v>
      </c>
      <c r="D1457" t="s">
        <v>30</v>
      </c>
      <c r="E1457">
        <v>2009</v>
      </c>
      <c r="F1457" s="1">
        <v>70.531951219512194</v>
      </c>
      <c r="G1457">
        <v>2.5</v>
      </c>
      <c r="H1457" s="1">
        <v>6330.0001919269398</v>
      </c>
      <c r="I1457">
        <v>6.3640590628438902</v>
      </c>
      <c r="J1457" s="1">
        <v>4.5890142438321302</v>
      </c>
      <c r="K1457">
        <v>5.9200000762939498</v>
      </c>
      <c r="L1457">
        <v>86.751187040000005</v>
      </c>
      <c r="M1457">
        <v>4209.55</v>
      </c>
      <c r="N1457">
        <v>1425.85</v>
      </c>
      <c r="O1457">
        <v>14887.51</v>
      </c>
      <c r="P1457">
        <v>0</v>
      </c>
    </row>
    <row r="1458" spans="1:16" x14ac:dyDescent="0.3">
      <c r="A1458" t="s">
        <v>155</v>
      </c>
      <c r="B1458" t="s">
        <v>156</v>
      </c>
      <c r="C1458" t="s">
        <v>36</v>
      </c>
      <c r="D1458" t="s">
        <v>27</v>
      </c>
      <c r="E1458">
        <v>2009</v>
      </c>
      <c r="F1458">
        <v>71.108000000000004</v>
      </c>
      <c r="G1458">
        <v>17.600000000000001</v>
      </c>
      <c r="H1458">
        <v>11850.000381469699</v>
      </c>
      <c r="I1458">
        <v>6.3395090100000004</v>
      </c>
      <c r="J1458" s="1">
        <v>4.5890142438321302</v>
      </c>
      <c r="K1458">
        <v>3.5120000839233398</v>
      </c>
      <c r="L1458" s="1">
        <v>38.992948209087402</v>
      </c>
      <c r="M1458">
        <v>945257.46</v>
      </c>
      <c r="N1458">
        <v>1474018.15</v>
      </c>
      <c r="O1458">
        <v>2255072.4300000002</v>
      </c>
      <c r="P1458">
        <v>-8.8823086597796894E-3</v>
      </c>
    </row>
    <row r="1459" spans="1:16" x14ac:dyDescent="0.3">
      <c r="A1459" t="s">
        <v>157</v>
      </c>
      <c r="B1459" t="s">
        <v>158</v>
      </c>
      <c r="C1459" t="s">
        <v>41</v>
      </c>
      <c r="D1459" t="s">
        <v>30</v>
      </c>
      <c r="E1459">
        <v>2009</v>
      </c>
      <c r="F1459">
        <v>77.709999999999994</v>
      </c>
      <c r="G1459">
        <v>2.5</v>
      </c>
      <c r="H1459" s="1">
        <v>6740.0001883506602</v>
      </c>
      <c r="I1459">
        <v>6.3640590628438902</v>
      </c>
      <c r="J1459" s="1">
        <v>4.5890142438321302</v>
      </c>
      <c r="K1459">
        <v>9.3000001907348597</v>
      </c>
      <c r="L1459" s="1">
        <v>51.168487161897701</v>
      </c>
      <c r="M1459">
        <v>4369.8500000000004</v>
      </c>
      <c r="N1459">
        <v>5860.81</v>
      </c>
      <c r="O1459">
        <v>31266.66</v>
      </c>
      <c r="P1459">
        <v>0</v>
      </c>
    </row>
    <row r="1460" spans="1:16" x14ac:dyDescent="0.3">
      <c r="A1460" t="s">
        <v>159</v>
      </c>
      <c r="B1460" t="s">
        <v>160</v>
      </c>
      <c r="C1460" t="s">
        <v>36</v>
      </c>
      <c r="D1460" t="s">
        <v>27</v>
      </c>
      <c r="E1460">
        <v>2009</v>
      </c>
      <c r="F1460">
        <v>67.792000000000002</v>
      </c>
      <c r="G1460">
        <v>8.4</v>
      </c>
      <c r="H1460">
        <v>1629.99999523163</v>
      </c>
      <c r="I1460">
        <v>4.3511710199999998</v>
      </c>
      <c r="J1460">
        <v>2.1505799293518102</v>
      </c>
      <c r="K1460">
        <v>11.5260000228882</v>
      </c>
      <c r="L1460" s="1">
        <v>38.992948209087402</v>
      </c>
      <c r="M1460">
        <v>47118.6</v>
      </c>
      <c r="N1460">
        <v>74233.42</v>
      </c>
      <c r="O1460">
        <v>177896.09</v>
      </c>
      <c r="P1460">
        <v>-0.72827105537449699</v>
      </c>
    </row>
    <row r="1461" spans="1:16" x14ac:dyDescent="0.3">
      <c r="A1461" t="s">
        <v>161</v>
      </c>
      <c r="B1461" t="s">
        <v>162</v>
      </c>
      <c r="C1461" t="s">
        <v>36</v>
      </c>
      <c r="D1461" t="s">
        <v>23</v>
      </c>
      <c r="E1461">
        <v>2009</v>
      </c>
      <c r="F1461">
        <v>73.061000000000007</v>
      </c>
      <c r="G1461">
        <v>18.3</v>
      </c>
      <c r="H1461">
        <v>8069.9996948242197</v>
      </c>
      <c r="I1461">
        <v>8.9959258999999996</v>
      </c>
      <c r="J1461" s="1">
        <v>4.5890142438321302</v>
      </c>
      <c r="K1461">
        <v>3.28999996185303</v>
      </c>
      <c r="L1461">
        <v>45.259115270000002</v>
      </c>
      <c r="M1461">
        <v>393655.45</v>
      </c>
      <c r="N1461">
        <v>506492.84</v>
      </c>
      <c r="O1461">
        <v>1293276.6499999999</v>
      </c>
      <c r="P1461" s="1">
        <v>0.95222009287352505</v>
      </c>
    </row>
    <row r="1462" spans="1:16" x14ac:dyDescent="0.3">
      <c r="A1462" t="s">
        <v>163</v>
      </c>
      <c r="B1462" t="s">
        <v>164</v>
      </c>
      <c r="C1462" t="s">
        <v>26</v>
      </c>
      <c r="D1462" t="s">
        <v>30</v>
      </c>
      <c r="E1462">
        <v>2009</v>
      </c>
      <c r="F1462" s="1">
        <v>76.168292682926804</v>
      </c>
      <c r="G1462">
        <v>2.5</v>
      </c>
      <c r="H1462">
        <v>20309.999465942401</v>
      </c>
      <c r="I1462">
        <v>8.1758317900000002</v>
      </c>
      <c r="J1462">
        <v>4.3580899238586399</v>
      </c>
      <c r="K1462">
        <v>9.1999998092651403</v>
      </c>
      <c r="L1462">
        <v>78.398273270000004</v>
      </c>
      <c r="M1462">
        <v>173146.96</v>
      </c>
      <c r="N1462">
        <v>54675.01</v>
      </c>
      <c r="O1462">
        <v>1318120.05</v>
      </c>
      <c r="P1462" s="1">
        <v>0.65550671871472799</v>
      </c>
    </row>
    <row r="1463" spans="1:16" x14ac:dyDescent="0.3">
      <c r="A1463" t="s">
        <v>165</v>
      </c>
      <c r="B1463" t="s">
        <v>166</v>
      </c>
      <c r="C1463" t="s">
        <v>36</v>
      </c>
      <c r="D1463" t="s">
        <v>23</v>
      </c>
      <c r="E1463">
        <v>2009</v>
      </c>
      <c r="F1463">
        <v>60.148000000000003</v>
      </c>
      <c r="G1463">
        <v>45.8</v>
      </c>
      <c r="H1463">
        <v>1990.00000953674</v>
      </c>
      <c r="I1463">
        <v>3.6044762100000001</v>
      </c>
      <c r="J1463" s="1">
        <v>4.5890142438321302</v>
      </c>
      <c r="K1463">
        <v>15.656999588012701</v>
      </c>
      <c r="L1463" s="1">
        <v>38.992948209087402</v>
      </c>
      <c r="M1463">
        <v>642367.35</v>
      </c>
      <c r="N1463">
        <v>2714446.99</v>
      </c>
      <c r="O1463">
        <v>2377998.64</v>
      </c>
      <c r="P1463">
        <v>-0.998428265187846</v>
      </c>
    </row>
    <row r="1464" spans="1:16" x14ac:dyDescent="0.3">
      <c r="A1464" t="s">
        <v>167</v>
      </c>
      <c r="B1464" t="s">
        <v>168</v>
      </c>
      <c r="C1464" t="s">
        <v>26</v>
      </c>
      <c r="D1464" t="s">
        <v>30</v>
      </c>
      <c r="E1464">
        <v>2009</v>
      </c>
      <c r="F1464" s="1">
        <v>73.904878048780404</v>
      </c>
      <c r="G1464">
        <v>2.5</v>
      </c>
      <c r="H1464">
        <v>47840.000152587898</v>
      </c>
      <c r="I1464">
        <v>7.2392807000000001</v>
      </c>
      <c r="J1464">
        <v>4.9446601867675799</v>
      </c>
      <c r="K1464">
        <v>10.0299997329712</v>
      </c>
      <c r="L1464">
        <v>73.179109550000007</v>
      </c>
      <c r="M1464">
        <v>398497.72</v>
      </c>
      <c r="N1464">
        <v>125586.21</v>
      </c>
      <c r="O1464">
        <v>3426188.72</v>
      </c>
      <c r="P1464" s="1">
        <v>0.31665873700443398</v>
      </c>
    </row>
    <row r="1465" spans="1:16" x14ac:dyDescent="0.3">
      <c r="A1465" t="s">
        <v>169</v>
      </c>
      <c r="B1465" t="s">
        <v>170</v>
      </c>
      <c r="C1465" t="s">
        <v>41</v>
      </c>
      <c r="D1465" t="s">
        <v>23</v>
      </c>
      <c r="E1465">
        <v>2009</v>
      </c>
      <c r="F1465">
        <v>68.852999999999994</v>
      </c>
      <c r="G1465">
        <v>15.4</v>
      </c>
      <c r="H1465">
        <v>391079.98657226597</v>
      </c>
      <c r="I1465">
        <v>2.62324095</v>
      </c>
      <c r="J1465">
        <v>3.5251300334930402</v>
      </c>
      <c r="K1465">
        <v>6.1100001335143999</v>
      </c>
      <c r="L1465" s="1">
        <v>51.168487161897701</v>
      </c>
      <c r="M1465">
        <v>5922454.0999999996</v>
      </c>
      <c r="N1465">
        <v>23753521.059999999</v>
      </c>
      <c r="O1465">
        <v>48051280.100000001</v>
      </c>
      <c r="P1465">
        <v>-1.3534431607809601</v>
      </c>
    </row>
    <row r="1466" spans="1:16" x14ac:dyDescent="0.3">
      <c r="A1466" t="s">
        <v>171</v>
      </c>
      <c r="B1466" t="s">
        <v>172</v>
      </c>
      <c r="C1466" t="s">
        <v>18</v>
      </c>
      <c r="D1466" t="s">
        <v>23</v>
      </c>
      <c r="E1466">
        <v>2009</v>
      </c>
      <c r="F1466">
        <v>66.244</v>
      </c>
      <c r="G1466">
        <v>16.3</v>
      </c>
      <c r="H1466">
        <v>1564880.0048828099</v>
      </c>
      <c r="I1466">
        <v>3.4853787399999998</v>
      </c>
      <c r="J1466">
        <v>3.2782499790191699</v>
      </c>
      <c r="K1466">
        <v>5.5440001487731898</v>
      </c>
      <c r="L1466">
        <v>23.338640699999999</v>
      </c>
      <c r="M1466">
        <v>54420117.229999997</v>
      </c>
      <c r="N1466">
        <v>217642490.30000001</v>
      </c>
      <c r="O1466">
        <v>222096113.69999999</v>
      </c>
      <c r="P1466">
        <v>-1.04151821272749</v>
      </c>
    </row>
    <row r="1467" spans="1:16" x14ac:dyDescent="0.3">
      <c r="A1467" t="s">
        <v>173</v>
      </c>
      <c r="B1467" t="s">
        <v>174</v>
      </c>
      <c r="C1467" t="s">
        <v>26</v>
      </c>
      <c r="D1467" t="s">
        <v>30</v>
      </c>
      <c r="E1467">
        <v>2009</v>
      </c>
      <c r="F1467" s="1">
        <v>80.190243902438993</v>
      </c>
      <c r="G1467">
        <v>2.5</v>
      </c>
      <c r="H1467">
        <v>40560.001373291001</v>
      </c>
      <c r="I1467">
        <v>10.506268499999999</v>
      </c>
      <c r="J1467">
        <v>6.1561098098754901</v>
      </c>
      <c r="K1467">
        <v>12.6099996566772</v>
      </c>
      <c r="L1467">
        <v>68.486806630000004</v>
      </c>
      <c r="M1467">
        <v>103694.96</v>
      </c>
      <c r="N1467">
        <v>50496.62</v>
      </c>
      <c r="O1467">
        <v>948428.34</v>
      </c>
      <c r="P1467" s="1">
        <v>1.4986681694019199</v>
      </c>
    </row>
    <row r="1468" spans="1:16" x14ac:dyDescent="0.3">
      <c r="A1468" t="s">
        <v>175</v>
      </c>
      <c r="B1468" t="s">
        <v>176</v>
      </c>
      <c r="C1468" t="s">
        <v>33</v>
      </c>
      <c r="D1468" t="s">
        <v>27</v>
      </c>
      <c r="E1468">
        <v>2009</v>
      </c>
      <c r="F1468">
        <v>68.34</v>
      </c>
      <c r="G1468">
        <v>15.8</v>
      </c>
      <c r="H1468">
        <v>94199.996948242202</v>
      </c>
      <c r="I1468">
        <v>3.7682588099999998</v>
      </c>
      <c r="J1468" s="1">
        <v>4.5890142438321302</v>
      </c>
      <c r="K1468">
        <v>8.3929996490478498</v>
      </c>
      <c r="L1468">
        <v>37.433624930000001</v>
      </c>
      <c r="M1468">
        <v>2364857.56</v>
      </c>
      <c r="N1468">
        <v>2344495.7200000002</v>
      </c>
      <c r="O1468">
        <v>5316421.79</v>
      </c>
      <c r="P1468">
        <v>-0.93917105643347398</v>
      </c>
    </row>
    <row r="1469" spans="1:16" x14ac:dyDescent="0.3">
      <c r="A1469" t="s">
        <v>177</v>
      </c>
      <c r="B1469" t="s">
        <v>178</v>
      </c>
      <c r="C1469" t="s">
        <v>26</v>
      </c>
      <c r="D1469" t="s">
        <v>30</v>
      </c>
      <c r="E1469">
        <v>2009</v>
      </c>
      <c r="F1469" s="1">
        <v>81.751219512195107</v>
      </c>
      <c r="G1469">
        <v>2.5</v>
      </c>
      <c r="H1469">
        <v>2109.9998950958302</v>
      </c>
      <c r="I1469">
        <v>8.77518463</v>
      </c>
      <c r="J1469">
        <v>7.1898498535156303</v>
      </c>
      <c r="K1469">
        <v>7.2199997901916504</v>
      </c>
      <c r="L1469">
        <v>60.542819389999998</v>
      </c>
      <c r="M1469">
        <v>6369.72</v>
      </c>
      <c r="N1469">
        <v>3254.51</v>
      </c>
      <c r="O1469">
        <v>60389.39</v>
      </c>
      <c r="P1469" s="1">
        <v>0.87235500636802898</v>
      </c>
    </row>
    <row r="1470" spans="1:16" x14ac:dyDescent="0.3">
      <c r="A1470" t="s">
        <v>179</v>
      </c>
      <c r="B1470" t="s">
        <v>180</v>
      </c>
      <c r="C1470" t="s">
        <v>33</v>
      </c>
      <c r="D1470" t="s">
        <v>30</v>
      </c>
      <c r="E1470">
        <v>2009</v>
      </c>
      <c r="F1470" s="1">
        <v>81.404878048780404</v>
      </c>
      <c r="G1470">
        <v>2.5</v>
      </c>
      <c r="H1470">
        <v>65730.003356933594</v>
      </c>
      <c r="I1470">
        <v>7.0653886799999999</v>
      </c>
      <c r="J1470">
        <v>5.4817199707031303</v>
      </c>
      <c r="K1470">
        <v>9.5299997329711896</v>
      </c>
      <c r="L1470">
        <v>86.639607600000005</v>
      </c>
      <c r="M1470">
        <v>184730.91</v>
      </c>
      <c r="N1470">
        <v>96005.47</v>
      </c>
      <c r="O1470">
        <v>1308848.56</v>
      </c>
      <c r="P1470" s="1">
        <v>0.25374389910431899</v>
      </c>
    </row>
    <row r="1471" spans="1:16" x14ac:dyDescent="0.3">
      <c r="A1471" t="s">
        <v>181</v>
      </c>
      <c r="B1471" t="s">
        <v>182</v>
      </c>
      <c r="C1471" t="s">
        <v>26</v>
      </c>
      <c r="D1471" t="s">
        <v>30</v>
      </c>
      <c r="E1471">
        <v>2009</v>
      </c>
      <c r="F1471" s="1">
        <v>81.636585365853605</v>
      </c>
      <c r="G1471">
        <v>2.5</v>
      </c>
      <c r="H1471">
        <v>397059.99755859398</v>
      </c>
      <c r="I1471">
        <v>8.9516229599999999</v>
      </c>
      <c r="J1471">
        <v>4.5237197875976598</v>
      </c>
      <c r="K1471">
        <v>7.75</v>
      </c>
      <c r="L1471">
        <v>95.689079280000001</v>
      </c>
      <c r="M1471">
        <v>1187635.8500000001</v>
      </c>
      <c r="N1471">
        <v>589857.81999999995</v>
      </c>
      <c r="O1471">
        <v>15738920.890000001</v>
      </c>
      <c r="P1471" s="1">
        <v>0.93619110955043505</v>
      </c>
    </row>
    <row r="1472" spans="1:16" x14ac:dyDescent="0.3">
      <c r="A1472" t="s">
        <v>183</v>
      </c>
      <c r="B1472" t="s">
        <v>184</v>
      </c>
      <c r="C1472" t="s">
        <v>36</v>
      </c>
      <c r="D1472" t="s">
        <v>27</v>
      </c>
      <c r="E1472">
        <v>2009</v>
      </c>
      <c r="F1472">
        <v>74.070999999999998</v>
      </c>
      <c r="G1472">
        <v>9.6</v>
      </c>
      <c r="H1472">
        <v>7880.0001144409198</v>
      </c>
      <c r="I1472">
        <v>5.1465253799999999</v>
      </c>
      <c r="J1472">
        <v>6.1984801292419398</v>
      </c>
      <c r="K1472">
        <v>11.3599996566772</v>
      </c>
      <c r="L1472" s="1">
        <v>38.992948209087402</v>
      </c>
      <c r="M1472">
        <v>94301.06</v>
      </c>
      <c r="N1472">
        <v>115106.24000000001</v>
      </c>
      <c r="O1472">
        <v>539363.79</v>
      </c>
      <c r="P1472">
        <v>-0.44050862307570698</v>
      </c>
    </row>
    <row r="1473" spans="1:16" x14ac:dyDescent="0.3">
      <c r="A1473" t="s">
        <v>185</v>
      </c>
      <c r="B1473" t="s">
        <v>186</v>
      </c>
      <c r="C1473" t="s">
        <v>33</v>
      </c>
      <c r="D1473" t="s">
        <v>27</v>
      </c>
      <c r="E1473">
        <v>2009</v>
      </c>
      <c r="F1473">
        <v>73.266000000000005</v>
      </c>
      <c r="G1473">
        <v>6.4</v>
      </c>
      <c r="H1473">
        <v>20659.999847412098</v>
      </c>
      <c r="I1473">
        <v>9.2239704099999997</v>
      </c>
      <c r="J1473">
        <v>3.5899999141693102</v>
      </c>
      <c r="K1473">
        <v>12.8999996185303</v>
      </c>
      <c r="L1473">
        <v>78.755566599999995</v>
      </c>
      <c r="M1473">
        <v>141602.5</v>
      </c>
      <c r="N1473">
        <v>262589.84000000003</v>
      </c>
      <c r="O1473">
        <v>918673.45</v>
      </c>
      <c r="P1473" s="1">
        <v>1.0347275212228</v>
      </c>
    </row>
    <row r="1474" spans="1:16" x14ac:dyDescent="0.3">
      <c r="A1474" t="s">
        <v>187</v>
      </c>
      <c r="B1474" t="s">
        <v>188</v>
      </c>
      <c r="C1474" t="s">
        <v>41</v>
      </c>
      <c r="D1474" t="s">
        <v>30</v>
      </c>
      <c r="E1474">
        <v>2009</v>
      </c>
      <c r="F1474" s="1">
        <v>82.931463414634095</v>
      </c>
      <c r="G1474">
        <v>2.6</v>
      </c>
      <c r="H1474">
        <v>1100979.98046875</v>
      </c>
      <c r="I1474">
        <v>8.9587821999999999</v>
      </c>
      <c r="J1474" s="1">
        <v>4.5890142438321302</v>
      </c>
      <c r="K1474">
        <v>5.0700001716613796</v>
      </c>
      <c r="L1474">
        <v>76.94002381</v>
      </c>
      <c r="M1474">
        <v>3572240.11</v>
      </c>
      <c r="N1474">
        <v>2001384.82</v>
      </c>
      <c r="O1474">
        <v>29795348.059999999</v>
      </c>
      <c r="P1474">
        <v>0.93878135161035303</v>
      </c>
    </row>
    <row r="1475" spans="1:16" x14ac:dyDescent="0.3">
      <c r="A1475" t="s">
        <v>189</v>
      </c>
      <c r="B1475" t="s">
        <v>190</v>
      </c>
      <c r="C1475" t="s">
        <v>26</v>
      </c>
      <c r="D1475" t="s">
        <v>27</v>
      </c>
      <c r="E1475">
        <v>2009</v>
      </c>
      <c r="F1475">
        <v>68.39</v>
      </c>
      <c r="G1475">
        <v>3.7</v>
      </c>
      <c r="H1475">
        <v>213610.000610352</v>
      </c>
      <c r="I1475">
        <v>3.4991371600000001</v>
      </c>
      <c r="J1475">
        <v>3.06071996688843</v>
      </c>
      <c r="K1475">
        <v>6.5500001907348597</v>
      </c>
      <c r="L1475" s="1">
        <v>71.622225761363595</v>
      </c>
      <c r="M1475">
        <v>1088263.6499999999</v>
      </c>
      <c r="N1475">
        <v>826504.3</v>
      </c>
      <c r="O1475">
        <v>4520250</v>
      </c>
      <c r="P1475">
        <v>-1.03654036058648</v>
      </c>
    </row>
    <row r="1476" spans="1:16" x14ac:dyDescent="0.3">
      <c r="A1476" t="s">
        <v>191</v>
      </c>
      <c r="B1476" t="s">
        <v>192</v>
      </c>
      <c r="C1476" t="s">
        <v>22</v>
      </c>
      <c r="D1476" t="s">
        <v>23</v>
      </c>
      <c r="E1476">
        <v>2009</v>
      </c>
      <c r="F1476">
        <v>59.932000000000002</v>
      </c>
      <c r="G1476">
        <v>24.7</v>
      </c>
      <c r="H1476">
        <v>11710.000038147</v>
      </c>
      <c r="I1476">
        <v>6.0278034199999997</v>
      </c>
      <c r="J1476" s="1">
        <v>4.5890142438321302</v>
      </c>
      <c r="K1476">
        <v>2.8840000629425</v>
      </c>
      <c r="L1476" s="1">
        <v>15.6683016987251</v>
      </c>
      <c r="M1476">
        <v>1070799.72</v>
      </c>
      <c r="N1476">
        <v>13566824.609999999</v>
      </c>
      <c r="O1476">
        <v>5046911.37</v>
      </c>
      <c r="P1476">
        <v>-0.121658654966009</v>
      </c>
    </row>
    <row r="1477" spans="1:16" x14ac:dyDescent="0.3">
      <c r="A1477" t="s">
        <v>193</v>
      </c>
      <c r="B1477" t="s">
        <v>194</v>
      </c>
      <c r="C1477" t="s">
        <v>41</v>
      </c>
      <c r="D1477" t="s">
        <v>23</v>
      </c>
      <c r="E1477">
        <v>2009</v>
      </c>
      <c r="F1477">
        <v>66.013999999999996</v>
      </c>
      <c r="G1477">
        <v>13</v>
      </c>
      <c r="H1477">
        <v>4750</v>
      </c>
      <c r="I1477">
        <v>7.5833058400000004</v>
      </c>
      <c r="J1477">
        <v>1.6656800508499101</v>
      </c>
      <c r="K1477">
        <v>0.57999998331069902</v>
      </c>
      <c r="L1477" s="1">
        <v>51.168487161897701</v>
      </c>
      <c r="M1477">
        <v>525390.43999999994</v>
      </c>
      <c r="N1477">
        <v>2417889.7200000002</v>
      </c>
      <c r="O1477">
        <v>2643649.37</v>
      </c>
      <c r="P1477">
        <v>0.441128427543796</v>
      </c>
    </row>
    <row r="1478" spans="1:16" x14ac:dyDescent="0.3">
      <c r="A1478" t="s">
        <v>195</v>
      </c>
      <c r="B1478" t="s">
        <v>196</v>
      </c>
      <c r="C1478" t="s">
        <v>41</v>
      </c>
      <c r="D1478" t="s">
        <v>23</v>
      </c>
      <c r="E1478">
        <v>2009</v>
      </c>
      <c r="F1478">
        <v>65.48</v>
      </c>
      <c r="G1478">
        <v>5.4</v>
      </c>
      <c r="H1478">
        <v>59999.9986588955</v>
      </c>
      <c r="I1478">
        <v>13.43940926</v>
      </c>
      <c r="J1478" s="1">
        <v>4.5890142438321302</v>
      </c>
      <c r="K1478">
        <v>5.9200000762939498</v>
      </c>
      <c r="L1478">
        <v>22.21374831</v>
      </c>
      <c r="M1478">
        <v>4573.18</v>
      </c>
      <c r="N1478">
        <v>18327.21</v>
      </c>
      <c r="O1478">
        <v>31734.22</v>
      </c>
      <c r="P1478" s="1">
        <v>2.5598903891082698</v>
      </c>
    </row>
    <row r="1479" spans="1:16" x14ac:dyDescent="0.3">
      <c r="A1479" t="s">
        <v>197</v>
      </c>
      <c r="B1479" t="s">
        <v>198</v>
      </c>
      <c r="C1479" t="s">
        <v>33</v>
      </c>
      <c r="D1479" t="s">
        <v>30</v>
      </c>
      <c r="E1479">
        <v>2009</v>
      </c>
      <c r="F1479">
        <v>74.162000000000006</v>
      </c>
      <c r="G1479">
        <v>2.5</v>
      </c>
      <c r="H1479">
        <v>77650.001525878906</v>
      </c>
      <c r="I1479">
        <v>2.7063875199999998</v>
      </c>
      <c r="J1479">
        <v>3.5799999237060498</v>
      </c>
      <c r="K1479">
        <v>1.6399999856948899</v>
      </c>
      <c r="L1479">
        <v>100</v>
      </c>
      <c r="M1479">
        <v>67220.03</v>
      </c>
      <c r="N1479">
        <v>58481.36</v>
      </c>
      <c r="O1479">
        <v>392082.73</v>
      </c>
      <c r="P1479">
        <v>-1.32336039462815</v>
      </c>
    </row>
    <row r="1480" spans="1:16" x14ac:dyDescent="0.3">
      <c r="A1480" t="s">
        <v>199</v>
      </c>
      <c r="B1480" t="s">
        <v>200</v>
      </c>
      <c r="C1480" t="s">
        <v>33</v>
      </c>
      <c r="D1480" t="s">
        <v>23</v>
      </c>
      <c r="E1480">
        <v>2009</v>
      </c>
      <c r="F1480">
        <v>78.161000000000001</v>
      </c>
      <c r="G1480">
        <v>7.6</v>
      </c>
      <c r="H1480">
        <v>21899.999618530299</v>
      </c>
      <c r="I1480">
        <v>7.0073747600000003</v>
      </c>
      <c r="J1480">
        <v>1.7657099962234499</v>
      </c>
      <c r="K1480">
        <v>6.3499999046325701</v>
      </c>
      <c r="L1480">
        <v>12.37913363</v>
      </c>
      <c r="M1480">
        <v>95632.78</v>
      </c>
      <c r="N1480">
        <v>136313.07</v>
      </c>
      <c r="O1480">
        <v>908391.1</v>
      </c>
      <c r="P1480" s="1">
        <v>0.23275422762456899</v>
      </c>
    </row>
    <row r="1481" spans="1:16" x14ac:dyDescent="0.3">
      <c r="A1481" t="s">
        <v>201</v>
      </c>
      <c r="B1481" t="s">
        <v>202</v>
      </c>
      <c r="C1481" t="s">
        <v>22</v>
      </c>
      <c r="D1481" t="s">
        <v>19</v>
      </c>
      <c r="E1481">
        <v>2009</v>
      </c>
      <c r="F1481">
        <v>58.970999999999997</v>
      </c>
      <c r="G1481">
        <v>33.1</v>
      </c>
      <c r="H1481">
        <v>540000.021457672</v>
      </c>
      <c r="I1481">
        <v>9.4070539499999999</v>
      </c>
      <c r="J1481" s="1">
        <v>4.5890142438321302</v>
      </c>
      <c r="K1481">
        <v>2.2530000209808398</v>
      </c>
      <c r="L1481" s="1">
        <v>15.6683016987251</v>
      </c>
      <c r="M1481">
        <v>105251.21</v>
      </c>
      <c r="N1481">
        <v>1604635.56</v>
      </c>
      <c r="O1481">
        <v>550813.11</v>
      </c>
      <c r="P1481" s="1">
        <v>1.10096788832693</v>
      </c>
    </row>
    <row r="1482" spans="1:16" x14ac:dyDescent="0.3">
      <c r="A1482" t="s">
        <v>203</v>
      </c>
      <c r="B1482" t="s">
        <v>204</v>
      </c>
      <c r="C1482" t="s">
        <v>33</v>
      </c>
      <c r="D1482" t="s">
        <v>27</v>
      </c>
      <c r="E1482">
        <v>2009</v>
      </c>
      <c r="F1482">
        <v>72.129000000000005</v>
      </c>
      <c r="G1482">
        <v>2.5</v>
      </c>
      <c r="H1482">
        <v>56400.001525878899</v>
      </c>
      <c r="I1482">
        <v>4.2881603200000002</v>
      </c>
      <c r="J1482" s="1">
        <v>4.5890142438321302</v>
      </c>
      <c r="K1482">
        <v>19.372999191284201</v>
      </c>
      <c r="L1482">
        <v>23.035273759999999</v>
      </c>
      <c r="M1482">
        <v>228892.45</v>
      </c>
      <c r="N1482">
        <v>163787.13</v>
      </c>
      <c r="O1482">
        <v>974123.62</v>
      </c>
      <c r="P1482">
        <v>-0.75106858211823502</v>
      </c>
    </row>
    <row r="1483" spans="1:16" x14ac:dyDescent="0.3">
      <c r="A1483" t="s">
        <v>205</v>
      </c>
      <c r="B1483" t="s">
        <v>206</v>
      </c>
      <c r="C1483" t="s">
        <v>18</v>
      </c>
      <c r="D1483" t="s">
        <v>23</v>
      </c>
      <c r="E1483">
        <v>2009</v>
      </c>
      <c r="F1483">
        <v>75.286000000000001</v>
      </c>
      <c r="G1483">
        <v>9.8000000000000007</v>
      </c>
      <c r="H1483">
        <v>12289.999961853</v>
      </c>
      <c r="I1483">
        <v>4.1933884600000004</v>
      </c>
      <c r="J1483">
        <v>2.0559000968933101</v>
      </c>
      <c r="K1483">
        <v>5.8499999046325701</v>
      </c>
      <c r="L1483" s="1">
        <v>36.286539806789399</v>
      </c>
      <c r="M1483">
        <v>1397866.2</v>
      </c>
      <c r="N1483">
        <v>719501.23</v>
      </c>
      <c r="O1483">
        <v>3875317.56</v>
      </c>
      <c r="P1483">
        <v>-0.78535742532905295</v>
      </c>
    </row>
    <row r="1484" spans="1:16" x14ac:dyDescent="0.3">
      <c r="A1484" t="s">
        <v>207</v>
      </c>
      <c r="B1484" t="s">
        <v>208</v>
      </c>
      <c r="C1484" t="s">
        <v>22</v>
      </c>
      <c r="D1484" t="s">
        <v>23</v>
      </c>
      <c r="E1484">
        <v>2009</v>
      </c>
      <c r="F1484">
        <v>44.146000000000001</v>
      </c>
      <c r="G1484">
        <v>11.9</v>
      </c>
      <c r="H1484">
        <v>529999.97138977097</v>
      </c>
      <c r="I1484">
        <v>8.9973897899999997</v>
      </c>
      <c r="J1484" s="1">
        <v>4.5890142438321302</v>
      </c>
      <c r="K1484">
        <v>28.024999618530298</v>
      </c>
      <c r="L1484">
        <v>26.528215079999999</v>
      </c>
      <c r="M1484">
        <v>159963.95000000001</v>
      </c>
      <c r="N1484">
        <v>1273532.8500000001</v>
      </c>
      <c r="O1484">
        <v>412022.31</v>
      </c>
      <c r="P1484" s="1">
        <v>0.95274973421102704</v>
      </c>
    </row>
    <row r="1485" spans="1:16" x14ac:dyDescent="0.3">
      <c r="A1485" t="s">
        <v>209</v>
      </c>
      <c r="B1485" t="s">
        <v>210</v>
      </c>
      <c r="C1485" t="s">
        <v>26</v>
      </c>
      <c r="D1485" t="s">
        <v>30</v>
      </c>
      <c r="E1485">
        <v>2009</v>
      </c>
      <c r="F1485" s="1">
        <v>72.914634146341399</v>
      </c>
      <c r="G1485">
        <v>2.5</v>
      </c>
      <c r="H1485">
        <v>11689.999580383301</v>
      </c>
      <c r="I1485">
        <v>7.3658733400000003</v>
      </c>
      <c r="J1485">
        <v>5.5852398872375497</v>
      </c>
      <c r="K1485">
        <v>13.789999961853001</v>
      </c>
      <c r="L1485">
        <v>83.770045629999998</v>
      </c>
      <c r="M1485">
        <v>213961.15</v>
      </c>
      <c r="N1485">
        <v>60097.55</v>
      </c>
      <c r="O1485">
        <v>1032267.73</v>
      </c>
      <c r="P1485" s="1">
        <v>0.36246046744006699</v>
      </c>
    </row>
    <row r="1486" spans="1:16" x14ac:dyDescent="0.3">
      <c r="A1486" t="s">
        <v>211</v>
      </c>
      <c r="B1486" t="s">
        <v>212</v>
      </c>
      <c r="C1486" t="s">
        <v>26</v>
      </c>
      <c r="D1486" t="s">
        <v>30</v>
      </c>
      <c r="E1486">
        <v>2009</v>
      </c>
      <c r="F1486" s="1">
        <v>80.636585365853605</v>
      </c>
      <c r="G1486">
        <v>2.5</v>
      </c>
      <c r="H1486">
        <v>10439.999580383301</v>
      </c>
      <c r="I1486">
        <v>7.3397932099999998</v>
      </c>
      <c r="J1486" s="1">
        <v>4.5890142438321302</v>
      </c>
      <c r="K1486">
        <v>5.1199998855590803</v>
      </c>
      <c r="L1486">
        <v>91.776781760000006</v>
      </c>
      <c r="M1486">
        <v>11978.8</v>
      </c>
      <c r="N1486">
        <v>5290.8</v>
      </c>
      <c r="O1486">
        <v>111962.85</v>
      </c>
      <c r="P1486" s="1">
        <v>0.35302457066134202</v>
      </c>
    </row>
    <row r="1487" spans="1:16" x14ac:dyDescent="0.3">
      <c r="A1487" t="s">
        <v>213</v>
      </c>
      <c r="B1487" t="s">
        <v>214</v>
      </c>
      <c r="C1487" t="s">
        <v>26</v>
      </c>
      <c r="D1487" t="s">
        <v>30</v>
      </c>
      <c r="E1487">
        <v>2009</v>
      </c>
      <c r="F1487" s="1">
        <v>73.080487804878004</v>
      </c>
      <c r="G1487">
        <v>2.5</v>
      </c>
      <c r="H1487">
        <v>7360.0001335143997</v>
      </c>
      <c r="I1487">
        <v>6.1192698500000002</v>
      </c>
      <c r="J1487">
        <v>5.5226597785949698</v>
      </c>
      <c r="K1487">
        <v>17.5100002288818</v>
      </c>
      <c r="L1487">
        <v>59.838096419999999</v>
      </c>
      <c r="M1487">
        <v>119914.28</v>
      </c>
      <c r="N1487">
        <v>43183.64</v>
      </c>
      <c r="O1487">
        <v>751740.38</v>
      </c>
      <c r="P1487">
        <v>-8.8565729731416604E-2</v>
      </c>
    </row>
    <row r="1488" spans="1:16" x14ac:dyDescent="0.3">
      <c r="A1488" t="s">
        <v>215</v>
      </c>
      <c r="B1488" t="s">
        <v>216</v>
      </c>
      <c r="C1488" t="s">
        <v>33</v>
      </c>
      <c r="D1488" t="s">
        <v>23</v>
      </c>
      <c r="E1488">
        <v>2009</v>
      </c>
      <c r="F1488">
        <v>74.003</v>
      </c>
      <c r="G1488">
        <v>5.4</v>
      </c>
      <c r="H1488">
        <v>48750</v>
      </c>
      <c r="I1488">
        <v>5.8412446999999998</v>
      </c>
      <c r="J1488">
        <v>5.2606401443481401</v>
      </c>
      <c r="K1488">
        <v>8.9600000381469709</v>
      </c>
      <c r="L1488">
        <v>35.809673019999998</v>
      </c>
      <c r="M1488">
        <v>1311650.68</v>
      </c>
      <c r="N1488">
        <v>2537964.38</v>
      </c>
      <c r="O1488">
        <v>6428883.5</v>
      </c>
      <c r="P1488">
        <v>-0.18915635628463701</v>
      </c>
    </row>
    <row r="1489" spans="1:16" x14ac:dyDescent="0.3">
      <c r="A1489" t="s">
        <v>217</v>
      </c>
      <c r="B1489" t="s">
        <v>218</v>
      </c>
      <c r="C1489" t="s">
        <v>26</v>
      </c>
      <c r="D1489" t="s">
        <v>30</v>
      </c>
      <c r="E1489">
        <v>2009</v>
      </c>
      <c r="F1489">
        <v>71.561000000000007</v>
      </c>
      <c r="G1489">
        <v>2.5</v>
      </c>
      <c r="H1489">
        <v>28194.999933242801</v>
      </c>
      <c r="I1489">
        <v>2.2763435799999998</v>
      </c>
      <c r="J1489">
        <v>1.3545900583267201</v>
      </c>
      <c r="K1489">
        <v>5.9200000762939498</v>
      </c>
      <c r="L1489">
        <v>100</v>
      </c>
      <c r="M1489">
        <v>941.35</v>
      </c>
      <c r="N1489">
        <v>523.24</v>
      </c>
      <c r="O1489">
        <v>11792.28</v>
      </c>
      <c r="P1489">
        <v>-1.47895203578009</v>
      </c>
    </row>
    <row r="1490" spans="1:16" x14ac:dyDescent="0.3">
      <c r="A1490" t="s">
        <v>219</v>
      </c>
      <c r="B1490" t="s">
        <v>220</v>
      </c>
      <c r="C1490" t="s">
        <v>26</v>
      </c>
      <c r="D1490" t="s">
        <v>27</v>
      </c>
      <c r="E1490">
        <v>2009</v>
      </c>
      <c r="F1490">
        <v>69.119</v>
      </c>
      <c r="G1490">
        <v>2.5</v>
      </c>
      <c r="H1490">
        <v>7639.9998664856003</v>
      </c>
      <c r="I1490">
        <v>13.6766243</v>
      </c>
      <c r="J1490">
        <v>9.5097599029540998</v>
      </c>
      <c r="K1490">
        <v>6.4000000953674299</v>
      </c>
      <c r="L1490" s="1">
        <v>71.622225761363595</v>
      </c>
      <c r="M1490">
        <v>207894.24</v>
      </c>
      <c r="N1490">
        <v>143451.84</v>
      </c>
      <c r="O1490">
        <v>1274632.5900000001</v>
      </c>
      <c r="P1490" s="1">
        <v>2.6457157523944601</v>
      </c>
    </row>
    <row r="1491" spans="1:16" x14ac:dyDescent="0.3">
      <c r="A1491" t="s">
        <v>221</v>
      </c>
      <c r="B1491" t="s">
        <v>222</v>
      </c>
      <c r="C1491" t="s">
        <v>22</v>
      </c>
      <c r="D1491" t="s">
        <v>19</v>
      </c>
      <c r="E1491">
        <v>2009</v>
      </c>
      <c r="F1491">
        <v>62.944000000000003</v>
      </c>
      <c r="G1491">
        <v>29.7</v>
      </c>
      <c r="H1491">
        <v>1690.0000572204599</v>
      </c>
      <c r="I1491">
        <v>4.4167618800000001</v>
      </c>
      <c r="J1491">
        <v>2.8251299858093302</v>
      </c>
      <c r="K1491">
        <v>3.9749999046325701</v>
      </c>
      <c r="L1491">
        <v>6.6924165169999998</v>
      </c>
      <c r="M1491">
        <v>539464.12</v>
      </c>
      <c r="N1491">
        <v>7098257.2599999998</v>
      </c>
      <c r="O1491">
        <v>3234177.99</v>
      </c>
      <c r="P1491">
        <v>-0.70454001628121798</v>
      </c>
    </row>
    <row r="1492" spans="1:16" x14ac:dyDescent="0.3">
      <c r="A1492" t="s">
        <v>223</v>
      </c>
      <c r="B1492" t="s">
        <v>224</v>
      </c>
      <c r="C1492" t="s">
        <v>18</v>
      </c>
      <c r="D1492" t="s">
        <v>27</v>
      </c>
      <c r="E1492">
        <v>2009</v>
      </c>
      <c r="F1492">
        <v>75.498999999999995</v>
      </c>
      <c r="G1492">
        <v>2.5</v>
      </c>
      <c r="H1492">
        <v>910000.02622604405</v>
      </c>
      <c r="I1492">
        <v>10.092881200000001</v>
      </c>
      <c r="J1492">
        <v>5.0816898345947301</v>
      </c>
      <c r="K1492">
        <v>11.699999809265099</v>
      </c>
      <c r="L1492" s="1">
        <v>36.286539806789399</v>
      </c>
      <c r="M1492">
        <v>6095.87</v>
      </c>
      <c r="N1492">
        <v>16703.490000000002</v>
      </c>
      <c r="O1492">
        <v>45798.52</v>
      </c>
      <c r="P1492" s="1">
        <v>1.3491029681381399</v>
      </c>
    </row>
    <row r="1493" spans="1:16" x14ac:dyDescent="0.3">
      <c r="A1493" t="s">
        <v>225</v>
      </c>
      <c r="B1493" t="s">
        <v>226</v>
      </c>
      <c r="C1493" t="s">
        <v>36</v>
      </c>
      <c r="D1493" t="s">
        <v>27</v>
      </c>
      <c r="E1493">
        <v>2009</v>
      </c>
      <c r="F1493">
        <v>75.128</v>
      </c>
      <c r="G1493">
        <v>4.7</v>
      </c>
      <c r="H1493">
        <v>448369.99511718802</v>
      </c>
      <c r="I1493">
        <v>6.1297845799999999</v>
      </c>
      <c r="J1493">
        <v>5.1879401206970197</v>
      </c>
      <c r="K1493">
        <v>5.3600001335143999</v>
      </c>
      <c r="L1493">
        <v>32.068567100000003</v>
      </c>
      <c r="M1493">
        <v>4333523.28</v>
      </c>
      <c r="N1493">
        <v>4575608.7</v>
      </c>
      <c r="O1493">
        <v>20218181.870000001</v>
      </c>
      <c r="P1493">
        <v>-8.4761457784299901E-2</v>
      </c>
    </row>
    <row r="1494" spans="1:16" x14ac:dyDescent="0.3">
      <c r="A1494" t="s">
        <v>227</v>
      </c>
      <c r="B1494" t="s">
        <v>228</v>
      </c>
      <c r="C1494" t="s">
        <v>41</v>
      </c>
      <c r="D1494" t="s">
        <v>27</v>
      </c>
      <c r="E1494">
        <v>2009</v>
      </c>
      <c r="F1494" s="1">
        <v>74.787170731707306</v>
      </c>
      <c r="G1494">
        <v>2.5</v>
      </c>
      <c r="H1494" s="1">
        <v>140000.00059604499</v>
      </c>
      <c r="I1494" s="1">
        <v>16.170551583499901</v>
      </c>
      <c r="J1494">
        <v>23.2700004577637</v>
      </c>
      <c r="K1494">
        <v>5.9200000762939498</v>
      </c>
      <c r="L1494" s="1">
        <v>51.168487161897701</v>
      </c>
      <c r="M1494">
        <v>2726.25</v>
      </c>
      <c r="N1494">
        <v>5164.1000000000004</v>
      </c>
      <c r="O1494">
        <v>12810.32</v>
      </c>
      <c r="P1494" s="1">
        <v>3.6411220083888098</v>
      </c>
    </row>
    <row r="1495" spans="1:16" x14ac:dyDescent="0.3">
      <c r="A1495" t="s">
        <v>229</v>
      </c>
      <c r="B1495" t="s">
        <v>230</v>
      </c>
      <c r="C1495" t="s">
        <v>26</v>
      </c>
      <c r="D1495" t="s">
        <v>27</v>
      </c>
      <c r="E1495">
        <v>2009</v>
      </c>
      <c r="F1495" s="1">
        <v>74.446341463414598</v>
      </c>
      <c r="G1495">
        <v>3.1</v>
      </c>
      <c r="H1495">
        <v>8869.9998855590802</v>
      </c>
      <c r="I1495">
        <v>6.5284638399999997</v>
      </c>
      <c r="J1495" s="1">
        <v>4.5890142438321302</v>
      </c>
      <c r="K1495">
        <v>32.180000305175803</v>
      </c>
      <c r="L1495">
        <v>12.76497902</v>
      </c>
      <c r="M1495">
        <v>60487.62</v>
      </c>
      <c r="N1495">
        <v>39774.949999999997</v>
      </c>
      <c r="O1495">
        <v>613898.97</v>
      </c>
      <c r="P1495">
        <v>5.9482314972136997E-2</v>
      </c>
    </row>
    <row r="1496" spans="1:16" x14ac:dyDescent="0.3">
      <c r="A1496" t="s">
        <v>231</v>
      </c>
      <c r="B1496" t="s">
        <v>232</v>
      </c>
      <c r="C1496" t="s">
        <v>22</v>
      </c>
      <c r="D1496" t="s">
        <v>19</v>
      </c>
      <c r="E1496">
        <v>2009</v>
      </c>
      <c r="F1496">
        <v>54.756</v>
      </c>
      <c r="G1496">
        <v>7.4</v>
      </c>
      <c r="H1496">
        <v>2509.99999046326</v>
      </c>
      <c r="I1496">
        <v>5.2265791899999998</v>
      </c>
      <c r="J1496">
        <v>3.86904001235962</v>
      </c>
      <c r="K1496">
        <v>9.2869997024536097</v>
      </c>
      <c r="L1496">
        <v>12.156775039999999</v>
      </c>
      <c r="M1496">
        <v>631624.62</v>
      </c>
      <c r="N1496">
        <v>10192848.16</v>
      </c>
      <c r="O1496">
        <v>2562387.48</v>
      </c>
      <c r="P1496">
        <v>-0.41154483003082398</v>
      </c>
    </row>
    <row r="1497" spans="1:16" x14ac:dyDescent="0.3">
      <c r="A1497" t="s">
        <v>233</v>
      </c>
      <c r="B1497" t="s">
        <v>234</v>
      </c>
      <c r="C1497" t="s">
        <v>33</v>
      </c>
      <c r="D1497" t="s">
        <v>30</v>
      </c>
      <c r="E1497">
        <v>2009</v>
      </c>
      <c r="F1497" s="1">
        <v>80.241463414634097</v>
      </c>
      <c r="G1497">
        <v>2.5</v>
      </c>
      <c r="H1497">
        <v>2509.99999046326</v>
      </c>
      <c r="I1497">
        <v>7.9238286000000002</v>
      </c>
      <c r="J1497">
        <v>5.0703902244567898</v>
      </c>
      <c r="K1497">
        <v>6.8899998664856001</v>
      </c>
      <c r="L1497">
        <v>91.867974689999997</v>
      </c>
      <c r="M1497">
        <v>8779.58</v>
      </c>
      <c r="N1497">
        <v>5493.62</v>
      </c>
      <c r="O1497">
        <v>98315.14</v>
      </c>
      <c r="P1497" s="1">
        <v>0.56433094279837603</v>
      </c>
    </row>
    <row r="1498" spans="1:16" x14ac:dyDescent="0.3">
      <c r="A1498" t="s">
        <v>235</v>
      </c>
      <c r="B1498" t="s">
        <v>236</v>
      </c>
      <c r="C1498" t="s">
        <v>41</v>
      </c>
      <c r="D1498" t="s">
        <v>23</v>
      </c>
      <c r="E1498">
        <v>2009</v>
      </c>
      <c r="F1498">
        <v>63.088999999999999</v>
      </c>
      <c r="G1498">
        <v>12.9</v>
      </c>
      <c r="H1498">
        <v>7489.9997711181604</v>
      </c>
      <c r="I1498">
        <v>2.1595010800000001</v>
      </c>
      <c r="J1498" s="1">
        <v>4.5890142438321302</v>
      </c>
      <c r="K1498">
        <v>0.71100002527236905</v>
      </c>
      <c r="L1498">
        <v>61.046322099999998</v>
      </c>
      <c r="M1498">
        <v>2160132.11</v>
      </c>
      <c r="N1498">
        <v>9320244.1400000006</v>
      </c>
      <c r="O1498">
        <v>11946501.289999999</v>
      </c>
      <c r="P1498">
        <v>-1.52122612603072</v>
      </c>
    </row>
    <row r="1499" spans="1:16" x14ac:dyDescent="0.3">
      <c r="A1499" t="s">
        <v>237</v>
      </c>
      <c r="B1499" t="s">
        <v>238</v>
      </c>
      <c r="C1499" t="s">
        <v>26</v>
      </c>
      <c r="D1499" t="s">
        <v>27</v>
      </c>
      <c r="E1499">
        <v>2009</v>
      </c>
      <c r="F1499">
        <v>75.143902439024401</v>
      </c>
      <c r="G1499">
        <v>2.5</v>
      </c>
      <c r="H1499">
        <v>1750</v>
      </c>
      <c r="I1499">
        <v>6.3640590628438902</v>
      </c>
      <c r="J1499" s="1">
        <v>4.5890142438321302</v>
      </c>
      <c r="K1499">
        <v>19.090000152587901</v>
      </c>
      <c r="L1499">
        <v>32.468123929999997</v>
      </c>
      <c r="M1499">
        <v>22876.45</v>
      </c>
      <c r="N1499">
        <v>9940.16</v>
      </c>
      <c r="O1499">
        <v>176554.35</v>
      </c>
      <c r="P1499">
        <v>0</v>
      </c>
    </row>
    <row r="1500" spans="1:16" x14ac:dyDescent="0.3">
      <c r="A1500" t="s">
        <v>239</v>
      </c>
      <c r="B1500" t="s">
        <v>240</v>
      </c>
      <c r="C1500" t="s">
        <v>41</v>
      </c>
      <c r="D1500" t="s">
        <v>23</v>
      </c>
      <c r="E1500">
        <v>2009</v>
      </c>
      <c r="F1500">
        <v>66.915999999999997</v>
      </c>
      <c r="G1500">
        <v>19.600000000000001</v>
      </c>
      <c r="H1500">
        <v>13640.000343322799</v>
      </c>
      <c r="I1500">
        <v>4.4597988099999997</v>
      </c>
      <c r="J1500">
        <v>5.1448497772216797</v>
      </c>
      <c r="K1500">
        <v>5.8600001335143999</v>
      </c>
      <c r="L1500">
        <v>40.501103069999999</v>
      </c>
      <c r="M1500">
        <v>173488.53</v>
      </c>
      <c r="N1500">
        <v>231302.13</v>
      </c>
      <c r="O1500">
        <v>675940.46</v>
      </c>
      <c r="P1500">
        <v>-0.68896908050930294</v>
      </c>
    </row>
    <row r="1501" spans="1:16" x14ac:dyDescent="0.3">
      <c r="A1501" t="s">
        <v>241</v>
      </c>
      <c r="B1501" t="s">
        <v>242</v>
      </c>
      <c r="C1501" t="s">
        <v>41</v>
      </c>
      <c r="D1501" t="s">
        <v>30</v>
      </c>
      <c r="E1501">
        <v>2009</v>
      </c>
      <c r="F1501">
        <v>59.326999999999998</v>
      </c>
      <c r="G1501">
        <v>2.5</v>
      </c>
      <c r="H1501" s="1">
        <v>8065.0001764297604</v>
      </c>
      <c r="I1501">
        <v>6.3640590628438902</v>
      </c>
      <c r="J1501" s="1">
        <v>4.5890142438321302</v>
      </c>
      <c r="K1501">
        <v>5.9200000762939498</v>
      </c>
      <c r="L1501" s="1">
        <v>51.168487161897701</v>
      </c>
      <c r="M1501">
        <v>2006.28</v>
      </c>
      <c r="N1501">
        <v>1535.17</v>
      </c>
      <c r="O1501">
        <v>12007.5</v>
      </c>
      <c r="P1501">
        <v>0</v>
      </c>
    </row>
    <row r="1502" spans="1:16" x14ac:dyDescent="0.3">
      <c r="A1502" t="s">
        <v>243</v>
      </c>
      <c r="B1502" t="s">
        <v>244</v>
      </c>
      <c r="C1502" t="s">
        <v>22</v>
      </c>
      <c r="D1502" t="s">
        <v>19</v>
      </c>
      <c r="E1502">
        <v>2009</v>
      </c>
      <c r="F1502">
        <v>51.738</v>
      </c>
      <c r="G1502">
        <v>25.8</v>
      </c>
      <c r="H1502">
        <v>2490.00000953674</v>
      </c>
      <c r="I1502">
        <v>5.2103824599999999</v>
      </c>
      <c r="J1502" s="1">
        <v>4.5890142438321302</v>
      </c>
      <c r="K1502">
        <v>3.1749999523162802</v>
      </c>
      <c r="L1502" s="1">
        <v>15.6683016987251</v>
      </c>
      <c r="M1502">
        <v>890243.34</v>
      </c>
      <c r="N1502">
        <v>14006878.140000001</v>
      </c>
      <c r="O1502">
        <v>3579384.73</v>
      </c>
      <c r="P1502">
        <v>-0.417404872616228</v>
      </c>
    </row>
    <row r="1503" spans="1:16" x14ac:dyDescent="0.3">
      <c r="A1503" t="s">
        <v>245</v>
      </c>
      <c r="B1503" t="s">
        <v>246</v>
      </c>
      <c r="C1503" t="s">
        <v>22</v>
      </c>
      <c r="D1503" t="s">
        <v>23</v>
      </c>
      <c r="E1503">
        <v>2009</v>
      </c>
      <c r="F1503">
        <v>62.265999999999998</v>
      </c>
      <c r="G1503">
        <v>7.8</v>
      </c>
      <c r="H1503">
        <v>2349.9999046325702</v>
      </c>
      <c r="I1503">
        <v>3.1103453600000002</v>
      </c>
      <c r="J1503" s="1">
        <v>4.5890142438321302</v>
      </c>
      <c r="K1503">
        <v>9.8739995956420898</v>
      </c>
      <c r="L1503" s="1">
        <v>15.6683016987251</v>
      </c>
      <c r="M1503">
        <v>105346.36</v>
      </c>
      <c r="N1503">
        <v>804285.46</v>
      </c>
      <c r="O1503">
        <v>443215.18</v>
      </c>
      <c r="P1503">
        <v>-1.1772068102251401</v>
      </c>
    </row>
    <row r="1504" spans="1:16" x14ac:dyDescent="0.3">
      <c r="A1504" t="s">
        <v>247</v>
      </c>
      <c r="B1504" t="s">
        <v>248</v>
      </c>
      <c r="C1504" t="s">
        <v>22</v>
      </c>
      <c r="D1504" t="s">
        <v>27</v>
      </c>
      <c r="E1504">
        <v>2009</v>
      </c>
      <c r="F1504" s="1">
        <v>72.882439024390195</v>
      </c>
      <c r="G1504">
        <v>4.7</v>
      </c>
      <c r="H1504">
        <v>3420.0000762939499</v>
      </c>
      <c r="I1504">
        <v>4.2265028999999998</v>
      </c>
      <c r="J1504">
        <v>3.0473101139068599</v>
      </c>
      <c r="K1504">
        <v>7.2600002288818404</v>
      </c>
      <c r="L1504" s="1">
        <v>15.6683016987251</v>
      </c>
      <c r="M1504">
        <v>32103.02</v>
      </c>
      <c r="N1504">
        <v>37951.480000000003</v>
      </c>
      <c r="O1504">
        <v>316900.09000000003</v>
      </c>
      <c r="P1504">
        <v>-0.77337648667095304</v>
      </c>
    </row>
    <row r="1505" spans="1:16" x14ac:dyDescent="0.3">
      <c r="A1505" t="s">
        <v>249</v>
      </c>
      <c r="B1505" t="s">
        <v>250</v>
      </c>
      <c r="C1505" t="s">
        <v>22</v>
      </c>
      <c r="D1505" t="s">
        <v>19</v>
      </c>
      <c r="E1505">
        <v>2009</v>
      </c>
      <c r="F1505">
        <v>53.887999999999998</v>
      </c>
      <c r="G1505">
        <v>17.100000000000001</v>
      </c>
      <c r="H1505">
        <v>980000.01907348598</v>
      </c>
      <c r="I1505">
        <v>8.2696628600000004</v>
      </c>
      <c r="J1505" s="1">
        <v>4.5890142438321302</v>
      </c>
      <c r="K1505">
        <v>5.8720002174377397</v>
      </c>
      <c r="L1505">
        <v>21.437001819999999</v>
      </c>
      <c r="M1505">
        <v>382374.15</v>
      </c>
      <c r="N1505">
        <v>7577334.0499999998</v>
      </c>
      <c r="O1505">
        <v>2055236.52</v>
      </c>
      <c r="P1505" s="1">
        <v>0.68945518028901098</v>
      </c>
    </row>
    <row r="1506" spans="1:16" x14ac:dyDescent="0.3">
      <c r="A1506" t="s">
        <v>251</v>
      </c>
      <c r="B1506" t="s">
        <v>252</v>
      </c>
      <c r="C1506" t="s">
        <v>41</v>
      </c>
      <c r="D1506" t="s">
        <v>27</v>
      </c>
      <c r="E1506">
        <v>2009</v>
      </c>
      <c r="F1506">
        <v>74.305000000000007</v>
      </c>
      <c r="G1506">
        <v>3.7</v>
      </c>
      <c r="H1506">
        <v>181929.99267578099</v>
      </c>
      <c r="I1506">
        <v>3.2610568999999998</v>
      </c>
      <c r="J1506">
        <v>5.9741802215576199</v>
      </c>
      <c r="K1506">
        <v>3.6600000858306898</v>
      </c>
      <c r="L1506">
        <v>68.144772230000001</v>
      </c>
      <c r="M1506">
        <v>745935.5</v>
      </c>
      <c r="N1506">
        <v>1106633.6200000001</v>
      </c>
      <c r="O1506">
        <v>4460380.8499999996</v>
      </c>
      <c r="P1506">
        <v>-1.1226787639768001</v>
      </c>
    </row>
    <row r="1507" spans="1:16" x14ac:dyDescent="0.3">
      <c r="A1507" t="s">
        <v>253</v>
      </c>
      <c r="B1507" t="s">
        <v>254</v>
      </c>
      <c r="C1507" t="s">
        <v>22</v>
      </c>
      <c r="D1507" t="s">
        <v>27</v>
      </c>
      <c r="E1507">
        <v>2009</v>
      </c>
      <c r="F1507">
        <v>55.207000000000001</v>
      </c>
      <c r="G1507">
        <v>29.5</v>
      </c>
      <c r="H1507">
        <v>3019.99998092651</v>
      </c>
      <c r="I1507">
        <v>9.0496702199999994</v>
      </c>
      <c r="J1507" s="1">
        <v>4.5890142438321302</v>
      </c>
      <c r="K1507">
        <v>22.208999633789102</v>
      </c>
      <c r="L1507" s="1">
        <v>15.6683016987251</v>
      </c>
      <c r="M1507">
        <v>104059.37</v>
      </c>
      <c r="N1507">
        <v>671830.77</v>
      </c>
      <c r="O1507">
        <v>321759.88</v>
      </c>
      <c r="P1507" s="1">
        <v>0.97166500576171799</v>
      </c>
    </row>
    <row r="1508" spans="1:16" x14ac:dyDescent="0.3">
      <c r="A1508" t="s">
        <v>255</v>
      </c>
      <c r="B1508" t="s">
        <v>256</v>
      </c>
      <c r="C1508" t="s">
        <v>22</v>
      </c>
      <c r="D1508" t="s">
        <v>19</v>
      </c>
      <c r="E1508">
        <v>2009</v>
      </c>
      <c r="F1508">
        <v>56.557000000000002</v>
      </c>
      <c r="G1508">
        <v>2.5</v>
      </c>
      <c r="H1508">
        <v>1080.0000429153399</v>
      </c>
      <c r="I1508">
        <v>5.3301653900000003</v>
      </c>
      <c r="J1508">
        <v>3.3358800411224401</v>
      </c>
      <c r="K1508">
        <v>1.26699995994568</v>
      </c>
      <c r="L1508">
        <v>11.39895417</v>
      </c>
      <c r="M1508">
        <v>582174.57999999996</v>
      </c>
      <c r="N1508">
        <v>11006383.609999999</v>
      </c>
      <c r="O1508">
        <v>2313866.09</v>
      </c>
      <c r="P1508">
        <v>-0.37406692286930598</v>
      </c>
    </row>
    <row r="1509" spans="1:16" x14ac:dyDescent="0.3">
      <c r="A1509" t="s">
        <v>257</v>
      </c>
      <c r="B1509" t="s">
        <v>258</v>
      </c>
      <c r="C1509" t="s">
        <v>22</v>
      </c>
      <c r="D1509" t="s">
        <v>23</v>
      </c>
      <c r="E1509">
        <v>2009</v>
      </c>
      <c r="F1509">
        <v>50.421999999999997</v>
      </c>
      <c r="G1509">
        <v>7.5</v>
      </c>
      <c r="H1509">
        <v>76949.996948242202</v>
      </c>
      <c r="I1509">
        <v>3.5801973299999998</v>
      </c>
      <c r="J1509" s="1">
        <v>4.5890142438321302</v>
      </c>
      <c r="K1509">
        <v>3.7960000038146999</v>
      </c>
      <c r="L1509">
        <v>24.601275609999998</v>
      </c>
      <c r="M1509">
        <v>4802906.41</v>
      </c>
      <c r="N1509">
        <v>97783183.189999998</v>
      </c>
      <c r="O1509">
        <v>25918773.5</v>
      </c>
      <c r="P1509">
        <v>-1.0072124624131999</v>
      </c>
    </row>
    <row r="1510" spans="1:16" x14ac:dyDescent="0.3">
      <c r="A1510" t="s">
        <v>259</v>
      </c>
      <c r="B1510" t="s">
        <v>260</v>
      </c>
      <c r="C1510" t="s">
        <v>36</v>
      </c>
      <c r="D1510" t="s">
        <v>23</v>
      </c>
      <c r="E1510">
        <v>2009</v>
      </c>
      <c r="F1510">
        <v>72.167000000000002</v>
      </c>
      <c r="G1510">
        <v>20.8</v>
      </c>
      <c r="H1510">
        <v>4389.9998664856003</v>
      </c>
      <c r="I1510">
        <v>7.6858439399999998</v>
      </c>
      <c r="J1510" s="1">
        <v>4.5890142438321302</v>
      </c>
      <c r="K1510">
        <v>8.1599998474121094</v>
      </c>
      <c r="L1510" s="1">
        <v>38.992948209087402</v>
      </c>
      <c r="M1510">
        <v>167300.26999999999</v>
      </c>
      <c r="N1510">
        <v>269176.31</v>
      </c>
      <c r="O1510">
        <v>852833.8</v>
      </c>
      <c r="P1510" s="1">
        <v>0.478227127875678</v>
      </c>
    </row>
    <row r="1511" spans="1:16" x14ac:dyDescent="0.3">
      <c r="A1511" t="s">
        <v>261</v>
      </c>
      <c r="B1511" t="s">
        <v>262</v>
      </c>
      <c r="C1511" t="s">
        <v>26</v>
      </c>
      <c r="D1511" t="s">
        <v>30</v>
      </c>
      <c r="E1511">
        <v>2009</v>
      </c>
      <c r="F1511" s="1">
        <v>80.548780487804805</v>
      </c>
      <c r="G1511">
        <v>2.5</v>
      </c>
      <c r="H1511">
        <v>160490.005493164</v>
      </c>
      <c r="I1511">
        <v>9.9929113399999991</v>
      </c>
      <c r="J1511">
        <v>5.4315600395202601</v>
      </c>
      <c r="K1511">
        <v>4.3499999046325701</v>
      </c>
      <c r="L1511">
        <v>97.462663149999997</v>
      </c>
      <c r="M1511">
        <v>307013.51</v>
      </c>
      <c r="N1511">
        <v>210575.62</v>
      </c>
      <c r="O1511">
        <v>3838597.17</v>
      </c>
      <c r="P1511" s="1">
        <v>1.3129334674514599</v>
      </c>
    </row>
    <row r="1512" spans="1:16" x14ac:dyDescent="0.3">
      <c r="A1512" t="s">
        <v>263</v>
      </c>
      <c r="B1512" t="s">
        <v>264</v>
      </c>
      <c r="C1512" t="s">
        <v>26</v>
      </c>
      <c r="D1512" t="s">
        <v>30</v>
      </c>
      <c r="E1512">
        <v>2009</v>
      </c>
      <c r="F1512" s="1">
        <v>80.7951219512195</v>
      </c>
      <c r="G1512">
        <v>2.5</v>
      </c>
      <c r="H1512">
        <v>37430.000305175803</v>
      </c>
      <c r="I1512">
        <v>9.0743150700000008</v>
      </c>
      <c r="J1512">
        <v>7.1033701896667498</v>
      </c>
      <c r="K1512">
        <v>3.0999999046325701</v>
      </c>
      <c r="L1512">
        <v>61.592920079999999</v>
      </c>
      <c r="M1512">
        <v>122448.11</v>
      </c>
      <c r="N1512">
        <v>58994.17</v>
      </c>
      <c r="O1512">
        <v>1113214.47</v>
      </c>
      <c r="P1512">
        <v>0.98058161241694497</v>
      </c>
    </row>
    <row r="1513" spans="1:16" x14ac:dyDescent="0.3">
      <c r="A1513" t="s">
        <v>265</v>
      </c>
      <c r="B1513" t="s">
        <v>266</v>
      </c>
      <c r="C1513" t="s">
        <v>18</v>
      </c>
      <c r="D1513" t="s">
        <v>23</v>
      </c>
      <c r="E1513">
        <v>2009</v>
      </c>
      <c r="F1513">
        <v>67.177999999999997</v>
      </c>
      <c r="G1513">
        <v>11.2</v>
      </c>
      <c r="H1513">
        <v>3880.0001144409198</v>
      </c>
      <c r="I1513">
        <v>3.8931474700000002</v>
      </c>
      <c r="J1513">
        <v>4.6637601852417001</v>
      </c>
      <c r="K1513">
        <v>1.5509999990463299</v>
      </c>
      <c r="L1513">
        <v>24.97934304</v>
      </c>
      <c r="M1513">
        <v>841919.02</v>
      </c>
      <c r="N1513">
        <v>4368416.5599999996</v>
      </c>
      <c r="O1513">
        <v>4572360.62</v>
      </c>
      <c r="P1513">
        <v>-0.89398583287081401</v>
      </c>
    </row>
    <row r="1514" spans="1:16" x14ac:dyDescent="0.3">
      <c r="A1514" t="s">
        <v>267</v>
      </c>
      <c r="B1514" t="s">
        <v>268</v>
      </c>
      <c r="C1514" t="s">
        <v>41</v>
      </c>
      <c r="D1514" t="s">
        <v>30</v>
      </c>
      <c r="E1514">
        <v>2009</v>
      </c>
      <c r="F1514" s="1">
        <v>73.9402195121951</v>
      </c>
      <c r="G1514">
        <v>2.5</v>
      </c>
      <c r="H1514">
        <v>50000.000745058103</v>
      </c>
      <c r="I1514">
        <v>12.315758710000001</v>
      </c>
      <c r="J1514" s="1">
        <v>4.5890142438321302</v>
      </c>
      <c r="K1514">
        <v>5.9200000762939498</v>
      </c>
      <c r="L1514" s="1">
        <v>51.168487161897701</v>
      </c>
      <c r="M1514">
        <v>756.34</v>
      </c>
      <c r="N1514">
        <v>1347.22</v>
      </c>
      <c r="O1514">
        <v>2757.29</v>
      </c>
      <c r="P1514" s="1">
        <v>2.15334906415486</v>
      </c>
    </row>
    <row r="1515" spans="1:16" x14ac:dyDescent="0.3">
      <c r="A1515" t="s">
        <v>269</v>
      </c>
      <c r="B1515" t="s">
        <v>270</v>
      </c>
      <c r="C1515" t="s">
        <v>41</v>
      </c>
      <c r="D1515" t="s">
        <v>30</v>
      </c>
      <c r="E1515">
        <v>2009</v>
      </c>
      <c r="F1515" s="1">
        <v>80.702439024390202</v>
      </c>
      <c r="G1515">
        <v>2.5</v>
      </c>
      <c r="H1515">
        <v>31170.000076293902</v>
      </c>
      <c r="I1515">
        <v>9.6207637800000008</v>
      </c>
      <c r="J1515">
        <v>6.2881698608398402</v>
      </c>
      <c r="K1515">
        <v>6.1199998855590803</v>
      </c>
      <c r="L1515">
        <v>79.397351580000006</v>
      </c>
      <c r="M1515">
        <v>153549.49</v>
      </c>
      <c r="N1515">
        <v>46474.21</v>
      </c>
      <c r="O1515">
        <v>890440.35</v>
      </c>
      <c r="P1515" s="1">
        <v>1.1782889713306901</v>
      </c>
    </row>
    <row r="1516" spans="1:16" x14ac:dyDescent="0.3">
      <c r="A1516" t="s">
        <v>271</v>
      </c>
      <c r="B1516" t="s">
        <v>272</v>
      </c>
      <c r="C1516" t="s">
        <v>33</v>
      </c>
      <c r="D1516" t="s">
        <v>30</v>
      </c>
      <c r="E1516">
        <v>2009</v>
      </c>
      <c r="F1516">
        <v>75.44</v>
      </c>
      <c r="G1516">
        <v>8.6</v>
      </c>
      <c r="H1516">
        <v>43590.000152587898</v>
      </c>
      <c r="I1516">
        <v>2.8300879000000001</v>
      </c>
      <c r="J1516">
        <v>4.1877398490905797</v>
      </c>
      <c r="K1516">
        <v>4.0510001182556197</v>
      </c>
      <c r="L1516" s="1">
        <v>58.3983388604507</v>
      </c>
      <c r="M1516">
        <v>147126.51999999999</v>
      </c>
      <c r="N1516">
        <v>82167.5</v>
      </c>
      <c r="O1516">
        <v>393948.88</v>
      </c>
      <c r="P1516">
        <v>-1.2786050955874999</v>
      </c>
    </row>
    <row r="1517" spans="1:16" x14ac:dyDescent="0.3">
      <c r="A1517" t="s">
        <v>273</v>
      </c>
      <c r="B1517" t="s">
        <v>274</v>
      </c>
      <c r="C1517" t="s">
        <v>18</v>
      </c>
      <c r="D1517" t="s">
        <v>23</v>
      </c>
      <c r="E1517">
        <v>2009</v>
      </c>
      <c r="F1517">
        <v>64.968999999999994</v>
      </c>
      <c r="G1517">
        <v>15.6</v>
      </c>
      <c r="H1517">
        <v>145139.999389648</v>
      </c>
      <c r="I1517">
        <v>2.61331201</v>
      </c>
      <c r="J1517">
        <v>2.5907800197601301</v>
      </c>
      <c r="K1517">
        <v>0.54000002145767201</v>
      </c>
      <c r="L1517" s="1">
        <v>36.286539806789399</v>
      </c>
      <c r="M1517">
        <v>5555695.3600000003</v>
      </c>
      <c r="N1517">
        <v>54489186.039999999</v>
      </c>
      <c r="O1517">
        <v>32792807.620000001</v>
      </c>
      <c r="P1517">
        <v>-1.3570354915309299</v>
      </c>
    </row>
    <row r="1518" spans="1:16" x14ac:dyDescent="0.3">
      <c r="A1518" t="s">
        <v>275</v>
      </c>
      <c r="B1518" t="s">
        <v>276</v>
      </c>
      <c r="C1518" t="s">
        <v>36</v>
      </c>
      <c r="D1518" t="s">
        <v>30</v>
      </c>
      <c r="E1518">
        <v>2009</v>
      </c>
      <c r="F1518">
        <v>76.599999999999994</v>
      </c>
      <c r="G1518">
        <v>12.4</v>
      </c>
      <c r="H1518">
        <v>8699.9998092651404</v>
      </c>
      <c r="I1518">
        <v>6.9964842799999998</v>
      </c>
      <c r="J1518" s="1">
        <v>4.5890142438321302</v>
      </c>
      <c r="K1518">
        <v>3.85199999809265</v>
      </c>
      <c r="L1518" s="1">
        <v>38.992948209087402</v>
      </c>
      <c r="M1518">
        <v>129379.61</v>
      </c>
      <c r="N1518">
        <v>156537</v>
      </c>
      <c r="O1518">
        <v>537968.1</v>
      </c>
      <c r="P1518" s="1">
        <v>0.22881400780393199</v>
      </c>
    </row>
    <row r="1519" spans="1:16" x14ac:dyDescent="0.3">
      <c r="A1519" t="s">
        <v>277</v>
      </c>
      <c r="B1519" t="s">
        <v>278</v>
      </c>
      <c r="C1519" t="s">
        <v>36</v>
      </c>
      <c r="D1519" t="s">
        <v>27</v>
      </c>
      <c r="E1519">
        <v>2009</v>
      </c>
      <c r="F1519">
        <v>74.12</v>
      </c>
      <c r="G1519">
        <v>9.6999999999999993</v>
      </c>
      <c r="H1519">
        <v>41169.998168945298</v>
      </c>
      <c r="I1519">
        <v>4.97619247</v>
      </c>
      <c r="J1519">
        <v>3.1399400234222399</v>
      </c>
      <c r="K1519">
        <v>3.9800000190734899</v>
      </c>
      <c r="L1519">
        <v>27.498656499999999</v>
      </c>
      <c r="M1519">
        <v>924006.66</v>
      </c>
      <c r="N1519">
        <v>1866205.2</v>
      </c>
      <c r="O1519">
        <v>4279562.88</v>
      </c>
      <c r="P1519">
        <v>-0.50213576054702302</v>
      </c>
    </row>
    <row r="1520" spans="1:16" x14ac:dyDescent="0.3">
      <c r="A1520" t="s">
        <v>279</v>
      </c>
      <c r="B1520" t="s">
        <v>280</v>
      </c>
      <c r="C1520" t="s">
        <v>41</v>
      </c>
      <c r="D1520" t="s">
        <v>23</v>
      </c>
      <c r="E1520">
        <v>2009</v>
      </c>
      <c r="F1520">
        <v>69.667000000000002</v>
      </c>
      <c r="G1520">
        <v>11.5</v>
      </c>
      <c r="H1520">
        <v>76300.003051757798</v>
      </c>
      <c r="I1520">
        <v>4.1645193100000002</v>
      </c>
      <c r="J1520">
        <v>2.53777003288269</v>
      </c>
      <c r="K1520">
        <v>3.8599998950958301</v>
      </c>
      <c r="L1520">
        <v>48.164153769999999</v>
      </c>
      <c r="M1520">
        <v>2957950.93</v>
      </c>
      <c r="N1520">
        <v>9541899.1500000004</v>
      </c>
      <c r="O1520">
        <v>16844157.039999999</v>
      </c>
      <c r="P1520">
        <v>-0.79580240085216303</v>
      </c>
    </row>
    <row r="1521" spans="1:16" x14ac:dyDescent="0.3">
      <c r="A1521" t="s">
        <v>281</v>
      </c>
      <c r="B1521" t="s">
        <v>282</v>
      </c>
      <c r="C1521" t="s">
        <v>41</v>
      </c>
      <c r="D1521" t="s">
        <v>27</v>
      </c>
      <c r="E1521">
        <v>2009</v>
      </c>
      <c r="F1521">
        <v>65.703000000000003</v>
      </c>
      <c r="G1521">
        <v>2.5</v>
      </c>
      <c r="H1521">
        <v>200000.00298023201</v>
      </c>
      <c r="I1521">
        <v>10.30606079</v>
      </c>
      <c r="J1521">
        <v>7.5700001716613796</v>
      </c>
      <c r="K1521">
        <v>5.9200000762939498</v>
      </c>
      <c r="L1521" s="1">
        <v>51.168487161897701</v>
      </c>
      <c r="M1521">
        <v>1099.04</v>
      </c>
      <c r="N1521">
        <v>1171.48</v>
      </c>
      <c r="O1521">
        <v>5517.62</v>
      </c>
      <c r="P1521" s="1">
        <v>1.4262322081599801</v>
      </c>
    </row>
    <row r="1522" spans="1:16" x14ac:dyDescent="0.3">
      <c r="A1522" t="s">
        <v>283</v>
      </c>
      <c r="B1522" t="s">
        <v>284</v>
      </c>
      <c r="C1522" t="s">
        <v>41</v>
      </c>
      <c r="D1522" t="s">
        <v>23</v>
      </c>
      <c r="E1522">
        <v>2009</v>
      </c>
      <c r="F1522">
        <v>61.738999999999997</v>
      </c>
      <c r="G1522">
        <v>26.6</v>
      </c>
      <c r="H1522">
        <v>5030.0002098083496</v>
      </c>
      <c r="I1522">
        <v>2.3293752699999999</v>
      </c>
      <c r="J1522" s="1">
        <v>4.5890142438321302</v>
      </c>
      <c r="K1522">
        <v>2.1219999790191699</v>
      </c>
      <c r="L1522" s="1">
        <v>51.168487161897701</v>
      </c>
      <c r="M1522">
        <v>326736.31</v>
      </c>
      <c r="N1522">
        <v>1863632.15</v>
      </c>
      <c r="O1522">
        <v>1476091.47</v>
      </c>
      <c r="P1522">
        <v>-1.45976495531534</v>
      </c>
    </row>
    <row r="1523" spans="1:16" x14ac:dyDescent="0.3">
      <c r="A1523" t="s">
        <v>285</v>
      </c>
      <c r="B1523" t="s">
        <v>286</v>
      </c>
      <c r="C1523" t="s">
        <v>26</v>
      </c>
      <c r="D1523" t="s">
        <v>30</v>
      </c>
      <c r="E1523">
        <v>2009</v>
      </c>
      <c r="F1523" s="1">
        <v>75.695121951219505</v>
      </c>
      <c r="G1523">
        <v>2.5</v>
      </c>
      <c r="H1523">
        <v>297260.009765625</v>
      </c>
      <c r="I1523">
        <v>6.5877080000000001</v>
      </c>
      <c r="J1523">
        <v>4.9897699356079102</v>
      </c>
      <c r="K1523">
        <v>8.1700000762939506</v>
      </c>
      <c r="L1523">
        <v>85.039512830000007</v>
      </c>
      <c r="M1523">
        <v>1624942.56</v>
      </c>
      <c r="N1523">
        <v>575816.27</v>
      </c>
      <c r="O1523">
        <v>10504954.25</v>
      </c>
      <c r="P1523">
        <v>8.0917092272029797E-2</v>
      </c>
    </row>
    <row r="1524" spans="1:16" x14ac:dyDescent="0.3">
      <c r="A1524" t="s">
        <v>287</v>
      </c>
      <c r="B1524" t="s">
        <v>288</v>
      </c>
      <c r="C1524" t="s">
        <v>36</v>
      </c>
      <c r="D1524" t="s">
        <v>30</v>
      </c>
      <c r="E1524">
        <v>2009</v>
      </c>
      <c r="F1524">
        <v>78.191000000000003</v>
      </c>
      <c r="G1524">
        <v>2.5</v>
      </c>
      <c r="H1524" s="1">
        <v>176780.00450134199</v>
      </c>
      <c r="I1524">
        <v>6.3640590628438902</v>
      </c>
      <c r="J1524" s="1">
        <v>4.5890142438321302</v>
      </c>
      <c r="K1524">
        <v>15</v>
      </c>
      <c r="L1524">
        <v>32.518561290000001</v>
      </c>
      <c r="M1524">
        <v>135901.60999999999</v>
      </c>
      <c r="N1524">
        <v>104915.74</v>
      </c>
      <c r="O1524">
        <v>869286.51</v>
      </c>
      <c r="P1524">
        <v>0</v>
      </c>
    </row>
    <row r="1525" spans="1:16" x14ac:dyDescent="0.3">
      <c r="A1525" t="s">
        <v>289</v>
      </c>
      <c r="B1525" t="s">
        <v>290</v>
      </c>
      <c r="C1525" t="s">
        <v>26</v>
      </c>
      <c r="D1525" t="s">
        <v>30</v>
      </c>
      <c r="E1525">
        <v>2009</v>
      </c>
      <c r="F1525" s="1">
        <v>78.726829268292605</v>
      </c>
      <c r="G1525">
        <v>2.5</v>
      </c>
      <c r="H1525">
        <v>56299.999237060503</v>
      </c>
      <c r="I1525">
        <v>10.130703929999999</v>
      </c>
      <c r="J1525">
        <v>5.56314992904663</v>
      </c>
      <c r="K1525">
        <v>9.4300003051757795</v>
      </c>
      <c r="L1525">
        <v>64.416290849999996</v>
      </c>
      <c r="M1525">
        <v>256870.71</v>
      </c>
      <c r="N1525">
        <v>207143.73</v>
      </c>
      <c r="O1525">
        <v>2871453.93</v>
      </c>
      <c r="P1525" s="1">
        <v>1.3627873852085099</v>
      </c>
    </row>
    <row r="1526" spans="1:16" x14ac:dyDescent="0.3">
      <c r="A1526" t="s">
        <v>291</v>
      </c>
      <c r="B1526" t="s">
        <v>292</v>
      </c>
      <c r="C1526" t="s">
        <v>36</v>
      </c>
      <c r="D1526" t="s">
        <v>27</v>
      </c>
      <c r="E1526">
        <v>2009</v>
      </c>
      <c r="F1526">
        <v>72.45</v>
      </c>
      <c r="G1526">
        <v>8.8000000000000007</v>
      </c>
      <c r="H1526">
        <v>4570.0001716613797</v>
      </c>
      <c r="I1526">
        <v>5.5283927899999998</v>
      </c>
      <c r="J1526" s="1">
        <v>4.5890142438321302</v>
      </c>
      <c r="K1526">
        <v>5.46000003814697</v>
      </c>
      <c r="L1526">
        <v>51.886975030000002</v>
      </c>
      <c r="M1526">
        <v>213253.24</v>
      </c>
      <c r="N1526">
        <v>311977.65999999997</v>
      </c>
      <c r="O1526">
        <v>970351.02</v>
      </c>
      <c r="P1526">
        <v>-0.30234744581474499</v>
      </c>
    </row>
    <row r="1527" spans="1:16" x14ac:dyDescent="0.3">
      <c r="A1527" t="s">
        <v>293</v>
      </c>
      <c r="B1527" t="s">
        <v>294</v>
      </c>
      <c r="C1527" t="s">
        <v>33</v>
      </c>
      <c r="D1527" t="s">
        <v>30</v>
      </c>
      <c r="E1527">
        <v>2009</v>
      </c>
      <c r="F1527">
        <v>78.944999999999993</v>
      </c>
      <c r="G1527">
        <v>2.5</v>
      </c>
      <c r="H1527">
        <v>54069.999694824197</v>
      </c>
      <c r="I1527">
        <v>2.3835630399999999</v>
      </c>
      <c r="J1527">
        <v>3.4131500720977801</v>
      </c>
      <c r="K1527">
        <v>0.31000000238418601</v>
      </c>
      <c r="L1527">
        <v>74</v>
      </c>
      <c r="M1527">
        <v>64778.3</v>
      </c>
      <c r="N1527">
        <v>22282.22</v>
      </c>
      <c r="O1527">
        <v>181771.82</v>
      </c>
      <c r="P1527">
        <v>-1.4401596004191299</v>
      </c>
    </row>
    <row r="1528" spans="1:16" x14ac:dyDescent="0.3">
      <c r="A1528" t="s">
        <v>295</v>
      </c>
      <c r="B1528" t="s">
        <v>296</v>
      </c>
      <c r="C1528" t="s">
        <v>26</v>
      </c>
      <c r="D1528" t="s">
        <v>30</v>
      </c>
      <c r="E1528">
        <v>2009</v>
      </c>
      <c r="F1528" s="1">
        <v>73.309756097560907</v>
      </c>
      <c r="G1528">
        <v>2.5</v>
      </c>
      <c r="H1528">
        <v>80709.9990844727</v>
      </c>
      <c r="I1528">
        <v>5.2784128199999998</v>
      </c>
      <c r="J1528">
        <v>4.0021300315856898</v>
      </c>
      <c r="K1528">
        <v>6.8600001335143999</v>
      </c>
      <c r="L1528">
        <v>60.47825864</v>
      </c>
      <c r="M1528">
        <v>847091.45</v>
      </c>
      <c r="N1528">
        <v>504147.42</v>
      </c>
      <c r="O1528">
        <v>6647195.8300000001</v>
      </c>
      <c r="P1528">
        <v>-0.39279121253173199</v>
      </c>
    </row>
    <row r="1529" spans="1:16" x14ac:dyDescent="0.3">
      <c r="A1529" t="s">
        <v>297</v>
      </c>
      <c r="B1529" t="s">
        <v>298</v>
      </c>
      <c r="C1529" t="s">
        <v>22</v>
      </c>
      <c r="D1529" t="s">
        <v>19</v>
      </c>
      <c r="E1529">
        <v>2009</v>
      </c>
      <c r="F1529">
        <v>62.128999999999998</v>
      </c>
      <c r="G1529">
        <v>29.9</v>
      </c>
      <c r="H1529">
        <v>589999.97377395595</v>
      </c>
      <c r="I1529">
        <v>7.7755861299999998</v>
      </c>
      <c r="J1529" s="1">
        <v>4.5890142438321302</v>
      </c>
      <c r="K1529">
        <v>1.0599999427795399</v>
      </c>
      <c r="L1529" s="1">
        <v>15.6683016987251</v>
      </c>
      <c r="M1529">
        <v>549737.49</v>
      </c>
      <c r="N1529">
        <v>3008348.19</v>
      </c>
      <c r="O1529">
        <v>1450920.95</v>
      </c>
      <c r="P1529" s="1">
        <v>0.51069621608715199</v>
      </c>
    </row>
    <row r="1530" spans="1:16" x14ac:dyDescent="0.3">
      <c r="A1530" t="s">
        <v>299</v>
      </c>
      <c r="B1530" t="s">
        <v>300</v>
      </c>
      <c r="C1530" t="s">
        <v>33</v>
      </c>
      <c r="D1530" t="s">
        <v>30</v>
      </c>
      <c r="E1530">
        <v>2009</v>
      </c>
      <c r="F1530">
        <v>73.75</v>
      </c>
      <c r="G1530">
        <v>5.6</v>
      </c>
      <c r="H1530">
        <v>406529.99877929699</v>
      </c>
      <c r="I1530">
        <v>4.29041958</v>
      </c>
      <c r="J1530" s="1">
        <v>4.5890142438321302</v>
      </c>
      <c r="K1530">
        <v>5.3800001144409197</v>
      </c>
      <c r="L1530">
        <v>45.764927030000003</v>
      </c>
      <c r="M1530">
        <v>1614283.59</v>
      </c>
      <c r="N1530">
        <v>740212.52</v>
      </c>
      <c r="O1530">
        <v>4074296.32</v>
      </c>
      <c r="P1530">
        <v>-0.75025117268982</v>
      </c>
    </row>
    <row r="1531" spans="1:16" x14ac:dyDescent="0.3">
      <c r="A1531" t="s">
        <v>301</v>
      </c>
      <c r="B1531" t="s">
        <v>302</v>
      </c>
      <c r="C1531" t="s">
        <v>22</v>
      </c>
      <c r="D1531" t="s">
        <v>19</v>
      </c>
      <c r="E1531">
        <v>2009</v>
      </c>
      <c r="F1531">
        <v>62.33</v>
      </c>
      <c r="G1531">
        <v>16.5</v>
      </c>
      <c r="H1531">
        <v>15479.999542236301</v>
      </c>
      <c r="I1531">
        <v>6.3949627900000001</v>
      </c>
      <c r="J1531">
        <v>2.0221300125122101</v>
      </c>
      <c r="K1531">
        <v>13</v>
      </c>
      <c r="L1531" s="1">
        <v>15.6683016987251</v>
      </c>
      <c r="M1531">
        <v>1619250.95</v>
      </c>
      <c r="N1531">
        <v>6955980.6900000004</v>
      </c>
      <c r="O1531">
        <v>6410583.8099999996</v>
      </c>
      <c r="P1531" s="1">
        <v>1.11810937876047E-2</v>
      </c>
    </row>
    <row r="1532" spans="1:16" x14ac:dyDescent="0.3">
      <c r="A1532" t="s">
        <v>303</v>
      </c>
      <c r="B1532" t="s">
        <v>304</v>
      </c>
      <c r="C1532" t="s">
        <v>22</v>
      </c>
      <c r="D1532" t="s">
        <v>23</v>
      </c>
      <c r="E1532">
        <v>2009</v>
      </c>
      <c r="F1532">
        <v>63.606999999999999</v>
      </c>
      <c r="G1532">
        <v>11</v>
      </c>
      <c r="H1532">
        <v>6670.0000762939499</v>
      </c>
      <c r="I1532">
        <v>3.8415708500000001</v>
      </c>
      <c r="J1532">
        <v>4.9207301139831499</v>
      </c>
      <c r="K1532">
        <v>10.211000442504901</v>
      </c>
      <c r="L1532">
        <v>17.03991637</v>
      </c>
      <c r="M1532">
        <v>326440.71999999997</v>
      </c>
      <c r="N1532">
        <v>3653873.89</v>
      </c>
      <c r="O1532">
        <v>1894866.64</v>
      </c>
      <c r="P1532">
        <v>-0.912646463109832</v>
      </c>
    </row>
    <row r="1533" spans="1:16" x14ac:dyDescent="0.3">
      <c r="A1533" t="s">
        <v>305</v>
      </c>
      <c r="B1533" t="s">
        <v>306</v>
      </c>
      <c r="C1533" t="s">
        <v>41</v>
      </c>
      <c r="D1533" t="s">
        <v>30</v>
      </c>
      <c r="E1533">
        <v>2009</v>
      </c>
      <c r="F1533" s="1">
        <v>81.241463414634097</v>
      </c>
      <c r="G1533">
        <v>2.5</v>
      </c>
      <c r="H1533">
        <v>38830.001831054702</v>
      </c>
      <c r="I1533">
        <v>3.39853096</v>
      </c>
      <c r="J1533">
        <v>3.0101299285888699</v>
      </c>
      <c r="K1533">
        <v>5.8600001335143999</v>
      </c>
      <c r="L1533">
        <v>100</v>
      </c>
      <c r="M1533">
        <v>86393.86</v>
      </c>
      <c r="N1533">
        <v>71573.429999999993</v>
      </c>
      <c r="O1533">
        <v>699697.48</v>
      </c>
      <c r="P1533">
        <v>-1.07294009166527</v>
      </c>
    </row>
    <row r="1534" spans="1:16" x14ac:dyDescent="0.3">
      <c r="A1534" t="s">
        <v>307</v>
      </c>
      <c r="B1534" t="s">
        <v>308</v>
      </c>
      <c r="C1534" t="s">
        <v>41</v>
      </c>
      <c r="D1534" t="s">
        <v>23</v>
      </c>
      <c r="E1534">
        <v>2009</v>
      </c>
      <c r="F1534">
        <v>70.366</v>
      </c>
      <c r="G1534">
        <v>13</v>
      </c>
      <c r="H1534">
        <v>330000.01311302203</v>
      </c>
      <c r="I1534">
        <v>7.0313954399999998</v>
      </c>
      <c r="J1534">
        <v>7.2884998321533203</v>
      </c>
      <c r="K1534">
        <v>2.0199999809265101</v>
      </c>
      <c r="L1534" s="1">
        <v>51.168487161897701</v>
      </c>
      <c r="M1534">
        <v>36029.760000000002</v>
      </c>
      <c r="N1534">
        <v>108078.97</v>
      </c>
      <c r="O1534">
        <v>145928.68</v>
      </c>
      <c r="P1534" s="1">
        <v>0.24144500704302899</v>
      </c>
    </row>
    <row r="1535" spans="1:16" x14ac:dyDescent="0.3">
      <c r="A1535" t="s">
        <v>309</v>
      </c>
      <c r="B1535" t="s">
        <v>310</v>
      </c>
      <c r="C1535" t="s">
        <v>22</v>
      </c>
      <c r="D1535" t="s">
        <v>19</v>
      </c>
      <c r="E1535">
        <v>2009</v>
      </c>
      <c r="F1535">
        <v>48.468000000000004</v>
      </c>
      <c r="G1535">
        <v>34.9</v>
      </c>
      <c r="H1535">
        <v>519999.98092651402</v>
      </c>
      <c r="I1535">
        <v>11.09847832</v>
      </c>
      <c r="J1535">
        <v>2.7781400680542001</v>
      </c>
      <c r="K1535">
        <v>4.0489997863769496</v>
      </c>
      <c r="L1535">
        <v>11.123041669999999</v>
      </c>
      <c r="M1535">
        <v>273162.17</v>
      </c>
      <c r="N1535">
        <v>4016372.81</v>
      </c>
      <c r="O1535">
        <v>1142794.92</v>
      </c>
      <c r="P1535" s="1">
        <v>1.71293208345707</v>
      </c>
    </row>
    <row r="1536" spans="1:16" x14ac:dyDescent="0.3">
      <c r="A1536" t="s">
        <v>311</v>
      </c>
      <c r="B1536" t="s">
        <v>312</v>
      </c>
      <c r="C1536" t="s">
        <v>36</v>
      </c>
      <c r="D1536" t="s">
        <v>23</v>
      </c>
      <c r="E1536">
        <v>2009</v>
      </c>
      <c r="F1536">
        <v>70.977999999999994</v>
      </c>
      <c r="G1536">
        <v>10.199999999999999</v>
      </c>
      <c r="H1536">
        <v>6679.9998283386203</v>
      </c>
      <c r="I1536">
        <v>8.3977174800000007</v>
      </c>
      <c r="J1536">
        <v>4.6595001220703098</v>
      </c>
      <c r="K1536">
        <v>7.3299999237060502</v>
      </c>
      <c r="L1536" s="1">
        <v>38.992948209087402</v>
      </c>
      <c r="M1536">
        <v>397834.6</v>
      </c>
      <c r="N1536">
        <v>273836.67</v>
      </c>
      <c r="O1536">
        <v>1064475.52</v>
      </c>
      <c r="P1536" s="1">
        <v>0.73578586101639998</v>
      </c>
    </row>
    <row r="1537" spans="1:16" x14ac:dyDescent="0.3">
      <c r="A1537" t="s">
        <v>313</v>
      </c>
      <c r="B1537" t="s">
        <v>314</v>
      </c>
      <c r="C1537" t="s">
        <v>26</v>
      </c>
      <c r="D1537" t="s">
        <v>30</v>
      </c>
      <c r="E1537">
        <v>2009</v>
      </c>
      <c r="F1537">
        <v>62.316000000000003</v>
      </c>
      <c r="G1537">
        <v>2.5</v>
      </c>
      <c r="H1537" s="1">
        <v>3644.9999213218598</v>
      </c>
      <c r="I1537">
        <v>6.2421398200000002</v>
      </c>
      <c r="J1537" s="1">
        <v>4.5890142438321302</v>
      </c>
      <c r="K1537">
        <v>5.9200000762939498</v>
      </c>
      <c r="L1537">
        <v>70.371499999999997</v>
      </c>
      <c r="M1537">
        <v>662.17</v>
      </c>
      <c r="N1537">
        <v>341.41</v>
      </c>
      <c r="O1537">
        <v>7000.46</v>
      </c>
      <c r="P1537">
        <v>-4.4110876395754603E-2</v>
      </c>
    </row>
    <row r="1538" spans="1:16" x14ac:dyDescent="0.3">
      <c r="A1538" t="s">
        <v>315</v>
      </c>
      <c r="B1538" t="s">
        <v>316</v>
      </c>
      <c r="C1538" t="s">
        <v>22</v>
      </c>
      <c r="D1538" t="s">
        <v>19</v>
      </c>
      <c r="E1538">
        <v>2009</v>
      </c>
      <c r="F1538">
        <v>53.654000000000003</v>
      </c>
      <c r="G1538">
        <v>70.900000000000006</v>
      </c>
      <c r="H1538">
        <v>610000.01430511498</v>
      </c>
      <c r="I1538">
        <v>6.3640590628438902</v>
      </c>
      <c r="J1538" s="1">
        <v>4.5890142438321302</v>
      </c>
      <c r="K1538">
        <v>18.9370002746582</v>
      </c>
      <c r="L1538">
        <v>21.60144962</v>
      </c>
      <c r="M1538">
        <v>888139.73</v>
      </c>
      <c r="N1538">
        <v>8911677.75</v>
      </c>
      <c r="O1538">
        <v>2277249.67</v>
      </c>
      <c r="P1538">
        <v>0</v>
      </c>
    </row>
    <row r="1539" spans="1:16" x14ac:dyDescent="0.3">
      <c r="A1539" t="s">
        <v>317</v>
      </c>
      <c r="B1539" t="s">
        <v>318</v>
      </c>
      <c r="C1539" t="s">
        <v>26</v>
      </c>
      <c r="D1539" t="s">
        <v>27</v>
      </c>
      <c r="E1539">
        <v>2009</v>
      </c>
      <c r="F1539" s="1">
        <v>73.985365853658493</v>
      </c>
      <c r="G1539">
        <v>2.5</v>
      </c>
      <c r="H1539">
        <v>46869.998931884802</v>
      </c>
      <c r="I1539">
        <v>9.3397664999999996</v>
      </c>
      <c r="J1539">
        <v>4.4839801788330096</v>
      </c>
      <c r="K1539">
        <v>16.139999389648398</v>
      </c>
      <c r="L1539">
        <v>19.90669626</v>
      </c>
      <c r="M1539">
        <v>309311.35999999999</v>
      </c>
      <c r="N1539">
        <v>134592.1</v>
      </c>
      <c r="O1539">
        <v>3051641.08</v>
      </c>
      <c r="P1539" s="1">
        <v>1.07662301609264</v>
      </c>
    </row>
    <row r="1540" spans="1:16" x14ac:dyDescent="0.3">
      <c r="A1540" t="s">
        <v>319</v>
      </c>
      <c r="B1540" t="s">
        <v>320</v>
      </c>
      <c r="C1540" t="s">
        <v>22</v>
      </c>
      <c r="D1540" t="s">
        <v>19</v>
      </c>
      <c r="E1540">
        <v>2009</v>
      </c>
      <c r="F1540">
        <v>54.219000000000001</v>
      </c>
      <c r="G1540">
        <v>2.5</v>
      </c>
      <c r="H1540">
        <v>1289.9999618530301</v>
      </c>
      <c r="I1540">
        <v>6.3640590628438902</v>
      </c>
      <c r="J1540" s="1">
        <v>4.5890142438321302</v>
      </c>
      <c r="K1540">
        <v>12.1780004501343</v>
      </c>
      <c r="L1540" s="1">
        <v>15.6683016987251</v>
      </c>
      <c r="M1540">
        <v>469662.82</v>
      </c>
      <c r="N1540">
        <v>4876739.9400000004</v>
      </c>
      <c r="O1540">
        <v>1272181.6399999999</v>
      </c>
      <c r="P1540">
        <v>0</v>
      </c>
    </row>
    <row r="1541" spans="1:16" x14ac:dyDescent="0.3">
      <c r="A1541" t="s">
        <v>321</v>
      </c>
      <c r="B1541" t="s">
        <v>322</v>
      </c>
      <c r="C1541" t="s">
        <v>22</v>
      </c>
      <c r="D1541" t="s">
        <v>23</v>
      </c>
      <c r="E1541">
        <v>2009</v>
      </c>
      <c r="F1541">
        <v>66.938000000000002</v>
      </c>
      <c r="G1541">
        <v>12.1</v>
      </c>
      <c r="H1541">
        <v>90000.003576278701</v>
      </c>
      <c r="I1541">
        <v>7.1951417900000001</v>
      </c>
      <c r="J1541">
        <v>10.677900314331101</v>
      </c>
      <c r="K1541">
        <v>15.1990003585815</v>
      </c>
      <c r="L1541">
        <v>22.398983529999999</v>
      </c>
      <c r="M1541">
        <v>3792.05</v>
      </c>
      <c r="N1541">
        <v>25773.81</v>
      </c>
      <c r="O1541">
        <v>27489.54</v>
      </c>
      <c r="P1541" s="1">
        <v>0.30068910040042102</v>
      </c>
    </row>
    <row r="1542" spans="1:16" x14ac:dyDescent="0.3">
      <c r="A1542" t="s">
        <v>323</v>
      </c>
      <c r="B1542" t="s">
        <v>324</v>
      </c>
      <c r="C1542" t="s">
        <v>36</v>
      </c>
      <c r="D1542" t="s">
        <v>27</v>
      </c>
      <c r="E1542">
        <v>2009</v>
      </c>
      <c r="F1542">
        <v>70.209000000000003</v>
      </c>
      <c r="G1542">
        <v>7.7</v>
      </c>
      <c r="H1542">
        <v>1450.0000476837199</v>
      </c>
      <c r="I1542">
        <v>5.3304729499999999</v>
      </c>
      <c r="J1542" s="1">
        <v>4.5890142438321302</v>
      </c>
      <c r="K1542">
        <v>8.7200002670288104</v>
      </c>
      <c r="L1542">
        <v>28.85917719</v>
      </c>
      <c r="M1542">
        <v>24039.73</v>
      </c>
      <c r="N1542">
        <v>41082.58</v>
      </c>
      <c r="O1542">
        <v>110082.07</v>
      </c>
      <c r="P1542">
        <v>-0.37395564641427098</v>
      </c>
    </row>
    <row r="1543" spans="1:16" x14ac:dyDescent="0.3">
      <c r="A1543" t="s">
        <v>325</v>
      </c>
      <c r="B1543" t="s">
        <v>326</v>
      </c>
      <c r="C1543" t="s">
        <v>26</v>
      </c>
      <c r="D1543" t="s">
        <v>30</v>
      </c>
      <c r="E1543">
        <v>2009</v>
      </c>
      <c r="F1543" s="1">
        <v>78.970731707317</v>
      </c>
      <c r="G1543">
        <v>2.5</v>
      </c>
      <c r="H1543">
        <v>15510.0002288818</v>
      </c>
      <c r="I1543">
        <v>8.5408019999999993</v>
      </c>
      <c r="J1543">
        <v>5.5549697875976598</v>
      </c>
      <c r="K1543">
        <v>5.8600001335143999</v>
      </c>
      <c r="L1543">
        <v>45.01978158</v>
      </c>
      <c r="M1543">
        <v>94456.43</v>
      </c>
      <c r="N1543">
        <v>23064.57</v>
      </c>
      <c r="O1543">
        <v>496450.4</v>
      </c>
      <c r="P1543" s="1">
        <v>0.78755442050415403</v>
      </c>
    </row>
    <row r="1544" spans="1:16" x14ac:dyDescent="0.3">
      <c r="A1544" t="s">
        <v>327</v>
      </c>
      <c r="B1544" t="s">
        <v>328</v>
      </c>
      <c r="C1544" t="s">
        <v>26</v>
      </c>
      <c r="D1544" t="s">
        <v>30</v>
      </c>
      <c r="E1544">
        <v>2009</v>
      </c>
      <c r="F1544" s="1">
        <v>81.351219512195101</v>
      </c>
      <c r="G1544">
        <v>2.5</v>
      </c>
      <c r="H1544">
        <v>42880.001068115198</v>
      </c>
      <c r="I1544">
        <v>8.7703790700000006</v>
      </c>
      <c r="J1544">
        <v>6.7497100830078098</v>
      </c>
      <c r="K1544">
        <v>8.3500003814697301</v>
      </c>
      <c r="L1544">
        <v>93.750163490000006</v>
      </c>
      <c r="M1544">
        <v>234726.34</v>
      </c>
      <c r="N1544">
        <v>97264.62</v>
      </c>
      <c r="O1544">
        <v>2267559.66</v>
      </c>
      <c r="P1544" s="1">
        <v>0.87061633527536297</v>
      </c>
    </row>
    <row r="1545" spans="1:16" x14ac:dyDescent="0.3">
      <c r="A1545" t="s">
        <v>329</v>
      </c>
      <c r="B1545" t="s">
        <v>330</v>
      </c>
      <c r="C1545" t="s">
        <v>22</v>
      </c>
      <c r="D1545" t="s">
        <v>23</v>
      </c>
      <c r="E1545">
        <v>2009</v>
      </c>
      <c r="F1545">
        <v>45.274999999999999</v>
      </c>
      <c r="G1545">
        <v>15</v>
      </c>
      <c r="H1545">
        <v>699999.98807907104</v>
      </c>
      <c r="I1545">
        <v>8.6329221700000005</v>
      </c>
      <c r="J1545">
        <v>6.4713501930236799</v>
      </c>
      <c r="K1545">
        <v>27.052000045776399</v>
      </c>
      <c r="L1545" s="1">
        <v>15.6683016987251</v>
      </c>
      <c r="M1545">
        <v>72787.429999999993</v>
      </c>
      <c r="N1545">
        <v>743931.8</v>
      </c>
      <c r="O1545">
        <v>202749.06</v>
      </c>
      <c r="P1545" s="1">
        <v>0.82088387152140696</v>
      </c>
    </row>
    <row r="1546" spans="1:16" x14ac:dyDescent="0.3">
      <c r="A1546" t="s">
        <v>331</v>
      </c>
      <c r="B1546" t="s">
        <v>332</v>
      </c>
      <c r="C1546" t="s">
        <v>22</v>
      </c>
      <c r="D1546" t="s">
        <v>30</v>
      </c>
      <c r="E1546">
        <v>2009</v>
      </c>
      <c r="F1546">
        <v>73.082926829268303</v>
      </c>
      <c r="G1546">
        <v>2.5</v>
      </c>
      <c r="H1546">
        <v>449999.98807907099</v>
      </c>
      <c r="I1546">
        <v>3.8855135399999998</v>
      </c>
      <c r="J1546" s="1">
        <v>4.5890142438321302</v>
      </c>
      <c r="K1546">
        <v>5.9200000762939498</v>
      </c>
      <c r="L1546" s="1">
        <v>15.6683016987251</v>
      </c>
      <c r="M1546">
        <v>2565.39</v>
      </c>
      <c r="N1546">
        <v>4162.53</v>
      </c>
      <c r="O1546">
        <v>19940.41</v>
      </c>
      <c r="P1546">
        <v>-0.89674781969741402</v>
      </c>
    </row>
    <row r="1547" spans="1:16" x14ac:dyDescent="0.3">
      <c r="A1547" t="s">
        <v>333</v>
      </c>
      <c r="B1547" t="s">
        <v>334</v>
      </c>
      <c r="C1547" t="s">
        <v>22</v>
      </c>
      <c r="D1547" t="s">
        <v>19</v>
      </c>
      <c r="E1547">
        <v>2009</v>
      </c>
      <c r="F1547">
        <v>50.345999999999997</v>
      </c>
      <c r="G1547">
        <v>35.700000000000003</v>
      </c>
      <c r="H1547">
        <v>790000.021457672</v>
      </c>
      <c r="I1547">
        <v>4.4416651700000003</v>
      </c>
      <c r="J1547">
        <v>2.3117399215698198</v>
      </c>
      <c r="K1547">
        <v>0.95899999141693104</v>
      </c>
      <c r="L1547">
        <v>8.8342881519999992</v>
      </c>
      <c r="M1547">
        <v>498366.08</v>
      </c>
      <c r="N1547">
        <v>8264334</v>
      </c>
      <c r="O1547">
        <v>1852401.46</v>
      </c>
      <c r="P1547">
        <v>-0.695529904986119</v>
      </c>
    </row>
    <row r="1548" spans="1:16" x14ac:dyDescent="0.3">
      <c r="A1548" t="s">
        <v>335</v>
      </c>
      <c r="B1548" t="s">
        <v>336</v>
      </c>
      <c r="C1548" t="s">
        <v>22</v>
      </c>
      <c r="D1548" t="s">
        <v>19</v>
      </c>
      <c r="E1548">
        <v>2009</v>
      </c>
      <c r="F1548">
        <v>56.817999999999998</v>
      </c>
      <c r="G1548">
        <v>23</v>
      </c>
      <c r="H1548">
        <v>2819.9999332428001</v>
      </c>
      <c r="I1548">
        <v>4.0761723500000002</v>
      </c>
      <c r="J1548">
        <v>3.86788010597229</v>
      </c>
      <c r="K1548">
        <v>2.8829998970031698</v>
      </c>
      <c r="L1548">
        <v>7.1746952689999999</v>
      </c>
      <c r="M1548">
        <v>227044.31</v>
      </c>
      <c r="N1548">
        <v>2848275.56</v>
      </c>
      <c r="O1548">
        <v>947402.74</v>
      </c>
      <c r="P1548">
        <v>-0.82776668919252405</v>
      </c>
    </row>
    <row r="1549" spans="1:16" x14ac:dyDescent="0.3">
      <c r="A1549" t="s">
        <v>337</v>
      </c>
      <c r="B1549" t="s">
        <v>338</v>
      </c>
      <c r="C1549" t="s">
        <v>41</v>
      </c>
      <c r="D1549" t="s">
        <v>27</v>
      </c>
      <c r="E1549">
        <v>2009</v>
      </c>
      <c r="F1549">
        <v>73.766000000000005</v>
      </c>
      <c r="G1549">
        <v>10.3</v>
      </c>
      <c r="H1549">
        <v>220259.994506836</v>
      </c>
      <c r="I1549">
        <v>3.6193962100000001</v>
      </c>
      <c r="J1549">
        <v>3.8619399070739702</v>
      </c>
      <c r="K1549">
        <v>0.94900000095367398</v>
      </c>
      <c r="L1549">
        <v>22.214500000000001</v>
      </c>
      <c r="M1549">
        <v>2835107.27</v>
      </c>
      <c r="N1549">
        <v>2739691.96</v>
      </c>
      <c r="O1549">
        <v>12876762.35</v>
      </c>
      <c r="P1549">
        <v>-0.99303014869308304</v>
      </c>
    </row>
    <row r="1550" spans="1:16" x14ac:dyDescent="0.3">
      <c r="A1550" t="s">
        <v>339</v>
      </c>
      <c r="B1550" t="s">
        <v>340</v>
      </c>
      <c r="C1550" t="s">
        <v>26</v>
      </c>
      <c r="D1550" t="s">
        <v>23</v>
      </c>
      <c r="E1550">
        <v>2009</v>
      </c>
      <c r="F1550">
        <v>68.36</v>
      </c>
      <c r="G1550">
        <v>2.5</v>
      </c>
      <c r="H1550">
        <v>2410.0000858306898</v>
      </c>
      <c r="I1550">
        <v>5.8557977699999997</v>
      </c>
      <c r="J1550">
        <v>4.0983099937439</v>
      </c>
      <c r="K1550">
        <v>11.5</v>
      </c>
      <c r="L1550" s="1">
        <v>71.622225761363595</v>
      </c>
      <c r="M1550">
        <v>227736.89</v>
      </c>
      <c r="N1550">
        <v>863697.69</v>
      </c>
      <c r="O1550">
        <v>1313646.96</v>
      </c>
      <c r="P1550">
        <v>-0.18389099655163099</v>
      </c>
    </row>
    <row r="1551" spans="1:16" x14ac:dyDescent="0.3">
      <c r="A1551" t="s">
        <v>341</v>
      </c>
      <c r="B1551" t="s">
        <v>342</v>
      </c>
      <c r="C1551" t="s">
        <v>26</v>
      </c>
      <c r="D1551" t="s">
        <v>27</v>
      </c>
      <c r="E1551">
        <v>2009</v>
      </c>
      <c r="F1551">
        <v>66.355000000000004</v>
      </c>
      <c r="G1551">
        <v>4.2</v>
      </c>
      <c r="H1551">
        <v>52389.999389648401</v>
      </c>
      <c r="I1551">
        <v>4.8124837899999999</v>
      </c>
      <c r="J1551" s="1">
        <v>4.5890142438321302</v>
      </c>
      <c r="K1551">
        <v>4</v>
      </c>
      <c r="L1551" s="1">
        <v>71.622225761363595</v>
      </c>
      <c r="M1551">
        <v>144174.76</v>
      </c>
      <c r="N1551">
        <v>410614.44</v>
      </c>
      <c r="O1551">
        <v>982866.12</v>
      </c>
      <c r="P1551">
        <v>-0.56136622474567799</v>
      </c>
    </row>
    <row r="1552" spans="1:16" x14ac:dyDescent="0.3">
      <c r="A1552" t="s">
        <v>343</v>
      </c>
      <c r="B1552" t="s">
        <v>344</v>
      </c>
      <c r="C1552" t="s">
        <v>41</v>
      </c>
      <c r="D1552" t="s">
        <v>27</v>
      </c>
      <c r="E1552">
        <v>2009</v>
      </c>
      <c r="F1552">
        <v>69.981999999999999</v>
      </c>
      <c r="G1552">
        <v>2.5</v>
      </c>
      <c r="H1552" s="1">
        <v>140000.00059604499</v>
      </c>
      <c r="I1552">
        <v>4.0960793500000001</v>
      </c>
      <c r="J1552" s="1">
        <v>4.5890142438321302</v>
      </c>
      <c r="K1552">
        <v>1.67400002479553</v>
      </c>
      <c r="L1552">
        <v>35.972284770000002</v>
      </c>
      <c r="M1552">
        <v>6811.93</v>
      </c>
      <c r="N1552">
        <v>6384.19</v>
      </c>
      <c r="O1552">
        <v>19571.52</v>
      </c>
      <c r="P1552">
        <v>-0.82056425587742698</v>
      </c>
    </row>
    <row r="1553" spans="1:16" x14ac:dyDescent="0.3">
      <c r="A1553" t="s">
        <v>345</v>
      </c>
      <c r="B1553" t="s">
        <v>346</v>
      </c>
      <c r="C1553" t="s">
        <v>36</v>
      </c>
      <c r="D1553" t="s">
        <v>30</v>
      </c>
      <c r="E1553">
        <v>2009</v>
      </c>
      <c r="F1553">
        <v>71.709999999999994</v>
      </c>
      <c r="G1553">
        <v>9.1</v>
      </c>
      <c r="H1553">
        <v>19040.0009155273</v>
      </c>
      <c r="I1553">
        <v>5.48676443</v>
      </c>
      <c r="J1553" s="1">
        <v>4.5890142438321302</v>
      </c>
      <c r="K1553">
        <v>5.2800002098083496</v>
      </c>
      <c r="L1553" s="1">
        <v>38.992948209087402</v>
      </c>
      <c r="M1553">
        <v>68446.77</v>
      </c>
      <c r="N1553">
        <v>53871.77</v>
      </c>
      <c r="O1553">
        <v>314336.74</v>
      </c>
      <c r="P1553">
        <v>-0.31740875524946</v>
      </c>
    </row>
    <row r="1554" spans="1:16" x14ac:dyDescent="0.3">
      <c r="A1554" t="s">
        <v>347</v>
      </c>
      <c r="B1554" t="s">
        <v>348</v>
      </c>
      <c r="C1554" t="s">
        <v>33</v>
      </c>
      <c r="D1554" t="s">
        <v>23</v>
      </c>
      <c r="E1554">
        <v>2009</v>
      </c>
      <c r="F1554">
        <v>74.88</v>
      </c>
      <c r="G1554">
        <v>3.6</v>
      </c>
      <c r="H1554">
        <v>25290.0009155273</v>
      </c>
      <c r="I1554">
        <v>5.67045975</v>
      </c>
      <c r="J1554">
        <v>6.5284800529479998</v>
      </c>
      <c r="K1554">
        <v>13.289999961853001</v>
      </c>
      <c r="L1554">
        <v>65.723455860000001</v>
      </c>
      <c r="M1554">
        <v>318754.96000000002</v>
      </c>
      <c r="N1554">
        <v>339530.32</v>
      </c>
      <c r="O1554">
        <v>1977017.43</v>
      </c>
      <c r="P1554">
        <v>-0.25094704366079801</v>
      </c>
    </row>
    <row r="1555" spans="1:16" x14ac:dyDescent="0.3">
      <c r="A1555" t="s">
        <v>349</v>
      </c>
      <c r="B1555" t="s">
        <v>350</v>
      </c>
      <c r="C1555" t="s">
        <v>41</v>
      </c>
      <c r="D1555" t="s">
        <v>27</v>
      </c>
      <c r="E1555">
        <v>2009</v>
      </c>
      <c r="F1555">
        <v>66.272999999999996</v>
      </c>
      <c r="G1555">
        <v>2.5</v>
      </c>
      <c r="H1555">
        <v>50000.000745058103</v>
      </c>
      <c r="I1555">
        <v>14.3572998</v>
      </c>
      <c r="J1555" s="1">
        <v>4.5890142438321302</v>
      </c>
      <c r="K1555">
        <v>5.9200000762939498</v>
      </c>
      <c r="L1555">
        <v>5.8850492259999996</v>
      </c>
      <c r="M1555">
        <v>448.91</v>
      </c>
      <c r="N1555">
        <v>712.08</v>
      </c>
      <c r="O1555">
        <v>2953.52</v>
      </c>
      <c r="P1555" s="1">
        <v>2.89198690816733</v>
      </c>
    </row>
    <row r="1556" spans="1:16" x14ac:dyDescent="0.3">
      <c r="A1556" t="s">
        <v>351</v>
      </c>
      <c r="B1556" t="s">
        <v>352</v>
      </c>
      <c r="C1556" t="s">
        <v>22</v>
      </c>
      <c r="D1556" t="s">
        <v>23</v>
      </c>
      <c r="E1556">
        <v>2009</v>
      </c>
      <c r="F1556">
        <v>57.665999999999997</v>
      </c>
      <c r="G1556">
        <v>26.7</v>
      </c>
      <c r="H1556">
        <v>5929.9998283386203</v>
      </c>
      <c r="I1556">
        <v>5.0630641000000001</v>
      </c>
      <c r="J1556">
        <v>3.9607601165771502</v>
      </c>
      <c r="K1556">
        <v>2.5</v>
      </c>
      <c r="L1556">
        <v>15.811763450000001</v>
      </c>
      <c r="M1556">
        <v>1314777.3600000001</v>
      </c>
      <c r="N1556">
        <v>18661267.73</v>
      </c>
      <c r="O1556">
        <v>6984309.6799999997</v>
      </c>
      <c r="P1556">
        <v>-0.47070525258254797</v>
      </c>
    </row>
    <row r="1557" spans="1:16" x14ac:dyDescent="0.3">
      <c r="A1557" t="s">
        <v>353</v>
      </c>
      <c r="B1557" t="s">
        <v>354</v>
      </c>
      <c r="C1557" t="s">
        <v>22</v>
      </c>
      <c r="D1557" t="s">
        <v>19</v>
      </c>
      <c r="E1557">
        <v>2009</v>
      </c>
      <c r="F1557">
        <v>56.06</v>
      </c>
      <c r="G1557">
        <v>2.5</v>
      </c>
      <c r="H1557">
        <v>3359.9998950958302</v>
      </c>
      <c r="I1557">
        <v>5.7884550099999998</v>
      </c>
      <c r="J1557">
        <v>1.6499999761581401</v>
      </c>
      <c r="K1557">
        <v>3.5999999046325701</v>
      </c>
      <c r="L1557" s="1">
        <v>15.6683016987251</v>
      </c>
      <c r="M1557">
        <v>939494.29</v>
      </c>
      <c r="N1557">
        <v>15848437.99</v>
      </c>
      <c r="O1557">
        <v>4196515.22</v>
      </c>
      <c r="P1557">
        <v>-0.208255880168179</v>
      </c>
    </row>
    <row r="1558" spans="1:16" x14ac:dyDescent="0.3">
      <c r="A1558" t="s">
        <v>355</v>
      </c>
      <c r="B1558" t="s">
        <v>356</v>
      </c>
      <c r="C1558" t="s">
        <v>26</v>
      </c>
      <c r="D1558" t="s">
        <v>23</v>
      </c>
      <c r="E1558">
        <v>2009</v>
      </c>
      <c r="F1558">
        <v>69.19</v>
      </c>
      <c r="G1558">
        <v>2.5</v>
      </c>
      <c r="H1558">
        <v>251619.99511718799</v>
      </c>
      <c r="I1558">
        <v>6.6077189399999998</v>
      </c>
      <c r="J1558">
        <v>7.0507497787475604</v>
      </c>
      <c r="K1558">
        <v>8.8400001525878906</v>
      </c>
      <c r="L1558">
        <v>48.563267269999997</v>
      </c>
      <c r="M1558">
        <v>2564710.17</v>
      </c>
      <c r="N1558">
        <v>1522581.55</v>
      </c>
      <c r="O1558">
        <v>17611611.190000001</v>
      </c>
      <c r="P1558">
        <v>8.8157131500563202E-2</v>
      </c>
    </row>
    <row r="1559" spans="1:16" x14ac:dyDescent="0.3">
      <c r="A1559" t="s">
        <v>357</v>
      </c>
      <c r="B1559" t="s">
        <v>358</v>
      </c>
      <c r="C1559" t="s">
        <v>36</v>
      </c>
      <c r="D1559" t="s">
        <v>30</v>
      </c>
      <c r="E1559">
        <v>2009</v>
      </c>
      <c r="F1559">
        <v>76.602999999999994</v>
      </c>
      <c r="G1559">
        <v>2.5</v>
      </c>
      <c r="H1559">
        <v>7670.0000762939499</v>
      </c>
      <c r="I1559">
        <v>7.9498806000000002</v>
      </c>
      <c r="J1559" s="1">
        <v>4.5890142438321302</v>
      </c>
      <c r="K1559">
        <v>7.7399997711181596</v>
      </c>
      <c r="L1559" s="1">
        <v>38.992948209087402</v>
      </c>
      <c r="M1559">
        <v>130713.11</v>
      </c>
      <c r="N1559">
        <v>82626</v>
      </c>
      <c r="O1559">
        <v>807971.47</v>
      </c>
      <c r="P1559" s="1">
        <v>0.57375666202904396</v>
      </c>
    </row>
    <row r="1560" spans="1:16" x14ac:dyDescent="0.3">
      <c r="A1560" t="s">
        <v>359</v>
      </c>
      <c r="B1560" t="s">
        <v>360</v>
      </c>
      <c r="C1560" t="s">
        <v>72</v>
      </c>
      <c r="D1560" t="s">
        <v>30</v>
      </c>
      <c r="E1560">
        <v>2009</v>
      </c>
      <c r="F1560" s="1">
        <v>78.390243902438996</v>
      </c>
      <c r="G1560">
        <v>2.5</v>
      </c>
      <c r="H1560" s="1">
        <v>4819287.6220703097</v>
      </c>
      <c r="I1560" s="1">
        <v>16.170551583499901</v>
      </c>
      <c r="J1560" s="1">
        <v>4.5890142438321302</v>
      </c>
      <c r="K1560">
        <v>9.25</v>
      </c>
      <c r="L1560">
        <v>98.085934850000001</v>
      </c>
      <c r="M1560">
        <v>9260416.6799999997</v>
      </c>
      <c r="N1560">
        <v>4988516.17</v>
      </c>
      <c r="O1560">
        <v>80752382.909999996</v>
      </c>
      <c r="P1560" s="1">
        <v>3.5708049562107198</v>
      </c>
    </row>
    <row r="1561" spans="1:16" x14ac:dyDescent="0.3">
      <c r="A1561" t="s">
        <v>361</v>
      </c>
      <c r="B1561" t="s">
        <v>362</v>
      </c>
      <c r="C1561" t="s">
        <v>26</v>
      </c>
      <c r="D1561" t="s">
        <v>23</v>
      </c>
      <c r="E1561">
        <v>2009</v>
      </c>
      <c r="F1561">
        <v>69.435000000000002</v>
      </c>
      <c r="G1561">
        <v>8.4</v>
      </c>
      <c r="H1561">
        <v>116529.99877929701</v>
      </c>
      <c r="I1561">
        <v>5.0830287900000002</v>
      </c>
      <c r="J1561" s="1">
        <v>4.5890142438321302</v>
      </c>
      <c r="K1561">
        <v>5</v>
      </c>
      <c r="L1561" s="1">
        <v>71.622225761363595</v>
      </c>
      <c r="M1561">
        <v>1018359.37</v>
      </c>
      <c r="N1561">
        <v>2537001.5699999998</v>
      </c>
      <c r="O1561">
        <v>5943333.0999999996</v>
      </c>
      <c r="P1561">
        <v>-0.46348194679153998</v>
      </c>
    </row>
    <row r="1562" spans="1:16" x14ac:dyDescent="0.3">
      <c r="A1562" t="s">
        <v>363</v>
      </c>
      <c r="B1562" t="s">
        <v>364</v>
      </c>
      <c r="C1562" t="s">
        <v>41</v>
      </c>
      <c r="D1562" t="s">
        <v>23</v>
      </c>
      <c r="E1562">
        <v>2009</v>
      </c>
      <c r="F1562">
        <v>74.745000000000005</v>
      </c>
      <c r="G1562">
        <v>11.7</v>
      </c>
      <c r="H1562">
        <v>132289.99328613299</v>
      </c>
      <c r="I1562">
        <v>4.1690626100000001</v>
      </c>
      <c r="J1562">
        <v>4.8165001869201696</v>
      </c>
      <c r="K1562">
        <v>1.7400000095367401</v>
      </c>
      <c r="L1562" s="1">
        <v>51.168487161897701</v>
      </c>
      <c r="M1562">
        <v>3127554.21</v>
      </c>
      <c r="N1562">
        <v>4532433.04</v>
      </c>
      <c r="O1562">
        <v>15665668.890000001</v>
      </c>
      <c r="P1562">
        <v>-0.79415861649085895</v>
      </c>
    </row>
    <row r="1563" spans="1:16" x14ac:dyDescent="0.3">
      <c r="A1563" t="s">
        <v>365</v>
      </c>
      <c r="B1563" t="s">
        <v>366</v>
      </c>
      <c r="C1563" t="s">
        <v>41</v>
      </c>
      <c r="D1563" t="s">
        <v>23</v>
      </c>
      <c r="E1563">
        <v>2009</v>
      </c>
      <c r="F1563">
        <v>68.974000000000004</v>
      </c>
      <c r="G1563">
        <v>6.1</v>
      </c>
      <c r="H1563">
        <v>129999.995231628</v>
      </c>
      <c r="I1563">
        <v>3.2519791100000002</v>
      </c>
      <c r="J1563">
        <v>5.1605100631713903</v>
      </c>
      <c r="K1563">
        <v>1.80799996852875</v>
      </c>
      <c r="L1563" s="1">
        <v>51.168487161897701</v>
      </c>
      <c r="M1563">
        <v>10802.66</v>
      </c>
      <c r="N1563">
        <v>28748.080000000002</v>
      </c>
      <c r="O1563">
        <v>52843.31</v>
      </c>
      <c r="P1563">
        <v>-1.12596314520569</v>
      </c>
    </row>
    <row r="1564" spans="1:16" x14ac:dyDescent="0.3">
      <c r="A1564" t="s">
        <v>367</v>
      </c>
      <c r="B1564" t="s">
        <v>368</v>
      </c>
      <c r="C1564" t="s">
        <v>41</v>
      </c>
      <c r="D1564" t="s">
        <v>23</v>
      </c>
      <c r="E1564">
        <v>2009</v>
      </c>
      <c r="F1564">
        <v>71.412000000000006</v>
      </c>
      <c r="G1564">
        <v>3.9</v>
      </c>
      <c r="H1564">
        <v>180000.00715255699</v>
      </c>
      <c r="I1564">
        <v>5.2665309899999997</v>
      </c>
      <c r="J1564" s="1">
        <v>4.5890142438321302</v>
      </c>
      <c r="K1564">
        <v>5.8280000686645499</v>
      </c>
      <c r="L1564">
        <v>48.270124269999997</v>
      </c>
      <c r="M1564">
        <v>15012.08</v>
      </c>
      <c r="N1564">
        <v>8658.84</v>
      </c>
      <c r="O1564">
        <v>38556.9</v>
      </c>
      <c r="P1564">
        <v>-0.39709010680190499</v>
      </c>
    </row>
    <row r="1565" spans="1:16" x14ac:dyDescent="0.3">
      <c r="A1565" t="s">
        <v>369</v>
      </c>
      <c r="B1565" t="s">
        <v>370</v>
      </c>
      <c r="C1565" t="s">
        <v>22</v>
      </c>
      <c r="D1565" t="s">
        <v>27</v>
      </c>
      <c r="E1565">
        <v>2009</v>
      </c>
      <c r="F1565">
        <v>56.46</v>
      </c>
      <c r="G1565">
        <v>3.6</v>
      </c>
      <c r="H1565">
        <v>404200.01220703102</v>
      </c>
      <c r="I1565">
        <v>8.5235023499999993</v>
      </c>
      <c r="J1565">
        <v>4.7611899375915501</v>
      </c>
      <c r="K1565">
        <v>23.5200004577637</v>
      </c>
      <c r="L1565" s="1">
        <v>15.6683016987251</v>
      </c>
      <c r="M1565">
        <v>3659292.03</v>
      </c>
      <c r="N1565">
        <v>22010179.640000001</v>
      </c>
      <c r="O1565">
        <v>9714662.4399999995</v>
      </c>
      <c r="P1565" s="1">
        <v>0.78129533699084097</v>
      </c>
    </row>
    <row r="1566" spans="1:16" x14ac:dyDescent="0.3">
      <c r="A1566" t="s">
        <v>371</v>
      </c>
      <c r="B1566" t="s">
        <v>372</v>
      </c>
      <c r="C1566" t="s">
        <v>22</v>
      </c>
      <c r="D1566" t="s">
        <v>19</v>
      </c>
      <c r="E1566">
        <v>2009</v>
      </c>
      <c r="F1566">
        <v>54.13</v>
      </c>
      <c r="G1566">
        <v>2.5</v>
      </c>
      <c r="H1566">
        <v>2490.00000953674</v>
      </c>
      <c r="I1566">
        <v>4.42680454</v>
      </c>
      <c r="J1566">
        <v>2.9400000572204599</v>
      </c>
      <c r="K1566">
        <v>10.5579996109009</v>
      </c>
      <c r="L1566" s="1">
        <v>15.6683016987251</v>
      </c>
      <c r="M1566">
        <v>448760.51</v>
      </c>
      <c r="N1566">
        <v>6594447.3300000001</v>
      </c>
      <c r="O1566">
        <v>2032598.38</v>
      </c>
      <c r="P1566">
        <v>-0.70090654117415996</v>
      </c>
    </row>
    <row r="1567" spans="1:16" x14ac:dyDescent="0.3">
      <c r="A1567" t="s">
        <v>373</v>
      </c>
      <c r="B1567" t="s">
        <v>374</v>
      </c>
      <c r="C1567" t="s">
        <v>22</v>
      </c>
      <c r="D1567" t="s">
        <v>23</v>
      </c>
      <c r="E1567">
        <v>2009</v>
      </c>
      <c r="F1567">
        <v>48.448999999999998</v>
      </c>
      <c r="G1567">
        <v>2.5</v>
      </c>
      <c r="H1567">
        <v>7750</v>
      </c>
      <c r="I1567">
        <v>6.3640590628438902</v>
      </c>
      <c r="J1567" s="1">
        <v>4.5890142438321302</v>
      </c>
      <c r="K1567">
        <v>5.0830001831054696</v>
      </c>
      <c r="L1567">
        <v>28.935641910000001</v>
      </c>
      <c r="M1567">
        <v>516331.83</v>
      </c>
      <c r="N1567">
        <v>7759798.1299999999</v>
      </c>
      <c r="O1567">
        <v>1997505.29</v>
      </c>
      <c r="P1567">
        <v>0</v>
      </c>
    </row>
    <row r="1568" spans="1:16" x14ac:dyDescent="0.3">
      <c r="A1568" t="s">
        <v>16</v>
      </c>
      <c r="B1568" t="s">
        <v>17</v>
      </c>
      <c r="C1568" t="s">
        <v>18</v>
      </c>
      <c r="D1568" t="s">
        <v>19</v>
      </c>
      <c r="E1568">
        <v>2010</v>
      </c>
      <c r="F1568">
        <v>61.027999999999999</v>
      </c>
      <c r="G1568">
        <v>21.2</v>
      </c>
      <c r="H1568">
        <v>7110.0001335143997</v>
      </c>
      <c r="I1568">
        <v>8.5696716300000002</v>
      </c>
      <c r="J1568">
        <v>3.4794499874114999</v>
      </c>
      <c r="K1568">
        <v>11.3520002365112</v>
      </c>
      <c r="L1568" s="1">
        <v>36.286539806789399</v>
      </c>
      <c r="M1568">
        <v>2498918.4900000002</v>
      </c>
      <c r="N1568">
        <v>7326163.8499999996</v>
      </c>
      <c r="O1568">
        <v>6443903.9400000004</v>
      </c>
      <c r="P1568" s="1">
        <v>0.79799956969320995</v>
      </c>
    </row>
    <row r="1569" spans="1:16" x14ac:dyDescent="0.3">
      <c r="A1569" t="s">
        <v>20</v>
      </c>
      <c r="B1569" t="s">
        <v>21</v>
      </c>
      <c r="C1569" t="s">
        <v>22</v>
      </c>
      <c r="D1569" t="s">
        <v>23</v>
      </c>
      <c r="E1569">
        <v>2010</v>
      </c>
      <c r="F1569">
        <v>55.35</v>
      </c>
      <c r="G1569">
        <v>23.9</v>
      </c>
      <c r="H1569">
        <v>22799.9992370605</v>
      </c>
      <c r="I1569">
        <v>2.6951000700000001</v>
      </c>
      <c r="J1569">
        <v>3.4213199615478498</v>
      </c>
      <c r="K1569">
        <v>9.4300003051757795</v>
      </c>
      <c r="L1569" s="1">
        <v>15.6683016987251</v>
      </c>
      <c r="M1569">
        <v>1267430.98</v>
      </c>
      <c r="N1569">
        <v>9369345.5299999993</v>
      </c>
      <c r="O1569">
        <v>3427812.06</v>
      </c>
      <c r="P1569">
        <v>-1.32744423980434</v>
      </c>
    </row>
    <row r="1570" spans="1:16" x14ac:dyDescent="0.3">
      <c r="A1570" t="s">
        <v>24</v>
      </c>
      <c r="B1570" t="s">
        <v>25</v>
      </c>
      <c r="C1570" t="s">
        <v>26</v>
      </c>
      <c r="D1570" t="s">
        <v>27</v>
      </c>
      <c r="E1570">
        <v>2010</v>
      </c>
      <c r="F1570">
        <v>76.561999999999998</v>
      </c>
      <c r="G1570">
        <v>5.8</v>
      </c>
      <c r="H1570">
        <v>4449.9998092651404</v>
      </c>
      <c r="I1570">
        <v>4.7457962</v>
      </c>
      <c r="J1570" s="1">
        <v>4.5890142438321302</v>
      </c>
      <c r="K1570">
        <v>14.0900001525879</v>
      </c>
      <c r="L1570">
        <v>44.296583650000002</v>
      </c>
      <c r="M1570">
        <v>81439.75</v>
      </c>
      <c r="N1570">
        <v>68800.039999999994</v>
      </c>
      <c r="O1570">
        <v>560636.42000000004</v>
      </c>
      <c r="P1570">
        <v>-0.58549406519976799</v>
      </c>
    </row>
    <row r="1571" spans="1:16" x14ac:dyDescent="0.3">
      <c r="A1571" t="s">
        <v>28</v>
      </c>
      <c r="B1571" t="s">
        <v>29</v>
      </c>
      <c r="C1571" t="s">
        <v>26</v>
      </c>
      <c r="D1571" t="s">
        <v>30</v>
      </c>
      <c r="E1571">
        <v>2010</v>
      </c>
      <c r="F1571">
        <v>76.447000000000003</v>
      </c>
      <c r="G1571">
        <v>2.5</v>
      </c>
      <c r="H1571">
        <v>519999.98092651402</v>
      </c>
      <c r="I1571">
        <v>6.5800600100000004</v>
      </c>
      <c r="J1571">
        <v>2.9766299724578902</v>
      </c>
      <c r="K1571">
        <v>5.9200000762939498</v>
      </c>
      <c r="L1571">
        <v>86.450284440000004</v>
      </c>
      <c r="M1571">
        <v>2073.89</v>
      </c>
      <c r="N1571">
        <v>839.87</v>
      </c>
      <c r="O1571">
        <v>17588.810000000001</v>
      </c>
      <c r="P1571">
        <v>7.8150018480422398E-2</v>
      </c>
    </row>
    <row r="1572" spans="1:16" x14ac:dyDescent="0.3">
      <c r="A1572" t="s">
        <v>31</v>
      </c>
      <c r="B1572" t="s">
        <v>32</v>
      </c>
      <c r="C1572" t="s">
        <v>33</v>
      </c>
      <c r="D1572" t="s">
        <v>30</v>
      </c>
      <c r="E1572">
        <v>2010</v>
      </c>
      <c r="F1572">
        <v>76.331999999999994</v>
      </c>
      <c r="G1572">
        <v>8.4</v>
      </c>
      <c r="H1572">
        <v>162789.99328613299</v>
      </c>
      <c r="I1572">
        <v>3.8787450799999998</v>
      </c>
      <c r="J1572" s="1">
        <v>4.5890142438321302</v>
      </c>
      <c r="K1572">
        <v>2.4809999465942401</v>
      </c>
      <c r="L1572">
        <v>81.711979119999995</v>
      </c>
      <c r="M1572">
        <v>367868.72</v>
      </c>
      <c r="N1572">
        <v>114073.05</v>
      </c>
      <c r="O1572">
        <v>1096321.03</v>
      </c>
      <c r="P1572">
        <v>-0.89919667596887098</v>
      </c>
    </row>
    <row r="1573" spans="1:16" x14ac:dyDescent="0.3">
      <c r="A1573" t="s">
        <v>34</v>
      </c>
      <c r="B1573" t="s">
        <v>35</v>
      </c>
      <c r="C1573" t="s">
        <v>36</v>
      </c>
      <c r="D1573" t="s">
        <v>27</v>
      </c>
      <c r="E1573">
        <v>2010</v>
      </c>
      <c r="F1573">
        <v>75.278000000000006</v>
      </c>
      <c r="G1573">
        <v>3.1</v>
      </c>
      <c r="H1573">
        <v>167220.00122070301</v>
      </c>
      <c r="I1573">
        <v>9.4454698599999993</v>
      </c>
      <c r="J1573">
        <v>5.0197100639343297</v>
      </c>
      <c r="K1573">
        <v>7.71000003814697</v>
      </c>
      <c r="L1573">
        <v>49.972561890000001</v>
      </c>
      <c r="M1573">
        <v>1401304.9</v>
      </c>
      <c r="N1573">
        <v>1493603.73</v>
      </c>
      <c r="O1573">
        <v>8651598.4800000004</v>
      </c>
      <c r="P1573" s="1">
        <v>1.1148669203264201</v>
      </c>
    </row>
    <row r="1574" spans="1:16" x14ac:dyDescent="0.3">
      <c r="A1574" t="s">
        <v>37</v>
      </c>
      <c r="B1574" t="s">
        <v>38</v>
      </c>
      <c r="C1574" t="s">
        <v>26</v>
      </c>
      <c r="D1574" t="s">
        <v>27</v>
      </c>
      <c r="E1574">
        <v>2010</v>
      </c>
      <c r="F1574">
        <v>73.331000000000003</v>
      </c>
      <c r="G1574">
        <v>3.7</v>
      </c>
      <c r="H1574">
        <v>4340.0001525878897</v>
      </c>
      <c r="I1574">
        <v>9.2353906600000002</v>
      </c>
      <c r="J1574">
        <v>3.2490000724792498</v>
      </c>
      <c r="K1574">
        <v>19.0100002288818</v>
      </c>
      <c r="L1574">
        <v>53.908713579999997</v>
      </c>
      <c r="M1574">
        <v>89368.82</v>
      </c>
      <c r="N1574">
        <v>91218.33</v>
      </c>
      <c r="O1574">
        <v>796897.9</v>
      </c>
      <c r="P1574" s="1">
        <v>1.0388594139774401</v>
      </c>
    </row>
    <row r="1575" spans="1:16" x14ac:dyDescent="0.3">
      <c r="A1575" t="s">
        <v>39</v>
      </c>
      <c r="B1575" t="s">
        <v>40</v>
      </c>
      <c r="C1575" t="s">
        <v>41</v>
      </c>
      <c r="D1575" t="s">
        <v>27</v>
      </c>
      <c r="E1575">
        <v>2010</v>
      </c>
      <c r="F1575">
        <v>74.576999999999998</v>
      </c>
      <c r="G1575">
        <v>2.5</v>
      </c>
      <c r="H1575" s="1">
        <v>2415.0000810623101</v>
      </c>
      <c r="I1575">
        <v>6.3640590628438902</v>
      </c>
      <c r="J1575" s="1">
        <v>4.5890142438321302</v>
      </c>
      <c r="K1575">
        <v>5.9200000762939498</v>
      </c>
      <c r="L1575" s="1">
        <v>51.168487161897701</v>
      </c>
      <c r="M1575">
        <v>1512.61</v>
      </c>
      <c r="N1575">
        <v>2116.36</v>
      </c>
      <c r="O1575">
        <v>11769.31</v>
      </c>
      <c r="P1575">
        <v>0</v>
      </c>
    </row>
    <row r="1576" spans="1:16" x14ac:dyDescent="0.3">
      <c r="A1576" t="s">
        <v>42</v>
      </c>
      <c r="B1576" t="s">
        <v>43</v>
      </c>
      <c r="C1576" t="s">
        <v>36</v>
      </c>
      <c r="D1576" t="s">
        <v>30</v>
      </c>
      <c r="E1576">
        <v>2010</v>
      </c>
      <c r="F1576">
        <v>75.822999999999993</v>
      </c>
      <c r="G1576">
        <v>2.5</v>
      </c>
      <c r="H1576">
        <v>490000.00953674299</v>
      </c>
      <c r="I1576">
        <v>5.3790702799999996</v>
      </c>
      <c r="J1576" s="1">
        <v>4.5890142438321302</v>
      </c>
      <c r="K1576">
        <v>5.9200000762939498</v>
      </c>
      <c r="L1576" s="1">
        <v>38.992948209087402</v>
      </c>
      <c r="M1576">
        <v>2168.34</v>
      </c>
      <c r="N1576">
        <v>2591.0700000000002</v>
      </c>
      <c r="O1576">
        <v>16747.900000000001</v>
      </c>
      <c r="P1576">
        <v>-0.35637293537710901</v>
      </c>
    </row>
    <row r="1577" spans="1:16" x14ac:dyDescent="0.3">
      <c r="A1577" t="s">
        <v>44</v>
      </c>
      <c r="B1577" t="s">
        <v>45</v>
      </c>
      <c r="C1577" t="s">
        <v>41</v>
      </c>
      <c r="D1577" t="s">
        <v>30</v>
      </c>
      <c r="E1577">
        <v>2010</v>
      </c>
      <c r="F1577" s="1">
        <v>81.695121951219505</v>
      </c>
      <c r="G1577">
        <v>2.5</v>
      </c>
      <c r="H1577">
        <v>387540.00854492199</v>
      </c>
      <c r="I1577">
        <v>8.4308423999999995</v>
      </c>
      <c r="J1577">
        <v>5.5430397987365696</v>
      </c>
      <c r="K1577">
        <v>5.21000003814697</v>
      </c>
      <c r="L1577">
        <v>64.590369150000001</v>
      </c>
      <c r="M1577">
        <v>657309.78</v>
      </c>
      <c r="N1577">
        <v>208415.22</v>
      </c>
      <c r="O1577">
        <v>4567494.91</v>
      </c>
      <c r="P1577" s="1">
        <v>0.747770591380992</v>
      </c>
    </row>
    <row r="1578" spans="1:16" x14ac:dyDescent="0.3">
      <c r="A1578" t="s">
        <v>46</v>
      </c>
      <c r="B1578" t="s">
        <v>47</v>
      </c>
      <c r="C1578" t="s">
        <v>26</v>
      </c>
      <c r="D1578" t="s">
        <v>30</v>
      </c>
      <c r="E1578">
        <v>2010</v>
      </c>
      <c r="F1578" s="1">
        <v>80.580487804878004</v>
      </c>
      <c r="G1578">
        <v>2.5</v>
      </c>
      <c r="H1578">
        <v>69959.9990844727</v>
      </c>
      <c r="I1578">
        <v>10.22101879</v>
      </c>
      <c r="J1578">
        <v>5.7004799842834499</v>
      </c>
      <c r="K1578">
        <v>4.8200001716613796</v>
      </c>
      <c r="L1578">
        <v>99.644962100000001</v>
      </c>
      <c r="M1578">
        <v>227369.12</v>
      </c>
      <c r="N1578">
        <v>74422.539999999994</v>
      </c>
      <c r="O1578">
        <v>2132385.61</v>
      </c>
      <c r="P1578" s="1">
        <v>1.39546366774794</v>
      </c>
    </row>
    <row r="1579" spans="1:16" x14ac:dyDescent="0.3">
      <c r="A1579" t="s">
        <v>48</v>
      </c>
      <c r="B1579" t="s">
        <v>49</v>
      </c>
      <c r="C1579" t="s">
        <v>26</v>
      </c>
      <c r="D1579" t="s">
        <v>27</v>
      </c>
      <c r="E1579">
        <v>2010</v>
      </c>
      <c r="F1579">
        <v>70.938000000000002</v>
      </c>
      <c r="G1579">
        <v>2.5</v>
      </c>
      <c r="H1579">
        <v>24309.999465942401</v>
      </c>
      <c r="I1579">
        <v>2.4899666300000001</v>
      </c>
      <c r="J1579">
        <v>2.7806200981140101</v>
      </c>
      <c r="K1579">
        <v>5.6300001144409197</v>
      </c>
      <c r="L1579">
        <v>24.60805925</v>
      </c>
      <c r="M1579">
        <v>241384.76</v>
      </c>
      <c r="N1579">
        <v>704355.35</v>
      </c>
      <c r="O1579">
        <v>2151954.91</v>
      </c>
      <c r="P1579">
        <v>-1.4016623501322001</v>
      </c>
    </row>
    <row r="1580" spans="1:16" x14ac:dyDescent="0.3">
      <c r="A1580" t="s">
        <v>50</v>
      </c>
      <c r="B1580" t="s">
        <v>51</v>
      </c>
      <c r="C1580" t="s">
        <v>22</v>
      </c>
      <c r="D1580" t="s">
        <v>19</v>
      </c>
      <c r="E1580">
        <v>2010</v>
      </c>
      <c r="F1580">
        <v>57.228000000000002</v>
      </c>
      <c r="G1580">
        <v>2.5</v>
      </c>
      <c r="H1580">
        <v>300000.01192092901</v>
      </c>
      <c r="I1580">
        <v>11.27637577</v>
      </c>
      <c r="J1580">
        <v>6.7752499580383301</v>
      </c>
      <c r="K1580">
        <v>1.60800004005432</v>
      </c>
      <c r="L1580" s="1">
        <v>15.6683016987251</v>
      </c>
      <c r="M1580">
        <v>487992.15</v>
      </c>
      <c r="N1580">
        <v>4160708.09</v>
      </c>
      <c r="O1580">
        <v>1343395.29</v>
      </c>
      <c r="P1580" s="1">
        <v>1.77729610217164</v>
      </c>
    </row>
    <row r="1581" spans="1:16" x14ac:dyDescent="0.3">
      <c r="A1581" t="s">
        <v>52</v>
      </c>
      <c r="B1581" t="s">
        <v>53</v>
      </c>
      <c r="C1581" t="s">
        <v>26</v>
      </c>
      <c r="D1581" t="s">
        <v>30</v>
      </c>
      <c r="E1581">
        <v>2010</v>
      </c>
      <c r="F1581">
        <v>80.182926829268297</v>
      </c>
      <c r="G1581">
        <v>2.5</v>
      </c>
      <c r="H1581">
        <v>106720.00122070299</v>
      </c>
      <c r="I1581">
        <v>10.233245849999999</v>
      </c>
      <c r="J1581">
        <v>6.4425902366638201</v>
      </c>
      <c r="K1581">
        <v>8.2899999618530291</v>
      </c>
      <c r="L1581">
        <v>80.012217089999993</v>
      </c>
      <c r="M1581">
        <v>397127.5</v>
      </c>
      <c r="N1581">
        <v>165518.95000000001</v>
      </c>
      <c r="O1581">
        <v>2746867.34</v>
      </c>
      <c r="P1581" s="1">
        <v>1.39988746763188</v>
      </c>
    </row>
    <row r="1582" spans="1:16" x14ac:dyDescent="0.3">
      <c r="A1582" t="s">
        <v>54</v>
      </c>
      <c r="B1582" t="s">
        <v>55</v>
      </c>
      <c r="C1582" t="s">
        <v>22</v>
      </c>
      <c r="D1582" t="s">
        <v>23</v>
      </c>
      <c r="E1582">
        <v>2010</v>
      </c>
      <c r="F1582">
        <v>59.317999999999998</v>
      </c>
      <c r="G1582">
        <v>8.1999999999999993</v>
      </c>
      <c r="H1582">
        <v>4829.9999237060501</v>
      </c>
      <c r="I1582">
        <v>2.9971044099999999</v>
      </c>
      <c r="J1582">
        <v>3.6799700260162398</v>
      </c>
      <c r="K1582">
        <v>1.03999996185303</v>
      </c>
      <c r="L1582" s="1">
        <v>15.6683016987251</v>
      </c>
      <c r="M1582">
        <v>358838.81</v>
      </c>
      <c r="N1582">
        <v>4407049.57</v>
      </c>
      <c r="O1582">
        <v>1529753.16</v>
      </c>
      <c r="P1582">
        <v>-1.21817784508289</v>
      </c>
    </row>
    <row r="1583" spans="1:16" x14ac:dyDescent="0.3">
      <c r="A1583" t="s">
        <v>56</v>
      </c>
      <c r="B1583" t="s">
        <v>57</v>
      </c>
      <c r="C1583" t="s">
        <v>22</v>
      </c>
      <c r="D1583" t="s">
        <v>19</v>
      </c>
      <c r="E1583">
        <v>2010</v>
      </c>
      <c r="F1583">
        <v>57.095999999999997</v>
      </c>
      <c r="G1583">
        <v>13.3</v>
      </c>
      <c r="H1583">
        <v>2289.9999618530301</v>
      </c>
      <c r="I1583">
        <v>5.2395854000000002</v>
      </c>
      <c r="J1583">
        <v>3.50222992897034</v>
      </c>
      <c r="K1583">
        <v>3.6449999809265101</v>
      </c>
      <c r="L1583" s="1">
        <v>15.6683016987251</v>
      </c>
      <c r="M1583">
        <v>664795.35</v>
      </c>
      <c r="N1583">
        <v>9908386.9199999999</v>
      </c>
      <c r="O1583">
        <v>2997249.18</v>
      </c>
      <c r="P1583">
        <v>-0.40683913051773102</v>
      </c>
    </row>
    <row r="1584" spans="1:16" x14ac:dyDescent="0.3">
      <c r="A1584" t="s">
        <v>58</v>
      </c>
      <c r="B1584" t="s">
        <v>59</v>
      </c>
      <c r="C1584" t="s">
        <v>18</v>
      </c>
      <c r="D1584" t="s">
        <v>23</v>
      </c>
      <c r="E1584">
        <v>2010</v>
      </c>
      <c r="F1584">
        <v>69.881</v>
      </c>
      <c r="G1584">
        <v>15.2</v>
      </c>
      <c r="H1584">
        <v>50580.001831054702</v>
      </c>
      <c r="I1584">
        <v>2.6810104799999999</v>
      </c>
      <c r="J1584" s="1">
        <v>4.5890142438321302</v>
      </c>
      <c r="K1584">
        <v>3.3800001144409202</v>
      </c>
      <c r="L1584">
        <v>28.422919830000001</v>
      </c>
      <c r="M1584">
        <v>3976868.77</v>
      </c>
      <c r="N1584">
        <v>18296336.809999999</v>
      </c>
      <c r="O1584">
        <v>24298328.399999999</v>
      </c>
      <c r="P1584">
        <v>-1.3325419105941201</v>
      </c>
    </row>
    <row r="1585" spans="1:16" x14ac:dyDescent="0.3">
      <c r="A1585" t="s">
        <v>60</v>
      </c>
      <c r="B1585" t="s">
        <v>61</v>
      </c>
      <c r="C1585" t="s">
        <v>26</v>
      </c>
      <c r="D1585" t="s">
        <v>27</v>
      </c>
      <c r="E1585">
        <v>2010</v>
      </c>
      <c r="F1585" s="1">
        <v>73.512195121951194</v>
      </c>
      <c r="G1585">
        <v>4</v>
      </c>
      <c r="H1585">
        <v>44740.001678466797</v>
      </c>
      <c r="I1585">
        <v>7.1380057299999997</v>
      </c>
      <c r="J1585">
        <v>3.8579699993133501</v>
      </c>
      <c r="K1585">
        <v>10.2799997329712</v>
      </c>
      <c r="L1585">
        <v>53.139181479999998</v>
      </c>
      <c r="M1585">
        <v>295829.03000000003</v>
      </c>
      <c r="N1585">
        <v>145212.14000000001</v>
      </c>
      <c r="O1585">
        <v>2973689.77</v>
      </c>
      <c r="P1585" s="1">
        <v>0.28001704222804902</v>
      </c>
    </row>
    <row r="1586" spans="1:16" x14ac:dyDescent="0.3">
      <c r="A1586" t="s">
        <v>62</v>
      </c>
      <c r="B1586" t="s">
        <v>63</v>
      </c>
      <c r="C1586" t="s">
        <v>33</v>
      </c>
      <c r="D1586" t="s">
        <v>30</v>
      </c>
      <c r="E1586">
        <v>2010</v>
      </c>
      <c r="F1586">
        <v>76.057000000000002</v>
      </c>
      <c r="G1586">
        <v>2.5</v>
      </c>
      <c r="H1586">
        <v>25969.999313354499</v>
      </c>
      <c r="I1586">
        <v>3.8429148199999998</v>
      </c>
      <c r="J1586">
        <v>3.1900000572204599</v>
      </c>
      <c r="K1586">
        <v>1.12999999523163</v>
      </c>
      <c r="L1586">
        <v>80.311268130000002</v>
      </c>
      <c r="M1586">
        <v>27371.119999999999</v>
      </c>
      <c r="N1586">
        <v>18699.830000000002</v>
      </c>
      <c r="O1586">
        <v>175114.84</v>
      </c>
      <c r="P1586">
        <v>-0.91216020931455899</v>
      </c>
    </row>
    <row r="1587" spans="1:16" x14ac:dyDescent="0.3">
      <c r="A1587" t="s">
        <v>64</v>
      </c>
      <c r="B1587" t="s">
        <v>65</v>
      </c>
      <c r="C1587" t="s">
        <v>26</v>
      </c>
      <c r="D1587" t="s">
        <v>27</v>
      </c>
      <c r="E1587">
        <v>2010</v>
      </c>
      <c r="F1587">
        <v>76.031000000000006</v>
      </c>
      <c r="G1587">
        <v>2.5</v>
      </c>
      <c r="H1587">
        <v>20840.000152587902</v>
      </c>
      <c r="I1587">
        <v>9.0188827499999995</v>
      </c>
      <c r="J1587" s="1">
        <v>4.5890142438321302</v>
      </c>
      <c r="K1587">
        <v>27.309999465942401</v>
      </c>
      <c r="L1587">
        <v>24.795737840000001</v>
      </c>
      <c r="M1587">
        <v>120791.51</v>
      </c>
      <c r="N1587">
        <v>55304.67</v>
      </c>
      <c r="O1587">
        <v>998312.86</v>
      </c>
      <c r="P1587" s="1">
        <v>0.96052597428457098</v>
      </c>
    </row>
    <row r="1588" spans="1:16" x14ac:dyDescent="0.3">
      <c r="A1588" t="s">
        <v>66</v>
      </c>
      <c r="B1588" t="s">
        <v>67</v>
      </c>
      <c r="C1588" t="s">
        <v>26</v>
      </c>
      <c r="D1588" t="s">
        <v>27</v>
      </c>
      <c r="E1588">
        <v>2010</v>
      </c>
      <c r="F1588" s="1">
        <v>70.404878048780404</v>
      </c>
      <c r="G1588">
        <v>2.5</v>
      </c>
      <c r="H1588">
        <v>61669.998168945298</v>
      </c>
      <c r="I1588">
        <v>5.6569399799999998</v>
      </c>
      <c r="J1588">
        <v>5.2200398445129403</v>
      </c>
      <c r="K1588">
        <v>6.2529997825622603</v>
      </c>
      <c r="L1588">
        <v>79.730705740000005</v>
      </c>
      <c r="M1588">
        <v>685399.54</v>
      </c>
      <c r="N1588">
        <v>200578.84</v>
      </c>
      <c r="O1588">
        <v>3477496.69</v>
      </c>
      <c r="P1588">
        <v>-0.25583855126417698</v>
      </c>
    </row>
    <row r="1589" spans="1:16" x14ac:dyDescent="0.3">
      <c r="A1589" t="s">
        <v>68</v>
      </c>
      <c r="B1589" t="s">
        <v>69</v>
      </c>
      <c r="C1589" t="s">
        <v>36</v>
      </c>
      <c r="D1589" t="s">
        <v>27</v>
      </c>
      <c r="E1589">
        <v>2010</v>
      </c>
      <c r="F1589">
        <v>72.057000000000002</v>
      </c>
      <c r="G1589">
        <v>6.5</v>
      </c>
      <c r="H1589">
        <v>560000.00238418602</v>
      </c>
      <c r="I1589">
        <v>5.6814951899999997</v>
      </c>
      <c r="J1589">
        <v>6.7197599411010698</v>
      </c>
      <c r="K1589">
        <v>8.2419996261596697</v>
      </c>
      <c r="L1589" s="1">
        <v>38.992948209087402</v>
      </c>
      <c r="M1589">
        <v>16005.67</v>
      </c>
      <c r="N1589">
        <v>19343.98</v>
      </c>
      <c r="O1589">
        <v>49514.06</v>
      </c>
      <c r="P1589">
        <v>-0.24695437672440601</v>
      </c>
    </row>
    <row r="1590" spans="1:16" x14ac:dyDescent="0.3">
      <c r="A1590" t="s">
        <v>70</v>
      </c>
      <c r="B1590" t="s">
        <v>71</v>
      </c>
      <c r="C1590" t="s">
        <v>72</v>
      </c>
      <c r="D1590" t="s">
        <v>30</v>
      </c>
      <c r="E1590">
        <v>2010</v>
      </c>
      <c r="F1590" s="1">
        <v>79.288536585365804</v>
      </c>
      <c r="G1590">
        <v>2.5</v>
      </c>
      <c r="H1590" s="1">
        <v>7865.0000393390401</v>
      </c>
      <c r="I1590">
        <v>6.3640590628438902</v>
      </c>
      <c r="J1590">
        <v>2.30668997764587</v>
      </c>
      <c r="K1590">
        <v>5.9200000762939498</v>
      </c>
      <c r="L1590" s="1">
        <v>89.454320113421005</v>
      </c>
      <c r="M1590">
        <v>1243.4100000000001</v>
      </c>
      <c r="N1590">
        <v>1231.96</v>
      </c>
      <c r="O1590">
        <v>14292.55</v>
      </c>
      <c r="P1590">
        <v>0</v>
      </c>
    </row>
    <row r="1591" spans="1:16" x14ac:dyDescent="0.3">
      <c r="A1591" t="s">
        <v>73</v>
      </c>
      <c r="B1591" t="s">
        <v>74</v>
      </c>
      <c r="C1591" t="s">
        <v>36</v>
      </c>
      <c r="D1591" t="s">
        <v>23</v>
      </c>
      <c r="E1591">
        <v>2010</v>
      </c>
      <c r="F1591">
        <v>68.007000000000005</v>
      </c>
      <c r="G1591">
        <v>20.399999999999999</v>
      </c>
      <c r="H1591">
        <v>15170.0000762939</v>
      </c>
      <c r="I1591">
        <v>5.2023053199999998</v>
      </c>
      <c r="J1591">
        <v>7.8099999427795401</v>
      </c>
      <c r="K1591">
        <v>2.6140000820159899</v>
      </c>
      <c r="L1591">
        <v>38.697550700000001</v>
      </c>
      <c r="M1591">
        <v>394579.20000000001</v>
      </c>
      <c r="N1591">
        <v>1235114.31</v>
      </c>
      <c r="O1591">
        <v>1877780.69</v>
      </c>
      <c r="P1591">
        <v>-0.42032721461787098</v>
      </c>
    </row>
    <row r="1592" spans="1:16" x14ac:dyDescent="0.3">
      <c r="A1592" t="s">
        <v>75</v>
      </c>
      <c r="B1592" t="s">
        <v>76</v>
      </c>
      <c r="C1592" t="s">
        <v>36</v>
      </c>
      <c r="D1592" t="s">
        <v>27</v>
      </c>
      <c r="E1592">
        <v>2010</v>
      </c>
      <c r="F1592">
        <v>73.619</v>
      </c>
      <c r="G1592">
        <v>3.7</v>
      </c>
      <c r="H1592">
        <v>397929.99267578102</v>
      </c>
      <c r="I1592">
        <v>7.9451599100000001</v>
      </c>
      <c r="J1592">
        <v>5.6487998962402299</v>
      </c>
      <c r="K1592">
        <v>7.2740001678466797</v>
      </c>
      <c r="L1592">
        <v>39.859509340000002</v>
      </c>
      <c r="M1592">
        <v>9807710.7100000009</v>
      </c>
      <c r="N1592">
        <v>11306312.16</v>
      </c>
      <c r="O1592">
        <v>41368511.159999996</v>
      </c>
      <c r="P1592" s="1">
        <v>0.57204869724649299</v>
      </c>
    </row>
    <row r="1593" spans="1:16" x14ac:dyDescent="0.3">
      <c r="A1593" t="s">
        <v>77</v>
      </c>
      <c r="B1593" t="s">
        <v>78</v>
      </c>
      <c r="C1593" t="s">
        <v>36</v>
      </c>
      <c r="D1593" t="s">
        <v>30</v>
      </c>
      <c r="E1593">
        <v>2010</v>
      </c>
      <c r="F1593">
        <v>78.364000000000004</v>
      </c>
      <c r="G1593">
        <v>4.3</v>
      </c>
      <c r="H1593">
        <v>1549.9999523162801</v>
      </c>
      <c r="I1593">
        <v>6.7739868200000002</v>
      </c>
      <c r="J1593">
        <v>6.0543999671936</v>
      </c>
      <c r="K1593">
        <v>10.689999580383301</v>
      </c>
      <c r="L1593" s="1">
        <v>38.992948209087402</v>
      </c>
      <c r="M1593">
        <v>6718.24</v>
      </c>
      <c r="N1593">
        <v>9848.5300000000007</v>
      </c>
      <c r="O1593">
        <v>69104.12</v>
      </c>
      <c r="P1593" s="1">
        <v>0.14831352463577299</v>
      </c>
    </row>
    <row r="1594" spans="1:16" x14ac:dyDescent="0.3">
      <c r="A1594" t="s">
        <v>79</v>
      </c>
      <c r="B1594" t="s">
        <v>80</v>
      </c>
      <c r="C1594" t="s">
        <v>18</v>
      </c>
      <c r="D1594" t="s">
        <v>23</v>
      </c>
      <c r="E1594">
        <v>2010</v>
      </c>
      <c r="F1594">
        <v>68.384</v>
      </c>
      <c r="G1594">
        <v>2.5</v>
      </c>
      <c r="H1594">
        <v>400000.00596046401</v>
      </c>
      <c r="I1594">
        <v>3.5587947400000002</v>
      </c>
      <c r="J1594">
        <v>4.1247301101684597</v>
      </c>
      <c r="K1594">
        <v>3.3199999332428001</v>
      </c>
      <c r="L1594">
        <v>64.558643459999999</v>
      </c>
      <c r="M1594">
        <v>21470.06</v>
      </c>
      <c r="N1594">
        <v>91370.74</v>
      </c>
      <c r="O1594">
        <v>119876.79</v>
      </c>
      <c r="P1594">
        <v>-1.0149560062543299</v>
      </c>
    </row>
    <row r="1595" spans="1:16" x14ac:dyDescent="0.3">
      <c r="A1595" t="s">
        <v>81</v>
      </c>
      <c r="B1595" t="s">
        <v>82</v>
      </c>
      <c r="C1595" t="s">
        <v>22</v>
      </c>
      <c r="D1595" t="s">
        <v>27</v>
      </c>
      <c r="E1595">
        <v>2010</v>
      </c>
      <c r="F1595">
        <v>60.210999999999999</v>
      </c>
      <c r="G1595">
        <v>21.5</v>
      </c>
      <c r="H1595">
        <v>3369.9998855590802</v>
      </c>
      <c r="I1595">
        <v>6.1940250399999996</v>
      </c>
      <c r="J1595" s="1">
        <v>4.5890142438321302</v>
      </c>
      <c r="K1595">
        <v>17.860000610351602</v>
      </c>
      <c r="L1595" s="1">
        <v>15.6683016987251</v>
      </c>
      <c r="M1595">
        <v>118433.85</v>
      </c>
      <c r="N1595">
        <v>734109.9</v>
      </c>
      <c r="O1595">
        <v>351063.36</v>
      </c>
      <c r="P1595">
        <v>-6.1518998886365299E-2</v>
      </c>
    </row>
    <row r="1596" spans="1:16" x14ac:dyDescent="0.3">
      <c r="A1596" t="s">
        <v>83</v>
      </c>
      <c r="B1596" t="s">
        <v>84</v>
      </c>
      <c r="C1596" t="s">
        <v>22</v>
      </c>
      <c r="D1596" t="s">
        <v>19</v>
      </c>
      <c r="E1596">
        <v>2010</v>
      </c>
      <c r="F1596">
        <v>47.311999999999998</v>
      </c>
      <c r="G1596">
        <v>30.3</v>
      </c>
      <c r="H1596">
        <v>170000.00178813899</v>
      </c>
      <c r="I1596">
        <v>3.8270401999999999</v>
      </c>
      <c r="J1596">
        <v>1.11760997772217</v>
      </c>
      <c r="K1596">
        <v>5.6659998893737802</v>
      </c>
      <c r="L1596">
        <v>17.156136159999999</v>
      </c>
      <c r="M1596">
        <v>376495.66</v>
      </c>
      <c r="N1596">
        <v>3632631.56</v>
      </c>
      <c r="O1596">
        <v>908155.73</v>
      </c>
      <c r="P1596">
        <v>-0.91790371119593295</v>
      </c>
    </row>
    <row r="1597" spans="1:16" x14ac:dyDescent="0.3">
      <c r="A1597" t="s">
        <v>85</v>
      </c>
      <c r="B1597" t="s">
        <v>86</v>
      </c>
      <c r="C1597" t="s">
        <v>72</v>
      </c>
      <c r="D1597" t="s">
        <v>30</v>
      </c>
      <c r="E1597">
        <v>2010</v>
      </c>
      <c r="F1597" s="1">
        <v>81.246341463414595</v>
      </c>
      <c r="G1597">
        <v>2.5</v>
      </c>
      <c r="H1597">
        <v>537010.009765625</v>
      </c>
      <c r="I1597">
        <v>10.69585419</v>
      </c>
      <c r="J1597">
        <v>5.3563699722290004</v>
      </c>
      <c r="K1597">
        <v>8.0600004196166992</v>
      </c>
      <c r="L1597">
        <v>80.85439848</v>
      </c>
      <c r="M1597">
        <v>850899.83</v>
      </c>
      <c r="N1597">
        <v>411017.19</v>
      </c>
      <c r="O1597">
        <v>7358845.4100000001</v>
      </c>
      <c r="P1597" s="1">
        <v>1.56726104073973</v>
      </c>
    </row>
    <row r="1598" spans="1:16" x14ac:dyDescent="0.3">
      <c r="A1598" t="s">
        <v>87</v>
      </c>
      <c r="B1598" t="s">
        <v>88</v>
      </c>
      <c r="C1598" t="s">
        <v>26</v>
      </c>
      <c r="D1598" t="s">
        <v>30</v>
      </c>
      <c r="E1598">
        <v>2010</v>
      </c>
      <c r="F1598" s="1">
        <v>82.246341463414595</v>
      </c>
      <c r="G1598">
        <v>2.5</v>
      </c>
      <c r="H1598">
        <v>45209.9990844727</v>
      </c>
      <c r="I1598">
        <v>9.9415969799999999</v>
      </c>
      <c r="J1598">
        <v>4.7656297683715803</v>
      </c>
      <c r="K1598">
        <v>4.8000001907348597</v>
      </c>
      <c r="L1598">
        <v>99.617465390000007</v>
      </c>
      <c r="M1598">
        <v>218311.67</v>
      </c>
      <c r="N1598">
        <v>78326.759999999995</v>
      </c>
      <c r="O1598">
        <v>1805859.58</v>
      </c>
      <c r="P1598" s="1">
        <v>1.2943677239438101</v>
      </c>
    </row>
    <row r="1599" spans="1:16" x14ac:dyDescent="0.3">
      <c r="A1599" t="s">
        <v>89</v>
      </c>
      <c r="B1599" t="s">
        <v>90</v>
      </c>
      <c r="C1599" t="s">
        <v>36</v>
      </c>
      <c r="D1599" t="s">
        <v>30</v>
      </c>
      <c r="E1599">
        <v>2010</v>
      </c>
      <c r="F1599">
        <v>78.778999999999996</v>
      </c>
      <c r="G1599">
        <v>3.4</v>
      </c>
      <c r="H1599">
        <v>69750</v>
      </c>
      <c r="I1599">
        <v>6.7748932799999997</v>
      </c>
      <c r="J1599">
        <v>4.1620898246765101</v>
      </c>
      <c r="K1599">
        <v>8.4200000762939506</v>
      </c>
      <c r="L1599">
        <v>62.856627230000001</v>
      </c>
      <c r="M1599">
        <v>550065.92000000004</v>
      </c>
      <c r="N1599">
        <v>301674.32</v>
      </c>
      <c r="O1599">
        <v>3216236.06</v>
      </c>
      <c r="P1599" s="1">
        <v>0.14864148553911299</v>
      </c>
    </row>
    <row r="1600" spans="1:16" x14ac:dyDescent="0.3">
      <c r="A1600" t="s">
        <v>91</v>
      </c>
      <c r="B1600" t="s">
        <v>92</v>
      </c>
      <c r="C1600" t="s">
        <v>41</v>
      </c>
      <c r="D1600" t="s">
        <v>27</v>
      </c>
      <c r="E1600">
        <v>2010</v>
      </c>
      <c r="F1600">
        <v>74.409000000000006</v>
      </c>
      <c r="G1600">
        <v>2.5</v>
      </c>
      <c r="H1600" s="1">
        <v>4819287.6220703097</v>
      </c>
      <c r="I1600">
        <v>4.2306833299999997</v>
      </c>
      <c r="J1600">
        <v>3.75</v>
      </c>
      <c r="K1600">
        <v>4.5300002098083496</v>
      </c>
      <c r="L1600">
        <v>35.329404019999998</v>
      </c>
      <c r="M1600">
        <v>42227314.119999997</v>
      </c>
      <c r="N1600">
        <v>27013155.690000001</v>
      </c>
      <c r="O1600">
        <v>293019139</v>
      </c>
      <c r="P1600">
        <v>-0.77186399014694496</v>
      </c>
    </row>
    <row r="1601" spans="1:16" x14ac:dyDescent="0.3">
      <c r="A1601" t="s">
        <v>93</v>
      </c>
      <c r="B1601" t="s">
        <v>94</v>
      </c>
      <c r="C1601" t="s">
        <v>22</v>
      </c>
      <c r="D1601" t="s">
        <v>23</v>
      </c>
      <c r="E1601">
        <v>2010</v>
      </c>
      <c r="F1601">
        <v>52.963999999999999</v>
      </c>
      <c r="G1601">
        <v>13.6</v>
      </c>
      <c r="H1601">
        <v>6349.9999046325702</v>
      </c>
      <c r="I1601">
        <v>4.41580963</v>
      </c>
      <c r="J1601">
        <v>3.24651002883911</v>
      </c>
      <c r="K1601">
        <v>6.83500003814697</v>
      </c>
      <c r="L1601" s="1">
        <v>15.6683016987251</v>
      </c>
      <c r="M1601">
        <v>727460.5</v>
      </c>
      <c r="N1601">
        <v>11289768.35</v>
      </c>
      <c r="O1601">
        <v>3206164.59</v>
      </c>
      <c r="P1601">
        <v>-0.70488454419221902</v>
      </c>
    </row>
    <row r="1602" spans="1:16" x14ac:dyDescent="0.3">
      <c r="A1602" t="s">
        <v>95</v>
      </c>
      <c r="B1602" t="s">
        <v>96</v>
      </c>
      <c r="C1602" t="s">
        <v>22</v>
      </c>
      <c r="D1602" t="s">
        <v>23</v>
      </c>
      <c r="E1602">
        <v>2010</v>
      </c>
      <c r="F1602">
        <v>55.100999999999999</v>
      </c>
      <c r="G1602">
        <v>7.1</v>
      </c>
      <c r="H1602">
        <v>7010.0002288818396</v>
      </c>
      <c r="I1602">
        <v>3.75891471</v>
      </c>
      <c r="J1602">
        <v>2.8480300903320299</v>
      </c>
      <c r="K1602">
        <v>4.1100001335143999</v>
      </c>
      <c r="L1602" s="1">
        <v>15.6683016987251</v>
      </c>
      <c r="M1602">
        <v>810727.96</v>
      </c>
      <c r="N1602">
        <v>10651070.449999999</v>
      </c>
      <c r="O1602">
        <v>3427699.31</v>
      </c>
      <c r="P1602">
        <v>-0.94255178970014397</v>
      </c>
    </row>
    <row r="1603" spans="1:16" x14ac:dyDescent="0.3">
      <c r="A1603" t="s">
        <v>97</v>
      </c>
      <c r="B1603" t="s">
        <v>98</v>
      </c>
      <c r="C1603" t="s">
        <v>36</v>
      </c>
      <c r="D1603" t="s">
        <v>27</v>
      </c>
      <c r="E1603">
        <v>2010</v>
      </c>
      <c r="F1603">
        <v>75.424000000000007</v>
      </c>
      <c r="G1603">
        <v>12.9</v>
      </c>
      <c r="H1603">
        <v>63560.001373291001</v>
      </c>
      <c r="I1603">
        <v>7.0713014599999999</v>
      </c>
      <c r="J1603">
        <v>4.8338298797607404</v>
      </c>
      <c r="K1603">
        <v>10.9799995422363</v>
      </c>
      <c r="L1603">
        <v>16.790121450000001</v>
      </c>
      <c r="M1603">
        <v>2358413.4900000002</v>
      </c>
      <c r="N1603">
        <v>1719543.35</v>
      </c>
      <c r="O1603">
        <v>7082340.1600000001</v>
      </c>
      <c r="P1603" s="1">
        <v>0.25588316688232898</v>
      </c>
    </row>
    <row r="1604" spans="1:16" x14ac:dyDescent="0.3">
      <c r="A1604" t="s">
        <v>99</v>
      </c>
      <c r="B1604" t="s">
        <v>100</v>
      </c>
      <c r="C1604" t="s">
        <v>22</v>
      </c>
      <c r="D1604" t="s">
        <v>23</v>
      </c>
      <c r="E1604">
        <v>2010</v>
      </c>
      <c r="F1604">
        <v>61.862000000000002</v>
      </c>
      <c r="G1604">
        <v>2.5</v>
      </c>
      <c r="H1604">
        <v>170000.00178813899</v>
      </c>
      <c r="I1604">
        <v>4.99181557</v>
      </c>
      <c r="J1604" s="1">
        <v>4.5890142438321302</v>
      </c>
      <c r="K1604">
        <v>6.6900000572204599</v>
      </c>
      <c r="L1604" s="1">
        <v>15.6683016987251</v>
      </c>
      <c r="M1604">
        <v>16709.47</v>
      </c>
      <c r="N1604">
        <v>173026.25</v>
      </c>
      <c r="O1604">
        <v>97904.97</v>
      </c>
      <c r="P1604">
        <v>-0.496483259621465</v>
      </c>
    </row>
    <row r="1605" spans="1:16" x14ac:dyDescent="0.3">
      <c r="A1605" t="s">
        <v>101</v>
      </c>
      <c r="B1605" t="s">
        <v>102</v>
      </c>
      <c r="C1605" t="s">
        <v>36</v>
      </c>
      <c r="D1605" t="s">
        <v>27</v>
      </c>
      <c r="E1605">
        <v>2010</v>
      </c>
      <c r="F1605">
        <v>78.769000000000005</v>
      </c>
      <c r="G1605">
        <v>4.5999999999999996</v>
      </c>
      <c r="H1605">
        <v>7110.0001335143997</v>
      </c>
      <c r="I1605">
        <v>8.0293769800000003</v>
      </c>
      <c r="J1605">
        <v>6.5657401084899902</v>
      </c>
      <c r="K1605">
        <v>7.1700000762939498</v>
      </c>
      <c r="L1605">
        <v>35.12155593</v>
      </c>
      <c r="M1605">
        <v>131821.1</v>
      </c>
      <c r="N1605">
        <v>93146.07</v>
      </c>
      <c r="O1605">
        <v>712371.8</v>
      </c>
      <c r="P1605" s="1">
        <v>0.602518774639766</v>
      </c>
    </row>
    <row r="1606" spans="1:16" x14ac:dyDescent="0.3">
      <c r="A1606" t="s">
        <v>103</v>
      </c>
      <c r="B1606" t="s">
        <v>104</v>
      </c>
      <c r="C1606" t="s">
        <v>36</v>
      </c>
      <c r="D1606" t="s">
        <v>27</v>
      </c>
      <c r="E1606">
        <v>2010</v>
      </c>
      <c r="F1606">
        <v>78.337999999999994</v>
      </c>
      <c r="G1606">
        <v>2.5</v>
      </c>
      <c r="H1606">
        <v>28110.000610351599</v>
      </c>
      <c r="I1606">
        <v>10.688082700000001</v>
      </c>
      <c r="J1606">
        <v>12.8373098373413</v>
      </c>
      <c r="K1606">
        <v>2.5</v>
      </c>
      <c r="L1606">
        <v>37.958221309999999</v>
      </c>
      <c r="M1606">
        <v>320745.15999999997</v>
      </c>
      <c r="N1606">
        <v>239205.16</v>
      </c>
      <c r="O1606">
        <v>2586474.71</v>
      </c>
      <c r="P1606" s="1">
        <v>1.56444928414738</v>
      </c>
    </row>
    <row r="1607" spans="1:16" x14ac:dyDescent="0.3">
      <c r="A1607" t="s">
        <v>105</v>
      </c>
      <c r="B1607" t="s">
        <v>106</v>
      </c>
      <c r="C1607" t="s">
        <v>26</v>
      </c>
      <c r="D1607" t="s">
        <v>30</v>
      </c>
      <c r="E1607">
        <v>2010</v>
      </c>
      <c r="F1607">
        <v>79.430000000000007</v>
      </c>
      <c r="G1607">
        <v>3</v>
      </c>
      <c r="H1607">
        <v>7900.0000953674298</v>
      </c>
      <c r="I1607">
        <v>6.5176711100000002</v>
      </c>
      <c r="J1607">
        <v>6.5427999496459996</v>
      </c>
      <c r="K1607">
        <v>6.2600002288818404</v>
      </c>
      <c r="L1607">
        <v>76.532449720000002</v>
      </c>
      <c r="M1607">
        <v>26183.58</v>
      </c>
      <c r="N1607">
        <v>10625.94</v>
      </c>
      <c r="O1607">
        <v>230258.71</v>
      </c>
      <c r="P1607" s="1">
        <v>5.5577461497839098E-2</v>
      </c>
    </row>
    <row r="1608" spans="1:16" x14ac:dyDescent="0.3">
      <c r="A1608" t="s">
        <v>107</v>
      </c>
      <c r="B1608" t="s">
        <v>108</v>
      </c>
      <c r="C1608" t="s">
        <v>26</v>
      </c>
      <c r="D1608" t="s">
        <v>30</v>
      </c>
      <c r="E1608">
        <v>2010</v>
      </c>
      <c r="F1608" s="1">
        <v>79.987804878048706</v>
      </c>
      <c r="G1608">
        <v>2.5</v>
      </c>
      <c r="H1608">
        <v>773070.00732421898</v>
      </c>
      <c r="I1608">
        <v>11.095578189999999</v>
      </c>
      <c r="J1608">
        <v>4.9436798095703098</v>
      </c>
      <c r="K1608">
        <v>6.9699997901916504</v>
      </c>
      <c r="L1608">
        <v>96.47614557</v>
      </c>
      <c r="M1608">
        <v>1862602.48</v>
      </c>
      <c r="N1608">
        <v>932582.66</v>
      </c>
      <c r="O1608">
        <v>23010063.280000001</v>
      </c>
      <c r="P1608" s="1">
        <v>1.7118828046641801</v>
      </c>
    </row>
    <row r="1609" spans="1:16" x14ac:dyDescent="0.3">
      <c r="A1609" t="s">
        <v>109</v>
      </c>
      <c r="B1609" t="s">
        <v>110</v>
      </c>
      <c r="C1609" t="s">
        <v>33</v>
      </c>
      <c r="D1609" t="s">
        <v>23</v>
      </c>
      <c r="E1609">
        <v>2010</v>
      </c>
      <c r="F1609">
        <v>60.061999999999998</v>
      </c>
      <c r="G1609">
        <v>22.4</v>
      </c>
      <c r="H1609">
        <v>519999.98092651402</v>
      </c>
      <c r="I1609">
        <v>3.0615036500000001</v>
      </c>
      <c r="J1609">
        <v>4.4902200698852504</v>
      </c>
      <c r="K1609">
        <v>27.058000564575199</v>
      </c>
      <c r="L1609">
        <v>29.774948089999999</v>
      </c>
      <c r="M1609">
        <v>32076.62</v>
      </c>
      <c r="N1609">
        <v>307613.45</v>
      </c>
      <c r="O1609">
        <v>138892.23000000001</v>
      </c>
      <c r="P1609">
        <v>-1.19487793893716</v>
      </c>
    </row>
    <row r="1610" spans="1:16" x14ac:dyDescent="0.3">
      <c r="A1610" t="s">
        <v>111</v>
      </c>
      <c r="B1610" t="s">
        <v>112</v>
      </c>
      <c r="C1610" t="s">
        <v>36</v>
      </c>
      <c r="D1610" t="s">
        <v>27</v>
      </c>
      <c r="E1610">
        <v>2010</v>
      </c>
      <c r="F1610" s="1">
        <v>69.580999999999904</v>
      </c>
      <c r="G1610">
        <v>4.8</v>
      </c>
      <c r="H1610">
        <v>180000.00715255699</v>
      </c>
      <c r="I1610">
        <v>5.1571188000000001</v>
      </c>
      <c r="J1610" s="1">
        <v>4.5890142438321302</v>
      </c>
      <c r="K1610">
        <v>5.9200000762939498</v>
      </c>
      <c r="L1610" s="1">
        <v>38.992948209087402</v>
      </c>
      <c r="M1610">
        <v>2585.3000000000002</v>
      </c>
      <c r="N1610">
        <v>3154.59</v>
      </c>
      <c r="O1610">
        <v>18147.05</v>
      </c>
      <c r="P1610">
        <v>-0.436675880767533</v>
      </c>
    </row>
    <row r="1611" spans="1:16" x14ac:dyDescent="0.3">
      <c r="A1611" t="s">
        <v>113</v>
      </c>
      <c r="B1611" t="s">
        <v>114</v>
      </c>
      <c r="C1611" t="s">
        <v>26</v>
      </c>
      <c r="D1611" t="s">
        <v>30</v>
      </c>
      <c r="E1611">
        <v>2010</v>
      </c>
      <c r="F1611">
        <v>79.099999999999994</v>
      </c>
      <c r="G1611">
        <v>2.5</v>
      </c>
      <c r="H1611">
        <v>48119.998931884802</v>
      </c>
      <c r="I1611">
        <v>10.33315945</v>
      </c>
      <c r="J1611">
        <v>8.5595502853393608</v>
      </c>
      <c r="K1611">
        <v>7.75</v>
      </c>
      <c r="L1611">
        <v>88.158700800000005</v>
      </c>
      <c r="M1611">
        <v>119178.93</v>
      </c>
      <c r="N1611">
        <v>74074.820000000007</v>
      </c>
      <c r="O1611">
        <v>1459483</v>
      </c>
      <c r="P1611" s="1">
        <v>1.43603661322244</v>
      </c>
    </row>
    <row r="1612" spans="1:16" x14ac:dyDescent="0.3">
      <c r="A1612" t="s">
        <v>115</v>
      </c>
      <c r="B1612" t="s">
        <v>116</v>
      </c>
      <c r="C1612" t="s">
        <v>36</v>
      </c>
      <c r="D1612" t="s">
        <v>27</v>
      </c>
      <c r="E1612">
        <v>2010</v>
      </c>
      <c r="F1612">
        <v>72.046000000000006</v>
      </c>
      <c r="G1612">
        <v>13</v>
      </c>
      <c r="H1612">
        <v>20680.000305175799</v>
      </c>
      <c r="I1612">
        <v>5.5794000600000002</v>
      </c>
      <c r="J1612" s="1">
        <v>4.5890142438321302</v>
      </c>
      <c r="K1612">
        <v>5.21000003814697</v>
      </c>
      <c r="L1612" s="1">
        <v>38.992948209087402</v>
      </c>
      <c r="M1612">
        <v>407265.64</v>
      </c>
      <c r="N1612">
        <v>803213.44</v>
      </c>
      <c r="O1612">
        <v>1688807.16</v>
      </c>
      <c r="P1612">
        <v>-0.28389280871421901</v>
      </c>
    </row>
    <row r="1613" spans="1:16" x14ac:dyDescent="0.3">
      <c r="A1613" t="s">
        <v>117</v>
      </c>
      <c r="B1613" t="s">
        <v>118</v>
      </c>
      <c r="C1613" t="s">
        <v>33</v>
      </c>
      <c r="D1613" t="s">
        <v>23</v>
      </c>
      <c r="E1613">
        <v>2010</v>
      </c>
      <c r="F1613">
        <v>74.938000000000002</v>
      </c>
      <c r="G1613">
        <v>4.3</v>
      </c>
      <c r="H1613">
        <v>114180.000305176</v>
      </c>
      <c r="I1613">
        <v>5.1171717599999997</v>
      </c>
      <c r="J1613" s="1">
        <v>4.5890142438321302</v>
      </c>
      <c r="K1613">
        <v>9.9600000381469709</v>
      </c>
      <c r="L1613">
        <v>19.846788220000001</v>
      </c>
      <c r="M1613">
        <v>1246848.01</v>
      </c>
      <c r="N1613">
        <v>1869500.26</v>
      </c>
      <c r="O1613">
        <v>6219718.0700000003</v>
      </c>
      <c r="P1613">
        <v>-0.451128881809153</v>
      </c>
    </row>
    <row r="1614" spans="1:16" x14ac:dyDescent="0.3">
      <c r="A1614" t="s">
        <v>119</v>
      </c>
      <c r="B1614" t="s">
        <v>120</v>
      </c>
      <c r="C1614" t="s">
        <v>36</v>
      </c>
      <c r="D1614" t="s">
        <v>27</v>
      </c>
      <c r="E1614">
        <v>2010</v>
      </c>
      <c r="F1614">
        <v>75.088999999999999</v>
      </c>
      <c r="G1614">
        <v>12.3</v>
      </c>
      <c r="H1614">
        <v>37250</v>
      </c>
      <c r="I1614">
        <v>6.1165790600000003</v>
      </c>
      <c r="J1614">
        <v>4.5074300765991202</v>
      </c>
      <c r="K1614">
        <v>4.0900001525878897</v>
      </c>
      <c r="L1614">
        <v>41.037882430000003</v>
      </c>
      <c r="M1614">
        <v>795157.6</v>
      </c>
      <c r="N1614">
        <v>831465.28</v>
      </c>
      <c r="O1614">
        <v>2522263.15</v>
      </c>
      <c r="P1614">
        <v>-8.9539268463517396E-2</v>
      </c>
    </row>
    <row r="1615" spans="1:16" x14ac:dyDescent="0.3">
      <c r="A1615" t="s">
        <v>121</v>
      </c>
      <c r="B1615" t="s">
        <v>122</v>
      </c>
      <c r="C1615" t="s">
        <v>22</v>
      </c>
      <c r="D1615" t="s">
        <v>19</v>
      </c>
      <c r="E1615">
        <v>2010</v>
      </c>
      <c r="F1615">
        <v>62.192999999999998</v>
      </c>
      <c r="G1615">
        <v>2.5</v>
      </c>
      <c r="H1615">
        <v>500000</v>
      </c>
      <c r="I1615">
        <v>4.9294600500000003</v>
      </c>
      <c r="J1615" s="1">
        <v>4.5890142438321302</v>
      </c>
      <c r="K1615">
        <v>5.4949998855590803</v>
      </c>
      <c r="L1615" s="1">
        <v>15.6683016987251</v>
      </c>
      <c r="M1615">
        <v>266251.19</v>
      </c>
      <c r="N1615">
        <v>1852688.88</v>
      </c>
      <c r="O1615">
        <v>831262.13</v>
      </c>
      <c r="P1615">
        <v>-0.51904373958470496</v>
      </c>
    </row>
    <row r="1616" spans="1:16" x14ac:dyDescent="0.3">
      <c r="A1616" t="s">
        <v>123</v>
      </c>
      <c r="B1616" t="s">
        <v>124</v>
      </c>
      <c r="C1616" t="s">
        <v>26</v>
      </c>
      <c r="D1616" t="s">
        <v>30</v>
      </c>
      <c r="E1616">
        <v>2010</v>
      </c>
      <c r="F1616">
        <v>81.626829268292695</v>
      </c>
      <c r="G1616">
        <v>2.5</v>
      </c>
      <c r="H1616">
        <v>273250</v>
      </c>
      <c r="I1616">
        <v>9.1185750999999993</v>
      </c>
      <c r="J1616">
        <v>4.85608005523682</v>
      </c>
      <c r="K1616">
        <v>19.860000610351602</v>
      </c>
      <c r="L1616">
        <v>94.525459819999995</v>
      </c>
      <c r="M1616">
        <v>957877.13</v>
      </c>
      <c r="N1616">
        <v>538228.09</v>
      </c>
      <c r="O1616">
        <v>10789191.33</v>
      </c>
      <c r="P1616" s="1">
        <v>0.99659507072805098</v>
      </c>
    </row>
    <row r="1617" spans="1:16" x14ac:dyDescent="0.3">
      <c r="A1617" t="s">
        <v>125</v>
      </c>
      <c r="B1617" t="s">
        <v>126</v>
      </c>
      <c r="C1617" t="s">
        <v>26</v>
      </c>
      <c r="D1617" t="s">
        <v>30</v>
      </c>
      <c r="E1617">
        <v>2010</v>
      </c>
      <c r="F1617" s="1">
        <v>75.429268292682906</v>
      </c>
      <c r="G1617">
        <v>2.5</v>
      </c>
      <c r="H1617">
        <v>19000</v>
      </c>
      <c r="I1617">
        <v>6.2712402300000001</v>
      </c>
      <c r="J1617">
        <v>5.5177898406982404</v>
      </c>
      <c r="K1617">
        <v>16.709999084472699</v>
      </c>
      <c r="L1617">
        <v>92.697429319999998</v>
      </c>
      <c r="M1617">
        <v>54940.36</v>
      </c>
      <c r="N1617">
        <v>20308.759999999998</v>
      </c>
      <c r="O1617">
        <v>398004.87</v>
      </c>
      <c r="P1617">
        <v>-3.3582230066976103E-2</v>
      </c>
    </row>
    <row r="1618" spans="1:16" x14ac:dyDescent="0.3">
      <c r="A1618" t="s">
        <v>127</v>
      </c>
      <c r="B1618" t="s">
        <v>128</v>
      </c>
      <c r="C1618" t="s">
        <v>22</v>
      </c>
      <c r="D1618" t="s">
        <v>19</v>
      </c>
      <c r="E1618">
        <v>2010</v>
      </c>
      <c r="F1618">
        <v>61.627000000000002</v>
      </c>
      <c r="G1618">
        <v>24.7</v>
      </c>
      <c r="H1618">
        <v>6469.9997901916504</v>
      </c>
      <c r="I1618">
        <v>5.4663724900000004</v>
      </c>
      <c r="J1618">
        <v>4.4965901374816903</v>
      </c>
      <c r="K1618">
        <v>2.33899998664856</v>
      </c>
      <c r="L1618">
        <v>4.5424233000000003</v>
      </c>
      <c r="M1618">
        <v>2922804.32</v>
      </c>
      <c r="N1618">
        <v>31853490.969999999</v>
      </c>
      <c r="O1618">
        <v>11192274.619999999</v>
      </c>
      <c r="P1618">
        <v>-0.32478664182279898</v>
      </c>
    </row>
    <row r="1619" spans="1:16" x14ac:dyDescent="0.3">
      <c r="A1619" t="s">
        <v>129</v>
      </c>
      <c r="B1619" t="s">
        <v>130</v>
      </c>
      <c r="C1619" t="s">
        <v>26</v>
      </c>
      <c r="D1619" t="s">
        <v>30</v>
      </c>
      <c r="E1619">
        <v>2010</v>
      </c>
      <c r="F1619" s="1">
        <v>79.870731707317006</v>
      </c>
      <c r="G1619">
        <v>2.5</v>
      </c>
      <c r="H1619">
        <v>62529.998779296897</v>
      </c>
      <c r="I1619">
        <v>9.1420278499999998</v>
      </c>
      <c r="J1619">
        <v>6.5044498443603498</v>
      </c>
      <c r="K1619">
        <v>8.3900003433227504</v>
      </c>
      <c r="L1619">
        <v>82.558517399999999</v>
      </c>
      <c r="M1619">
        <v>203753.61</v>
      </c>
      <c r="N1619">
        <v>40718.86</v>
      </c>
      <c r="O1619">
        <v>1386952.68</v>
      </c>
      <c r="P1619" s="1">
        <v>1.00508037076977</v>
      </c>
    </row>
    <row r="1620" spans="1:16" x14ac:dyDescent="0.3">
      <c r="A1620" t="s">
        <v>131</v>
      </c>
      <c r="B1620" t="s">
        <v>132</v>
      </c>
      <c r="C1620" t="s">
        <v>41</v>
      </c>
      <c r="D1620" t="s">
        <v>27</v>
      </c>
      <c r="E1620">
        <v>2010</v>
      </c>
      <c r="F1620">
        <v>66.655000000000001</v>
      </c>
      <c r="G1620">
        <v>5.6</v>
      </c>
      <c r="H1620">
        <v>1159.9999666214001</v>
      </c>
      <c r="I1620">
        <v>3.4166409999999998</v>
      </c>
      <c r="J1620">
        <v>4.8243598937988299</v>
      </c>
      <c r="K1620">
        <v>4.3099999427795401</v>
      </c>
      <c r="L1620" s="1">
        <v>51.168487161897701</v>
      </c>
      <c r="M1620">
        <v>25208.959999999999</v>
      </c>
      <c r="N1620">
        <v>55285.37</v>
      </c>
      <c r="O1620">
        <v>227552.88</v>
      </c>
      <c r="P1620">
        <v>-1.0663878057641401</v>
      </c>
    </row>
    <row r="1621" spans="1:16" x14ac:dyDescent="0.3">
      <c r="A1621" t="s">
        <v>133</v>
      </c>
      <c r="B1621" t="s">
        <v>134</v>
      </c>
      <c r="C1621" t="s">
        <v>26</v>
      </c>
      <c r="D1621" t="s">
        <v>30</v>
      </c>
      <c r="E1621">
        <v>2010</v>
      </c>
      <c r="F1621" s="1">
        <v>81.663414634146307</v>
      </c>
      <c r="G1621">
        <v>2.5</v>
      </c>
      <c r="H1621">
        <v>347779.99877929699</v>
      </c>
      <c r="I1621">
        <v>11.22560215</v>
      </c>
      <c r="J1621" s="1">
        <v>4.5890142438321302</v>
      </c>
      <c r="K1621">
        <v>8.8699998855590803</v>
      </c>
      <c r="L1621">
        <v>78.920856520000001</v>
      </c>
      <c r="M1621">
        <v>2001325.5</v>
      </c>
      <c r="N1621">
        <v>770606.29</v>
      </c>
      <c r="O1621">
        <v>14550144.65</v>
      </c>
      <c r="P1621" s="1">
        <v>1.7589260005884699</v>
      </c>
    </row>
    <row r="1622" spans="1:16" x14ac:dyDescent="0.3">
      <c r="A1622" t="s">
        <v>135</v>
      </c>
      <c r="B1622" t="s">
        <v>136</v>
      </c>
      <c r="C1622" t="s">
        <v>22</v>
      </c>
      <c r="D1622" t="s">
        <v>27</v>
      </c>
      <c r="E1622">
        <v>2010</v>
      </c>
      <c r="F1622">
        <v>61.4</v>
      </c>
      <c r="G1622">
        <v>14.7</v>
      </c>
      <c r="H1622">
        <v>5760.0002288818396</v>
      </c>
      <c r="I1622">
        <v>2.4755678200000002</v>
      </c>
      <c r="J1622">
        <v>3.0780899524688698</v>
      </c>
      <c r="K1622">
        <v>20.389999389648398</v>
      </c>
      <c r="L1622" s="1">
        <v>15.6683016987251</v>
      </c>
      <c r="M1622">
        <v>57263.44</v>
      </c>
      <c r="N1622">
        <v>373708.57</v>
      </c>
      <c r="O1622">
        <v>265041.91999999998</v>
      </c>
      <c r="P1622">
        <v>-1.4068718979717401</v>
      </c>
    </row>
    <row r="1623" spans="1:16" x14ac:dyDescent="0.3">
      <c r="A1623" t="s">
        <v>137</v>
      </c>
      <c r="B1623" t="s">
        <v>138</v>
      </c>
      <c r="C1623" t="s">
        <v>26</v>
      </c>
      <c r="D1623" t="s">
        <v>30</v>
      </c>
      <c r="E1623">
        <v>2010</v>
      </c>
      <c r="F1623" s="1">
        <v>80.402439024390205</v>
      </c>
      <c r="G1623">
        <v>2.5</v>
      </c>
      <c r="H1623">
        <v>482440.00244140602</v>
      </c>
      <c r="I1623">
        <v>9.8353233299999996</v>
      </c>
      <c r="J1623">
        <v>5.6682400703430202</v>
      </c>
      <c r="K1623">
        <v>7.78999996185303</v>
      </c>
      <c r="L1623">
        <v>97.927158079999998</v>
      </c>
      <c r="M1623">
        <v>1221344.51</v>
      </c>
      <c r="N1623">
        <v>1004807.32</v>
      </c>
      <c r="O1623">
        <v>16073404.35</v>
      </c>
      <c r="P1623" s="1">
        <v>1.2559174864757301</v>
      </c>
    </row>
    <row r="1624" spans="1:16" x14ac:dyDescent="0.3">
      <c r="A1624" t="s">
        <v>139</v>
      </c>
      <c r="B1624" t="s">
        <v>140</v>
      </c>
      <c r="C1624" t="s">
        <v>26</v>
      </c>
      <c r="D1624" t="s">
        <v>27</v>
      </c>
      <c r="E1624">
        <v>2010</v>
      </c>
      <c r="F1624">
        <v>71.459999999999994</v>
      </c>
      <c r="G1624">
        <v>6.7</v>
      </c>
      <c r="H1624">
        <v>5320.0001716613797</v>
      </c>
      <c r="I1624">
        <v>9.0734119399999997</v>
      </c>
      <c r="J1624">
        <v>2.80364990234375</v>
      </c>
      <c r="K1624">
        <v>20.200000762939499</v>
      </c>
      <c r="L1624">
        <v>40.85714085</v>
      </c>
      <c r="M1624">
        <v>149699.88</v>
      </c>
      <c r="N1624">
        <v>131901.06</v>
      </c>
      <c r="O1624">
        <v>1339635.97</v>
      </c>
      <c r="P1624" s="1">
        <v>0.98025485632110498</v>
      </c>
    </row>
    <row r="1625" spans="1:16" x14ac:dyDescent="0.3">
      <c r="A1625" t="s">
        <v>141</v>
      </c>
      <c r="B1625" t="s">
        <v>142</v>
      </c>
      <c r="C1625" t="s">
        <v>22</v>
      </c>
      <c r="D1625" t="s">
        <v>23</v>
      </c>
      <c r="E1625">
        <v>2010</v>
      </c>
      <c r="F1625">
        <v>61.03</v>
      </c>
      <c r="G1625">
        <v>6.1</v>
      </c>
      <c r="H1625">
        <v>11189.999580383301</v>
      </c>
      <c r="I1625">
        <v>4.2511725399999998</v>
      </c>
      <c r="J1625">
        <v>5.5405998229980504</v>
      </c>
      <c r="K1625">
        <v>5.3800001144409197</v>
      </c>
      <c r="L1625">
        <v>8.6383076079999999</v>
      </c>
      <c r="M1625">
        <v>741245.03</v>
      </c>
      <c r="N1625">
        <v>8350244.9699999997</v>
      </c>
      <c r="O1625">
        <v>4016839.41</v>
      </c>
      <c r="P1625">
        <v>-0.76445091089321404</v>
      </c>
    </row>
    <row r="1626" spans="1:16" x14ac:dyDescent="0.3">
      <c r="A1626" t="s">
        <v>143</v>
      </c>
      <c r="B1626" t="s">
        <v>144</v>
      </c>
      <c r="C1626" t="s">
        <v>22</v>
      </c>
      <c r="D1626" t="s">
        <v>19</v>
      </c>
      <c r="E1626">
        <v>2010</v>
      </c>
      <c r="F1626">
        <v>56.860999999999997</v>
      </c>
      <c r="G1626">
        <v>2.5</v>
      </c>
      <c r="H1626">
        <v>2500</v>
      </c>
      <c r="I1626">
        <v>3.4273498099999999</v>
      </c>
      <c r="J1626">
        <v>2.5511898994445801</v>
      </c>
      <c r="K1626">
        <v>4.7729997634887704</v>
      </c>
      <c r="L1626" s="1">
        <v>15.6683016987251</v>
      </c>
      <c r="M1626">
        <v>425423.09</v>
      </c>
      <c r="N1626">
        <v>5424579.1699999999</v>
      </c>
      <c r="O1626">
        <v>1885707.84</v>
      </c>
      <c r="P1626">
        <v>-1.0625133148860999</v>
      </c>
    </row>
    <row r="1627" spans="1:16" x14ac:dyDescent="0.3">
      <c r="A1627" t="s">
        <v>145</v>
      </c>
      <c r="B1627" t="s">
        <v>146</v>
      </c>
      <c r="C1627" t="s">
        <v>22</v>
      </c>
      <c r="D1627" t="s">
        <v>19</v>
      </c>
      <c r="E1627">
        <v>2010</v>
      </c>
      <c r="F1627">
        <v>54.628</v>
      </c>
      <c r="G1627">
        <v>2.5</v>
      </c>
      <c r="H1627">
        <v>239999.994635582</v>
      </c>
      <c r="I1627">
        <v>6.2611660999999996</v>
      </c>
      <c r="J1627">
        <v>1.8608200550079299</v>
      </c>
      <c r="K1627">
        <v>6.0809998512268102</v>
      </c>
      <c r="L1627">
        <v>7.3069686880000004</v>
      </c>
      <c r="M1627">
        <v>86193.65</v>
      </c>
      <c r="N1627">
        <v>708195.56</v>
      </c>
      <c r="O1627">
        <v>294911.45</v>
      </c>
      <c r="P1627">
        <v>-3.72270911476325E-2</v>
      </c>
    </row>
    <row r="1628" spans="1:16" x14ac:dyDescent="0.3">
      <c r="A1628" t="s">
        <v>147</v>
      </c>
      <c r="B1628" t="s">
        <v>148</v>
      </c>
      <c r="C1628" t="s">
        <v>22</v>
      </c>
      <c r="D1628" t="s">
        <v>27</v>
      </c>
      <c r="E1628">
        <v>2010</v>
      </c>
      <c r="F1628">
        <v>55.622</v>
      </c>
      <c r="G1628">
        <v>2.5</v>
      </c>
      <c r="H1628">
        <v>9949.9998092651404</v>
      </c>
      <c r="I1628" s="1">
        <v>2.01227262149999</v>
      </c>
      <c r="J1628" s="1">
        <v>4.5890142438321302</v>
      </c>
      <c r="K1628">
        <v>8.8179998397827095</v>
      </c>
      <c r="L1628" s="1">
        <v>15.6683016987251</v>
      </c>
      <c r="M1628">
        <v>28401.23</v>
      </c>
      <c r="N1628">
        <v>318455.36</v>
      </c>
      <c r="O1628">
        <v>126533.36</v>
      </c>
      <c r="P1628">
        <v>-1.64457796143668</v>
      </c>
    </row>
    <row r="1629" spans="1:16" x14ac:dyDescent="0.3">
      <c r="A1629" t="s">
        <v>149</v>
      </c>
      <c r="B1629" t="s">
        <v>150</v>
      </c>
      <c r="C1629" t="s">
        <v>26</v>
      </c>
      <c r="D1629" t="s">
        <v>30</v>
      </c>
      <c r="E1629">
        <v>2010</v>
      </c>
      <c r="F1629">
        <v>80.387804878048797</v>
      </c>
      <c r="G1629">
        <v>2.5</v>
      </c>
      <c r="H1629">
        <v>87580.001831054702</v>
      </c>
      <c r="I1629">
        <v>9.5966234200000002</v>
      </c>
      <c r="J1629" s="1">
        <v>4.5890142438321302</v>
      </c>
      <c r="K1629">
        <v>12.710000038146999</v>
      </c>
      <c r="L1629">
        <v>83.837105789999995</v>
      </c>
      <c r="M1629">
        <v>257459.36</v>
      </c>
      <c r="N1629">
        <v>115455.6</v>
      </c>
      <c r="O1629">
        <v>2946368.09</v>
      </c>
      <c r="P1629" s="1">
        <v>1.1695548912029701</v>
      </c>
    </row>
    <row r="1630" spans="1:16" x14ac:dyDescent="0.3">
      <c r="A1630" t="s">
        <v>151</v>
      </c>
      <c r="B1630" t="s">
        <v>152</v>
      </c>
      <c r="C1630" t="s">
        <v>36</v>
      </c>
      <c r="D1630" t="s">
        <v>27</v>
      </c>
      <c r="E1630">
        <v>2010</v>
      </c>
      <c r="F1630">
        <v>72.867000000000004</v>
      </c>
      <c r="G1630">
        <v>2.5</v>
      </c>
      <c r="H1630">
        <v>289999.99165535002</v>
      </c>
      <c r="I1630">
        <v>5.4188122700000001</v>
      </c>
      <c r="J1630" s="1">
        <v>4.5890142438321302</v>
      </c>
      <c r="K1630">
        <v>5.9200000762939498</v>
      </c>
      <c r="L1630" s="1">
        <v>38.992948209087402</v>
      </c>
      <c r="M1630">
        <v>3230.76</v>
      </c>
      <c r="N1630">
        <v>4119.1000000000004</v>
      </c>
      <c r="O1630">
        <v>23573.09</v>
      </c>
      <c r="P1630">
        <v>-0.34199412225688602</v>
      </c>
    </row>
    <row r="1631" spans="1:16" x14ac:dyDescent="0.3">
      <c r="A1631" t="s">
        <v>153</v>
      </c>
      <c r="B1631" t="s">
        <v>154</v>
      </c>
      <c r="C1631" t="s">
        <v>26</v>
      </c>
      <c r="D1631" t="s">
        <v>30</v>
      </c>
      <c r="E1631">
        <v>2010</v>
      </c>
      <c r="F1631">
        <v>70.2919512195122</v>
      </c>
      <c r="G1631">
        <v>2.5</v>
      </c>
      <c r="H1631" s="1">
        <v>5864.9997860193198</v>
      </c>
      <c r="I1631">
        <v>6.3640590628438902</v>
      </c>
      <c r="J1631" s="1">
        <v>4.5890142438321302</v>
      </c>
      <c r="K1631">
        <v>5.9200000762939498</v>
      </c>
      <c r="L1631">
        <v>87.370893519999996</v>
      </c>
      <c r="M1631">
        <v>4155.17</v>
      </c>
      <c r="N1631">
        <v>1398.35</v>
      </c>
      <c r="O1631">
        <v>14954.36</v>
      </c>
      <c r="P1631">
        <v>0</v>
      </c>
    </row>
    <row r="1632" spans="1:16" x14ac:dyDescent="0.3">
      <c r="A1632" t="s">
        <v>155</v>
      </c>
      <c r="B1632" t="s">
        <v>156</v>
      </c>
      <c r="C1632" t="s">
        <v>36</v>
      </c>
      <c r="D1632" t="s">
        <v>27</v>
      </c>
      <c r="E1632">
        <v>2010</v>
      </c>
      <c r="F1632">
        <v>71.480999999999995</v>
      </c>
      <c r="G1632">
        <v>16.399999999999999</v>
      </c>
      <c r="H1632">
        <v>11439.999580383301</v>
      </c>
      <c r="I1632">
        <v>6.12487125</v>
      </c>
      <c r="J1632">
        <v>2.8486499786377002</v>
      </c>
      <c r="K1632">
        <v>3.5</v>
      </c>
      <c r="L1632" s="1">
        <v>38.992948209087402</v>
      </c>
      <c r="M1632">
        <v>906683.08</v>
      </c>
      <c r="N1632">
        <v>1409193.12</v>
      </c>
      <c r="O1632">
        <v>2359988.5499999998</v>
      </c>
      <c r="P1632">
        <v>-8.6539120499930899E-2</v>
      </c>
    </row>
    <row r="1633" spans="1:16" x14ac:dyDescent="0.3">
      <c r="A1633" t="s">
        <v>157</v>
      </c>
      <c r="B1633" t="s">
        <v>158</v>
      </c>
      <c r="C1633" t="s">
        <v>41</v>
      </c>
      <c r="D1633" t="s">
        <v>30</v>
      </c>
      <c r="E1633">
        <v>2010</v>
      </c>
      <c r="F1633">
        <v>77.941000000000003</v>
      </c>
      <c r="G1633">
        <v>2.5</v>
      </c>
      <c r="H1633" s="1">
        <v>6599.9997854232797</v>
      </c>
      <c r="I1633">
        <v>6.3640590628438902</v>
      </c>
      <c r="J1633" s="1">
        <v>4.5890142438321302</v>
      </c>
      <c r="K1633">
        <v>8.1999998092651403</v>
      </c>
      <c r="L1633" s="1">
        <v>51.168487161897701</v>
      </c>
      <c r="M1633">
        <v>4464.93</v>
      </c>
      <c r="N1633">
        <v>5917.13</v>
      </c>
      <c r="O1633">
        <v>31831.3</v>
      </c>
      <c r="P1633">
        <v>0</v>
      </c>
    </row>
    <row r="1634" spans="1:16" x14ac:dyDescent="0.3">
      <c r="A1634" t="s">
        <v>159</v>
      </c>
      <c r="B1634" t="s">
        <v>160</v>
      </c>
      <c r="C1634" t="s">
        <v>36</v>
      </c>
      <c r="D1634" t="s">
        <v>27</v>
      </c>
      <c r="E1634">
        <v>2010</v>
      </c>
      <c r="F1634">
        <v>68.058999999999997</v>
      </c>
      <c r="G1634">
        <v>8.6999999999999993</v>
      </c>
      <c r="H1634">
        <v>1759.99999046326</v>
      </c>
      <c r="I1634">
        <v>4.2189769699999999</v>
      </c>
      <c r="J1634">
        <v>2.4093899726867698</v>
      </c>
      <c r="K1634">
        <v>11.7980003356934</v>
      </c>
      <c r="L1634" s="1">
        <v>38.992948209087402</v>
      </c>
      <c r="M1634">
        <v>48720.51</v>
      </c>
      <c r="N1634">
        <v>72800.95</v>
      </c>
      <c r="O1634">
        <v>181095.86</v>
      </c>
      <c r="P1634">
        <v>-0.77609939865965505</v>
      </c>
    </row>
    <row r="1635" spans="1:16" x14ac:dyDescent="0.3">
      <c r="A1635" t="s">
        <v>161</v>
      </c>
      <c r="B1635" t="s">
        <v>162</v>
      </c>
      <c r="C1635" t="s">
        <v>36</v>
      </c>
      <c r="D1635" t="s">
        <v>23</v>
      </c>
      <c r="E1635">
        <v>2010</v>
      </c>
      <c r="F1635">
        <v>73.316999999999993</v>
      </c>
      <c r="G1635">
        <v>15.8</v>
      </c>
      <c r="H1635">
        <v>8180.0003051757803</v>
      </c>
      <c r="I1635">
        <v>8.7253637299999998</v>
      </c>
      <c r="J1635">
        <v>6.8000001907348597</v>
      </c>
      <c r="K1635">
        <v>4.1199998855590803</v>
      </c>
      <c r="L1635">
        <v>45.716093639999997</v>
      </c>
      <c r="M1635">
        <v>403953.05</v>
      </c>
      <c r="N1635">
        <v>505166.42</v>
      </c>
      <c r="O1635">
        <v>1338914.5900000001</v>
      </c>
      <c r="P1635" s="1">
        <v>0.85432960274376901</v>
      </c>
    </row>
    <row r="1636" spans="1:16" x14ac:dyDescent="0.3">
      <c r="A1636" t="s">
        <v>163</v>
      </c>
      <c r="B1636" t="s">
        <v>164</v>
      </c>
      <c r="C1636" t="s">
        <v>26</v>
      </c>
      <c r="D1636" t="s">
        <v>30</v>
      </c>
      <c r="E1636">
        <v>2010</v>
      </c>
      <c r="F1636" s="1">
        <v>76.475609756097498</v>
      </c>
      <c r="G1636">
        <v>2.5</v>
      </c>
      <c r="H1636">
        <v>19459.9990844727</v>
      </c>
      <c r="I1636">
        <v>8.0887022000000002</v>
      </c>
      <c r="J1636">
        <v>4.1986398696899396</v>
      </c>
      <c r="K1636">
        <v>11.6199998855591</v>
      </c>
      <c r="L1636">
        <v>78.457206470000003</v>
      </c>
      <c r="M1636">
        <v>168923.68</v>
      </c>
      <c r="N1636">
        <v>50766.49</v>
      </c>
      <c r="O1636">
        <v>1310874.8400000001</v>
      </c>
      <c r="P1636">
        <v>0.62398287977632605</v>
      </c>
    </row>
    <row r="1637" spans="1:16" x14ac:dyDescent="0.3">
      <c r="A1637" t="s">
        <v>165</v>
      </c>
      <c r="B1637" t="s">
        <v>166</v>
      </c>
      <c r="C1637" t="s">
        <v>36</v>
      </c>
      <c r="D1637" t="s">
        <v>23</v>
      </c>
      <c r="E1637">
        <v>2010</v>
      </c>
      <c r="F1637">
        <v>60.511000000000003</v>
      </c>
      <c r="G1637">
        <v>44.4</v>
      </c>
      <c r="H1637">
        <v>2460.0000381469699</v>
      </c>
      <c r="I1637">
        <v>4.6258325600000001</v>
      </c>
      <c r="J1637" s="1">
        <v>4.5890142438321302</v>
      </c>
      <c r="K1637">
        <v>15.378999710083001</v>
      </c>
      <c r="L1637" s="1">
        <v>38.992948209087402</v>
      </c>
      <c r="M1637">
        <v>14125354.869999999</v>
      </c>
      <c r="N1637">
        <v>2821266.39</v>
      </c>
      <c r="O1637">
        <v>2401520.42</v>
      </c>
      <c r="P1637">
        <v>-0.62889739655739896</v>
      </c>
    </row>
    <row r="1638" spans="1:16" x14ac:dyDescent="0.3">
      <c r="A1638" t="s">
        <v>167</v>
      </c>
      <c r="B1638" t="s">
        <v>168</v>
      </c>
      <c r="C1638" t="s">
        <v>26</v>
      </c>
      <c r="D1638" t="s">
        <v>30</v>
      </c>
      <c r="E1638">
        <v>2010</v>
      </c>
      <c r="F1638" s="1">
        <v>74.207317073170699</v>
      </c>
      <c r="G1638">
        <v>2.5</v>
      </c>
      <c r="H1638">
        <v>47880.001068115198</v>
      </c>
      <c r="I1638">
        <v>7.46319818</v>
      </c>
      <c r="J1638">
        <v>4.7217597961425799</v>
      </c>
      <c r="K1638">
        <v>11.170000076293899</v>
      </c>
      <c r="L1638">
        <v>75.048724519999993</v>
      </c>
      <c r="M1638">
        <v>384455.55</v>
      </c>
      <c r="N1638">
        <v>123222.98</v>
      </c>
      <c r="O1638">
        <v>3376183.2</v>
      </c>
      <c r="P1638" s="1">
        <v>0.39767298916622001</v>
      </c>
    </row>
    <row r="1639" spans="1:16" x14ac:dyDescent="0.3">
      <c r="A1639" t="s">
        <v>169</v>
      </c>
      <c r="B1639" t="s">
        <v>170</v>
      </c>
      <c r="C1639" t="s">
        <v>41</v>
      </c>
      <c r="D1639" t="s">
        <v>23</v>
      </c>
      <c r="E1639">
        <v>2010</v>
      </c>
      <c r="F1639">
        <v>69.204999999999998</v>
      </c>
      <c r="G1639">
        <v>13</v>
      </c>
      <c r="H1639">
        <v>415519.98901367199</v>
      </c>
      <c r="I1639">
        <v>2.7908783000000001</v>
      </c>
      <c r="J1639">
        <v>2.8122799396514901</v>
      </c>
      <c r="K1639">
        <v>5.6100001335143999</v>
      </c>
      <c r="L1639" s="1">
        <v>51.168487161897701</v>
      </c>
      <c r="M1639">
        <v>5728815.3099999996</v>
      </c>
      <c r="N1639">
        <v>22901985.109999999</v>
      </c>
      <c r="O1639">
        <v>48708035.119999997</v>
      </c>
      <c r="P1639">
        <v>-1.29279128784709</v>
      </c>
    </row>
    <row r="1640" spans="1:16" x14ac:dyDescent="0.3">
      <c r="A1640" t="s">
        <v>171</v>
      </c>
      <c r="B1640" t="s">
        <v>172</v>
      </c>
      <c r="C1640" t="s">
        <v>18</v>
      </c>
      <c r="D1640" t="s">
        <v>23</v>
      </c>
      <c r="E1640">
        <v>2010</v>
      </c>
      <c r="F1640">
        <v>66.692999999999998</v>
      </c>
      <c r="G1640">
        <v>15.9</v>
      </c>
      <c r="H1640">
        <v>1659979.98046875</v>
      </c>
      <c r="I1640">
        <v>3.2721190500000001</v>
      </c>
      <c r="J1640">
        <v>3.3776900768279998</v>
      </c>
      <c r="K1640">
        <v>5.5460000038146999</v>
      </c>
      <c r="L1640">
        <v>25.379388160000001</v>
      </c>
      <c r="M1640">
        <v>55078934.609999999</v>
      </c>
      <c r="N1640">
        <v>210484107.40000001</v>
      </c>
      <c r="O1640">
        <v>226910608.80000001</v>
      </c>
      <c r="P1640">
        <v>-1.1186764332541099</v>
      </c>
    </row>
    <row r="1641" spans="1:16" x14ac:dyDescent="0.3">
      <c r="A1641" t="s">
        <v>173</v>
      </c>
      <c r="B1641" t="s">
        <v>174</v>
      </c>
      <c r="C1641" t="s">
        <v>26</v>
      </c>
      <c r="D1641" t="s">
        <v>30</v>
      </c>
      <c r="E1641">
        <v>2010</v>
      </c>
      <c r="F1641" s="1">
        <v>80.743902439024296</v>
      </c>
      <c r="G1641">
        <v>2.5</v>
      </c>
      <c r="H1641">
        <v>40189.998626708999</v>
      </c>
      <c r="I1641">
        <v>10.506324770000001</v>
      </c>
      <c r="J1641">
        <v>6.0513601303100604</v>
      </c>
      <c r="K1641">
        <v>14.5299997329712</v>
      </c>
      <c r="L1641">
        <v>70.187023530000005</v>
      </c>
      <c r="M1641">
        <v>98775.64</v>
      </c>
      <c r="N1641">
        <v>49366.94</v>
      </c>
      <c r="O1641">
        <v>942653.61</v>
      </c>
      <c r="P1641" s="1">
        <v>1.49868852811608</v>
      </c>
    </row>
    <row r="1642" spans="1:16" x14ac:dyDescent="0.3">
      <c r="A1642" t="s">
        <v>175</v>
      </c>
      <c r="B1642" t="s">
        <v>176</v>
      </c>
      <c r="C1642" t="s">
        <v>33</v>
      </c>
      <c r="D1642" t="s">
        <v>27</v>
      </c>
      <c r="E1642">
        <v>2010</v>
      </c>
      <c r="F1642">
        <v>68.566999999999993</v>
      </c>
      <c r="G1642">
        <v>15</v>
      </c>
      <c r="H1642">
        <v>108550.003051758</v>
      </c>
      <c r="I1642">
        <v>3.2305560099999999</v>
      </c>
      <c r="J1642" s="1">
        <v>4.5890142438321302</v>
      </c>
      <c r="K1642">
        <v>8.2510004043579102</v>
      </c>
      <c r="L1642">
        <v>38.026765490000003</v>
      </c>
      <c r="M1642">
        <v>2264835.37</v>
      </c>
      <c r="N1642">
        <v>2252212.61</v>
      </c>
      <c r="O1642">
        <v>5436985.6500000004</v>
      </c>
      <c r="P1642">
        <v>-1.1337141096479799</v>
      </c>
    </row>
    <row r="1643" spans="1:16" x14ac:dyDescent="0.3">
      <c r="A1643" t="s">
        <v>177</v>
      </c>
      <c r="B1643" t="s">
        <v>178</v>
      </c>
      <c r="C1643" t="s">
        <v>26</v>
      </c>
      <c r="D1643" t="s">
        <v>30</v>
      </c>
      <c r="E1643">
        <v>2010</v>
      </c>
      <c r="F1643" s="1">
        <v>81.897560975609693</v>
      </c>
      <c r="G1643">
        <v>2.5</v>
      </c>
      <c r="H1643">
        <v>1960.0000381469699</v>
      </c>
      <c r="I1643">
        <v>8.3617305799999997</v>
      </c>
      <c r="J1643">
        <v>6.9442400932312003</v>
      </c>
      <c r="K1643">
        <v>7.5599999427795401</v>
      </c>
      <c r="L1643">
        <v>62.683961400000001</v>
      </c>
      <c r="M1643">
        <v>6325.92</v>
      </c>
      <c r="N1643">
        <v>3224.28</v>
      </c>
      <c r="O1643">
        <v>60654.82</v>
      </c>
      <c r="P1643" s="1">
        <v>0.72276565468359799</v>
      </c>
    </row>
    <row r="1644" spans="1:16" x14ac:dyDescent="0.3">
      <c r="A1644" t="s">
        <v>179</v>
      </c>
      <c r="B1644" t="s">
        <v>180</v>
      </c>
      <c r="C1644" t="s">
        <v>33</v>
      </c>
      <c r="D1644" t="s">
        <v>30</v>
      </c>
      <c r="E1644">
        <v>2010</v>
      </c>
      <c r="F1644" s="1">
        <v>81.602439024390193</v>
      </c>
      <c r="G1644">
        <v>2.5</v>
      </c>
      <c r="H1644">
        <v>70519.996643066406</v>
      </c>
      <c r="I1644">
        <v>7.0166387600000002</v>
      </c>
      <c r="J1644">
        <v>5.5198101997375497</v>
      </c>
      <c r="K1644">
        <v>8.4799995422363299</v>
      </c>
      <c r="L1644">
        <v>87.398070770000004</v>
      </c>
      <c r="M1644">
        <v>148791.93</v>
      </c>
      <c r="N1644">
        <v>96647.11</v>
      </c>
      <c r="O1644">
        <v>1327440.18</v>
      </c>
      <c r="P1644" s="1">
        <v>0.23610598038646499</v>
      </c>
    </row>
    <row r="1645" spans="1:16" x14ac:dyDescent="0.3">
      <c r="A1645" t="s">
        <v>181</v>
      </c>
      <c r="B1645" t="s">
        <v>182</v>
      </c>
      <c r="C1645" t="s">
        <v>26</v>
      </c>
      <c r="D1645" t="s">
        <v>30</v>
      </c>
      <c r="E1645">
        <v>2010</v>
      </c>
      <c r="F1645" s="1">
        <v>82.036585365853597</v>
      </c>
      <c r="G1645">
        <v>2.5</v>
      </c>
      <c r="H1645">
        <v>405269.98901367199</v>
      </c>
      <c r="I1645">
        <v>8.9160203899999999</v>
      </c>
      <c r="J1645">
        <v>4.3341197967529297</v>
      </c>
      <c r="K1645">
        <v>8.3599996566772496</v>
      </c>
      <c r="L1645">
        <v>95.695919750000002</v>
      </c>
      <c r="M1645">
        <v>1158817.56</v>
      </c>
      <c r="N1645">
        <v>583721.57999999996</v>
      </c>
      <c r="O1645">
        <v>15713183.83</v>
      </c>
      <c r="P1645" s="1">
        <v>0.92330995536994098</v>
      </c>
    </row>
    <row r="1646" spans="1:16" x14ac:dyDescent="0.3">
      <c r="A1646" t="s">
        <v>183</v>
      </c>
      <c r="B1646" t="s">
        <v>184</v>
      </c>
      <c r="C1646" t="s">
        <v>36</v>
      </c>
      <c r="D1646" t="s">
        <v>27</v>
      </c>
      <c r="E1646">
        <v>2010</v>
      </c>
      <c r="F1646">
        <v>74.037999999999997</v>
      </c>
      <c r="G1646">
        <v>9.6999999999999993</v>
      </c>
      <c r="H1646">
        <v>7480.00001907349</v>
      </c>
      <c r="I1646">
        <v>5.2950687399999996</v>
      </c>
      <c r="J1646">
        <v>6.3706002235412598</v>
      </c>
      <c r="K1646">
        <v>12.3699998855591</v>
      </c>
      <c r="L1646" s="1">
        <v>38.992948209087402</v>
      </c>
      <c r="M1646">
        <v>65340.34</v>
      </c>
      <c r="N1646">
        <v>122749.22</v>
      </c>
      <c r="O1646">
        <v>510292.31</v>
      </c>
      <c r="P1646">
        <v>-0.386765033142492</v>
      </c>
    </row>
    <row r="1647" spans="1:16" x14ac:dyDescent="0.3">
      <c r="A1647" t="s">
        <v>185</v>
      </c>
      <c r="B1647" t="s">
        <v>186</v>
      </c>
      <c r="C1647" t="s">
        <v>33</v>
      </c>
      <c r="D1647" t="s">
        <v>27</v>
      </c>
      <c r="E1647">
        <v>2010</v>
      </c>
      <c r="F1647">
        <v>73.427999999999997</v>
      </c>
      <c r="G1647">
        <v>6.2</v>
      </c>
      <c r="H1647">
        <v>20200.0007629395</v>
      </c>
      <c r="I1647">
        <v>8.1702566099999991</v>
      </c>
      <c r="J1647">
        <v>3.0999999046325701</v>
      </c>
      <c r="K1647">
        <v>12.5</v>
      </c>
      <c r="L1647">
        <v>79.284021839999994</v>
      </c>
      <c r="M1647">
        <v>140750.19</v>
      </c>
      <c r="N1647">
        <v>260476.31</v>
      </c>
      <c r="O1647">
        <v>953681.16</v>
      </c>
      <c r="P1647" s="1">
        <v>0.65348959598555401</v>
      </c>
    </row>
    <row r="1648" spans="1:16" x14ac:dyDescent="0.3">
      <c r="A1648" t="s">
        <v>187</v>
      </c>
      <c r="B1648" t="s">
        <v>188</v>
      </c>
      <c r="C1648" t="s">
        <v>41</v>
      </c>
      <c r="D1648" t="s">
        <v>30</v>
      </c>
      <c r="E1648">
        <v>2010</v>
      </c>
      <c r="F1648" s="1">
        <v>82.842682926829198</v>
      </c>
      <c r="G1648">
        <v>2.7</v>
      </c>
      <c r="H1648">
        <v>1156479.98046875</v>
      </c>
      <c r="I1648">
        <v>9.0630064000000008</v>
      </c>
      <c r="J1648">
        <v>3.59951996803284</v>
      </c>
      <c r="K1648">
        <v>5.0999999046325701</v>
      </c>
      <c r="L1648">
        <v>77.36110128</v>
      </c>
      <c r="M1648">
        <v>3543927.03</v>
      </c>
      <c r="N1648">
        <v>2023257.29</v>
      </c>
      <c r="O1648">
        <v>30129010.969999999</v>
      </c>
      <c r="P1648" s="1">
        <v>0.97649008975871199</v>
      </c>
    </row>
    <row r="1649" spans="1:16" x14ac:dyDescent="0.3">
      <c r="A1649" t="s">
        <v>189</v>
      </c>
      <c r="B1649" t="s">
        <v>190</v>
      </c>
      <c r="C1649" t="s">
        <v>26</v>
      </c>
      <c r="D1649" t="s">
        <v>27</v>
      </c>
      <c r="E1649">
        <v>2010</v>
      </c>
      <c r="F1649">
        <v>68.45</v>
      </c>
      <c r="G1649">
        <v>3.2</v>
      </c>
      <c r="H1649">
        <v>229699.99694824201</v>
      </c>
      <c r="I1649">
        <v>2.73641348</v>
      </c>
      <c r="J1649">
        <v>3.4622600078582799</v>
      </c>
      <c r="K1649">
        <v>5.7699999809265101</v>
      </c>
      <c r="L1649" s="1">
        <v>71.622225761363595</v>
      </c>
      <c r="M1649">
        <v>1076538.42</v>
      </c>
      <c r="N1649">
        <v>796329.72</v>
      </c>
      <c r="O1649">
        <v>4541357.58</v>
      </c>
      <c r="P1649">
        <v>-1.3124968805566299</v>
      </c>
    </row>
    <row r="1650" spans="1:16" x14ac:dyDescent="0.3">
      <c r="A1650" t="s">
        <v>191</v>
      </c>
      <c r="B1650" t="s">
        <v>192</v>
      </c>
      <c r="C1650" t="s">
        <v>22</v>
      </c>
      <c r="D1650" t="s">
        <v>23</v>
      </c>
      <c r="E1650">
        <v>2010</v>
      </c>
      <c r="F1650">
        <v>60.959000000000003</v>
      </c>
      <c r="G1650">
        <v>22.2</v>
      </c>
      <c r="H1650">
        <v>12640.000343322799</v>
      </c>
      <c r="I1650">
        <v>6.1167526199999998</v>
      </c>
      <c r="J1650">
        <v>4.81548976898193</v>
      </c>
      <c r="K1650">
        <v>2.83899998664856</v>
      </c>
      <c r="L1650" s="1">
        <v>15.6683016987251</v>
      </c>
      <c r="M1650">
        <v>1087597.04</v>
      </c>
      <c r="N1650">
        <v>13018387.279999999</v>
      </c>
      <c r="O1650">
        <v>5224568.63</v>
      </c>
      <c r="P1650">
        <v>-8.9476473751799596E-2</v>
      </c>
    </row>
    <row r="1651" spans="1:16" x14ac:dyDescent="0.3">
      <c r="A1651" t="s">
        <v>193</v>
      </c>
      <c r="B1651" t="s">
        <v>194</v>
      </c>
      <c r="C1651" t="s">
        <v>41</v>
      </c>
      <c r="D1651" t="s">
        <v>23</v>
      </c>
      <c r="E1651">
        <v>2010</v>
      </c>
      <c r="F1651">
        <v>66.56</v>
      </c>
      <c r="G1651">
        <v>11.2</v>
      </c>
      <c r="H1651">
        <v>5139.9998664856003</v>
      </c>
      <c r="I1651">
        <v>6.9116988199999998</v>
      </c>
      <c r="J1651">
        <v>1.5337899923324601</v>
      </c>
      <c r="K1651">
        <v>0.769999980926514</v>
      </c>
      <c r="L1651" s="1">
        <v>51.168487161897701</v>
      </c>
      <c r="M1651">
        <v>547632.06000000006</v>
      </c>
      <c r="N1651">
        <v>2296066.9700000002</v>
      </c>
      <c r="O1651">
        <v>2695119.17</v>
      </c>
      <c r="P1651" s="1">
        <v>0.19813828460405999</v>
      </c>
    </row>
    <row r="1652" spans="1:16" x14ac:dyDescent="0.3">
      <c r="A1652" t="s">
        <v>195</v>
      </c>
      <c r="B1652" t="s">
        <v>196</v>
      </c>
      <c r="C1652" t="s">
        <v>41</v>
      </c>
      <c r="D1652" t="s">
        <v>23</v>
      </c>
      <c r="E1652">
        <v>2010</v>
      </c>
      <c r="F1652">
        <v>65.769000000000005</v>
      </c>
      <c r="G1652">
        <v>4.4000000000000004</v>
      </c>
      <c r="H1652">
        <v>50000.000745058103</v>
      </c>
      <c r="I1652">
        <v>9.2072467800000002</v>
      </c>
      <c r="J1652" s="1">
        <v>4.5890142438321302</v>
      </c>
      <c r="K1652">
        <v>5.9200000762939498</v>
      </c>
      <c r="L1652">
        <v>22.712198969999999</v>
      </c>
      <c r="M1652">
        <v>4629.0200000000004</v>
      </c>
      <c r="N1652">
        <v>18239.060000000001</v>
      </c>
      <c r="O1652">
        <v>32180.47</v>
      </c>
      <c r="P1652" s="1">
        <v>1.0286768440810199</v>
      </c>
    </row>
    <row r="1653" spans="1:16" x14ac:dyDescent="0.3">
      <c r="A1653" t="s">
        <v>197</v>
      </c>
      <c r="B1653" t="s">
        <v>198</v>
      </c>
      <c r="C1653" t="s">
        <v>33</v>
      </c>
      <c r="D1653" t="s">
        <v>30</v>
      </c>
      <c r="E1653">
        <v>2010</v>
      </c>
      <c r="F1653">
        <v>74.358000000000004</v>
      </c>
      <c r="G1653">
        <v>2.5</v>
      </c>
      <c r="H1653">
        <v>80720.001220703096</v>
      </c>
      <c r="I1653">
        <v>2.6787991500000001</v>
      </c>
      <c r="J1653">
        <v>3.5699999332428001</v>
      </c>
      <c r="K1653">
        <v>1.8200000524520901</v>
      </c>
      <c r="L1653">
        <v>100</v>
      </c>
      <c r="M1653">
        <v>61536.43</v>
      </c>
      <c r="N1653">
        <v>57066.9</v>
      </c>
      <c r="O1653">
        <v>394507.09</v>
      </c>
      <c r="P1653">
        <v>-1.3333419787542</v>
      </c>
    </row>
    <row r="1654" spans="1:16" x14ac:dyDescent="0.3">
      <c r="A1654" t="s">
        <v>199</v>
      </c>
      <c r="B1654" t="s">
        <v>200</v>
      </c>
      <c r="C1654" t="s">
        <v>33</v>
      </c>
      <c r="D1654" t="s">
        <v>23</v>
      </c>
      <c r="E1654">
        <v>2010</v>
      </c>
      <c r="F1654">
        <v>78.36</v>
      </c>
      <c r="G1654">
        <v>5.7</v>
      </c>
      <c r="H1654">
        <v>20860.000610351599</v>
      </c>
      <c r="I1654">
        <v>7.4386200899999997</v>
      </c>
      <c r="J1654">
        <v>1.61330997943878</v>
      </c>
      <c r="K1654">
        <v>6.84299993515015</v>
      </c>
      <c r="L1654">
        <v>12.80108615</v>
      </c>
      <c r="M1654">
        <v>97558.3</v>
      </c>
      <c r="N1654">
        <v>133422.69</v>
      </c>
      <c r="O1654">
        <v>926496.44</v>
      </c>
      <c r="P1654" s="1">
        <v>0.38878053654967998</v>
      </c>
    </row>
    <row r="1655" spans="1:16" x14ac:dyDescent="0.3">
      <c r="A1655" t="s">
        <v>201</v>
      </c>
      <c r="B1655" t="s">
        <v>202</v>
      </c>
      <c r="C1655" t="s">
        <v>22</v>
      </c>
      <c r="D1655" t="s">
        <v>19</v>
      </c>
      <c r="E1655">
        <v>2010</v>
      </c>
      <c r="F1655">
        <v>59.6</v>
      </c>
      <c r="G1655">
        <v>34.5</v>
      </c>
      <c r="H1655">
        <v>730000.01907348598</v>
      </c>
      <c r="I1655">
        <v>8.9464473699999996</v>
      </c>
      <c r="J1655" s="1">
        <v>4.5890142438321302</v>
      </c>
      <c r="K1655">
        <v>2.2699999809265101</v>
      </c>
      <c r="L1655" s="1">
        <v>15.6683016987251</v>
      </c>
      <c r="M1655">
        <v>111381.46</v>
      </c>
      <c r="N1655">
        <v>1596682.54</v>
      </c>
      <c r="O1655">
        <v>575941.18000000005</v>
      </c>
      <c r="P1655" s="1">
        <v>0.93431856010344205</v>
      </c>
    </row>
    <row r="1656" spans="1:16" x14ac:dyDescent="0.3">
      <c r="A1656" t="s">
        <v>203</v>
      </c>
      <c r="B1656" t="s">
        <v>204</v>
      </c>
      <c r="C1656" t="s">
        <v>33</v>
      </c>
      <c r="D1656" t="s">
        <v>27</v>
      </c>
      <c r="E1656">
        <v>2010</v>
      </c>
      <c r="F1656">
        <v>72.043999999999997</v>
      </c>
      <c r="G1656">
        <v>2.5</v>
      </c>
      <c r="H1656">
        <v>59549.999237060503</v>
      </c>
      <c r="I1656">
        <v>3.58541131</v>
      </c>
      <c r="J1656" s="1">
        <v>4.5890142438321302</v>
      </c>
      <c r="K1656">
        <v>19.267999649047901</v>
      </c>
      <c r="L1656">
        <v>22.835649490000002</v>
      </c>
      <c r="M1656">
        <v>224723.94</v>
      </c>
      <c r="N1656">
        <v>157803.32999999999</v>
      </c>
      <c r="O1656">
        <v>982769.88</v>
      </c>
      <c r="P1656">
        <v>-1.0053260233085499</v>
      </c>
    </row>
    <row r="1657" spans="1:16" x14ac:dyDescent="0.3">
      <c r="A1657" t="s">
        <v>205</v>
      </c>
      <c r="B1657" t="s">
        <v>206</v>
      </c>
      <c r="C1657" t="s">
        <v>18</v>
      </c>
      <c r="D1657" t="s">
        <v>23</v>
      </c>
      <c r="E1657">
        <v>2010</v>
      </c>
      <c r="F1657">
        <v>75.438999999999993</v>
      </c>
      <c r="G1657">
        <v>9.6</v>
      </c>
      <c r="H1657">
        <v>13069.999694824201</v>
      </c>
      <c r="I1657">
        <v>3.8674545299999998</v>
      </c>
      <c r="J1657">
        <v>1.71774005889893</v>
      </c>
      <c r="K1657">
        <v>4.7800002098083496</v>
      </c>
      <c r="L1657" s="1">
        <v>36.286539806789399</v>
      </c>
      <c r="M1657">
        <v>1232293.6499999999</v>
      </c>
      <c r="N1657">
        <v>683982.99</v>
      </c>
      <c r="O1657">
        <v>3908468</v>
      </c>
      <c r="P1657">
        <v>-0.903281642737635</v>
      </c>
    </row>
    <row r="1658" spans="1:16" x14ac:dyDescent="0.3">
      <c r="A1658" t="s">
        <v>207</v>
      </c>
      <c r="B1658" t="s">
        <v>208</v>
      </c>
      <c r="C1658" t="s">
        <v>22</v>
      </c>
      <c r="D1658" t="s">
        <v>23</v>
      </c>
      <c r="E1658">
        <v>2010</v>
      </c>
      <c r="F1658">
        <v>45.1</v>
      </c>
      <c r="G1658">
        <v>11.6</v>
      </c>
      <c r="H1658">
        <v>550000.01192092896</v>
      </c>
      <c r="I1658">
        <v>8.4196186100000006</v>
      </c>
      <c r="J1658" s="1">
        <v>4.5890142438321302</v>
      </c>
      <c r="K1658">
        <v>27.0790004730225</v>
      </c>
      <c r="L1658">
        <v>28.56272937</v>
      </c>
      <c r="M1658">
        <v>162722.92000000001</v>
      </c>
      <c r="N1658">
        <v>1216618.77</v>
      </c>
      <c r="O1658">
        <v>418187.33</v>
      </c>
      <c r="P1658" s="1">
        <v>0.74370977865091503</v>
      </c>
    </row>
    <row r="1659" spans="1:16" x14ac:dyDescent="0.3">
      <c r="A1659" t="s">
        <v>209</v>
      </c>
      <c r="B1659" t="s">
        <v>210</v>
      </c>
      <c r="C1659" t="s">
        <v>26</v>
      </c>
      <c r="D1659" t="s">
        <v>30</v>
      </c>
      <c r="E1659">
        <v>2010</v>
      </c>
      <c r="F1659" s="1">
        <v>73.268292682926798</v>
      </c>
      <c r="G1659">
        <v>2.5</v>
      </c>
      <c r="H1659">
        <v>12600.000381469699</v>
      </c>
      <c r="I1659">
        <v>6.8146228799999999</v>
      </c>
      <c r="J1659">
        <v>5.2978601455688503</v>
      </c>
      <c r="K1659">
        <v>17.809999465942401</v>
      </c>
      <c r="L1659">
        <v>84.230020890000006</v>
      </c>
      <c r="M1659">
        <v>206468.99</v>
      </c>
      <c r="N1659">
        <v>57932.45</v>
      </c>
      <c r="O1659">
        <v>1027700.97</v>
      </c>
      <c r="P1659" s="1">
        <v>0.16301581590709899</v>
      </c>
    </row>
    <row r="1660" spans="1:16" x14ac:dyDescent="0.3">
      <c r="A1660" t="s">
        <v>211</v>
      </c>
      <c r="B1660" t="s">
        <v>212</v>
      </c>
      <c r="C1660" t="s">
        <v>26</v>
      </c>
      <c r="D1660" t="s">
        <v>30</v>
      </c>
      <c r="E1660">
        <v>2010</v>
      </c>
      <c r="F1660" s="1">
        <v>80.631707317073094</v>
      </c>
      <c r="G1660">
        <v>2.5</v>
      </c>
      <c r="H1660">
        <v>11029.999732971201</v>
      </c>
      <c r="I1660">
        <v>7.0315823599999998</v>
      </c>
      <c r="J1660" s="1">
        <v>4.5890142438321302</v>
      </c>
      <c r="K1660">
        <v>4.3600001335143999</v>
      </c>
      <c r="L1660">
        <v>92.417947010000006</v>
      </c>
      <c r="M1660">
        <v>12069.53</v>
      </c>
      <c r="N1660">
        <v>5357.33</v>
      </c>
      <c r="O1660">
        <v>113192.32000000001</v>
      </c>
      <c r="P1660" s="1">
        <v>0.24151263545691701</v>
      </c>
    </row>
    <row r="1661" spans="1:16" x14ac:dyDescent="0.3">
      <c r="A1661" t="s">
        <v>213</v>
      </c>
      <c r="B1661" t="s">
        <v>214</v>
      </c>
      <c r="C1661" t="s">
        <v>26</v>
      </c>
      <c r="D1661" t="s">
        <v>30</v>
      </c>
      <c r="E1661">
        <v>2010</v>
      </c>
      <c r="F1661">
        <v>73.482926829268294</v>
      </c>
      <c r="G1661">
        <v>2.5</v>
      </c>
      <c r="H1661">
        <v>8520.0004577636701</v>
      </c>
      <c r="I1661">
        <v>6.1195268599999997</v>
      </c>
      <c r="J1661">
        <v>5.0388197898864702</v>
      </c>
      <c r="K1661">
        <v>19.4799995422363</v>
      </c>
      <c r="L1661">
        <v>61.805309659999999</v>
      </c>
      <c r="M1661">
        <v>114264.36</v>
      </c>
      <c r="N1661">
        <v>42094.559999999998</v>
      </c>
      <c r="O1661">
        <v>738393.66</v>
      </c>
      <c r="P1661">
        <v>-8.8472742471341695E-2</v>
      </c>
    </row>
    <row r="1662" spans="1:16" x14ac:dyDescent="0.3">
      <c r="A1662" t="s">
        <v>215</v>
      </c>
      <c r="B1662" t="s">
        <v>216</v>
      </c>
      <c r="C1662" t="s">
        <v>33</v>
      </c>
      <c r="D1662" t="s">
        <v>23</v>
      </c>
      <c r="E1662">
        <v>2010</v>
      </c>
      <c r="F1662">
        <v>74.382000000000005</v>
      </c>
      <c r="G1662">
        <v>5.0999999999999996</v>
      </c>
      <c r="H1662">
        <v>51759.998321533203</v>
      </c>
      <c r="I1662">
        <v>5.86408854</v>
      </c>
      <c r="J1662" s="1">
        <v>4.5890142438321302</v>
      </c>
      <c r="K1662">
        <v>9.0900001525878906</v>
      </c>
      <c r="L1662">
        <v>36.134199690000003</v>
      </c>
      <c r="M1662">
        <v>1307549.1000000001</v>
      </c>
      <c r="N1662">
        <v>2405151.27</v>
      </c>
      <c r="O1662">
        <v>6514665.5700000003</v>
      </c>
      <c r="P1662">
        <v>-0.18089136234980199</v>
      </c>
    </row>
    <row r="1663" spans="1:16" x14ac:dyDescent="0.3">
      <c r="A1663" t="s">
        <v>217</v>
      </c>
      <c r="B1663" t="s">
        <v>218</v>
      </c>
      <c r="C1663" t="s">
        <v>26</v>
      </c>
      <c r="D1663" t="s">
        <v>30</v>
      </c>
      <c r="E1663">
        <v>2010</v>
      </c>
      <c r="F1663">
        <v>71.998999999999995</v>
      </c>
      <c r="G1663">
        <v>2.5</v>
      </c>
      <c r="H1663" s="1">
        <v>30029.999256134</v>
      </c>
      <c r="I1663">
        <v>2.3307447400000001</v>
      </c>
      <c r="J1663">
        <v>1.31735002994537</v>
      </c>
      <c r="K1663">
        <v>5.9200000762939498</v>
      </c>
      <c r="L1663">
        <v>100</v>
      </c>
      <c r="M1663">
        <v>948.18</v>
      </c>
      <c r="N1663">
        <v>525.12</v>
      </c>
      <c r="O1663">
        <v>11872.25</v>
      </c>
      <c r="P1663">
        <v>-1.45926947551667</v>
      </c>
    </row>
    <row r="1664" spans="1:16" x14ac:dyDescent="0.3">
      <c r="A1664" t="s">
        <v>219</v>
      </c>
      <c r="B1664" t="s">
        <v>220</v>
      </c>
      <c r="C1664" t="s">
        <v>26</v>
      </c>
      <c r="D1664" t="s">
        <v>27</v>
      </c>
      <c r="E1664">
        <v>2010</v>
      </c>
      <c r="F1664">
        <v>69.616</v>
      </c>
      <c r="G1664">
        <v>2.5</v>
      </c>
      <c r="H1664">
        <v>8300.0001907348596</v>
      </c>
      <c r="I1664">
        <v>10.131128309999999</v>
      </c>
      <c r="J1664">
        <v>7.5922999382018999</v>
      </c>
      <c r="K1664">
        <v>7.4499998092651403</v>
      </c>
      <c r="L1664" s="1">
        <v>71.622225761363595</v>
      </c>
      <c r="M1664">
        <v>209404.98</v>
      </c>
      <c r="N1664">
        <v>141030.03</v>
      </c>
      <c r="O1664">
        <v>1295402.6100000001</v>
      </c>
      <c r="P1664" s="1">
        <v>1.3629409276132101</v>
      </c>
    </row>
    <row r="1665" spans="1:16" x14ac:dyDescent="0.3">
      <c r="A1665" t="s">
        <v>221</v>
      </c>
      <c r="B1665" t="s">
        <v>222</v>
      </c>
      <c r="C1665" t="s">
        <v>22</v>
      </c>
      <c r="D1665" t="s">
        <v>19</v>
      </c>
      <c r="E1665">
        <v>2010</v>
      </c>
      <c r="F1665">
        <v>63.387999999999998</v>
      </c>
      <c r="G1665">
        <v>28.2</v>
      </c>
      <c r="H1665">
        <v>1870.00000476837</v>
      </c>
      <c r="I1665">
        <v>4.6510033599999998</v>
      </c>
      <c r="J1665">
        <v>2.75</v>
      </c>
      <c r="K1665">
        <v>4.2800002098083496</v>
      </c>
      <c r="L1665">
        <v>7.0416325769999997</v>
      </c>
      <c r="M1665">
        <v>535392.1</v>
      </c>
      <c r="N1665">
        <v>7090977.0599999996</v>
      </c>
      <c r="O1665">
        <v>3291985.37</v>
      </c>
      <c r="P1665">
        <v>-0.619790499059651</v>
      </c>
    </row>
    <row r="1666" spans="1:16" x14ac:dyDescent="0.3">
      <c r="A1666" t="s">
        <v>223</v>
      </c>
      <c r="B1666" t="s">
        <v>224</v>
      </c>
      <c r="C1666" t="s">
        <v>18</v>
      </c>
      <c r="D1666" t="s">
        <v>27</v>
      </c>
      <c r="E1666">
        <v>2010</v>
      </c>
      <c r="F1666">
        <v>75.905000000000001</v>
      </c>
      <c r="G1666">
        <v>2.5</v>
      </c>
      <c r="H1666">
        <v>959999.978542328</v>
      </c>
      <c r="I1666">
        <v>8.4875907900000005</v>
      </c>
      <c r="J1666">
        <v>3.6332800388336199</v>
      </c>
      <c r="K1666">
        <v>11.2880001068115</v>
      </c>
      <c r="L1666" s="1">
        <v>36.286539806789399</v>
      </c>
      <c r="M1666">
        <v>6251.15</v>
      </c>
      <c r="N1666">
        <v>16736.63</v>
      </c>
      <c r="O1666">
        <v>47260.12</v>
      </c>
      <c r="P1666" s="1">
        <v>0.76830238897551395</v>
      </c>
    </row>
    <row r="1667" spans="1:16" x14ac:dyDescent="0.3">
      <c r="A1667" t="s">
        <v>225</v>
      </c>
      <c r="B1667" t="s">
        <v>226</v>
      </c>
      <c r="C1667" t="s">
        <v>36</v>
      </c>
      <c r="D1667" t="s">
        <v>27</v>
      </c>
      <c r="E1667">
        <v>2010</v>
      </c>
      <c r="F1667">
        <v>75.064999999999998</v>
      </c>
      <c r="G1667">
        <v>4.8</v>
      </c>
      <c r="H1667">
        <v>462869.99511718802</v>
      </c>
      <c r="I1667">
        <v>5.7368888900000004</v>
      </c>
      <c r="J1667">
        <v>5.1592202186584499</v>
      </c>
      <c r="K1667">
        <v>5.3000001907348597</v>
      </c>
      <c r="L1667">
        <v>34.201292979999998</v>
      </c>
      <c r="M1667">
        <v>4424916.24</v>
      </c>
      <c r="N1667">
        <v>4435030.2</v>
      </c>
      <c r="O1667">
        <v>20382411.52</v>
      </c>
      <c r="P1667">
        <v>-0.226912711464622</v>
      </c>
    </row>
    <row r="1668" spans="1:16" x14ac:dyDescent="0.3">
      <c r="A1668" t="s">
        <v>227</v>
      </c>
      <c r="B1668" t="s">
        <v>228</v>
      </c>
      <c r="C1668" t="s">
        <v>41</v>
      </c>
      <c r="D1668" t="s">
        <v>27</v>
      </c>
      <c r="E1668">
        <v>2010</v>
      </c>
      <c r="F1668" s="1">
        <v>75.031280487804807</v>
      </c>
      <c r="G1668">
        <v>2.5</v>
      </c>
      <c r="H1668" s="1">
        <v>140000.00059604499</v>
      </c>
      <c r="I1668">
        <v>15.85092354</v>
      </c>
      <c r="J1668">
        <v>20.590000152587901</v>
      </c>
      <c r="K1668">
        <v>5.9200000762939498</v>
      </c>
      <c r="L1668" s="1">
        <v>51.168487161897701</v>
      </c>
      <c r="M1668">
        <v>2703</v>
      </c>
      <c r="N1668">
        <v>4973.2</v>
      </c>
      <c r="O1668">
        <v>12976.56</v>
      </c>
      <c r="P1668">
        <v>3.4323860333592999</v>
      </c>
    </row>
    <row r="1669" spans="1:16" x14ac:dyDescent="0.3">
      <c r="A1669" t="s">
        <v>229</v>
      </c>
      <c r="B1669" t="s">
        <v>230</v>
      </c>
      <c r="C1669" t="s">
        <v>26</v>
      </c>
      <c r="D1669" t="s">
        <v>27</v>
      </c>
      <c r="E1669">
        <v>2010</v>
      </c>
      <c r="F1669" s="1">
        <v>74.997560975609701</v>
      </c>
      <c r="G1669">
        <v>3.4</v>
      </c>
      <c r="H1669">
        <v>8640.0003433227503</v>
      </c>
      <c r="I1669">
        <v>6.7136964800000003</v>
      </c>
      <c r="J1669" s="1">
        <v>4.5890142438321302</v>
      </c>
      <c r="K1669">
        <v>32.0200004577637</v>
      </c>
      <c r="L1669">
        <v>12.72318656</v>
      </c>
      <c r="M1669">
        <v>58427.199999999997</v>
      </c>
      <c r="N1669">
        <v>35762.9</v>
      </c>
      <c r="O1669">
        <v>613761.11</v>
      </c>
      <c r="P1669" s="1">
        <v>0.12650023517002901</v>
      </c>
    </row>
    <row r="1670" spans="1:16" x14ac:dyDescent="0.3">
      <c r="A1670" t="s">
        <v>231</v>
      </c>
      <c r="B1670" t="s">
        <v>232</v>
      </c>
      <c r="C1670" t="s">
        <v>22</v>
      </c>
      <c r="D1670" t="s">
        <v>19</v>
      </c>
      <c r="E1670">
        <v>2010</v>
      </c>
      <c r="F1670">
        <v>55.250999999999998</v>
      </c>
      <c r="G1670">
        <v>5.8</v>
      </c>
      <c r="H1670">
        <v>2779.9999713897701</v>
      </c>
      <c r="I1670">
        <v>4.6786503799999997</v>
      </c>
      <c r="J1670">
        <v>3.34388995170593</v>
      </c>
      <c r="K1670">
        <v>8.0699996948242205</v>
      </c>
      <c r="L1670">
        <v>12.85689472</v>
      </c>
      <c r="M1670">
        <v>631314.28</v>
      </c>
      <c r="N1670">
        <v>10248188.83</v>
      </c>
      <c r="O1670">
        <v>2618578.83</v>
      </c>
      <c r="P1670">
        <v>-0.609787695125801</v>
      </c>
    </row>
    <row r="1671" spans="1:16" x14ac:dyDescent="0.3">
      <c r="A1671" t="s">
        <v>233</v>
      </c>
      <c r="B1671" t="s">
        <v>234</v>
      </c>
      <c r="C1671" t="s">
        <v>33</v>
      </c>
      <c r="D1671" t="s">
        <v>30</v>
      </c>
      <c r="E1671">
        <v>2010</v>
      </c>
      <c r="F1671" s="1">
        <v>81.397560975609693</v>
      </c>
      <c r="G1671">
        <v>2.5</v>
      </c>
      <c r="H1671">
        <v>2589.9999141693102</v>
      </c>
      <c r="I1671">
        <v>7.9521112399999998</v>
      </c>
      <c r="J1671">
        <v>6.25004005432129</v>
      </c>
      <c r="K1671">
        <v>6.8499999046325701</v>
      </c>
      <c r="L1671">
        <v>91.867974689999997</v>
      </c>
      <c r="M1671">
        <v>8800.89</v>
      </c>
      <c r="N1671">
        <v>5472.77</v>
      </c>
      <c r="O1671">
        <v>99017.54</v>
      </c>
      <c r="P1671">
        <v>0.57456371662541705</v>
      </c>
    </row>
    <row r="1672" spans="1:16" x14ac:dyDescent="0.3">
      <c r="A1672" t="s">
        <v>235</v>
      </c>
      <c r="B1672" t="s">
        <v>236</v>
      </c>
      <c r="C1672" t="s">
        <v>41</v>
      </c>
      <c r="D1672" t="s">
        <v>23</v>
      </c>
      <c r="E1672">
        <v>2010</v>
      </c>
      <c r="F1672">
        <v>63.524999999999999</v>
      </c>
      <c r="G1672">
        <v>10.199999999999999</v>
      </c>
      <c r="H1672">
        <v>8130.0001144409198</v>
      </c>
      <c r="I1672" s="1">
        <v>2.01227262149999</v>
      </c>
      <c r="J1672">
        <v>0.89999997615814198</v>
      </c>
      <c r="K1672">
        <v>0.72299998998642001</v>
      </c>
      <c r="L1672">
        <v>61.03403892</v>
      </c>
      <c r="M1672">
        <v>2080898.49</v>
      </c>
      <c r="N1672">
        <v>8789899.6099999994</v>
      </c>
      <c r="O1672">
        <v>11868646.880000001</v>
      </c>
      <c r="P1672">
        <v>-1.5949044608895</v>
      </c>
    </row>
    <row r="1673" spans="1:16" x14ac:dyDescent="0.3">
      <c r="A1673" t="s">
        <v>237</v>
      </c>
      <c r="B1673" t="s">
        <v>238</v>
      </c>
      <c r="C1673" t="s">
        <v>26</v>
      </c>
      <c r="D1673" t="s">
        <v>27</v>
      </c>
      <c r="E1673">
        <v>2010</v>
      </c>
      <c r="F1673" s="1">
        <v>75.990243902439005</v>
      </c>
      <c r="G1673">
        <v>2.5</v>
      </c>
      <c r="H1673">
        <v>2579.9999237060501</v>
      </c>
      <c r="I1673">
        <v>6.3640590628438902</v>
      </c>
      <c r="J1673" s="1">
        <v>4.5890142438321302</v>
      </c>
      <c r="K1673">
        <v>19.649999618530298</v>
      </c>
      <c r="L1673">
        <v>33.880817129999997</v>
      </c>
      <c r="M1673">
        <v>22090.6</v>
      </c>
      <c r="N1673">
        <v>9576.33</v>
      </c>
      <c r="O1673">
        <v>176085.07</v>
      </c>
      <c r="P1673">
        <v>0</v>
      </c>
    </row>
    <row r="1674" spans="1:16" x14ac:dyDescent="0.3">
      <c r="A1674" t="s">
        <v>239</v>
      </c>
      <c r="B1674" t="s">
        <v>240</v>
      </c>
      <c r="C1674" t="s">
        <v>41</v>
      </c>
      <c r="D1674" t="s">
        <v>23</v>
      </c>
      <c r="E1674">
        <v>2010</v>
      </c>
      <c r="F1674">
        <v>67.38</v>
      </c>
      <c r="G1674">
        <v>16.5</v>
      </c>
      <c r="H1674">
        <v>14310.000419616699</v>
      </c>
      <c r="I1674">
        <v>3.7394561799999999</v>
      </c>
      <c r="J1674">
        <v>4.6451001167297399</v>
      </c>
      <c r="K1674">
        <v>6.5500001907348597</v>
      </c>
      <c r="L1674">
        <v>41.478958859999999</v>
      </c>
      <c r="M1674">
        <v>174690.42</v>
      </c>
      <c r="N1674">
        <v>229006.07</v>
      </c>
      <c r="O1674">
        <v>694500.77</v>
      </c>
      <c r="P1674">
        <v>-0.94959196475087104</v>
      </c>
    </row>
    <row r="1675" spans="1:16" x14ac:dyDescent="0.3">
      <c r="A1675" t="s">
        <v>241</v>
      </c>
      <c r="B1675" t="s">
        <v>242</v>
      </c>
      <c r="C1675" t="s">
        <v>41</v>
      </c>
      <c r="D1675" t="s">
        <v>30</v>
      </c>
      <c r="E1675">
        <v>2010</v>
      </c>
      <c r="F1675">
        <v>59.844999999999999</v>
      </c>
      <c r="G1675">
        <v>2.5</v>
      </c>
      <c r="H1675">
        <v>8495.0002431869507</v>
      </c>
      <c r="I1675">
        <v>6.3640590628438902</v>
      </c>
      <c r="J1675" s="1">
        <v>4.5890142438321302</v>
      </c>
      <c r="K1675">
        <v>5.9200000762939498</v>
      </c>
      <c r="L1675" s="1">
        <v>51.168487161897701</v>
      </c>
      <c r="M1675">
        <v>1877.63</v>
      </c>
      <c r="N1675">
        <v>1462.75</v>
      </c>
      <c r="O1675">
        <v>12000.02</v>
      </c>
      <c r="P1675">
        <v>0</v>
      </c>
    </row>
    <row r="1676" spans="1:16" x14ac:dyDescent="0.3">
      <c r="A1676" t="s">
        <v>243</v>
      </c>
      <c r="B1676" t="s">
        <v>244</v>
      </c>
      <c r="C1676" t="s">
        <v>22</v>
      </c>
      <c r="D1676" t="s">
        <v>19</v>
      </c>
      <c r="E1676">
        <v>2010</v>
      </c>
      <c r="F1676">
        <v>52.31</v>
      </c>
      <c r="G1676">
        <v>24.1</v>
      </c>
      <c r="H1676">
        <v>2680.0000667571999</v>
      </c>
      <c r="I1676">
        <v>5.4472641900000003</v>
      </c>
      <c r="J1676">
        <v>5.9529299736022896</v>
      </c>
      <c r="K1676">
        <v>3.2170000076293901</v>
      </c>
      <c r="L1676" s="1">
        <v>15.6683016987251</v>
      </c>
      <c r="M1676">
        <v>898338.51</v>
      </c>
      <c r="N1676">
        <v>14018851.689999999</v>
      </c>
      <c r="O1676">
        <v>3658618.25</v>
      </c>
      <c r="P1676">
        <v>-0.33170010223948099</v>
      </c>
    </row>
    <row r="1677" spans="1:16" x14ac:dyDescent="0.3">
      <c r="A1677" t="s">
        <v>245</v>
      </c>
      <c r="B1677" t="s">
        <v>246</v>
      </c>
      <c r="C1677" t="s">
        <v>22</v>
      </c>
      <c r="D1677" t="s">
        <v>23</v>
      </c>
      <c r="E1677">
        <v>2010</v>
      </c>
      <c r="F1677">
        <v>62.527000000000001</v>
      </c>
      <c r="G1677">
        <v>8.1999999999999993</v>
      </c>
      <c r="H1677">
        <v>2400.0000953674298</v>
      </c>
      <c r="I1677">
        <v>2.6361939900000002</v>
      </c>
      <c r="J1677" s="1">
        <v>4.5890142438321302</v>
      </c>
      <c r="K1677">
        <v>9.86200046539307</v>
      </c>
      <c r="L1677" s="1">
        <v>15.6683016987251</v>
      </c>
      <c r="M1677">
        <v>103656.12</v>
      </c>
      <c r="N1677">
        <v>792053.19</v>
      </c>
      <c r="O1677">
        <v>445700.41</v>
      </c>
      <c r="P1677">
        <v>-1.3487566983894499</v>
      </c>
    </row>
    <row r="1678" spans="1:16" x14ac:dyDescent="0.3">
      <c r="A1678" t="s">
        <v>247</v>
      </c>
      <c r="B1678" t="s">
        <v>248</v>
      </c>
      <c r="C1678" t="s">
        <v>22</v>
      </c>
      <c r="D1678" t="s">
        <v>27</v>
      </c>
      <c r="E1678">
        <v>2010</v>
      </c>
      <c r="F1678" s="1">
        <v>72.967317073170705</v>
      </c>
      <c r="G1678">
        <v>4.3</v>
      </c>
      <c r="H1678">
        <v>3660.0000858306898</v>
      </c>
      <c r="I1678">
        <v>4.5798211100000001</v>
      </c>
      <c r="J1678">
        <v>3.55147004127502</v>
      </c>
      <c r="K1678">
        <v>7.6500000953674299</v>
      </c>
      <c r="L1678" s="1">
        <v>15.6683016987251</v>
      </c>
      <c r="M1678">
        <v>31785</v>
      </c>
      <c r="N1678">
        <v>38312.06</v>
      </c>
      <c r="O1678">
        <v>316424.09999999998</v>
      </c>
      <c r="P1678">
        <v>-0.64554452572582899</v>
      </c>
    </row>
    <row r="1679" spans="1:16" x14ac:dyDescent="0.3">
      <c r="A1679" t="s">
        <v>249</v>
      </c>
      <c r="B1679" t="s">
        <v>250</v>
      </c>
      <c r="C1679" t="s">
        <v>22</v>
      </c>
      <c r="D1679" t="s">
        <v>19</v>
      </c>
      <c r="E1679">
        <v>2010</v>
      </c>
      <c r="F1679">
        <v>55.564</v>
      </c>
      <c r="G1679">
        <v>15.5</v>
      </c>
      <c r="H1679">
        <v>889999.98569488502</v>
      </c>
      <c r="I1679">
        <v>7.2413830800000003</v>
      </c>
      <c r="J1679">
        <v>3.5397999286651598</v>
      </c>
      <c r="K1679">
        <v>5.8940000534057599</v>
      </c>
      <c r="L1679">
        <v>21.68798232</v>
      </c>
      <c r="M1679">
        <v>392139.91</v>
      </c>
      <c r="N1679">
        <v>7074948.6900000004</v>
      </c>
      <c r="O1679">
        <v>2114559.41</v>
      </c>
      <c r="P1679" s="1">
        <v>0.31741938661276298</v>
      </c>
    </row>
    <row r="1680" spans="1:16" x14ac:dyDescent="0.3">
      <c r="A1680" t="s">
        <v>251</v>
      </c>
      <c r="B1680" t="s">
        <v>252</v>
      </c>
      <c r="C1680" t="s">
        <v>41</v>
      </c>
      <c r="D1680" t="s">
        <v>27</v>
      </c>
      <c r="E1680">
        <v>2010</v>
      </c>
      <c r="F1680">
        <v>74.492999999999995</v>
      </c>
      <c r="G1680">
        <v>3.4</v>
      </c>
      <c r="H1680">
        <v>200220.00122070301</v>
      </c>
      <c r="I1680">
        <v>3.1647429499999999</v>
      </c>
      <c r="J1680">
        <v>4.9664502143859899</v>
      </c>
      <c r="K1680">
        <v>3.3900001049041699</v>
      </c>
      <c r="L1680">
        <v>69.041083200000003</v>
      </c>
      <c r="M1680">
        <v>737898.7</v>
      </c>
      <c r="N1680">
        <v>1103581.67</v>
      </c>
      <c r="O1680">
        <v>4509795.6399999997</v>
      </c>
      <c r="P1680">
        <v>-1.1575255416021899</v>
      </c>
    </row>
    <row r="1681" spans="1:16" x14ac:dyDescent="0.3">
      <c r="A1681" t="s">
        <v>253</v>
      </c>
      <c r="B1681" t="s">
        <v>254</v>
      </c>
      <c r="C1681" t="s">
        <v>22</v>
      </c>
      <c r="D1681" t="s">
        <v>27</v>
      </c>
      <c r="E1681">
        <v>2010</v>
      </c>
      <c r="F1681">
        <v>56.664999999999999</v>
      </c>
      <c r="G1681">
        <v>28.8</v>
      </c>
      <c r="H1681">
        <v>3130.0001144409198</v>
      </c>
      <c r="I1681">
        <v>9.7278137200000003</v>
      </c>
      <c r="J1681">
        <v>8.2433004379272496</v>
      </c>
      <c r="K1681">
        <v>22.120000839233398</v>
      </c>
      <c r="L1681" s="1">
        <v>15.6683016987251</v>
      </c>
      <c r="M1681">
        <v>99222.03</v>
      </c>
      <c r="N1681">
        <v>644030.53</v>
      </c>
      <c r="O1681">
        <v>325810.33</v>
      </c>
      <c r="P1681" s="1">
        <v>1.2170200736683201</v>
      </c>
    </row>
    <row r="1682" spans="1:16" x14ac:dyDescent="0.3">
      <c r="A1682" t="s">
        <v>255</v>
      </c>
      <c r="B1682" t="s">
        <v>256</v>
      </c>
      <c r="C1682" t="s">
        <v>22</v>
      </c>
      <c r="D1682" t="s">
        <v>19</v>
      </c>
      <c r="E1682">
        <v>2010</v>
      </c>
      <c r="F1682">
        <v>57.332999999999998</v>
      </c>
      <c r="G1682">
        <v>2.5</v>
      </c>
      <c r="H1682">
        <v>1370.00000476837</v>
      </c>
      <c r="I1682">
        <v>5.02160501</v>
      </c>
      <c r="J1682">
        <v>2.7219500541686998</v>
      </c>
      <c r="K1682">
        <v>0.778999984264374</v>
      </c>
      <c r="L1682">
        <v>11.897061000000001</v>
      </c>
      <c r="M1682">
        <v>578465.35</v>
      </c>
      <c r="N1682">
        <v>11163495.380000001</v>
      </c>
      <c r="O1682">
        <v>2353951.58</v>
      </c>
      <c r="P1682">
        <v>-0.485705319444939</v>
      </c>
    </row>
    <row r="1683" spans="1:16" x14ac:dyDescent="0.3">
      <c r="A1683" t="s">
        <v>257</v>
      </c>
      <c r="B1683" t="s">
        <v>258</v>
      </c>
      <c r="C1683" t="s">
        <v>22</v>
      </c>
      <c r="D1683" t="s">
        <v>23</v>
      </c>
      <c r="E1683">
        <v>2010</v>
      </c>
      <c r="F1683">
        <v>50.896000000000001</v>
      </c>
      <c r="G1683">
        <v>8.1999999999999993</v>
      </c>
      <c r="H1683">
        <v>90059.997558593794</v>
      </c>
      <c r="I1683">
        <v>3.2965328700000001</v>
      </c>
      <c r="J1683" s="1">
        <v>4.5890142438321302</v>
      </c>
      <c r="K1683">
        <v>3.7780001163482702</v>
      </c>
      <c r="L1683">
        <v>25.07123103</v>
      </c>
      <c r="M1683">
        <v>4831859.7300000004</v>
      </c>
      <c r="N1683">
        <v>96168098.810000002</v>
      </c>
      <c r="O1683">
        <v>26408705.149999999</v>
      </c>
      <c r="P1683">
        <v>-1.1098434141896201</v>
      </c>
    </row>
    <row r="1684" spans="1:16" x14ac:dyDescent="0.3">
      <c r="A1684" t="s">
        <v>259</v>
      </c>
      <c r="B1684" t="s">
        <v>260</v>
      </c>
      <c r="C1684" t="s">
        <v>36</v>
      </c>
      <c r="D1684" t="s">
        <v>23</v>
      </c>
      <c r="E1684">
        <v>2010</v>
      </c>
      <c r="F1684">
        <v>72.427999999999997</v>
      </c>
      <c r="G1684">
        <v>20</v>
      </c>
      <c r="H1684">
        <v>4510.0002288818396</v>
      </c>
      <c r="I1684">
        <v>7.71019173</v>
      </c>
      <c r="J1684">
        <v>4.4842400550842303</v>
      </c>
      <c r="K1684">
        <v>7.8299999237060502</v>
      </c>
      <c r="L1684" s="1">
        <v>38.992948209087402</v>
      </c>
      <c r="M1684">
        <v>167233.43</v>
      </c>
      <c r="N1684">
        <v>261129.48</v>
      </c>
      <c r="O1684">
        <v>866543.54</v>
      </c>
      <c r="P1684" s="1">
        <v>0.487036257018442</v>
      </c>
    </row>
    <row r="1685" spans="1:16" x14ac:dyDescent="0.3">
      <c r="A1685" t="s">
        <v>261</v>
      </c>
      <c r="B1685" t="s">
        <v>262</v>
      </c>
      <c r="C1685" t="s">
        <v>26</v>
      </c>
      <c r="D1685" t="s">
        <v>30</v>
      </c>
      <c r="E1685">
        <v>2010</v>
      </c>
      <c r="F1685" s="1">
        <v>80.702439024390202</v>
      </c>
      <c r="G1685">
        <v>2.5</v>
      </c>
      <c r="H1685">
        <v>171110.000610352</v>
      </c>
      <c r="I1685">
        <v>10.15515518</v>
      </c>
      <c r="J1685">
        <v>5.4890899658203098</v>
      </c>
      <c r="K1685">
        <v>4.9899997711181596</v>
      </c>
      <c r="L1685">
        <v>97.466149599999994</v>
      </c>
      <c r="M1685">
        <v>310087.78999999998</v>
      </c>
      <c r="N1685">
        <v>205478.35</v>
      </c>
      <c r="O1685">
        <v>3856890.51</v>
      </c>
      <c r="P1685" s="1">
        <v>1.3716339465987599</v>
      </c>
    </row>
    <row r="1686" spans="1:16" x14ac:dyDescent="0.3">
      <c r="A1686" t="s">
        <v>263</v>
      </c>
      <c r="B1686" t="s">
        <v>264</v>
      </c>
      <c r="C1686" t="s">
        <v>26</v>
      </c>
      <c r="D1686" t="s">
        <v>30</v>
      </c>
      <c r="E1686">
        <v>2010</v>
      </c>
      <c r="F1686" s="1">
        <v>80.997560975609701</v>
      </c>
      <c r="G1686">
        <v>2.5</v>
      </c>
      <c r="H1686">
        <v>41409.999847412102</v>
      </c>
      <c r="I1686">
        <v>8.9055318799999998</v>
      </c>
      <c r="J1686">
        <v>6.7463397979736301</v>
      </c>
      <c r="K1686">
        <v>3.5199999809265101</v>
      </c>
      <c r="L1686">
        <v>61.933957390000003</v>
      </c>
      <c r="M1686">
        <v>122551.48</v>
      </c>
      <c r="N1686">
        <v>57923.99</v>
      </c>
      <c r="O1686">
        <v>1115943.6299999999</v>
      </c>
      <c r="P1686" s="1">
        <v>0.91951516992513604</v>
      </c>
    </row>
    <row r="1687" spans="1:16" x14ac:dyDescent="0.3">
      <c r="A1687" t="s">
        <v>265</v>
      </c>
      <c r="B1687" t="s">
        <v>266</v>
      </c>
      <c r="C1687" t="s">
        <v>18</v>
      </c>
      <c r="D1687" t="s">
        <v>23</v>
      </c>
      <c r="E1687">
        <v>2010</v>
      </c>
      <c r="F1687">
        <v>67.611000000000004</v>
      </c>
      <c r="G1687">
        <v>9.9</v>
      </c>
      <c r="H1687">
        <v>4639.9998664856003</v>
      </c>
      <c r="I1687">
        <v>4.3516626399999998</v>
      </c>
      <c r="J1687">
        <v>3.6317200660705602</v>
      </c>
      <c r="K1687">
        <v>1.8200000524520901</v>
      </c>
      <c r="L1687">
        <v>26.862832210000001</v>
      </c>
      <c r="M1687">
        <v>841754.17</v>
      </c>
      <c r="N1687">
        <v>4140126.84</v>
      </c>
      <c r="O1687">
        <v>4673871.13</v>
      </c>
      <c r="P1687">
        <v>-0.72809318526516997</v>
      </c>
    </row>
    <row r="1688" spans="1:16" x14ac:dyDescent="0.3">
      <c r="A1688" t="s">
        <v>267</v>
      </c>
      <c r="B1688" t="s">
        <v>268</v>
      </c>
      <c r="C1688" t="s">
        <v>41</v>
      </c>
      <c r="D1688" t="s">
        <v>30</v>
      </c>
      <c r="E1688">
        <v>2010</v>
      </c>
      <c r="F1688" s="1">
        <v>74.156719512195096</v>
      </c>
      <c r="G1688">
        <v>2.5</v>
      </c>
      <c r="H1688">
        <v>50000.000745058103</v>
      </c>
      <c r="I1688">
        <v>12.6964016</v>
      </c>
      <c r="J1688" s="1">
        <v>4.5890142438321302</v>
      </c>
      <c r="K1688">
        <v>5.9200000762939498</v>
      </c>
      <c r="L1688" s="1">
        <v>51.168487161897701</v>
      </c>
      <c r="M1688">
        <v>732.41</v>
      </c>
      <c r="N1688">
        <v>1261.6600000000001</v>
      </c>
      <c r="O1688">
        <v>2704.27</v>
      </c>
      <c r="P1688" s="1">
        <v>2.2910672051148699</v>
      </c>
    </row>
    <row r="1689" spans="1:16" x14ac:dyDescent="0.3">
      <c r="A1689" t="s">
        <v>269</v>
      </c>
      <c r="B1689" t="s">
        <v>270</v>
      </c>
      <c r="C1689" t="s">
        <v>41</v>
      </c>
      <c r="D1689" t="s">
        <v>30</v>
      </c>
      <c r="E1689">
        <v>2010</v>
      </c>
      <c r="F1689" s="1">
        <v>80.702439024390202</v>
      </c>
      <c r="G1689">
        <v>2.5</v>
      </c>
      <c r="H1689">
        <v>31049.9992370605</v>
      </c>
      <c r="I1689">
        <v>9.5927753399999993</v>
      </c>
      <c r="J1689">
        <v>7.0003900527954102</v>
      </c>
      <c r="K1689">
        <v>6.5599999427795401</v>
      </c>
      <c r="L1689">
        <v>79.962939879999993</v>
      </c>
      <c r="M1689">
        <v>151870.71</v>
      </c>
      <c r="N1689">
        <v>47721.72</v>
      </c>
      <c r="O1689">
        <v>894347.53</v>
      </c>
      <c r="P1689" s="1">
        <v>1.16816264025651</v>
      </c>
    </row>
    <row r="1690" spans="1:16" x14ac:dyDescent="0.3">
      <c r="A1690" t="s">
        <v>271</v>
      </c>
      <c r="B1690" t="s">
        <v>272</v>
      </c>
      <c r="C1690" t="s">
        <v>33</v>
      </c>
      <c r="D1690" t="s">
        <v>30</v>
      </c>
      <c r="E1690">
        <v>2010</v>
      </c>
      <c r="F1690">
        <v>75.682000000000002</v>
      </c>
      <c r="G1690">
        <v>7.7</v>
      </c>
      <c r="H1690">
        <v>47080.001831054702</v>
      </c>
      <c r="I1690">
        <v>2.82071519</v>
      </c>
      <c r="J1690" s="1">
        <v>4.5890142438321302</v>
      </c>
      <c r="K1690">
        <v>3.9909999370575</v>
      </c>
      <c r="L1690" s="1">
        <v>58.3983388604507</v>
      </c>
      <c r="M1690">
        <v>152354.47</v>
      </c>
      <c r="N1690">
        <v>85622.78</v>
      </c>
      <c r="O1690">
        <v>412725.8</v>
      </c>
      <c r="P1690">
        <v>-1.2819961800681701</v>
      </c>
    </row>
    <row r="1691" spans="1:16" x14ac:dyDescent="0.3">
      <c r="A1691" t="s">
        <v>273</v>
      </c>
      <c r="B1691" t="s">
        <v>274</v>
      </c>
      <c r="C1691" t="s">
        <v>18</v>
      </c>
      <c r="D1691" t="s">
        <v>23</v>
      </c>
      <c r="E1691">
        <v>2010</v>
      </c>
      <c r="F1691">
        <v>65.263999999999996</v>
      </c>
      <c r="G1691">
        <v>15.4</v>
      </c>
      <c r="H1691">
        <v>140619.99511718799</v>
      </c>
      <c r="I1691">
        <v>2.5967578900000001</v>
      </c>
      <c r="J1691">
        <v>2.2868700027465798</v>
      </c>
      <c r="K1691">
        <v>0.64999997615814198</v>
      </c>
      <c r="L1691" s="1">
        <v>36.286539806789399</v>
      </c>
      <c r="M1691">
        <v>6011592.75</v>
      </c>
      <c r="N1691">
        <v>54309381.789999999</v>
      </c>
      <c r="O1691">
        <v>33497999.469999999</v>
      </c>
      <c r="P1691">
        <v>-1.36302483926741</v>
      </c>
    </row>
    <row r="1692" spans="1:16" x14ac:dyDescent="0.3">
      <c r="A1692" t="s">
        <v>275</v>
      </c>
      <c r="B1692" t="s">
        <v>276</v>
      </c>
      <c r="C1692" t="s">
        <v>36</v>
      </c>
      <c r="D1692" t="s">
        <v>30</v>
      </c>
      <c r="E1692">
        <v>2010</v>
      </c>
      <c r="F1692">
        <v>76.792000000000002</v>
      </c>
      <c r="G1692">
        <v>10.9</v>
      </c>
      <c r="H1692">
        <v>9189.9995803833008</v>
      </c>
      <c r="I1692">
        <v>7.0850968400000003</v>
      </c>
      <c r="J1692" s="1">
        <v>4.5890142438321302</v>
      </c>
      <c r="K1692">
        <v>3.7200000286102299</v>
      </c>
      <c r="L1692" s="1">
        <v>38.992948209087402</v>
      </c>
      <c r="M1692">
        <v>127236.42</v>
      </c>
      <c r="N1692">
        <v>159458.92000000001</v>
      </c>
      <c r="O1692">
        <v>549793.23</v>
      </c>
      <c r="P1692" s="1">
        <v>0.26087439130119799</v>
      </c>
    </row>
    <row r="1693" spans="1:16" x14ac:dyDescent="0.3">
      <c r="A1693" t="s">
        <v>277</v>
      </c>
      <c r="B1693" t="s">
        <v>278</v>
      </c>
      <c r="C1693" t="s">
        <v>36</v>
      </c>
      <c r="D1693" t="s">
        <v>27</v>
      </c>
      <c r="E1693">
        <v>2010</v>
      </c>
      <c r="F1693">
        <v>74.41</v>
      </c>
      <c r="G1693">
        <v>8.6999999999999993</v>
      </c>
      <c r="H1693">
        <v>45000</v>
      </c>
      <c r="I1693">
        <v>4.7154874800000002</v>
      </c>
      <c r="J1693">
        <v>2.8673000335693399</v>
      </c>
      <c r="K1693">
        <v>3.5799999237060498</v>
      </c>
      <c r="L1693">
        <v>29.586766399999998</v>
      </c>
      <c r="M1693">
        <v>924917.68</v>
      </c>
      <c r="N1693">
        <v>1842330.66</v>
      </c>
      <c r="O1693">
        <v>4396011.3499999996</v>
      </c>
      <c r="P1693">
        <v>-0.59645988298577102</v>
      </c>
    </row>
    <row r="1694" spans="1:16" x14ac:dyDescent="0.3">
      <c r="A1694" t="s">
        <v>279</v>
      </c>
      <c r="B1694" t="s">
        <v>280</v>
      </c>
      <c r="C1694" t="s">
        <v>41</v>
      </c>
      <c r="D1694" t="s">
        <v>23</v>
      </c>
      <c r="E1694">
        <v>2010</v>
      </c>
      <c r="F1694">
        <v>69.822999999999993</v>
      </c>
      <c r="G1694">
        <v>12.2</v>
      </c>
      <c r="H1694">
        <v>81930.000305175796</v>
      </c>
      <c r="I1694">
        <v>4.1310792000000003</v>
      </c>
      <c r="J1694">
        <v>2.3099999427795401</v>
      </c>
      <c r="K1694">
        <v>3.6099998950958301</v>
      </c>
      <c r="L1694">
        <v>49.154430339999998</v>
      </c>
      <c r="M1694">
        <v>2784619.1</v>
      </c>
      <c r="N1694">
        <v>9548767.8499999996</v>
      </c>
      <c r="O1694">
        <v>17222843.84</v>
      </c>
      <c r="P1694">
        <v>-0.80790116823672697</v>
      </c>
    </row>
    <row r="1695" spans="1:16" x14ac:dyDescent="0.3">
      <c r="A1695" t="s">
        <v>281</v>
      </c>
      <c r="B1695" t="s">
        <v>282</v>
      </c>
      <c r="C1695" t="s">
        <v>41</v>
      </c>
      <c r="D1695" t="s">
        <v>27</v>
      </c>
      <c r="E1695">
        <v>2010</v>
      </c>
      <c r="F1695">
        <v>65.926000000000002</v>
      </c>
      <c r="G1695">
        <v>2.5</v>
      </c>
      <c r="H1695">
        <v>209999.99344348899</v>
      </c>
      <c r="I1695">
        <v>11.54552078</v>
      </c>
      <c r="J1695">
        <v>7.7600002288818404</v>
      </c>
      <c r="K1695">
        <v>5.9200000762939498</v>
      </c>
      <c r="L1695" s="1">
        <v>51.168487161897701</v>
      </c>
      <c r="M1695">
        <v>1069.6600000000001</v>
      </c>
      <c r="N1695">
        <v>1144.08</v>
      </c>
      <c r="O1695">
        <v>5510.89</v>
      </c>
      <c r="P1695" s="1">
        <v>1.8746738580673601</v>
      </c>
    </row>
    <row r="1696" spans="1:16" x14ac:dyDescent="0.3">
      <c r="A1696" t="s">
        <v>283</v>
      </c>
      <c r="B1696" t="s">
        <v>284</v>
      </c>
      <c r="C1696" t="s">
        <v>41</v>
      </c>
      <c r="D1696" t="s">
        <v>23</v>
      </c>
      <c r="E1696">
        <v>2010</v>
      </c>
      <c r="F1696">
        <v>62.029000000000003</v>
      </c>
      <c r="G1696">
        <v>26.2</v>
      </c>
      <c r="H1696">
        <v>5019.99998092651</v>
      </c>
      <c r="I1696">
        <v>2.1075601599999998</v>
      </c>
      <c r="J1696" s="1">
        <v>4.5890142438321302</v>
      </c>
      <c r="K1696">
        <v>2</v>
      </c>
      <c r="L1696" s="1">
        <v>51.168487161897701</v>
      </c>
      <c r="M1696">
        <v>342469.35</v>
      </c>
      <c r="N1696">
        <v>1853149.08</v>
      </c>
      <c r="O1696">
        <v>1536444.28</v>
      </c>
      <c r="P1696">
        <v>-1.54001856148683</v>
      </c>
    </row>
    <row r="1697" spans="1:16" x14ac:dyDescent="0.3">
      <c r="A1697" t="s">
        <v>285</v>
      </c>
      <c r="B1697" t="s">
        <v>286</v>
      </c>
      <c r="C1697" t="s">
        <v>26</v>
      </c>
      <c r="D1697" t="s">
        <v>30</v>
      </c>
      <c r="E1697">
        <v>2010</v>
      </c>
      <c r="F1697" s="1">
        <v>76.246341463414595</v>
      </c>
      <c r="G1697">
        <v>2.5</v>
      </c>
      <c r="H1697">
        <v>313739.990234375</v>
      </c>
      <c r="I1697">
        <v>6.4122328800000004</v>
      </c>
      <c r="J1697">
        <v>5.0630202293395996</v>
      </c>
      <c r="K1697">
        <v>9.6400003433227504</v>
      </c>
      <c r="L1697">
        <v>85.704287669999999</v>
      </c>
      <c r="M1697">
        <v>1578600.33</v>
      </c>
      <c r="N1697">
        <v>563574.42000000004</v>
      </c>
      <c r="O1697">
        <v>10372527.300000001</v>
      </c>
      <c r="P1697" s="1">
        <v>1.7429482373063701E-2</v>
      </c>
    </row>
    <row r="1698" spans="1:16" x14ac:dyDescent="0.3">
      <c r="A1698" t="s">
        <v>287</v>
      </c>
      <c r="B1698" t="s">
        <v>288</v>
      </c>
      <c r="C1698" t="s">
        <v>36</v>
      </c>
      <c r="D1698" t="s">
        <v>30</v>
      </c>
      <c r="E1698">
        <v>2010</v>
      </c>
      <c r="F1698" s="1">
        <v>78.419097560975601</v>
      </c>
      <c r="G1698">
        <v>2.5</v>
      </c>
      <c r="H1698">
        <v>182339.99443054199</v>
      </c>
      <c r="I1698">
        <v>6.3640590628438902</v>
      </c>
      <c r="J1698" s="1">
        <v>4.5890142438321302</v>
      </c>
      <c r="K1698">
        <v>16.100000381469702</v>
      </c>
      <c r="L1698">
        <v>32.516344480000001</v>
      </c>
      <c r="M1698">
        <v>132374.54</v>
      </c>
      <c r="N1698">
        <v>99340.81</v>
      </c>
      <c r="O1698">
        <v>850659.6</v>
      </c>
      <c r="P1698">
        <v>0</v>
      </c>
    </row>
    <row r="1699" spans="1:16" x14ac:dyDescent="0.3">
      <c r="A1699" t="s">
        <v>289</v>
      </c>
      <c r="B1699" t="s">
        <v>290</v>
      </c>
      <c r="C1699" t="s">
        <v>26</v>
      </c>
      <c r="D1699" t="s">
        <v>30</v>
      </c>
      <c r="E1699">
        <v>2010</v>
      </c>
      <c r="F1699" s="1">
        <v>79.026829268292602</v>
      </c>
      <c r="G1699">
        <v>2.5</v>
      </c>
      <c r="H1699">
        <v>50939.998626708999</v>
      </c>
      <c r="I1699">
        <v>10.03250504</v>
      </c>
      <c r="J1699">
        <v>5.4124898910522496</v>
      </c>
      <c r="K1699">
        <v>10.7700004577637</v>
      </c>
      <c r="L1699">
        <v>66.675058849999999</v>
      </c>
      <c r="M1699">
        <v>249969.8</v>
      </c>
      <c r="N1699">
        <v>202138.23</v>
      </c>
      <c r="O1699">
        <v>2867524.36</v>
      </c>
      <c r="P1699" s="1">
        <v>1.32725862864843</v>
      </c>
    </row>
    <row r="1700" spans="1:16" x14ac:dyDescent="0.3">
      <c r="A1700" t="s">
        <v>291</v>
      </c>
      <c r="B1700" t="s">
        <v>292</v>
      </c>
      <c r="C1700" t="s">
        <v>36</v>
      </c>
      <c r="D1700" t="s">
        <v>27</v>
      </c>
      <c r="E1700">
        <v>2010</v>
      </c>
      <c r="F1700">
        <v>72.653000000000006</v>
      </c>
      <c r="G1700">
        <v>7.7</v>
      </c>
      <c r="H1700">
        <v>5039.9999618530301</v>
      </c>
      <c r="I1700">
        <v>5.4703202199999996</v>
      </c>
      <c r="J1700">
        <v>2.7707200050353999</v>
      </c>
      <c r="K1700">
        <v>4.5700001716613796</v>
      </c>
      <c r="L1700">
        <v>52.701098610000003</v>
      </c>
      <c r="M1700">
        <v>211634.73</v>
      </c>
      <c r="N1700">
        <v>305535.51</v>
      </c>
      <c r="O1700">
        <v>993600.5</v>
      </c>
      <c r="P1700">
        <v>-0.323358337102299</v>
      </c>
    </row>
    <row r="1701" spans="1:16" x14ac:dyDescent="0.3">
      <c r="A1701" t="s">
        <v>293</v>
      </c>
      <c r="B1701" t="s">
        <v>294</v>
      </c>
      <c r="C1701" t="s">
        <v>33</v>
      </c>
      <c r="D1701" t="s">
        <v>30</v>
      </c>
      <c r="E1701">
        <v>2010</v>
      </c>
      <c r="F1701">
        <v>79.108000000000004</v>
      </c>
      <c r="G1701">
        <v>2.5</v>
      </c>
      <c r="H1701">
        <v>60580.001831054702</v>
      </c>
      <c r="I1701" s="1">
        <v>2.01227262149999</v>
      </c>
      <c r="J1701">
        <v>4.5396599769592303</v>
      </c>
      <c r="K1701">
        <v>0.44999998807907099</v>
      </c>
      <c r="L1701">
        <v>76.900000000000006</v>
      </c>
      <c r="M1701">
        <v>69129.47</v>
      </c>
      <c r="N1701">
        <v>24076.27</v>
      </c>
      <c r="O1701">
        <v>202372.09</v>
      </c>
      <c r="P1701">
        <v>-1.6259044799176401</v>
      </c>
    </row>
    <row r="1702" spans="1:16" x14ac:dyDescent="0.3">
      <c r="A1702" t="s">
        <v>295</v>
      </c>
      <c r="B1702" t="s">
        <v>296</v>
      </c>
      <c r="C1702" t="s">
        <v>26</v>
      </c>
      <c r="D1702" t="s">
        <v>30</v>
      </c>
      <c r="E1702">
        <v>2010</v>
      </c>
      <c r="F1702" s="1">
        <v>73.458536585365806</v>
      </c>
      <c r="G1702">
        <v>2.5</v>
      </c>
      <c r="H1702">
        <v>77620.002746582002</v>
      </c>
      <c r="I1702">
        <v>5.7661423699999999</v>
      </c>
      <c r="J1702">
        <v>3.4936099052429199</v>
      </c>
      <c r="K1702">
        <v>6.96000003814697</v>
      </c>
      <c r="L1702">
        <v>62.357676089999998</v>
      </c>
      <c r="M1702">
        <v>823143.44</v>
      </c>
      <c r="N1702">
        <v>483434.4</v>
      </c>
      <c r="O1702">
        <v>6603982.79</v>
      </c>
      <c r="P1702">
        <v>-0.216328683789205</v>
      </c>
    </row>
    <row r="1703" spans="1:16" x14ac:dyDescent="0.3">
      <c r="A1703" t="s">
        <v>297</v>
      </c>
      <c r="B1703" t="s">
        <v>298</v>
      </c>
      <c r="C1703" t="s">
        <v>22</v>
      </c>
      <c r="D1703" t="s">
        <v>19</v>
      </c>
      <c r="E1703">
        <v>2010</v>
      </c>
      <c r="F1703">
        <v>63.433</v>
      </c>
      <c r="G1703">
        <v>31.4</v>
      </c>
      <c r="H1703">
        <v>600000.02384185803</v>
      </c>
      <c r="I1703">
        <v>8.0531330099999998</v>
      </c>
      <c r="J1703">
        <v>4.6338400840759304</v>
      </c>
      <c r="K1703">
        <v>1.0779999494552599</v>
      </c>
      <c r="L1703" s="1">
        <v>15.6683016987251</v>
      </c>
      <c r="M1703">
        <v>442415.94</v>
      </c>
      <c r="N1703">
        <v>2862099.89</v>
      </c>
      <c r="O1703">
        <v>1481781.05</v>
      </c>
      <c r="P1703">
        <v>0.61111380261517501</v>
      </c>
    </row>
    <row r="1704" spans="1:16" x14ac:dyDescent="0.3">
      <c r="A1704" t="s">
        <v>299</v>
      </c>
      <c r="B1704" t="s">
        <v>300</v>
      </c>
      <c r="C1704" t="s">
        <v>33</v>
      </c>
      <c r="D1704" t="s">
        <v>30</v>
      </c>
      <c r="E1704">
        <v>2010</v>
      </c>
      <c r="F1704">
        <v>73.917000000000002</v>
      </c>
      <c r="G1704">
        <v>5.9</v>
      </c>
      <c r="H1704">
        <v>446130.00488281302</v>
      </c>
      <c r="I1704">
        <v>3.647856</v>
      </c>
      <c r="J1704" s="1">
        <v>4.5890142438321302</v>
      </c>
      <c r="K1704">
        <v>5.5500001907348597</v>
      </c>
      <c r="L1704">
        <v>46.976306450000003</v>
      </c>
      <c r="M1704">
        <v>1682103.34</v>
      </c>
      <c r="N1704">
        <v>724537.7</v>
      </c>
      <c r="O1704">
        <v>4203214.74</v>
      </c>
      <c r="P1704">
        <v>-0.98273328127776804</v>
      </c>
    </row>
    <row r="1705" spans="1:16" x14ac:dyDescent="0.3">
      <c r="A1705" t="s">
        <v>301</v>
      </c>
      <c r="B1705" t="s">
        <v>302</v>
      </c>
      <c r="C1705" t="s">
        <v>22</v>
      </c>
      <c r="D1705" t="s">
        <v>19</v>
      </c>
      <c r="E1705">
        <v>2010</v>
      </c>
      <c r="F1705">
        <v>62.764000000000003</v>
      </c>
      <c r="G1705">
        <v>16.5</v>
      </c>
      <c r="H1705">
        <v>16420.000076293902</v>
      </c>
      <c r="I1705">
        <v>5.05810213</v>
      </c>
      <c r="J1705" s="1">
        <v>4.5890142438321302</v>
      </c>
      <c r="K1705">
        <v>15.197999954223601</v>
      </c>
      <c r="L1705" s="1">
        <v>15.6683016987251</v>
      </c>
      <c r="M1705">
        <v>1457685.86</v>
      </c>
      <c r="N1705">
        <v>6775142.3499999996</v>
      </c>
      <c r="O1705">
        <v>6393744.6200000001</v>
      </c>
      <c r="P1705">
        <v>-0.47250051344739502</v>
      </c>
    </row>
    <row r="1706" spans="1:16" x14ac:dyDescent="0.3">
      <c r="A1706" t="s">
        <v>303</v>
      </c>
      <c r="B1706" t="s">
        <v>304</v>
      </c>
      <c r="C1706" t="s">
        <v>22</v>
      </c>
      <c r="D1706" t="s">
        <v>23</v>
      </c>
      <c r="E1706">
        <v>2010</v>
      </c>
      <c r="F1706">
        <v>64.284000000000006</v>
      </c>
      <c r="G1706">
        <v>11.3</v>
      </c>
      <c r="H1706">
        <v>7030.0002098083496</v>
      </c>
      <c r="I1706">
        <v>4.0276417699999998</v>
      </c>
      <c r="J1706">
        <v>5.2177400588989302</v>
      </c>
      <c r="K1706">
        <v>10.263999938964799</v>
      </c>
      <c r="L1706">
        <v>17.676600350000001</v>
      </c>
      <c r="M1706">
        <v>296715.82</v>
      </c>
      <c r="N1706">
        <v>3716347.24</v>
      </c>
      <c r="O1706">
        <v>1830704.3</v>
      </c>
      <c r="P1706">
        <v>-0.845325249809041</v>
      </c>
    </row>
    <row r="1707" spans="1:16" x14ac:dyDescent="0.3">
      <c r="A1707" t="s">
        <v>305</v>
      </c>
      <c r="B1707" t="s">
        <v>306</v>
      </c>
      <c r="C1707" t="s">
        <v>41</v>
      </c>
      <c r="D1707" t="s">
        <v>30</v>
      </c>
      <c r="E1707">
        <v>2010</v>
      </c>
      <c r="F1707" s="1">
        <v>81.541463414634094</v>
      </c>
      <c r="G1707">
        <v>2.5</v>
      </c>
      <c r="H1707">
        <v>42409.999847412102</v>
      </c>
      <c r="I1707">
        <v>3.2026536499999998</v>
      </c>
      <c r="J1707">
        <v>3.0804400444030802</v>
      </c>
      <c r="K1707">
        <v>4.1199998855590803</v>
      </c>
      <c r="L1707">
        <v>100</v>
      </c>
      <c r="M1707">
        <v>85959.81</v>
      </c>
      <c r="N1707">
        <v>72250.92</v>
      </c>
      <c r="O1707">
        <v>715019.06</v>
      </c>
      <c r="P1707">
        <v>-1.14380929662913</v>
      </c>
    </row>
    <row r="1708" spans="1:16" x14ac:dyDescent="0.3">
      <c r="A1708" t="s">
        <v>307</v>
      </c>
      <c r="B1708" t="s">
        <v>308</v>
      </c>
      <c r="C1708" t="s">
        <v>41</v>
      </c>
      <c r="D1708" t="s">
        <v>23</v>
      </c>
      <c r="E1708">
        <v>2010</v>
      </c>
      <c r="F1708">
        <v>70.674000000000007</v>
      </c>
      <c r="G1708">
        <v>13.7</v>
      </c>
      <c r="H1708" s="1">
        <v>340000.00357627898</v>
      </c>
      <c r="I1708">
        <v>8.3894901300000004</v>
      </c>
      <c r="J1708">
        <v>7.9317398071289098</v>
      </c>
      <c r="K1708">
        <v>1.5779999494552599</v>
      </c>
      <c r="L1708" s="1">
        <v>51.168487161897701</v>
      </c>
      <c r="M1708">
        <v>35120.1</v>
      </c>
      <c r="N1708">
        <v>107162.61</v>
      </c>
      <c r="O1708">
        <v>148553.19</v>
      </c>
      <c r="P1708" s="1">
        <v>0.73280917242771404</v>
      </c>
    </row>
    <row r="1709" spans="1:16" x14ac:dyDescent="0.3">
      <c r="A1709" t="s">
        <v>309</v>
      </c>
      <c r="B1709" t="s">
        <v>310</v>
      </c>
      <c r="C1709" t="s">
        <v>22</v>
      </c>
      <c r="D1709" t="s">
        <v>19</v>
      </c>
      <c r="E1709">
        <v>2010</v>
      </c>
      <c r="F1709">
        <v>49.381999999999998</v>
      </c>
      <c r="G1709">
        <v>29.1</v>
      </c>
      <c r="H1709">
        <v>560000.00238418602</v>
      </c>
      <c r="I1709">
        <v>10.943380360000001</v>
      </c>
      <c r="J1709">
        <v>2.5886399745941202</v>
      </c>
      <c r="K1709">
        <v>4.1700000762939498</v>
      </c>
      <c r="L1709">
        <v>11.387593389999999</v>
      </c>
      <c r="M1709">
        <v>267320</v>
      </c>
      <c r="N1709">
        <v>3911711.83</v>
      </c>
      <c r="O1709">
        <v>1178263.76</v>
      </c>
      <c r="P1709" s="1">
        <v>1.6568170126675199</v>
      </c>
    </row>
    <row r="1710" spans="1:16" x14ac:dyDescent="0.3">
      <c r="A1710" t="s">
        <v>311</v>
      </c>
      <c r="B1710" t="s">
        <v>312</v>
      </c>
      <c r="C1710" t="s">
        <v>36</v>
      </c>
      <c r="D1710" t="s">
        <v>23</v>
      </c>
      <c r="E1710">
        <v>2010</v>
      </c>
      <c r="F1710">
        <v>71.209999999999994</v>
      </c>
      <c r="G1710">
        <v>10.5</v>
      </c>
      <c r="H1710">
        <v>6539.9999618530301</v>
      </c>
      <c r="I1710">
        <v>8.2362918900000004</v>
      </c>
      <c r="J1710">
        <v>4.0480799674987802</v>
      </c>
      <c r="K1710">
        <v>4.8899998664856001</v>
      </c>
      <c r="L1710" s="1">
        <v>38.992948209087402</v>
      </c>
      <c r="M1710">
        <v>362567.71</v>
      </c>
      <c r="N1710">
        <v>259492.56</v>
      </c>
      <c r="O1710">
        <v>1046264.66</v>
      </c>
      <c r="P1710" s="1">
        <v>0.67738142803678203</v>
      </c>
    </row>
    <row r="1711" spans="1:16" x14ac:dyDescent="0.3">
      <c r="A1711" t="s">
        <v>313</v>
      </c>
      <c r="B1711" t="s">
        <v>314</v>
      </c>
      <c r="C1711" t="s">
        <v>26</v>
      </c>
      <c r="D1711" t="s">
        <v>30</v>
      </c>
      <c r="E1711">
        <v>2010</v>
      </c>
      <c r="F1711" s="1">
        <v>62.599999999999902</v>
      </c>
      <c r="G1711">
        <v>2.5</v>
      </c>
      <c r="H1711" s="1">
        <v>3584.9999785423202</v>
      </c>
      <c r="I1711">
        <v>6.6132841100000004</v>
      </c>
      <c r="J1711">
        <v>2.6288399696350102</v>
      </c>
      <c r="K1711">
        <v>5.9200000762939498</v>
      </c>
      <c r="L1711">
        <v>70.371499999999997</v>
      </c>
      <c r="M1711">
        <v>668.06</v>
      </c>
      <c r="N1711">
        <v>343.03</v>
      </c>
      <c r="O1711">
        <v>7107.54</v>
      </c>
      <c r="P1711">
        <v>9.0170632571150697E-2</v>
      </c>
    </row>
    <row r="1712" spans="1:16" x14ac:dyDescent="0.3">
      <c r="A1712" t="s">
        <v>315</v>
      </c>
      <c r="B1712" t="s">
        <v>316</v>
      </c>
      <c r="C1712" t="s">
        <v>22</v>
      </c>
      <c r="D1712" t="s">
        <v>19</v>
      </c>
      <c r="E1712">
        <v>2010</v>
      </c>
      <c r="F1712">
        <v>53.99</v>
      </c>
      <c r="G1712">
        <v>70.400000000000006</v>
      </c>
      <c r="H1712">
        <v>629999.99523162795</v>
      </c>
      <c r="I1712">
        <v>6.3640590628438902</v>
      </c>
      <c r="J1712" s="1">
        <v>4.5890142438321302</v>
      </c>
      <c r="K1712">
        <v>18.958000183105501</v>
      </c>
      <c r="L1712">
        <v>22.68708445</v>
      </c>
      <c r="M1712">
        <v>984747.7</v>
      </c>
      <c r="N1712">
        <v>9659188.0700000003</v>
      </c>
      <c r="O1712">
        <v>2338540.7000000002</v>
      </c>
      <c r="P1712">
        <v>0</v>
      </c>
    </row>
    <row r="1713" spans="1:16" x14ac:dyDescent="0.3">
      <c r="A1713" t="s">
        <v>317</v>
      </c>
      <c r="B1713" t="s">
        <v>318</v>
      </c>
      <c r="C1713" t="s">
        <v>26</v>
      </c>
      <c r="D1713" t="s">
        <v>27</v>
      </c>
      <c r="E1713">
        <v>2010</v>
      </c>
      <c r="F1713" s="1">
        <v>74.336585365853594</v>
      </c>
      <c r="G1713">
        <v>2.5</v>
      </c>
      <c r="H1713">
        <v>47099.998474121101</v>
      </c>
      <c r="I1713">
        <v>9.5207166700000005</v>
      </c>
      <c r="J1713">
        <v>4.3278098106384304</v>
      </c>
      <c r="K1713">
        <v>19.219999313354499</v>
      </c>
      <c r="L1713">
        <v>19.643394499999999</v>
      </c>
      <c r="M1713">
        <v>298582.94</v>
      </c>
      <c r="N1713">
        <v>132606.22</v>
      </c>
      <c r="O1713">
        <v>2989272.2</v>
      </c>
      <c r="P1713" s="1">
        <v>1.1420915212808</v>
      </c>
    </row>
    <row r="1714" spans="1:16" x14ac:dyDescent="0.3">
      <c r="A1714" t="s">
        <v>319</v>
      </c>
      <c r="B1714" t="s">
        <v>320</v>
      </c>
      <c r="C1714" t="s">
        <v>22</v>
      </c>
      <c r="D1714" t="s">
        <v>19</v>
      </c>
      <c r="E1714">
        <v>2010</v>
      </c>
      <c r="F1714">
        <v>54.8</v>
      </c>
      <c r="G1714">
        <v>2.5</v>
      </c>
      <c r="H1714">
        <v>1309.9999427795401</v>
      </c>
      <c r="I1714">
        <v>6.3640590628438902</v>
      </c>
      <c r="J1714" s="1">
        <v>4.5890142438321302</v>
      </c>
      <c r="K1714">
        <v>12.177000045776399</v>
      </c>
      <c r="L1714" s="1">
        <v>15.6683016987251</v>
      </c>
      <c r="M1714">
        <v>352933.17</v>
      </c>
      <c r="N1714">
        <v>4896288.32</v>
      </c>
      <c r="O1714">
        <v>1291844.73</v>
      </c>
      <c r="P1714">
        <v>0</v>
      </c>
    </row>
    <row r="1715" spans="1:16" x14ac:dyDescent="0.3">
      <c r="A1715" t="s">
        <v>321</v>
      </c>
      <c r="B1715" t="s">
        <v>322</v>
      </c>
      <c r="C1715" t="s">
        <v>22</v>
      </c>
      <c r="D1715" t="s">
        <v>23</v>
      </c>
      <c r="E1715">
        <v>2010</v>
      </c>
      <c r="F1715">
        <v>67.430000000000007</v>
      </c>
      <c r="G1715">
        <v>13</v>
      </c>
      <c r="H1715">
        <v>100000.001490116</v>
      </c>
      <c r="I1715">
        <v>6.8446488399999996</v>
      </c>
      <c r="J1715">
        <v>9.6514701843261701</v>
      </c>
      <c r="K1715">
        <v>14.6049995422363</v>
      </c>
      <c r="L1715">
        <v>23.49769521</v>
      </c>
      <c r="M1715">
        <v>3945.29</v>
      </c>
      <c r="N1715">
        <v>23395.06</v>
      </c>
      <c r="O1715">
        <v>28459.759999999998</v>
      </c>
      <c r="P1715" s="1">
        <v>0.17387932997862099</v>
      </c>
    </row>
    <row r="1716" spans="1:16" x14ac:dyDescent="0.3">
      <c r="A1716" t="s">
        <v>323</v>
      </c>
      <c r="B1716" t="s">
        <v>324</v>
      </c>
      <c r="C1716" t="s">
        <v>36</v>
      </c>
      <c r="D1716" t="s">
        <v>27</v>
      </c>
      <c r="E1716">
        <v>2010</v>
      </c>
      <c r="F1716">
        <v>70.465000000000003</v>
      </c>
      <c r="G1716">
        <v>7.3</v>
      </c>
      <c r="H1716">
        <v>1740.00000953674</v>
      </c>
      <c r="I1716">
        <v>5.03042459</v>
      </c>
      <c r="J1716" s="1">
        <v>4.5890142438321302</v>
      </c>
      <c r="K1716">
        <v>7.1500000953674299</v>
      </c>
      <c r="L1716">
        <v>28.533337070000002</v>
      </c>
      <c r="M1716">
        <v>24175.03</v>
      </c>
      <c r="N1716">
        <v>40673.769999999997</v>
      </c>
      <c r="O1716">
        <v>112196.24</v>
      </c>
      <c r="P1716">
        <v>-0.48251435964099199</v>
      </c>
    </row>
    <row r="1717" spans="1:16" x14ac:dyDescent="0.3">
      <c r="A1717" t="s">
        <v>325</v>
      </c>
      <c r="B1717" t="s">
        <v>326</v>
      </c>
      <c r="C1717" t="s">
        <v>26</v>
      </c>
      <c r="D1717" t="s">
        <v>30</v>
      </c>
      <c r="E1717">
        <v>2010</v>
      </c>
      <c r="F1717">
        <v>79.421951219512195</v>
      </c>
      <c r="G1717">
        <v>2.5</v>
      </c>
      <c r="H1717">
        <v>15779.999732971201</v>
      </c>
      <c r="I1717">
        <v>8.5650329599999999</v>
      </c>
      <c r="J1717">
        <v>5.5454602241516104</v>
      </c>
      <c r="K1717">
        <v>7.2399997711181596</v>
      </c>
      <c r="L1717">
        <v>47.565908229999998</v>
      </c>
      <c r="M1717">
        <v>92954.65</v>
      </c>
      <c r="N1717">
        <v>22791.81</v>
      </c>
      <c r="O1717">
        <v>497767.64</v>
      </c>
      <c r="P1717" s="1">
        <v>0.79632128007921799</v>
      </c>
    </row>
    <row r="1718" spans="1:16" x14ac:dyDescent="0.3">
      <c r="A1718" t="s">
        <v>327</v>
      </c>
      <c r="B1718" t="s">
        <v>328</v>
      </c>
      <c r="C1718" t="s">
        <v>26</v>
      </c>
      <c r="D1718" t="s">
        <v>30</v>
      </c>
      <c r="E1718">
        <v>2010</v>
      </c>
      <c r="F1718" s="1">
        <v>81.451219512195095</v>
      </c>
      <c r="G1718">
        <v>2.5</v>
      </c>
      <c r="H1718">
        <v>48130.001068115198</v>
      </c>
      <c r="I1718">
        <v>8.3196382500000006</v>
      </c>
      <c r="J1718">
        <v>6.5226898193359402</v>
      </c>
      <c r="K1718">
        <v>8.6099996566772496</v>
      </c>
      <c r="L1718">
        <v>93.881752989999995</v>
      </c>
      <c r="M1718">
        <v>233586.63</v>
      </c>
      <c r="N1718">
        <v>96994.36</v>
      </c>
      <c r="O1718">
        <v>2270106.19</v>
      </c>
      <c r="P1718" s="1">
        <v>0.70753647902166705</v>
      </c>
    </row>
    <row r="1719" spans="1:16" x14ac:dyDescent="0.3">
      <c r="A1719" t="s">
        <v>329</v>
      </c>
      <c r="B1719" t="s">
        <v>330</v>
      </c>
      <c r="C1719" t="s">
        <v>22</v>
      </c>
      <c r="D1719" t="s">
        <v>23</v>
      </c>
      <c r="E1719">
        <v>2010</v>
      </c>
      <c r="F1719">
        <v>46.600999999999999</v>
      </c>
      <c r="G1719">
        <v>17.600000000000001</v>
      </c>
      <c r="H1719">
        <v>649999.97615814197</v>
      </c>
      <c r="I1719">
        <v>8.5912580500000004</v>
      </c>
      <c r="J1719">
        <v>6.1183700561523402</v>
      </c>
      <c r="K1719">
        <v>26.406000137329102</v>
      </c>
      <c r="L1719" s="1">
        <v>15.6683016987251</v>
      </c>
      <c r="M1719">
        <v>72061.52</v>
      </c>
      <c r="N1719">
        <v>675840.86</v>
      </c>
      <c r="O1719">
        <v>201230.17</v>
      </c>
      <c r="P1719" s="1">
        <v>0.80580962397369904</v>
      </c>
    </row>
    <row r="1720" spans="1:16" x14ac:dyDescent="0.3">
      <c r="A1720" t="s">
        <v>331</v>
      </c>
      <c r="B1720" t="s">
        <v>332</v>
      </c>
      <c r="C1720" t="s">
        <v>22</v>
      </c>
      <c r="D1720" t="s">
        <v>30</v>
      </c>
      <c r="E1720">
        <v>2010</v>
      </c>
      <c r="F1720" s="1">
        <v>73.197560975609704</v>
      </c>
      <c r="G1720">
        <v>2.5</v>
      </c>
      <c r="H1720">
        <v>439999.99761581398</v>
      </c>
      <c r="I1720">
        <v>4.8290867799999999</v>
      </c>
      <c r="J1720">
        <v>3.5482599735260001</v>
      </c>
      <c r="K1720">
        <v>5.9200000762939498</v>
      </c>
      <c r="L1720" s="1">
        <v>15.6683016987251</v>
      </c>
      <c r="M1720">
        <v>2721.9</v>
      </c>
      <c r="N1720">
        <v>4217.62</v>
      </c>
      <c r="O1720">
        <v>20116.53</v>
      </c>
      <c r="P1720">
        <v>-0.55535919564504899</v>
      </c>
    </row>
    <row r="1721" spans="1:16" x14ac:dyDescent="0.3">
      <c r="A1721" t="s">
        <v>333</v>
      </c>
      <c r="B1721" t="s">
        <v>334</v>
      </c>
      <c r="C1721" t="s">
        <v>22</v>
      </c>
      <c r="D1721" t="s">
        <v>19</v>
      </c>
      <c r="E1721">
        <v>2010</v>
      </c>
      <c r="F1721">
        <v>50.89</v>
      </c>
      <c r="G1721">
        <v>31.4</v>
      </c>
      <c r="H1721">
        <v>1240.00000953674</v>
      </c>
      <c r="I1721">
        <v>4.0602316900000002</v>
      </c>
      <c r="J1721">
        <v>1.98194003105164</v>
      </c>
      <c r="K1721">
        <v>0.96399998664856001</v>
      </c>
      <c r="L1721">
        <v>8.8954954270000002</v>
      </c>
      <c r="M1721">
        <v>506975.65</v>
      </c>
      <c r="N1721">
        <v>8262666.8799999999</v>
      </c>
      <c r="O1721">
        <v>1910734.73</v>
      </c>
      <c r="P1721">
        <v>-0.83353408461366496</v>
      </c>
    </row>
    <row r="1722" spans="1:16" x14ac:dyDescent="0.3">
      <c r="A1722" t="s">
        <v>335</v>
      </c>
      <c r="B1722" t="s">
        <v>336</v>
      </c>
      <c r="C1722" t="s">
        <v>22</v>
      </c>
      <c r="D1722" t="s">
        <v>19</v>
      </c>
      <c r="E1722">
        <v>2010</v>
      </c>
      <c r="F1722">
        <v>57.468000000000004</v>
      </c>
      <c r="G1722">
        <v>20.8</v>
      </c>
      <c r="H1722">
        <v>2630.0001144409198</v>
      </c>
      <c r="I1722">
        <v>4.4549293499999996</v>
      </c>
      <c r="J1722">
        <v>4.0963501930236799</v>
      </c>
      <c r="K1722">
        <v>2.4319999217987101</v>
      </c>
      <c r="L1722">
        <v>7.3611188629999997</v>
      </c>
      <c r="M1722">
        <v>231107.15</v>
      </c>
      <c r="N1722">
        <v>2765905.69</v>
      </c>
      <c r="O1722">
        <v>972039.15</v>
      </c>
      <c r="P1722">
        <v>-0.690730870881058</v>
      </c>
    </row>
    <row r="1723" spans="1:16" x14ac:dyDescent="0.3">
      <c r="A1723" t="s">
        <v>337</v>
      </c>
      <c r="B1723" t="s">
        <v>338</v>
      </c>
      <c r="C1723" t="s">
        <v>41</v>
      </c>
      <c r="D1723" t="s">
        <v>27</v>
      </c>
      <c r="E1723">
        <v>2010</v>
      </c>
      <c r="F1723">
        <v>74.183999999999997</v>
      </c>
      <c r="G1723">
        <v>9.9</v>
      </c>
      <c r="H1723">
        <v>234380.00488281299</v>
      </c>
      <c r="I1723">
        <v>3.3900983299999998</v>
      </c>
      <c r="J1723">
        <v>3.5084400177002002</v>
      </c>
      <c r="K1723">
        <v>0.62000000476837203</v>
      </c>
      <c r="L1723">
        <v>22.572959959999999</v>
      </c>
      <c r="M1723">
        <v>2813080.54</v>
      </c>
      <c r="N1723">
        <v>2668490.5499999998</v>
      </c>
      <c r="O1723">
        <v>13064717.550000001</v>
      </c>
      <c r="P1723">
        <v>-1.07599105139028</v>
      </c>
    </row>
    <row r="1724" spans="1:16" x14ac:dyDescent="0.3">
      <c r="A1724" t="s">
        <v>339</v>
      </c>
      <c r="B1724" t="s">
        <v>340</v>
      </c>
      <c r="C1724" t="s">
        <v>26</v>
      </c>
      <c r="D1724" t="s">
        <v>23</v>
      </c>
      <c r="E1724">
        <v>2010</v>
      </c>
      <c r="F1724">
        <v>68.736000000000004</v>
      </c>
      <c r="G1724">
        <v>2.5</v>
      </c>
      <c r="H1724">
        <v>2450.0000476837199</v>
      </c>
      <c r="I1724">
        <v>5.7354340600000002</v>
      </c>
      <c r="J1724">
        <v>4.0067501068115199</v>
      </c>
      <c r="K1724">
        <v>10.8900003433228</v>
      </c>
      <c r="L1724" s="1">
        <v>71.622225761363595</v>
      </c>
      <c r="M1724">
        <v>239458</v>
      </c>
      <c r="N1724">
        <v>844738.67</v>
      </c>
      <c r="O1724">
        <v>1364156.97</v>
      </c>
      <c r="P1724">
        <v>-0.22743907485738901</v>
      </c>
    </row>
    <row r="1725" spans="1:16" x14ac:dyDescent="0.3">
      <c r="A1725" t="s">
        <v>341</v>
      </c>
      <c r="B1725" t="s">
        <v>342</v>
      </c>
      <c r="C1725" t="s">
        <v>26</v>
      </c>
      <c r="D1725" t="s">
        <v>27</v>
      </c>
      <c r="E1725">
        <v>2010</v>
      </c>
      <c r="F1725">
        <v>66.656999999999996</v>
      </c>
      <c r="G1725">
        <v>4.3</v>
      </c>
      <c r="H1725">
        <v>59180.000305175803</v>
      </c>
      <c r="I1725">
        <v>4.9963603000000001</v>
      </c>
      <c r="J1725" s="1">
        <v>4.5890142438321302</v>
      </c>
      <c r="K1725">
        <v>4</v>
      </c>
      <c r="L1725" s="1">
        <v>71.622225761363595</v>
      </c>
      <c r="M1725">
        <v>145003.06</v>
      </c>
      <c r="N1725">
        <v>395568.69</v>
      </c>
      <c r="O1725">
        <v>981065.16</v>
      </c>
      <c r="P1725">
        <v>-0.49483895788036197</v>
      </c>
    </row>
    <row r="1726" spans="1:16" x14ac:dyDescent="0.3">
      <c r="A1726" t="s">
        <v>343</v>
      </c>
      <c r="B1726" t="s">
        <v>344</v>
      </c>
      <c r="C1726" t="s">
        <v>41</v>
      </c>
      <c r="D1726" t="s">
        <v>27</v>
      </c>
      <c r="E1726">
        <v>2010</v>
      </c>
      <c r="F1726">
        <v>70.058999999999997</v>
      </c>
      <c r="G1726">
        <v>2.5</v>
      </c>
      <c r="H1726">
        <v>119999.997317791</v>
      </c>
      <c r="I1726">
        <v>4.9820256199999999</v>
      </c>
      <c r="J1726" s="1">
        <v>4.5890142438321302</v>
      </c>
      <c r="K1726">
        <v>1.73699998855591</v>
      </c>
      <c r="L1726">
        <v>36.411989990000002</v>
      </c>
      <c r="M1726">
        <v>2270.86</v>
      </c>
      <c r="N1726">
        <v>6268.7</v>
      </c>
      <c r="O1726">
        <v>19679.830000000002</v>
      </c>
      <c r="P1726">
        <v>-0.50002530322588201</v>
      </c>
    </row>
    <row r="1727" spans="1:16" x14ac:dyDescent="0.3">
      <c r="A1727" t="s">
        <v>345</v>
      </c>
      <c r="B1727" t="s">
        <v>346</v>
      </c>
      <c r="C1727" t="s">
        <v>36</v>
      </c>
      <c r="D1727" t="s">
        <v>30</v>
      </c>
      <c r="E1727">
        <v>2010</v>
      </c>
      <c r="F1727">
        <v>71.945999999999998</v>
      </c>
      <c r="G1727">
        <v>8.1999999999999993</v>
      </c>
      <c r="H1727">
        <v>21459.9990844727</v>
      </c>
      <c r="I1727">
        <v>5.08042908</v>
      </c>
      <c r="J1727" s="1">
        <v>4.5890142438321302</v>
      </c>
      <c r="K1727">
        <v>4.0300002098083496</v>
      </c>
      <c r="L1727" s="1">
        <v>38.992948209087402</v>
      </c>
      <c r="M1727">
        <v>65071.39</v>
      </c>
      <c r="N1727">
        <v>51936.07</v>
      </c>
      <c r="O1727">
        <v>314737.07</v>
      </c>
      <c r="P1727">
        <v>-0.46442253241034698</v>
      </c>
    </row>
    <row r="1728" spans="1:16" x14ac:dyDescent="0.3">
      <c r="A1728" t="s">
        <v>347</v>
      </c>
      <c r="B1728" t="s">
        <v>348</v>
      </c>
      <c r="C1728" t="s">
        <v>33</v>
      </c>
      <c r="D1728" t="s">
        <v>23</v>
      </c>
      <c r="E1728">
        <v>2010</v>
      </c>
      <c r="F1728">
        <v>75.040999999999997</v>
      </c>
      <c r="G1728">
        <v>3.4</v>
      </c>
      <c r="H1728">
        <v>27520.000457763701</v>
      </c>
      <c r="I1728">
        <v>5.8839559599999998</v>
      </c>
      <c r="J1728">
        <v>5.9630398750305202</v>
      </c>
      <c r="K1728">
        <v>13.050000190734901</v>
      </c>
      <c r="L1728">
        <v>67.131442989999996</v>
      </c>
      <c r="M1728">
        <v>311965</v>
      </c>
      <c r="N1728">
        <v>337080.14</v>
      </c>
      <c r="O1728">
        <v>2013924.8</v>
      </c>
      <c r="P1728">
        <v>-0.17370324923918601</v>
      </c>
    </row>
    <row r="1729" spans="1:16" x14ac:dyDescent="0.3">
      <c r="A1729" t="s">
        <v>349</v>
      </c>
      <c r="B1729" t="s">
        <v>350</v>
      </c>
      <c r="C1729" t="s">
        <v>41</v>
      </c>
      <c r="D1729" t="s">
        <v>27</v>
      </c>
      <c r="E1729">
        <v>2010</v>
      </c>
      <c r="F1729">
        <v>66.8125</v>
      </c>
      <c r="G1729">
        <v>2.5</v>
      </c>
      <c r="H1729">
        <v>50000.000745058103</v>
      </c>
      <c r="I1729" s="1">
        <v>16.170551583499901</v>
      </c>
      <c r="J1729" s="1">
        <v>4.5890142438321302</v>
      </c>
      <c r="K1729">
        <v>5.9200000762939498</v>
      </c>
      <c r="L1729">
        <v>6.1507518890000004</v>
      </c>
      <c r="M1729">
        <v>452.37</v>
      </c>
      <c r="N1729">
        <v>696.32</v>
      </c>
      <c r="O1729">
        <v>2983.17</v>
      </c>
      <c r="P1729" s="1">
        <v>3.8059146558911401</v>
      </c>
    </row>
    <row r="1730" spans="1:16" x14ac:dyDescent="0.3">
      <c r="A1730" t="s">
        <v>351</v>
      </c>
      <c r="B1730" t="s">
        <v>352</v>
      </c>
      <c r="C1730" t="s">
        <v>22</v>
      </c>
      <c r="D1730" t="s">
        <v>23</v>
      </c>
      <c r="E1730">
        <v>2010</v>
      </c>
      <c r="F1730">
        <v>58.584000000000003</v>
      </c>
      <c r="G1730">
        <v>25.6</v>
      </c>
      <c r="H1730">
        <v>6909.9998474121103</v>
      </c>
      <c r="I1730">
        <v>5.2239217800000004</v>
      </c>
      <c r="J1730">
        <v>4.5416998863220197</v>
      </c>
      <c r="K1730">
        <v>2.9860000610351598</v>
      </c>
      <c r="L1730">
        <v>16.93562275</v>
      </c>
      <c r="M1730">
        <v>1325388.44</v>
      </c>
      <c r="N1730">
        <v>18104420.09</v>
      </c>
      <c r="O1730">
        <v>7111755.4800000004</v>
      </c>
      <c r="P1730">
        <v>-0.412506291743582</v>
      </c>
    </row>
    <row r="1731" spans="1:16" x14ac:dyDescent="0.3">
      <c r="A1731" t="s">
        <v>353</v>
      </c>
      <c r="B1731" t="s">
        <v>354</v>
      </c>
      <c r="C1731" t="s">
        <v>22</v>
      </c>
      <c r="D1731" t="s">
        <v>19</v>
      </c>
      <c r="E1731">
        <v>2010</v>
      </c>
      <c r="F1731">
        <v>57.098999999999997</v>
      </c>
      <c r="G1731">
        <v>2.5</v>
      </c>
      <c r="H1731">
        <v>3329.9999237060501</v>
      </c>
      <c r="I1731">
        <v>6.80890226</v>
      </c>
      <c r="J1731">
        <v>1.72739994525909</v>
      </c>
      <c r="K1731">
        <v>3.5859999656677202</v>
      </c>
      <c r="L1731" s="1">
        <v>15.6683016987251</v>
      </c>
      <c r="M1731">
        <v>992139.97</v>
      </c>
      <c r="N1731">
        <v>15361819.23</v>
      </c>
      <c r="O1731">
        <v>4301843.8600000003</v>
      </c>
      <c r="P1731" s="1">
        <v>0.16094607239622299</v>
      </c>
    </row>
    <row r="1732" spans="1:16" x14ac:dyDescent="0.3">
      <c r="A1732" t="s">
        <v>355</v>
      </c>
      <c r="B1732" t="s">
        <v>356</v>
      </c>
      <c r="C1732" t="s">
        <v>26</v>
      </c>
      <c r="D1732" t="s">
        <v>23</v>
      </c>
      <c r="E1732">
        <v>2010</v>
      </c>
      <c r="F1732" s="1">
        <v>70.265365853658494</v>
      </c>
      <c r="G1732">
        <v>2.5</v>
      </c>
      <c r="H1732">
        <v>268920.01342773403</v>
      </c>
      <c r="I1732">
        <v>6.8122654000000002</v>
      </c>
      <c r="J1732">
        <v>7.3970799446106001</v>
      </c>
      <c r="K1732">
        <v>8.1000003814697301</v>
      </c>
      <c r="L1732">
        <v>51.387942359999997</v>
      </c>
      <c r="M1732">
        <v>2362736.62</v>
      </c>
      <c r="N1732">
        <v>1445437.06</v>
      </c>
      <c r="O1732">
        <v>17050942.899999999</v>
      </c>
      <c r="P1732" s="1">
        <v>0.16216287008444</v>
      </c>
    </row>
    <row r="1733" spans="1:16" x14ac:dyDescent="0.3">
      <c r="A1733" t="s">
        <v>357</v>
      </c>
      <c r="B1733" t="s">
        <v>358</v>
      </c>
      <c r="C1733" t="s">
        <v>36</v>
      </c>
      <c r="D1733" t="s">
        <v>30</v>
      </c>
      <c r="E1733">
        <v>2010</v>
      </c>
      <c r="F1733">
        <v>76.75</v>
      </c>
      <c r="G1733">
        <v>2.5</v>
      </c>
      <c r="H1733">
        <v>6280.0002098083496</v>
      </c>
      <c r="I1733">
        <v>7.9111709599999998</v>
      </c>
      <c r="J1733" s="1">
        <v>4.5890142438321302</v>
      </c>
      <c r="K1733">
        <v>7.1599998474121103</v>
      </c>
      <c r="L1733" s="1">
        <v>38.992948209087402</v>
      </c>
      <c r="M1733">
        <v>132756.49</v>
      </c>
      <c r="N1733">
        <v>83475.850000000006</v>
      </c>
      <c r="O1733">
        <v>814647.57</v>
      </c>
      <c r="P1733" s="1">
        <v>0.55975135732459702</v>
      </c>
    </row>
    <row r="1734" spans="1:16" x14ac:dyDescent="0.3">
      <c r="A1734" t="s">
        <v>359</v>
      </c>
      <c r="B1734" t="s">
        <v>360</v>
      </c>
      <c r="C1734" t="s">
        <v>72</v>
      </c>
      <c r="D1734" t="s">
        <v>30</v>
      </c>
      <c r="E1734">
        <v>2010</v>
      </c>
      <c r="F1734" s="1">
        <v>78.541463414634094</v>
      </c>
      <c r="G1734">
        <v>2.5</v>
      </c>
      <c r="H1734" s="1">
        <v>4819287.6220703097</v>
      </c>
      <c r="I1734" s="1">
        <v>16.170551583499901</v>
      </c>
      <c r="J1734" s="1">
        <v>4.5890142438321302</v>
      </c>
      <c r="K1734">
        <v>9.6300001144409197</v>
      </c>
      <c r="L1734">
        <v>98.135173960000003</v>
      </c>
      <c r="M1734">
        <v>9180413.5199999996</v>
      </c>
      <c r="N1734">
        <v>4853056.7300000004</v>
      </c>
      <c r="O1734">
        <v>81408526.689999998</v>
      </c>
      <c r="P1734" s="1">
        <v>3.5801100825319501</v>
      </c>
    </row>
    <row r="1735" spans="1:16" x14ac:dyDescent="0.3">
      <c r="A1735" t="s">
        <v>361</v>
      </c>
      <c r="B1735" t="s">
        <v>362</v>
      </c>
      <c r="C1735" t="s">
        <v>26</v>
      </c>
      <c r="D1735" t="s">
        <v>23</v>
      </c>
      <c r="E1735">
        <v>2010</v>
      </c>
      <c r="F1735">
        <v>69.671999999999997</v>
      </c>
      <c r="G1735">
        <v>5.4</v>
      </c>
      <c r="H1735">
        <v>126239.99786377</v>
      </c>
      <c r="I1735">
        <v>5.2216687200000003</v>
      </c>
      <c r="J1735" s="1">
        <v>4.5890142438321302</v>
      </c>
      <c r="K1735">
        <v>5.4000000953674299</v>
      </c>
      <c r="L1735" s="1">
        <v>71.622225761363595</v>
      </c>
      <c r="M1735">
        <v>1016841.98</v>
      </c>
      <c r="N1735">
        <v>2478444.37</v>
      </c>
      <c r="O1735">
        <v>5986582.3399999999</v>
      </c>
      <c r="P1735">
        <v>-0.41332145798685899</v>
      </c>
    </row>
    <row r="1736" spans="1:16" x14ac:dyDescent="0.3">
      <c r="A1736" t="s">
        <v>363</v>
      </c>
      <c r="B1736" t="s">
        <v>364</v>
      </c>
      <c r="C1736" t="s">
        <v>41</v>
      </c>
      <c r="D1736" t="s">
        <v>23</v>
      </c>
      <c r="E1736">
        <v>2010</v>
      </c>
      <c r="F1736">
        <v>74.837000000000003</v>
      </c>
      <c r="G1736">
        <v>10.9</v>
      </c>
      <c r="H1736">
        <v>151410.003662109</v>
      </c>
      <c r="I1736">
        <v>4.6992735899999998</v>
      </c>
      <c r="J1736">
        <v>5.1372199058532697</v>
      </c>
      <c r="K1736">
        <v>1.1100000143051101</v>
      </c>
      <c r="L1736" s="1">
        <v>51.168487161897701</v>
      </c>
      <c r="M1736">
        <v>3146870.04</v>
      </c>
      <c r="N1736">
        <v>4397798.8899999997</v>
      </c>
      <c r="O1736">
        <v>16008602.35</v>
      </c>
      <c r="P1736">
        <v>-0.60232613412875202</v>
      </c>
    </row>
    <row r="1737" spans="1:16" x14ac:dyDescent="0.3">
      <c r="A1737" t="s">
        <v>365</v>
      </c>
      <c r="B1737" t="s">
        <v>366</v>
      </c>
      <c r="C1737" t="s">
        <v>41</v>
      </c>
      <c r="D1737" t="s">
        <v>23</v>
      </c>
      <c r="E1737">
        <v>2010</v>
      </c>
      <c r="F1737">
        <v>69.123000000000005</v>
      </c>
      <c r="G1737">
        <v>6.3</v>
      </c>
      <c r="H1737">
        <v>129999.995231628</v>
      </c>
      <c r="I1737">
        <v>3.5265610199999999</v>
      </c>
      <c r="J1737" s="1">
        <v>4.5890142438321302</v>
      </c>
      <c r="K1737">
        <v>1.8500000238418599</v>
      </c>
      <c r="L1737" s="1">
        <v>51.168487161897701</v>
      </c>
      <c r="M1737">
        <v>10985.24</v>
      </c>
      <c r="N1737">
        <v>28250.080000000002</v>
      </c>
      <c r="O1737">
        <v>54428.35</v>
      </c>
      <c r="P1737">
        <v>-1.02661829684546</v>
      </c>
    </row>
    <row r="1738" spans="1:16" x14ac:dyDescent="0.3">
      <c r="A1738" t="s">
        <v>367</v>
      </c>
      <c r="B1738" t="s">
        <v>368</v>
      </c>
      <c r="C1738" t="s">
        <v>41</v>
      </c>
      <c r="D1738" t="s">
        <v>23</v>
      </c>
      <c r="E1738">
        <v>2010</v>
      </c>
      <c r="F1738">
        <v>71.662999999999997</v>
      </c>
      <c r="G1738">
        <v>4.2</v>
      </c>
      <c r="H1738">
        <v>189999.99761581401</v>
      </c>
      <c r="I1738">
        <v>5.2918906200000002</v>
      </c>
      <c r="J1738">
        <v>5.8499999046325701</v>
      </c>
      <c r="K1738">
        <v>5.7280001640319798</v>
      </c>
      <c r="L1738">
        <v>48.200755909999998</v>
      </c>
      <c r="M1738">
        <v>6176.83</v>
      </c>
      <c r="N1738">
        <v>8627.32</v>
      </c>
      <c r="O1738">
        <v>38898.300000000003</v>
      </c>
      <c r="P1738">
        <v>-0.38791488984452499</v>
      </c>
    </row>
    <row r="1739" spans="1:16" x14ac:dyDescent="0.3">
      <c r="A1739" t="s">
        <v>369</v>
      </c>
      <c r="B1739" t="s">
        <v>370</v>
      </c>
      <c r="C1739" t="s">
        <v>22</v>
      </c>
      <c r="D1739" t="s">
        <v>27</v>
      </c>
      <c r="E1739">
        <v>2010</v>
      </c>
      <c r="F1739">
        <v>57.668999999999997</v>
      </c>
      <c r="G1739">
        <v>3.7</v>
      </c>
      <c r="H1739">
        <v>425309.99755859398</v>
      </c>
      <c r="I1739">
        <v>8.6659698499999998</v>
      </c>
      <c r="J1739">
        <v>5.13497018814087</v>
      </c>
      <c r="K1739">
        <v>24.680000305175799</v>
      </c>
      <c r="L1739" s="1">
        <v>15.6683016987251</v>
      </c>
      <c r="M1739">
        <v>3481498.84</v>
      </c>
      <c r="N1739">
        <v>20398176.199999999</v>
      </c>
      <c r="O1739">
        <v>9737605.1999999993</v>
      </c>
      <c r="P1739">
        <v>0.83284065614082103</v>
      </c>
    </row>
    <row r="1740" spans="1:16" x14ac:dyDescent="0.3">
      <c r="A1740" t="s">
        <v>371</v>
      </c>
      <c r="B1740" t="s">
        <v>372</v>
      </c>
      <c r="C1740" t="s">
        <v>22</v>
      </c>
      <c r="D1740" t="s">
        <v>19</v>
      </c>
      <c r="E1740">
        <v>2010</v>
      </c>
      <c r="F1740">
        <v>55.655000000000001</v>
      </c>
      <c r="G1740">
        <v>2.5</v>
      </c>
      <c r="H1740">
        <v>2660.0000858306898</v>
      </c>
      <c r="I1740">
        <v>3.7192959800000001</v>
      </c>
      <c r="J1740">
        <v>3.7000000476837198</v>
      </c>
      <c r="K1740">
        <v>13.189999580383301</v>
      </c>
      <c r="L1740" s="1">
        <v>15.6683016987251</v>
      </c>
      <c r="M1740">
        <v>454697.47</v>
      </c>
      <c r="N1740">
        <v>6343330.6200000001</v>
      </c>
      <c r="O1740">
        <v>2091138.62</v>
      </c>
      <c r="P1740">
        <v>-0.95688600685259595</v>
      </c>
    </row>
    <row r="1741" spans="1:16" x14ac:dyDescent="0.3">
      <c r="A1741" t="s">
        <v>373</v>
      </c>
      <c r="B1741" t="s">
        <v>374</v>
      </c>
      <c r="C1741" t="s">
        <v>22</v>
      </c>
      <c r="D1741" t="s">
        <v>23</v>
      </c>
      <c r="E1741">
        <v>2010</v>
      </c>
      <c r="F1741">
        <v>50.64</v>
      </c>
      <c r="G1741">
        <v>2.5</v>
      </c>
      <c r="H1741">
        <v>9600.0003814697302</v>
      </c>
      <c r="I1741">
        <v>10.475838660000001</v>
      </c>
      <c r="J1741">
        <v>1.5440599918365501</v>
      </c>
      <c r="K1741">
        <v>5.2090001106262198</v>
      </c>
      <c r="L1741">
        <v>28.640373060000002</v>
      </c>
      <c r="M1741">
        <v>522321.99</v>
      </c>
      <c r="N1741">
        <v>6911187.1600000001</v>
      </c>
      <c r="O1741">
        <v>2026311.5</v>
      </c>
      <c r="P1741" s="1">
        <v>1.4876585299088301</v>
      </c>
    </row>
    <row r="1742" spans="1:16" x14ac:dyDescent="0.3">
      <c r="A1742" t="s">
        <v>16</v>
      </c>
      <c r="B1742" t="s">
        <v>17</v>
      </c>
      <c r="C1742" t="s">
        <v>18</v>
      </c>
      <c r="D1742" t="s">
        <v>19</v>
      </c>
      <c r="E1742">
        <v>2011</v>
      </c>
      <c r="F1742">
        <v>61.552999999999997</v>
      </c>
      <c r="G1742">
        <v>20.2</v>
      </c>
      <c r="H1742">
        <v>8930.0003051757794</v>
      </c>
      <c r="I1742">
        <v>8.56190681</v>
      </c>
      <c r="J1742">
        <v>3.4620099067688002</v>
      </c>
      <c r="K1742">
        <v>11.0539999008179</v>
      </c>
      <c r="L1742" s="1">
        <v>36.286539806789399</v>
      </c>
      <c r="M1742">
        <v>2540038.63</v>
      </c>
      <c r="N1742">
        <v>7181018.8600000003</v>
      </c>
      <c r="O1742">
        <v>6539124.1200000001</v>
      </c>
      <c r="P1742" s="1">
        <v>0.79519022633390302</v>
      </c>
    </row>
    <row r="1743" spans="1:16" x14ac:dyDescent="0.3">
      <c r="A1743" t="s">
        <v>20</v>
      </c>
      <c r="B1743" t="s">
        <v>21</v>
      </c>
      <c r="C1743" t="s">
        <v>22</v>
      </c>
      <c r="D1743" t="s">
        <v>23</v>
      </c>
      <c r="E1743">
        <v>2011</v>
      </c>
      <c r="F1743">
        <v>56.33</v>
      </c>
      <c r="G1743">
        <v>16.399999999999999</v>
      </c>
      <c r="H1743">
        <v>23870.000839233398</v>
      </c>
      <c r="I1743">
        <v>2.64560795</v>
      </c>
      <c r="J1743">
        <v>3.0299999713897701</v>
      </c>
      <c r="K1743">
        <v>7.3600001335143999</v>
      </c>
      <c r="L1743" s="1">
        <v>15.6683016987251</v>
      </c>
      <c r="M1743">
        <v>1263108.3400000001</v>
      </c>
      <c r="N1743">
        <v>9114917.4199999999</v>
      </c>
      <c r="O1743">
        <v>3506251.22</v>
      </c>
      <c r="P1743">
        <v>-1.3453506894915299</v>
      </c>
    </row>
    <row r="1744" spans="1:16" x14ac:dyDescent="0.3">
      <c r="A1744" t="s">
        <v>24</v>
      </c>
      <c r="B1744" t="s">
        <v>25</v>
      </c>
      <c r="C1744" t="s">
        <v>26</v>
      </c>
      <c r="D1744" t="s">
        <v>27</v>
      </c>
      <c r="E1744">
        <v>2011</v>
      </c>
      <c r="F1744">
        <v>76.914000000000001</v>
      </c>
      <c r="G1744">
        <v>5.4</v>
      </c>
      <c r="H1744">
        <v>4849.9999046325702</v>
      </c>
      <c r="I1744">
        <v>4.7953414900000002</v>
      </c>
      <c r="J1744">
        <v>3.0799999237060498</v>
      </c>
      <c r="K1744">
        <v>13.4799995422363</v>
      </c>
      <c r="L1744">
        <v>44.733594330000003</v>
      </c>
      <c r="M1744">
        <v>80572.2</v>
      </c>
      <c r="N1744">
        <v>66856.83</v>
      </c>
      <c r="O1744">
        <v>571613.21</v>
      </c>
      <c r="P1744">
        <v>-0.56756837839099905</v>
      </c>
    </row>
    <row r="1745" spans="1:16" x14ac:dyDescent="0.3">
      <c r="A1745" t="s">
        <v>28</v>
      </c>
      <c r="B1745" t="s">
        <v>29</v>
      </c>
      <c r="C1745" t="s">
        <v>26</v>
      </c>
      <c r="D1745" t="s">
        <v>30</v>
      </c>
      <c r="E1745">
        <v>2011</v>
      </c>
      <c r="F1745">
        <v>76.717500000000001</v>
      </c>
      <c r="G1745">
        <v>2.5</v>
      </c>
      <c r="H1745">
        <v>490000.00953674299</v>
      </c>
      <c r="I1745">
        <v>6.0863361400000002</v>
      </c>
      <c r="J1745">
        <v>2.98706007003784</v>
      </c>
      <c r="K1745">
        <v>5.9200000762939498</v>
      </c>
      <c r="L1745">
        <v>93.63490505</v>
      </c>
      <c r="M1745">
        <v>1927.65</v>
      </c>
      <c r="N1745">
        <v>790.79</v>
      </c>
      <c r="O1745">
        <v>16498.560000000001</v>
      </c>
      <c r="P1745">
        <v>-0.100481279542727</v>
      </c>
    </row>
    <row r="1746" spans="1:16" x14ac:dyDescent="0.3">
      <c r="A1746" t="s">
        <v>31</v>
      </c>
      <c r="B1746" t="s">
        <v>32</v>
      </c>
      <c r="C1746" t="s">
        <v>33</v>
      </c>
      <c r="D1746" t="s">
        <v>30</v>
      </c>
      <c r="E1746">
        <v>2011</v>
      </c>
      <c r="F1746">
        <v>76.521000000000001</v>
      </c>
      <c r="G1746">
        <v>8.8000000000000007</v>
      </c>
      <c r="H1746">
        <v>165600.006103516</v>
      </c>
      <c r="I1746">
        <v>3.6700730300000002</v>
      </c>
      <c r="J1746" s="1">
        <v>4.5890142438321302</v>
      </c>
      <c r="K1746">
        <v>2.3020000457763699</v>
      </c>
      <c r="L1746">
        <v>83.735277269999997</v>
      </c>
      <c r="M1746">
        <v>372530.97</v>
      </c>
      <c r="N1746">
        <v>115961.29</v>
      </c>
      <c r="O1746">
        <v>1150518.74</v>
      </c>
      <c r="P1746">
        <v>-0.97469506974240205</v>
      </c>
    </row>
    <row r="1747" spans="1:16" x14ac:dyDescent="0.3">
      <c r="A1747" t="s">
        <v>34</v>
      </c>
      <c r="B1747" t="s">
        <v>35</v>
      </c>
      <c r="C1747" t="s">
        <v>36</v>
      </c>
      <c r="D1747" t="s">
        <v>27</v>
      </c>
      <c r="E1747">
        <v>2011</v>
      </c>
      <c r="F1747">
        <v>75.438999999999993</v>
      </c>
      <c r="G1747">
        <v>2.9</v>
      </c>
      <c r="H1747">
        <v>176639.999389648</v>
      </c>
      <c r="I1747">
        <v>9.4182157499999999</v>
      </c>
      <c r="J1747">
        <v>5.2906298637390101</v>
      </c>
      <c r="K1747">
        <v>7.1799998283386204</v>
      </c>
      <c r="L1747">
        <v>50.188660859999999</v>
      </c>
      <c r="M1747">
        <v>1420669.31</v>
      </c>
      <c r="N1747">
        <v>1490301.03</v>
      </c>
      <c r="O1747">
        <v>8739679.9900000002</v>
      </c>
      <c r="P1747" s="1">
        <v>1.10500627282366</v>
      </c>
    </row>
    <row r="1748" spans="1:16" x14ac:dyDescent="0.3">
      <c r="A1748" t="s">
        <v>37</v>
      </c>
      <c r="B1748" t="s">
        <v>38</v>
      </c>
      <c r="C1748" t="s">
        <v>26</v>
      </c>
      <c r="D1748" t="s">
        <v>27</v>
      </c>
      <c r="E1748">
        <v>2011</v>
      </c>
      <c r="F1748">
        <v>73.572000000000003</v>
      </c>
      <c r="G1748">
        <v>3.4</v>
      </c>
      <c r="H1748">
        <v>4940.0000572204599</v>
      </c>
      <c r="I1748">
        <v>9.3758783300000008</v>
      </c>
      <c r="J1748">
        <v>3.1438500881195099</v>
      </c>
      <c r="K1748">
        <v>18.440000534057599</v>
      </c>
      <c r="L1748">
        <v>55.408475549999999</v>
      </c>
      <c r="M1748">
        <v>88337.73</v>
      </c>
      <c r="N1748">
        <v>88024.47</v>
      </c>
      <c r="O1748">
        <v>793471.02</v>
      </c>
      <c r="P1748" s="1">
        <v>1.08968842260599</v>
      </c>
    </row>
    <row r="1749" spans="1:16" x14ac:dyDescent="0.3">
      <c r="A1749" t="s">
        <v>39</v>
      </c>
      <c r="B1749" t="s">
        <v>40</v>
      </c>
      <c r="C1749" t="s">
        <v>41</v>
      </c>
      <c r="D1749" t="s">
        <v>27</v>
      </c>
      <c r="E1749">
        <v>2011</v>
      </c>
      <c r="F1749" s="1">
        <v>74.763999999999996</v>
      </c>
      <c r="G1749">
        <v>2.5</v>
      </c>
      <c r="H1749" s="1">
        <v>2740.0000393390601</v>
      </c>
      <c r="I1749">
        <v>6.3640590628438902</v>
      </c>
      <c r="J1749" s="1">
        <v>4.5890142438321302</v>
      </c>
      <c r="K1749">
        <v>5.9200000762939498</v>
      </c>
      <c r="L1749" s="1">
        <v>51.168487161897701</v>
      </c>
      <c r="M1749">
        <v>1496.97</v>
      </c>
      <c r="N1749">
        <v>2048.5100000000002</v>
      </c>
      <c r="O1749">
        <v>11928.15</v>
      </c>
      <c r="P1749">
        <v>0</v>
      </c>
    </row>
    <row r="1750" spans="1:16" x14ac:dyDescent="0.3">
      <c r="A1750" t="s">
        <v>42</v>
      </c>
      <c r="B1750" t="s">
        <v>43</v>
      </c>
      <c r="C1750" t="s">
        <v>36</v>
      </c>
      <c r="D1750" t="s">
        <v>30</v>
      </c>
      <c r="E1750">
        <v>2011</v>
      </c>
      <c r="F1750">
        <v>75.956000000000003</v>
      </c>
      <c r="G1750">
        <v>2.5</v>
      </c>
      <c r="H1750">
        <v>540000.021457672</v>
      </c>
      <c r="I1750">
        <v>5.4425721200000003</v>
      </c>
      <c r="J1750" s="1">
        <v>4.5890142438321302</v>
      </c>
      <c r="K1750">
        <v>5.9200000762939498</v>
      </c>
      <c r="L1750" s="1">
        <v>38.992948209087402</v>
      </c>
      <c r="M1750">
        <v>2158.79</v>
      </c>
      <c r="N1750">
        <v>2559.5100000000002</v>
      </c>
      <c r="O1750">
        <v>17051.53</v>
      </c>
      <c r="P1750">
        <v>-0.33339771218998898</v>
      </c>
    </row>
    <row r="1751" spans="1:16" x14ac:dyDescent="0.3">
      <c r="A1751" t="s">
        <v>44</v>
      </c>
      <c r="B1751" t="s">
        <v>45</v>
      </c>
      <c r="C1751" t="s">
        <v>41</v>
      </c>
      <c r="D1751" t="s">
        <v>30</v>
      </c>
      <c r="E1751">
        <v>2011</v>
      </c>
      <c r="F1751" s="1">
        <v>81.895121951219494</v>
      </c>
      <c r="G1751">
        <v>2.5</v>
      </c>
      <c r="H1751">
        <v>386380.00488281302</v>
      </c>
      <c r="I1751">
        <v>8.5415382399999995</v>
      </c>
      <c r="J1751">
        <v>5.0699501037597701</v>
      </c>
      <c r="K1751">
        <v>5.0799999237060502</v>
      </c>
      <c r="L1751">
        <v>65.557281669999995</v>
      </c>
      <c r="M1751">
        <v>663308.41</v>
      </c>
      <c r="N1751">
        <v>208749.35</v>
      </c>
      <c r="O1751">
        <v>4626553.29</v>
      </c>
      <c r="P1751" s="1">
        <v>0.78782079512131897</v>
      </c>
    </row>
    <row r="1752" spans="1:16" x14ac:dyDescent="0.3">
      <c r="A1752" t="s">
        <v>46</v>
      </c>
      <c r="B1752" t="s">
        <v>47</v>
      </c>
      <c r="C1752" t="s">
        <v>26</v>
      </c>
      <c r="D1752" t="s">
        <v>30</v>
      </c>
      <c r="E1752">
        <v>2011</v>
      </c>
      <c r="F1752">
        <v>80.982926829268294</v>
      </c>
      <c r="G1752">
        <v>2.5</v>
      </c>
      <c r="H1752">
        <v>68269.996643066406</v>
      </c>
      <c r="I1752">
        <v>10.026132580000001</v>
      </c>
      <c r="J1752">
        <v>5.5922698974609402</v>
      </c>
      <c r="K1752">
        <v>4.5599999427795401</v>
      </c>
      <c r="L1752">
        <v>99.640968749999999</v>
      </c>
      <c r="M1752">
        <v>224081.37</v>
      </c>
      <c r="N1752">
        <v>73137.179999999993</v>
      </c>
      <c r="O1752">
        <v>2140932.71</v>
      </c>
      <c r="P1752" s="1">
        <v>1.3249530467825901</v>
      </c>
    </row>
    <row r="1753" spans="1:16" x14ac:dyDescent="0.3">
      <c r="A1753" t="s">
        <v>48</v>
      </c>
      <c r="B1753" t="s">
        <v>49</v>
      </c>
      <c r="C1753" t="s">
        <v>26</v>
      </c>
      <c r="D1753" t="s">
        <v>27</v>
      </c>
      <c r="E1753">
        <v>2011</v>
      </c>
      <c r="F1753">
        <v>71.233999999999995</v>
      </c>
      <c r="G1753">
        <v>2.5</v>
      </c>
      <c r="H1753">
        <v>27280.000686645501</v>
      </c>
      <c r="I1753">
        <v>2.4464180500000001</v>
      </c>
      <c r="J1753">
        <v>2.43564009666443</v>
      </c>
      <c r="K1753">
        <v>5.4200000762939498</v>
      </c>
      <c r="L1753">
        <v>24.697173280000001</v>
      </c>
      <c r="M1753">
        <v>241187.41</v>
      </c>
      <c r="N1753">
        <v>684477.49</v>
      </c>
      <c r="O1753">
        <v>2188172.16</v>
      </c>
      <c r="P1753">
        <v>-1.4174184029486501</v>
      </c>
    </row>
    <row r="1754" spans="1:16" x14ac:dyDescent="0.3">
      <c r="A1754" t="s">
        <v>50</v>
      </c>
      <c r="B1754" t="s">
        <v>51</v>
      </c>
      <c r="C1754" t="s">
        <v>22</v>
      </c>
      <c r="D1754" t="s">
        <v>19</v>
      </c>
      <c r="E1754">
        <v>2011</v>
      </c>
      <c r="F1754">
        <v>57.924999999999997</v>
      </c>
      <c r="G1754">
        <v>2.5</v>
      </c>
      <c r="H1754">
        <v>360000.01430511498</v>
      </c>
      <c r="I1754">
        <v>10.06997776</v>
      </c>
      <c r="J1754">
        <v>6.3192501068115199</v>
      </c>
      <c r="K1754">
        <v>1.60199999809265</v>
      </c>
      <c r="L1754" s="1">
        <v>15.6683016987251</v>
      </c>
      <c r="M1754">
        <v>487312.18</v>
      </c>
      <c r="N1754">
        <v>4059643.21</v>
      </c>
      <c r="O1754">
        <v>1380500.76</v>
      </c>
      <c r="P1754" s="1">
        <v>1.34081641068165</v>
      </c>
    </row>
    <row r="1755" spans="1:16" x14ac:dyDescent="0.3">
      <c r="A1755" t="s">
        <v>52</v>
      </c>
      <c r="B1755" t="s">
        <v>53</v>
      </c>
      <c r="C1755" t="s">
        <v>26</v>
      </c>
      <c r="D1755" t="s">
        <v>30</v>
      </c>
      <c r="E1755">
        <v>2011</v>
      </c>
      <c r="F1755" s="1">
        <v>80.585365853658502</v>
      </c>
      <c r="G1755">
        <v>2.5</v>
      </c>
      <c r="H1755">
        <v>96480.003356933594</v>
      </c>
      <c r="I1755">
        <v>10.39208412</v>
      </c>
      <c r="J1755">
        <v>6.4319901466369602</v>
      </c>
      <c r="K1755">
        <v>7.1399998664856001</v>
      </c>
      <c r="L1755">
        <v>80.893072169999996</v>
      </c>
      <c r="M1755">
        <v>395231.44</v>
      </c>
      <c r="N1755">
        <v>165055.78</v>
      </c>
      <c r="O1755">
        <v>2759657.34</v>
      </c>
      <c r="P1755" s="1">
        <v>1.4573557977449301</v>
      </c>
    </row>
    <row r="1756" spans="1:16" x14ac:dyDescent="0.3">
      <c r="A1756" t="s">
        <v>54</v>
      </c>
      <c r="B1756" t="s">
        <v>55</v>
      </c>
      <c r="C1756" t="s">
        <v>22</v>
      </c>
      <c r="D1756" t="s">
        <v>23</v>
      </c>
      <c r="E1756">
        <v>2011</v>
      </c>
      <c r="F1756">
        <v>59.59</v>
      </c>
      <c r="G1756">
        <v>7.9</v>
      </c>
      <c r="H1756">
        <v>4650.0000953674298</v>
      </c>
      <c r="I1756">
        <v>3.09628272</v>
      </c>
      <c r="J1756">
        <v>4.3978800773620597</v>
      </c>
      <c r="K1756">
        <v>2.6500000953674299</v>
      </c>
      <c r="L1756" s="1">
        <v>15.6683016987251</v>
      </c>
      <c r="M1756">
        <v>366036.74</v>
      </c>
      <c r="N1756">
        <v>4426822.58</v>
      </c>
      <c r="O1756">
        <v>1584822.13</v>
      </c>
      <c r="P1756">
        <v>-1.1822947303956399</v>
      </c>
    </row>
    <row r="1757" spans="1:16" x14ac:dyDescent="0.3">
      <c r="A1757" t="s">
        <v>56</v>
      </c>
      <c r="B1757" t="s">
        <v>57</v>
      </c>
      <c r="C1757" t="s">
        <v>22</v>
      </c>
      <c r="D1757" t="s">
        <v>19</v>
      </c>
      <c r="E1757">
        <v>2011</v>
      </c>
      <c r="F1757">
        <v>57.761000000000003</v>
      </c>
      <c r="G1757">
        <v>12.6</v>
      </c>
      <c r="H1757">
        <v>2460.0000381469699</v>
      </c>
      <c r="I1757">
        <v>4.6486844999999999</v>
      </c>
      <c r="J1757">
        <v>3.9851500988006601</v>
      </c>
      <c r="K1757">
        <v>3.7850000858306898</v>
      </c>
      <c r="L1757" s="1">
        <v>15.6683016987251</v>
      </c>
      <c r="M1757">
        <v>684298.08</v>
      </c>
      <c r="N1757">
        <v>9934204.6600000001</v>
      </c>
      <c r="O1757">
        <v>3090218.4</v>
      </c>
      <c r="P1757">
        <v>-0.62062947200972196</v>
      </c>
    </row>
    <row r="1758" spans="1:16" x14ac:dyDescent="0.3">
      <c r="A1758" t="s">
        <v>58</v>
      </c>
      <c r="B1758" t="s">
        <v>59</v>
      </c>
      <c r="C1758" t="s">
        <v>18</v>
      </c>
      <c r="D1758" t="s">
        <v>23</v>
      </c>
      <c r="E1758">
        <v>2011</v>
      </c>
      <c r="F1758">
        <v>70.256</v>
      </c>
      <c r="G1758">
        <v>15.8</v>
      </c>
      <c r="H1758">
        <v>54419.998168945298</v>
      </c>
      <c r="I1758">
        <v>2.7611839800000002</v>
      </c>
      <c r="J1758">
        <v>2.1326999664306601</v>
      </c>
      <c r="K1758">
        <v>3.7709999084472701</v>
      </c>
      <c r="L1758">
        <v>29.481244440000001</v>
      </c>
      <c r="M1758">
        <v>3763712.05</v>
      </c>
      <c r="N1758">
        <v>17357602.039999999</v>
      </c>
      <c r="O1758">
        <v>24215321.210000001</v>
      </c>
      <c r="P1758">
        <v>-1.30353481322194</v>
      </c>
    </row>
    <row r="1759" spans="1:16" x14ac:dyDescent="0.3">
      <c r="A1759" t="s">
        <v>60</v>
      </c>
      <c r="B1759" t="s">
        <v>61</v>
      </c>
      <c r="C1759" t="s">
        <v>26</v>
      </c>
      <c r="D1759" t="s">
        <v>27</v>
      </c>
      <c r="E1759">
        <v>2011</v>
      </c>
      <c r="F1759" s="1">
        <v>74.163414634146307</v>
      </c>
      <c r="G1759">
        <v>4</v>
      </c>
      <c r="H1759">
        <v>49639.999389648401</v>
      </c>
      <c r="I1759">
        <v>7.13881254</v>
      </c>
      <c r="J1759">
        <v>3.5469799041747998</v>
      </c>
      <c r="K1759">
        <v>11.2600002288818</v>
      </c>
      <c r="L1759">
        <v>54.936857860000003</v>
      </c>
      <c r="M1759">
        <v>284499.20000000001</v>
      </c>
      <c r="N1759">
        <v>136293.57</v>
      </c>
      <c r="O1759">
        <v>2944689.74</v>
      </c>
      <c r="P1759" s="1">
        <v>0.28030894935734801</v>
      </c>
    </row>
    <row r="1760" spans="1:16" x14ac:dyDescent="0.3">
      <c r="A1760" t="s">
        <v>62</v>
      </c>
      <c r="B1760" t="s">
        <v>63</v>
      </c>
      <c r="C1760" t="s">
        <v>33</v>
      </c>
      <c r="D1760" t="s">
        <v>30</v>
      </c>
      <c r="E1760">
        <v>2011</v>
      </c>
      <c r="F1760">
        <v>76.2</v>
      </c>
      <c r="G1760">
        <v>2.5</v>
      </c>
      <c r="H1760">
        <v>26020.000457763701</v>
      </c>
      <c r="I1760">
        <v>3.5769131199999999</v>
      </c>
      <c r="J1760">
        <v>3.0299999713897701</v>
      </c>
      <c r="K1760">
        <v>1.1809999942779501</v>
      </c>
      <c r="L1760">
        <v>81.525039300000003</v>
      </c>
      <c r="M1760">
        <v>29145.54</v>
      </c>
      <c r="N1760">
        <v>18801.02</v>
      </c>
      <c r="O1760">
        <v>182058.11</v>
      </c>
      <c r="P1760">
        <v>-1.00840070290739</v>
      </c>
    </row>
    <row r="1761" spans="1:16" x14ac:dyDescent="0.3">
      <c r="A1761" t="s">
        <v>64</v>
      </c>
      <c r="B1761" t="s">
        <v>65</v>
      </c>
      <c r="C1761" t="s">
        <v>26</v>
      </c>
      <c r="D1761" t="s">
        <v>27</v>
      </c>
      <c r="E1761">
        <v>2011</v>
      </c>
      <c r="F1761">
        <v>76.218999999999994</v>
      </c>
      <c r="G1761">
        <v>2.5</v>
      </c>
      <c r="H1761">
        <v>23739.9997711182</v>
      </c>
      <c r="I1761">
        <v>9.1785602599999994</v>
      </c>
      <c r="J1761" s="1">
        <v>4.5890142438321302</v>
      </c>
      <c r="K1761">
        <v>27.579999923706101</v>
      </c>
      <c r="L1761">
        <v>27.076207180000001</v>
      </c>
      <c r="M1761">
        <v>118027.79</v>
      </c>
      <c r="N1761">
        <v>52977.04</v>
      </c>
      <c r="O1761">
        <v>996554.11</v>
      </c>
      <c r="P1761" s="1">
        <v>1.0182979448324001</v>
      </c>
    </row>
    <row r="1762" spans="1:16" x14ac:dyDescent="0.3">
      <c r="A1762" t="s">
        <v>66</v>
      </c>
      <c r="B1762" t="s">
        <v>67</v>
      </c>
      <c r="C1762" t="s">
        <v>26</v>
      </c>
      <c r="D1762" t="s">
        <v>27</v>
      </c>
      <c r="E1762">
        <v>2011</v>
      </c>
      <c r="F1762" s="1">
        <v>70.553658536585303</v>
      </c>
      <c r="G1762">
        <v>2.5</v>
      </c>
      <c r="H1762">
        <v>58549.999237060503</v>
      </c>
      <c r="I1762">
        <v>4.8743853599999998</v>
      </c>
      <c r="J1762">
        <v>4.6847901344299299</v>
      </c>
      <c r="K1762">
        <v>6.1659998893737802</v>
      </c>
      <c r="L1762">
        <v>79.079714249999995</v>
      </c>
      <c r="M1762">
        <v>687636</v>
      </c>
      <c r="N1762">
        <v>198734.37</v>
      </c>
      <c r="O1762">
        <v>3508893.94</v>
      </c>
      <c r="P1762">
        <v>-0.53896998573302801</v>
      </c>
    </row>
    <row r="1763" spans="1:16" x14ac:dyDescent="0.3">
      <c r="A1763" t="s">
        <v>68</v>
      </c>
      <c r="B1763" t="s">
        <v>69</v>
      </c>
      <c r="C1763" t="s">
        <v>36</v>
      </c>
      <c r="D1763" t="s">
        <v>27</v>
      </c>
      <c r="E1763">
        <v>2011</v>
      </c>
      <c r="F1763">
        <v>72.569999999999993</v>
      </c>
      <c r="G1763">
        <v>6.4</v>
      </c>
      <c r="H1763">
        <v>670000.016689301</v>
      </c>
      <c r="I1763">
        <v>5.7225699399999996</v>
      </c>
      <c r="J1763" s="1">
        <v>4.5890142438321302</v>
      </c>
      <c r="K1763">
        <v>8.2840003967285192</v>
      </c>
      <c r="L1763" s="1">
        <v>38.992948209087402</v>
      </c>
      <c r="M1763">
        <v>16441.63</v>
      </c>
      <c r="N1763">
        <v>19235.79</v>
      </c>
      <c r="O1763">
        <v>51127.1</v>
      </c>
      <c r="P1763">
        <v>-0.23209336563236299</v>
      </c>
    </row>
    <row r="1764" spans="1:16" x14ac:dyDescent="0.3">
      <c r="A1764" t="s">
        <v>70</v>
      </c>
      <c r="B1764" t="s">
        <v>71</v>
      </c>
      <c r="C1764" t="s">
        <v>72</v>
      </c>
      <c r="D1764" t="s">
        <v>30</v>
      </c>
      <c r="E1764">
        <v>2011</v>
      </c>
      <c r="F1764" s="1">
        <v>81.1526829268292</v>
      </c>
      <c r="G1764">
        <v>2.5</v>
      </c>
      <c r="H1764">
        <v>8640.0003135204497</v>
      </c>
      <c r="I1764">
        <v>6.3640590628438902</v>
      </c>
      <c r="J1764" s="1">
        <v>4.5890142438321302</v>
      </c>
      <c r="K1764">
        <v>5.9200000762939498</v>
      </c>
      <c r="L1764" s="1">
        <v>89.454320113421005</v>
      </c>
      <c r="M1764">
        <v>1229</v>
      </c>
      <c r="N1764">
        <v>1212.5999999999999</v>
      </c>
      <c r="O1764">
        <v>14429.85</v>
      </c>
      <c r="P1764">
        <v>0</v>
      </c>
    </row>
    <row r="1765" spans="1:16" x14ac:dyDescent="0.3">
      <c r="A1765" t="s">
        <v>73</v>
      </c>
      <c r="B1765" t="s">
        <v>74</v>
      </c>
      <c r="C1765" t="s">
        <v>36</v>
      </c>
      <c r="D1765" t="s">
        <v>23</v>
      </c>
      <c r="E1765">
        <v>2011</v>
      </c>
      <c r="F1765">
        <v>68.521000000000001</v>
      </c>
      <c r="G1765">
        <v>17.3</v>
      </c>
      <c r="H1765">
        <v>16610.000610351599</v>
      </c>
      <c r="I1765">
        <v>5.1730680500000004</v>
      </c>
      <c r="J1765">
        <v>7.0700001716613796</v>
      </c>
      <c r="K1765">
        <v>2.25</v>
      </c>
      <c r="L1765">
        <v>40.058160610000002</v>
      </c>
      <c r="M1765">
        <v>394903.49</v>
      </c>
      <c r="N1765">
        <v>1217027.1100000001</v>
      </c>
      <c r="O1765">
        <v>1919423.49</v>
      </c>
      <c r="P1765">
        <v>-0.43090537744956398</v>
      </c>
    </row>
    <row r="1766" spans="1:16" x14ac:dyDescent="0.3">
      <c r="A1766" t="s">
        <v>75</v>
      </c>
      <c r="B1766" t="s">
        <v>76</v>
      </c>
      <c r="C1766" t="s">
        <v>36</v>
      </c>
      <c r="D1766" t="s">
        <v>27</v>
      </c>
      <c r="E1766">
        <v>2011</v>
      </c>
      <c r="F1766">
        <v>73.921000000000006</v>
      </c>
      <c r="G1766">
        <v>3.2</v>
      </c>
      <c r="H1766">
        <v>418309.99755859398</v>
      </c>
      <c r="I1766">
        <v>7.7881946600000003</v>
      </c>
      <c r="J1766">
        <v>5.7374100685119602</v>
      </c>
      <c r="K1766">
        <v>6.9200000762939498</v>
      </c>
      <c r="L1766">
        <v>40.261556589999998</v>
      </c>
      <c r="M1766">
        <v>9965592.6400000006</v>
      </c>
      <c r="N1766">
        <v>11022674.560000001</v>
      </c>
      <c r="O1766">
        <v>42029886.810000002</v>
      </c>
      <c r="P1766">
        <v>0.51525803336380904</v>
      </c>
    </row>
    <row r="1767" spans="1:16" x14ac:dyDescent="0.3">
      <c r="A1767" t="s">
        <v>77</v>
      </c>
      <c r="B1767" t="s">
        <v>78</v>
      </c>
      <c r="C1767" t="s">
        <v>36</v>
      </c>
      <c r="D1767" t="s">
        <v>30</v>
      </c>
      <c r="E1767">
        <v>2011</v>
      </c>
      <c r="F1767">
        <v>78.456000000000003</v>
      </c>
      <c r="G1767">
        <v>4.2</v>
      </c>
      <c r="H1767">
        <v>1759.99999046326</v>
      </c>
      <c r="I1767">
        <v>6.8993387200000003</v>
      </c>
      <c r="J1767" s="1">
        <v>4.5890142438321302</v>
      </c>
      <c r="K1767">
        <v>11.189999580383301</v>
      </c>
      <c r="L1767" s="1">
        <v>38.992948209087402</v>
      </c>
      <c r="M1767">
        <v>6901.09</v>
      </c>
      <c r="N1767">
        <v>9751.2900000000009</v>
      </c>
      <c r="O1767">
        <v>70121.88</v>
      </c>
      <c r="P1767" s="1">
        <v>0.19366635030869001</v>
      </c>
    </row>
    <row r="1768" spans="1:16" x14ac:dyDescent="0.3">
      <c r="A1768" t="s">
        <v>79</v>
      </c>
      <c r="B1768" t="s">
        <v>80</v>
      </c>
      <c r="C1768" t="s">
        <v>18</v>
      </c>
      <c r="D1768" t="s">
        <v>23</v>
      </c>
      <c r="E1768">
        <v>2011</v>
      </c>
      <c r="F1768">
        <v>68.84</v>
      </c>
      <c r="G1768">
        <v>2.5</v>
      </c>
      <c r="H1768">
        <v>589999.97377395595</v>
      </c>
      <c r="I1768">
        <v>3.3492178899999998</v>
      </c>
      <c r="J1768">
        <v>4.7652301788330096</v>
      </c>
      <c r="K1768">
        <v>3.2300000190734899</v>
      </c>
      <c r="L1768">
        <v>64.297531509999999</v>
      </c>
      <c r="M1768">
        <v>21520.01</v>
      </c>
      <c r="N1768">
        <v>87773.119999999995</v>
      </c>
      <c r="O1768">
        <v>121917.53</v>
      </c>
      <c r="P1768">
        <v>-1.09078176033647</v>
      </c>
    </row>
    <row r="1769" spans="1:16" x14ac:dyDescent="0.3">
      <c r="A1769" t="s">
        <v>81</v>
      </c>
      <c r="B1769" t="s">
        <v>82</v>
      </c>
      <c r="C1769" t="s">
        <v>22</v>
      </c>
      <c r="D1769" t="s">
        <v>27</v>
      </c>
      <c r="E1769">
        <v>2011</v>
      </c>
      <c r="F1769">
        <v>61.91</v>
      </c>
      <c r="G1769">
        <v>21</v>
      </c>
      <c r="H1769">
        <v>3880.0001144409198</v>
      </c>
      <c r="I1769">
        <v>5.7769031499999999</v>
      </c>
      <c r="J1769" s="1">
        <v>4.5890142438321302</v>
      </c>
      <c r="K1769">
        <v>18.416999816894499</v>
      </c>
      <c r="L1769" s="1">
        <v>15.6683016987251</v>
      </c>
      <c r="M1769">
        <v>118430.11</v>
      </c>
      <c r="N1769">
        <v>707092.13</v>
      </c>
      <c r="O1769">
        <v>360530.3</v>
      </c>
      <c r="P1769">
        <v>-0.21243538995445199</v>
      </c>
    </row>
    <row r="1770" spans="1:16" x14ac:dyDescent="0.3">
      <c r="A1770" t="s">
        <v>83</v>
      </c>
      <c r="B1770" t="s">
        <v>84</v>
      </c>
      <c r="C1770" t="s">
        <v>22</v>
      </c>
      <c r="D1770" t="s">
        <v>19</v>
      </c>
      <c r="E1770">
        <v>2011</v>
      </c>
      <c r="F1770">
        <v>47.95</v>
      </c>
      <c r="G1770">
        <v>29.6</v>
      </c>
      <c r="H1770">
        <v>189999.99761581401</v>
      </c>
      <c r="I1770">
        <v>3.8737699999999999</v>
      </c>
      <c r="J1770">
        <v>1.1079200506210301</v>
      </c>
      <c r="K1770">
        <v>5.6149997711181596</v>
      </c>
      <c r="L1770">
        <v>16.78457431</v>
      </c>
      <c r="M1770">
        <v>378078.61</v>
      </c>
      <c r="N1770">
        <v>3600491.46</v>
      </c>
      <c r="O1770">
        <v>926514.7</v>
      </c>
      <c r="P1770">
        <v>-0.90099668008487499</v>
      </c>
    </row>
    <row r="1771" spans="1:16" x14ac:dyDescent="0.3">
      <c r="A1771" t="s">
        <v>85</v>
      </c>
      <c r="B1771" t="s">
        <v>86</v>
      </c>
      <c r="C1771" t="s">
        <v>72</v>
      </c>
      <c r="D1771" t="s">
        <v>30</v>
      </c>
      <c r="E1771">
        <v>2011</v>
      </c>
      <c r="F1771" s="1">
        <v>81.448780487804797</v>
      </c>
      <c r="G1771">
        <v>2.5</v>
      </c>
      <c r="H1771">
        <v>549289.97802734398</v>
      </c>
      <c r="I1771">
        <v>10.40052414</v>
      </c>
      <c r="J1771">
        <v>5.2620501518249503</v>
      </c>
      <c r="K1771">
        <v>7.5100002288818404</v>
      </c>
      <c r="L1771">
        <v>81.246009119999997</v>
      </c>
      <c r="M1771">
        <v>848603.78</v>
      </c>
      <c r="N1771">
        <v>410613.02</v>
      </c>
      <c r="O1771">
        <v>7428503.0499999998</v>
      </c>
      <c r="P1771" s="1">
        <v>1.46040943120191</v>
      </c>
    </row>
    <row r="1772" spans="1:16" x14ac:dyDescent="0.3">
      <c r="A1772" t="s">
        <v>87</v>
      </c>
      <c r="B1772" t="s">
        <v>88</v>
      </c>
      <c r="C1772" t="s">
        <v>26</v>
      </c>
      <c r="D1772" t="s">
        <v>30</v>
      </c>
      <c r="E1772">
        <v>2011</v>
      </c>
      <c r="F1772" s="1">
        <v>82.695121951219505</v>
      </c>
      <c r="G1772">
        <v>2.5</v>
      </c>
      <c r="H1772">
        <v>41189.998626708999</v>
      </c>
      <c r="I1772">
        <v>10.019128800000001</v>
      </c>
      <c r="J1772">
        <v>4.8152699470520002</v>
      </c>
      <c r="K1772">
        <v>4.4000000953674299</v>
      </c>
      <c r="L1772">
        <v>99.620578640000005</v>
      </c>
      <c r="M1772">
        <v>216254.59</v>
      </c>
      <c r="N1772">
        <v>78602.34</v>
      </c>
      <c r="O1772">
        <v>1817156.91</v>
      </c>
      <c r="P1772" s="1">
        <v>1.3224190507810101</v>
      </c>
    </row>
    <row r="1773" spans="1:16" x14ac:dyDescent="0.3">
      <c r="A1773" t="s">
        <v>89</v>
      </c>
      <c r="B1773" t="s">
        <v>90</v>
      </c>
      <c r="C1773" t="s">
        <v>36</v>
      </c>
      <c r="D1773" t="s">
        <v>30</v>
      </c>
      <c r="E1773">
        <v>2011</v>
      </c>
      <c r="F1773">
        <v>78.986000000000004</v>
      </c>
      <c r="G1773">
        <v>3.3</v>
      </c>
      <c r="H1773">
        <v>76470.001220703096</v>
      </c>
      <c r="I1773">
        <v>6.7717885999999998</v>
      </c>
      <c r="J1773">
        <v>4.0451898574829102</v>
      </c>
      <c r="K1773">
        <v>7.3400001525878897</v>
      </c>
      <c r="L1773">
        <v>64.504526380000001</v>
      </c>
      <c r="M1773">
        <v>512645.84</v>
      </c>
      <c r="N1773">
        <v>302734.23</v>
      </c>
      <c r="O1773">
        <v>3251142.12</v>
      </c>
      <c r="P1773" s="1">
        <v>0.14751819972685001</v>
      </c>
    </row>
    <row r="1774" spans="1:16" x14ac:dyDescent="0.3">
      <c r="A1774" t="s">
        <v>91</v>
      </c>
      <c r="B1774" t="s">
        <v>92</v>
      </c>
      <c r="C1774" t="s">
        <v>41</v>
      </c>
      <c r="D1774" t="s">
        <v>27</v>
      </c>
      <c r="E1774">
        <v>2011</v>
      </c>
      <c r="F1774">
        <v>74.707999999999998</v>
      </c>
      <c r="G1774">
        <v>2.5</v>
      </c>
      <c r="H1774" s="1">
        <v>4819287.6220703097</v>
      </c>
      <c r="I1774">
        <v>4.3427443500000003</v>
      </c>
      <c r="J1774">
        <v>3.5219600200653098</v>
      </c>
      <c r="K1774">
        <v>4.5500001907348597</v>
      </c>
      <c r="L1774">
        <v>38.538743699999998</v>
      </c>
      <c r="M1774">
        <v>40355424</v>
      </c>
      <c r="N1774">
        <v>26127233.190000001</v>
      </c>
      <c r="O1774">
        <v>295761448.80000001</v>
      </c>
      <c r="P1774">
        <v>-0.73131985874734695</v>
      </c>
    </row>
    <row r="1775" spans="1:16" x14ac:dyDescent="0.3">
      <c r="A1775" t="s">
        <v>93</v>
      </c>
      <c r="B1775" t="s">
        <v>94</v>
      </c>
      <c r="C1775" t="s">
        <v>22</v>
      </c>
      <c r="D1775" t="s">
        <v>23</v>
      </c>
      <c r="E1775">
        <v>2011</v>
      </c>
      <c r="F1775">
        <v>53.62</v>
      </c>
      <c r="G1775">
        <v>10.9</v>
      </c>
      <c r="H1775">
        <v>6119.9998855590802</v>
      </c>
      <c r="I1775">
        <v>4.39704227</v>
      </c>
      <c r="J1775">
        <v>2.8657600879669198</v>
      </c>
      <c r="K1775">
        <v>7.125</v>
      </c>
      <c r="L1775" s="1">
        <v>15.6683016987251</v>
      </c>
      <c r="M1775">
        <v>849300.73</v>
      </c>
      <c r="N1775">
        <v>11079198.68</v>
      </c>
      <c r="O1775">
        <v>3249636.43</v>
      </c>
      <c r="P1775">
        <v>-0.711674651134522</v>
      </c>
    </row>
    <row r="1776" spans="1:16" x14ac:dyDescent="0.3">
      <c r="A1776" t="s">
        <v>95</v>
      </c>
      <c r="B1776" t="s">
        <v>96</v>
      </c>
      <c r="C1776" t="s">
        <v>22</v>
      </c>
      <c r="D1776" t="s">
        <v>23</v>
      </c>
      <c r="E1776">
        <v>2011</v>
      </c>
      <c r="F1776">
        <v>55.581000000000003</v>
      </c>
      <c r="G1776">
        <v>5.6</v>
      </c>
      <c r="H1776">
        <v>6809.9999427795401</v>
      </c>
      <c r="I1776">
        <v>4.01686049</v>
      </c>
      <c r="J1776">
        <v>2.65336990356445</v>
      </c>
      <c r="K1776">
        <v>3.9649999141693102</v>
      </c>
      <c r="L1776" s="1">
        <v>15.6683016987251</v>
      </c>
      <c r="M1776">
        <v>838416.29</v>
      </c>
      <c r="N1776">
        <v>10501727.960000001</v>
      </c>
      <c r="O1776">
        <v>3554344.44</v>
      </c>
      <c r="P1776">
        <v>-0.84922596062691402</v>
      </c>
    </row>
    <row r="1777" spans="1:16" x14ac:dyDescent="0.3">
      <c r="A1777" t="s">
        <v>97</v>
      </c>
      <c r="B1777" t="s">
        <v>98</v>
      </c>
      <c r="C1777" t="s">
        <v>36</v>
      </c>
      <c r="D1777" t="s">
        <v>27</v>
      </c>
      <c r="E1777">
        <v>2011</v>
      </c>
      <c r="F1777">
        <v>75.655000000000001</v>
      </c>
      <c r="G1777">
        <v>12.3</v>
      </c>
      <c r="H1777">
        <v>69099.998474121094</v>
      </c>
      <c r="I1777">
        <v>6.7807683900000004</v>
      </c>
      <c r="J1777">
        <v>4.4660801887512198</v>
      </c>
      <c r="K1777">
        <v>10.1099996566772</v>
      </c>
      <c r="L1777">
        <v>16.94703883</v>
      </c>
      <c r="M1777">
        <v>2247301.64</v>
      </c>
      <c r="N1777">
        <v>1610981.22</v>
      </c>
      <c r="O1777">
        <v>7059412.3399999999</v>
      </c>
      <c r="P1777" s="1">
        <v>0.150767124158386</v>
      </c>
    </row>
    <row r="1778" spans="1:16" x14ac:dyDescent="0.3">
      <c r="A1778" t="s">
        <v>99</v>
      </c>
      <c r="B1778" t="s">
        <v>100</v>
      </c>
      <c r="C1778" t="s">
        <v>22</v>
      </c>
      <c r="D1778" t="s">
        <v>23</v>
      </c>
      <c r="E1778">
        <v>2011</v>
      </c>
      <c r="F1778">
        <v>62.24</v>
      </c>
      <c r="G1778">
        <v>2.5</v>
      </c>
      <c r="H1778" s="1">
        <v>150000.00596046299</v>
      </c>
      <c r="I1778">
        <v>5.3021183000000001</v>
      </c>
      <c r="J1778">
        <v>2.8304500579834002</v>
      </c>
      <c r="K1778">
        <v>7.0450000762939498</v>
      </c>
      <c r="L1778" s="1">
        <v>15.6683016987251</v>
      </c>
      <c r="M1778">
        <v>24436.46</v>
      </c>
      <c r="N1778">
        <v>165565.24</v>
      </c>
      <c r="O1778">
        <v>100954.77</v>
      </c>
      <c r="P1778">
        <v>-0.38421447375128398</v>
      </c>
    </row>
    <row r="1779" spans="1:16" x14ac:dyDescent="0.3">
      <c r="A1779" t="s">
        <v>101</v>
      </c>
      <c r="B1779" t="s">
        <v>102</v>
      </c>
      <c r="C1779" t="s">
        <v>36</v>
      </c>
      <c r="D1779" t="s">
        <v>27</v>
      </c>
      <c r="E1779">
        <v>2011</v>
      </c>
      <c r="F1779">
        <v>78.918999999999997</v>
      </c>
      <c r="G1779">
        <v>5</v>
      </c>
      <c r="H1779">
        <v>7429.9998283386203</v>
      </c>
      <c r="I1779">
        <v>8.1219759000000007</v>
      </c>
      <c r="J1779">
        <v>6.3798899650573704</v>
      </c>
      <c r="K1779">
        <v>10.1400003433228</v>
      </c>
      <c r="L1779">
        <v>34.472170349999999</v>
      </c>
      <c r="M1779">
        <v>127156.28</v>
      </c>
      <c r="N1779">
        <v>91471.86</v>
      </c>
      <c r="O1779">
        <v>712788.12</v>
      </c>
      <c r="P1779" s="1">
        <v>0.63602143934816302</v>
      </c>
    </row>
    <row r="1780" spans="1:16" x14ac:dyDescent="0.3">
      <c r="A1780" t="s">
        <v>103</v>
      </c>
      <c r="B1780" t="s">
        <v>104</v>
      </c>
      <c r="C1780" t="s">
        <v>36</v>
      </c>
      <c r="D1780" t="s">
        <v>27</v>
      </c>
      <c r="E1780">
        <v>2011</v>
      </c>
      <c r="F1780">
        <v>78.400000000000006</v>
      </c>
      <c r="G1780">
        <v>2.5</v>
      </c>
      <c r="H1780">
        <v>27590.000152587902</v>
      </c>
      <c r="I1780">
        <v>11.312986370000001</v>
      </c>
      <c r="J1780" s="1">
        <v>4.5890142438321302</v>
      </c>
      <c r="K1780">
        <v>3.1800000667571999</v>
      </c>
      <c r="L1780">
        <v>37.797367440000002</v>
      </c>
      <c r="M1780">
        <v>312074.59000000003</v>
      </c>
      <c r="N1780">
        <v>238864.68</v>
      </c>
      <c r="O1780">
        <v>2542574.2999999998</v>
      </c>
      <c r="P1780" s="1">
        <v>1.7905419656932999</v>
      </c>
    </row>
    <row r="1781" spans="1:16" x14ac:dyDescent="0.3">
      <c r="A1781" t="s">
        <v>105</v>
      </c>
      <c r="B1781" t="s">
        <v>106</v>
      </c>
      <c r="C1781" t="s">
        <v>26</v>
      </c>
      <c r="D1781" t="s">
        <v>30</v>
      </c>
      <c r="E1781">
        <v>2011</v>
      </c>
      <c r="F1781">
        <v>79.620999999999995</v>
      </c>
      <c r="G1781">
        <v>2.5</v>
      </c>
      <c r="H1781">
        <v>7630.0001144409198</v>
      </c>
      <c r="I1781">
        <v>6.4492850300000004</v>
      </c>
      <c r="J1781">
        <v>6.5385398864746103</v>
      </c>
      <c r="K1781">
        <v>7.8600001335143999</v>
      </c>
      <c r="L1781">
        <v>76.583486140000005</v>
      </c>
      <c r="M1781">
        <v>26316.51</v>
      </c>
      <c r="N1781">
        <v>10607.68</v>
      </c>
      <c r="O1781">
        <v>232357.14</v>
      </c>
      <c r="P1781">
        <v>3.0835100475037298E-2</v>
      </c>
    </row>
    <row r="1782" spans="1:16" x14ac:dyDescent="0.3">
      <c r="A1782" t="s">
        <v>107</v>
      </c>
      <c r="B1782" t="s">
        <v>108</v>
      </c>
      <c r="C1782" t="s">
        <v>26</v>
      </c>
      <c r="D1782" t="s">
        <v>30</v>
      </c>
      <c r="E1782">
        <v>2011</v>
      </c>
      <c r="F1782" s="1">
        <v>80.436585365853603</v>
      </c>
      <c r="G1782">
        <v>2.5</v>
      </c>
      <c r="H1782">
        <v>746479.98046875</v>
      </c>
      <c r="I1782">
        <v>10.778189660000001</v>
      </c>
      <c r="J1782">
        <v>4.8248701095581099</v>
      </c>
      <c r="K1782">
        <v>5.8200001716613796</v>
      </c>
      <c r="L1782">
        <v>96.566627089999997</v>
      </c>
      <c r="M1782">
        <v>1851767.58</v>
      </c>
      <c r="N1782">
        <v>933546.12</v>
      </c>
      <c r="O1782">
        <v>22934622.59</v>
      </c>
      <c r="P1782" s="1">
        <v>1.59705034762385</v>
      </c>
    </row>
    <row r="1783" spans="1:16" x14ac:dyDescent="0.3">
      <c r="A1783" t="s">
        <v>109</v>
      </c>
      <c r="B1783" t="s">
        <v>110</v>
      </c>
      <c r="C1783" t="s">
        <v>33</v>
      </c>
      <c r="D1783" t="s">
        <v>23</v>
      </c>
      <c r="E1783">
        <v>2011</v>
      </c>
      <c r="F1783">
        <v>60.667000000000002</v>
      </c>
      <c r="G1783">
        <v>21.3</v>
      </c>
      <c r="H1783">
        <v>479999.989271164</v>
      </c>
      <c r="I1783">
        <v>3.3765645000000002</v>
      </c>
      <c r="J1783" s="1">
        <v>4.5890142438321302</v>
      </c>
      <c r="K1783">
        <v>26.8880004882813</v>
      </c>
      <c r="L1783">
        <v>30.585119120000002</v>
      </c>
      <c r="M1783">
        <v>32576.87</v>
      </c>
      <c r="N1783">
        <v>303424.46000000002</v>
      </c>
      <c r="O1783">
        <v>143462.19</v>
      </c>
      <c r="P1783">
        <v>-1.08088764595867</v>
      </c>
    </row>
    <row r="1784" spans="1:16" x14ac:dyDescent="0.3">
      <c r="A1784" t="s">
        <v>111</v>
      </c>
      <c r="B1784" t="s">
        <v>112</v>
      </c>
      <c r="C1784" t="s">
        <v>36</v>
      </c>
      <c r="D1784" t="s">
        <v>27</v>
      </c>
      <c r="E1784">
        <v>2011</v>
      </c>
      <c r="F1784" s="1">
        <v>70.233499999999907</v>
      </c>
      <c r="G1784">
        <v>5.2</v>
      </c>
      <c r="H1784">
        <v>180000.00715255699</v>
      </c>
      <c r="I1784">
        <v>5.3345036500000003</v>
      </c>
      <c r="J1784" s="1">
        <v>4.5890142438321302</v>
      </c>
      <c r="K1784">
        <v>5.9200000762939498</v>
      </c>
      <c r="L1784" s="1">
        <v>38.992948209087402</v>
      </c>
      <c r="M1784">
        <v>2405.09</v>
      </c>
      <c r="N1784">
        <v>3155.81</v>
      </c>
      <c r="O1784">
        <v>18369.599999999999</v>
      </c>
      <c r="P1784">
        <v>-0.372497322811359</v>
      </c>
    </row>
    <row r="1785" spans="1:16" x14ac:dyDescent="0.3">
      <c r="A1785" t="s">
        <v>113</v>
      </c>
      <c r="B1785" t="s">
        <v>114</v>
      </c>
      <c r="C1785" t="s">
        <v>26</v>
      </c>
      <c r="D1785" t="s">
        <v>30</v>
      </c>
      <c r="E1785">
        <v>2011</v>
      </c>
      <c r="F1785">
        <v>79.8</v>
      </c>
      <c r="G1785">
        <v>2.5</v>
      </c>
      <c r="H1785">
        <v>43099.998474121101</v>
      </c>
      <c r="I1785">
        <v>10.15291023</v>
      </c>
      <c r="J1785">
        <v>8.4848604202270508</v>
      </c>
      <c r="K1785">
        <v>7.7699999809265101</v>
      </c>
      <c r="L1785">
        <v>88.613223779999998</v>
      </c>
      <c r="M1785">
        <v>116817.14</v>
      </c>
      <c r="N1785">
        <v>72677.14</v>
      </c>
      <c r="O1785">
        <v>1442636.22</v>
      </c>
      <c r="P1785" s="1">
        <v>1.3708217145863699</v>
      </c>
    </row>
    <row r="1786" spans="1:16" x14ac:dyDescent="0.3">
      <c r="A1786" t="s">
        <v>115</v>
      </c>
      <c r="B1786" t="s">
        <v>116</v>
      </c>
      <c r="C1786" t="s">
        <v>36</v>
      </c>
      <c r="D1786" t="s">
        <v>27</v>
      </c>
      <c r="E1786">
        <v>2011</v>
      </c>
      <c r="F1786">
        <v>72.284000000000006</v>
      </c>
      <c r="G1786">
        <v>11.1</v>
      </c>
      <c r="H1786">
        <v>20909.999847412098</v>
      </c>
      <c r="I1786">
        <v>5.6650986699999999</v>
      </c>
      <c r="J1786" s="1">
        <v>4.5890142438321302</v>
      </c>
      <c r="K1786">
        <v>6.0900001525878897</v>
      </c>
      <c r="L1786" s="1">
        <v>38.992948209087402</v>
      </c>
      <c r="M1786">
        <v>415154.62</v>
      </c>
      <c r="N1786">
        <v>821367.3</v>
      </c>
      <c r="O1786">
        <v>1730642.5</v>
      </c>
      <c r="P1786">
        <v>-0.25288670414188102</v>
      </c>
    </row>
    <row r="1787" spans="1:16" x14ac:dyDescent="0.3">
      <c r="A1787" t="s">
        <v>117</v>
      </c>
      <c r="B1787" t="s">
        <v>118</v>
      </c>
      <c r="C1787" t="s">
        <v>33</v>
      </c>
      <c r="D1787" t="s">
        <v>23</v>
      </c>
      <c r="E1787">
        <v>2011</v>
      </c>
      <c r="F1787">
        <v>75.198999999999998</v>
      </c>
      <c r="G1787">
        <v>3.8</v>
      </c>
      <c r="H1787">
        <v>120790.00091552699</v>
      </c>
      <c r="I1787">
        <v>5.2674808500000001</v>
      </c>
      <c r="J1787" s="1">
        <v>4.5890142438321302</v>
      </c>
      <c r="K1787">
        <v>9.9600000381469709</v>
      </c>
      <c r="L1787">
        <v>19.67709013</v>
      </c>
      <c r="M1787">
        <v>1242386.26</v>
      </c>
      <c r="N1787">
        <v>1848694.18</v>
      </c>
      <c r="O1787">
        <v>6345217.75</v>
      </c>
      <c r="P1787">
        <v>-0.39674644360259398</v>
      </c>
    </row>
    <row r="1788" spans="1:16" x14ac:dyDescent="0.3">
      <c r="A1788" t="s">
        <v>119</v>
      </c>
      <c r="B1788" t="s">
        <v>120</v>
      </c>
      <c r="C1788" t="s">
        <v>36</v>
      </c>
      <c r="D1788" t="s">
        <v>27</v>
      </c>
      <c r="E1788">
        <v>2011</v>
      </c>
      <c r="F1788">
        <v>75.289000000000001</v>
      </c>
      <c r="G1788">
        <v>8.4</v>
      </c>
      <c r="H1788">
        <v>37099.998474121101</v>
      </c>
      <c r="I1788">
        <v>6.4773755099999999</v>
      </c>
      <c r="J1788">
        <v>4.72689008712769</v>
      </c>
      <c r="K1788">
        <v>3.46000003814697</v>
      </c>
      <c r="L1788">
        <v>41.174775289999999</v>
      </c>
      <c r="M1788">
        <v>767785.44</v>
      </c>
      <c r="N1788">
        <v>770988.02</v>
      </c>
      <c r="O1788">
        <v>2544333.7599999998</v>
      </c>
      <c r="P1788" s="1">
        <v>4.0998350034944599E-2</v>
      </c>
    </row>
    <row r="1789" spans="1:16" x14ac:dyDescent="0.3">
      <c r="A1789" t="s">
        <v>121</v>
      </c>
      <c r="B1789" t="s">
        <v>122</v>
      </c>
      <c r="C1789" t="s">
        <v>22</v>
      </c>
      <c r="D1789" t="s">
        <v>19</v>
      </c>
      <c r="E1789">
        <v>2011</v>
      </c>
      <c r="F1789">
        <v>62.731999999999999</v>
      </c>
      <c r="G1789">
        <v>2.5</v>
      </c>
      <c r="H1789">
        <v>569999.99284744298</v>
      </c>
      <c r="I1789">
        <v>5.2196903199999998</v>
      </c>
      <c r="J1789" s="1">
        <v>4.5890142438321302</v>
      </c>
      <c r="K1789">
        <v>5.5209999084472701</v>
      </c>
      <c r="L1789" s="1">
        <v>15.6683016987251</v>
      </c>
      <c r="M1789">
        <v>265422.96000000002</v>
      </c>
      <c r="N1789">
        <v>1819263.84</v>
      </c>
      <c r="O1789">
        <v>843185.02</v>
      </c>
      <c r="P1789">
        <v>-0.41403725112849699</v>
      </c>
    </row>
    <row r="1790" spans="1:16" x14ac:dyDescent="0.3">
      <c r="A1790" t="s">
        <v>123</v>
      </c>
      <c r="B1790" t="s">
        <v>124</v>
      </c>
      <c r="C1790" t="s">
        <v>26</v>
      </c>
      <c r="D1790" t="s">
        <v>30</v>
      </c>
      <c r="E1790">
        <v>2011</v>
      </c>
      <c r="F1790" s="1">
        <v>82.475609756097498</v>
      </c>
      <c r="G1790">
        <v>2.5</v>
      </c>
      <c r="H1790">
        <v>274399.99389648403</v>
      </c>
      <c r="I1790">
        <v>9.1685924500000002</v>
      </c>
      <c r="J1790">
        <v>4.8969202041626003</v>
      </c>
      <c r="K1790">
        <v>21.389999389648398</v>
      </c>
      <c r="L1790">
        <v>94.715832919999997</v>
      </c>
      <c r="M1790">
        <v>939226.53</v>
      </c>
      <c r="N1790">
        <v>532269.64</v>
      </c>
      <c r="O1790">
        <v>10864926.699999999</v>
      </c>
      <c r="P1790" s="1">
        <v>1.0146915507588301</v>
      </c>
    </row>
    <row r="1791" spans="1:16" x14ac:dyDescent="0.3">
      <c r="A1791" t="s">
        <v>125</v>
      </c>
      <c r="B1791" t="s">
        <v>126</v>
      </c>
      <c r="C1791" t="s">
        <v>26</v>
      </c>
      <c r="D1791" t="s">
        <v>30</v>
      </c>
      <c r="E1791">
        <v>2011</v>
      </c>
      <c r="F1791" s="1">
        <v>76.229268292682903</v>
      </c>
      <c r="G1791">
        <v>2.5</v>
      </c>
      <c r="H1791">
        <v>18170.000076293902</v>
      </c>
      <c r="I1791">
        <v>5.7667612999999998</v>
      </c>
      <c r="J1791">
        <v>5.0144901275634801</v>
      </c>
      <c r="K1791">
        <v>12.329999923706101</v>
      </c>
      <c r="L1791">
        <v>92.714355620000006</v>
      </c>
      <c r="M1791">
        <v>54035.18</v>
      </c>
      <c r="N1791">
        <v>20445.82</v>
      </c>
      <c r="O1791">
        <v>401057.25</v>
      </c>
      <c r="P1791">
        <v>-0.216104752405686</v>
      </c>
    </row>
    <row r="1792" spans="1:16" x14ac:dyDescent="0.3">
      <c r="A1792" t="s">
        <v>127</v>
      </c>
      <c r="B1792" t="s">
        <v>128</v>
      </c>
      <c r="C1792" t="s">
        <v>22</v>
      </c>
      <c r="D1792" t="s">
        <v>19</v>
      </c>
      <c r="E1792">
        <v>2011</v>
      </c>
      <c r="F1792">
        <v>62.505000000000003</v>
      </c>
      <c r="G1792">
        <v>20.9</v>
      </c>
      <c r="H1792">
        <v>7539.9999618530301</v>
      </c>
      <c r="I1792">
        <v>4.4689788799999999</v>
      </c>
      <c r="J1792">
        <v>5.4857602119445801</v>
      </c>
      <c r="K1792">
        <v>2.31200003623962</v>
      </c>
      <c r="L1792">
        <v>4.775775962</v>
      </c>
      <c r="M1792">
        <v>2868780.28</v>
      </c>
      <c r="N1792">
        <v>30193812.969999999</v>
      </c>
      <c r="O1792">
        <v>11354780.289999999</v>
      </c>
      <c r="P1792">
        <v>-0.68564769396170999</v>
      </c>
    </row>
    <row r="1793" spans="1:16" x14ac:dyDescent="0.3">
      <c r="A1793" t="s">
        <v>129</v>
      </c>
      <c r="B1793" t="s">
        <v>130</v>
      </c>
      <c r="C1793" t="s">
        <v>26</v>
      </c>
      <c r="D1793" t="s">
        <v>30</v>
      </c>
      <c r="E1793">
        <v>2011</v>
      </c>
      <c r="F1793" s="1">
        <v>80.470731707317</v>
      </c>
      <c r="G1793">
        <v>2.5</v>
      </c>
      <c r="H1793">
        <v>55119.998931884802</v>
      </c>
      <c r="I1793">
        <v>9.22303009</v>
      </c>
      <c r="J1793">
        <v>6.4450497627258301</v>
      </c>
      <c r="K1793">
        <v>7.7800002098083496</v>
      </c>
      <c r="L1793">
        <v>82.815393869999994</v>
      </c>
      <c r="M1793">
        <v>197412.09</v>
      </c>
      <c r="N1793">
        <v>39712.07</v>
      </c>
      <c r="O1793">
        <v>1389221.96</v>
      </c>
      <c r="P1793" s="1">
        <v>1.03438730963417</v>
      </c>
    </row>
    <row r="1794" spans="1:16" x14ac:dyDescent="0.3">
      <c r="A1794" t="s">
        <v>131</v>
      </c>
      <c r="B1794" t="s">
        <v>132</v>
      </c>
      <c r="C1794" t="s">
        <v>41</v>
      </c>
      <c r="D1794" t="s">
        <v>27</v>
      </c>
      <c r="E1794">
        <v>2011</v>
      </c>
      <c r="F1794">
        <v>66.759</v>
      </c>
      <c r="G1794">
        <v>6.6</v>
      </c>
      <c r="H1794">
        <v>1110.00001430511</v>
      </c>
      <c r="I1794">
        <v>3.1429350399999998</v>
      </c>
      <c r="J1794">
        <v>4.1730599403381303</v>
      </c>
      <c r="K1794">
        <v>4.4099998474121103</v>
      </c>
      <c r="L1794" s="1">
        <v>51.168487161897701</v>
      </c>
      <c r="M1794">
        <v>25123.61</v>
      </c>
      <c r="N1794">
        <v>54900.2</v>
      </c>
      <c r="O1794">
        <v>230895.92</v>
      </c>
      <c r="P1794">
        <v>-1.1654157318627301</v>
      </c>
    </row>
    <row r="1795" spans="1:16" x14ac:dyDescent="0.3">
      <c r="A1795" t="s">
        <v>133</v>
      </c>
      <c r="B1795" t="s">
        <v>134</v>
      </c>
      <c r="C1795" t="s">
        <v>26</v>
      </c>
      <c r="D1795" t="s">
        <v>30</v>
      </c>
      <c r="E1795">
        <v>2011</v>
      </c>
      <c r="F1795" s="1">
        <v>82.114634146341402</v>
      </c>
      <c r="G1795">
        <v>2.5</v>
      </c>
      <c r="H1795">
        <v>335140.01464843802</v>
      </c>
      <c r="I1795">
        <v>11.184976580000001</v>
      </c>
      <c r="J1795" s="1">
        <v>4.5890142438321302</v>
      </c>
      <c r="K1795">
        <v>8.8100004196166992</v>
      </c>
      <c r="L1795">
        <v>78.880843049999996</v>
      </c>
      <c r="M1795">
        <v>1973238.44</v>
      </c>
      <c r="N1795">
        <v>756829.57</v>
      </c>
      <c r="O1795">
        <v>14590199.300000001</v>
      </c>
      <c r="P1795" s="1">
        <v>1.74422750464168</v>
      </c>
    </row>
    <row r="1796" spans="1:16" x14ac:dyDescent="0.3">
      <c r="A1796" t="s">
        <v>135</v>
      </c>
      <c r="B1796" t="s">
        <v>136</v>
      </c>
      <c r="C1796" t="s">
        <v>22</v>
      </c>
      <c r="D1796" t="s">
        <v>27</v>
      </c>
      <c r="E1796">
        <v>2011</v>
      </c>
      <c r="F1796">
        <v>62.167999999999999</v>
      </c>
      <c r="G1796">
        <v>13.1</v>
      </c>
      <c r="H1796">
        <v>5780.0002098083496</v>
      </c>
      <c r="I1796">
        <v>2.5577166099999999</v>
      </c>
      <c r="J1796">
        <v>2.987459897995</v>
      </c>
      <c r="K1796">
        <v>20.429000854492202</v>
      </c>
      <c r="L1796" s="1">
        <v>15.6683016987251</v>
      </c>
      <c r="M1796">
        <v>57449.66</v>
      </c>
      <c r="N1796">
        <v>364178.42</v>
      </c>
      <c r="O1796">
        <v>267991.11</v>
      </c>
      <c r="P1796">
        <v>-1.37715013266853</v>
      </c>
    </row>
    <row r="1797" spans="1:16" x14ac:dyDescent="0.3">
      <c r="A1797" t="s">
        <v>137</v>
      </c>
      <c r="B1797" t="s">
        <v>138</v>
      </c>
      <c r="C1797" t="s">
        <v>26</v>
      </c>
      <c r="D1797" t="s">
        <v>30</v>
      </c>
      <c r="E1797">
        <v>2011</v>
      </c>
      <c r="F1797" s="1">
        <v>80.951219512195095</v>
      </c>
      <c r="G1797">
        <v>2.5</v>
      </c>
      <c r="H1797">
        <v>445589.99633789097</v>
      </c>
      <c r="I1797">
        <v>9.8484849899999993</v>
      </c>
      <c r="J1797">
        <v>5.5595998764038104</v>
      </c>
      <c r="K1797">
        <v>8.0399999618530291</v>
      </c>
      <c r="L1797">
        <v>97.952471020000004</v>
      </c>
      <c r="M1797">
        <v>1203634.57</v>
      </c>
      <c r="N1797">
        <v>996706.76</v>
      </c>
      <c r="O1797">
        <v>16078595.310000001</v>
      </c>
      <c r="P1797" s="1">
        <v>1.2606794284291101</v>
      </c>
    </row>
    <row r="1798" spans="1:16" x14ac:dyDescent="0.3">
      <c r="A1798" t="s">
        <v>139</v>
      </c>
      <c r="B1798" t="s">
        <v>140</v>
      </c>
      <c r="C1798" t="s">
        <v>26</v>
      </c>
      <c r="D1798" t="s">
        <v>27</v>
      </c>
      <c r="E1798">
        <v>2011</v>
      </c>
      <c r="F1798">
        <v>71.772999999999996</v>
      </c>
      <c r="G1798">
        <v>8.1999999999999993</v>
      </c>
      <c r="H1798">
        <v>6519.99998092651</v>
      </c>
      <c r="I1798">
        <v>8.0144433999999993</v>
      </c>
      <c r="J1798">
        <v>2.5761399269103999</v>
      </c>
      <c r="K1798">
        <v>19.629999160766602</v>
      </c>
      <c r="L1798">
        <v>40.136086679999998</v>
      </c>
      <c r="M1798">
        <v>146777.10999999999</v>
      </c>
      <c r="N1798">
        <v>126577.49</v>
      </c>
      <c r="O1798">
        <v>1323257.05</v>
      </c>
      <c r="P1798" s="1">
        <v>0.59711574484594099</v>
      </c>
    </row>
    <row r="1799" spans="1:16" x14ac:dyDescent="0.3">
      <c r="A1799" t="s">
        <v>141</v>
      </c>
      <c r="B1799" t="s">
        <v>142</v>
      </c>
      <c r="C1799" t="s">
        <v>22</v>
      </c>
      <c r="D1799" t="s">
        <v>23</v>
      </c>
      <c r="E1799">
        <v>2011</v>
      </c>
      <c r="F1799">
        <v>61.381</v>
      </c>
      <c r="G1799">
        <v>6.1</v>
      </c>
      <c r="H1799">
        <v>11750</v>
      </c>
      <c r="I1799">
        <v>4.7100825300000002</v>
      </c>
      <c r="J1799">
        <v>8.1409702301025408</v>
      </c>
      <c r="K1799">
        <v>5.5960001945495597</v>
      </c>
      <c r="L1799">
        <v>9.1123903540000004</v>
      </c>
      <c r="M1799">
        <v>756012.61</v>
      </c>
      <c r="N1799">
        <v>8061889.1100000003</v>
      </c>
      <c r="O1799">
        <v>4131445.02</v>
      </c>
      <c r="P1799">
        <v>-0.59841541581072899</v>
      </c>
    </row>
    <row r="1800" spans="1:16" x14ac:dyDescent="0.3">
      <c r="A1800" t="s">
        <v>143</v>
      </c>
      <c r="B1800" t="s">
        <v>144</v>
      </c>
      <c r="C1800" t="s">
        <v>22</v>
      </c>
      <c r="D1800" t="s">
        <v>19</v>
      </c>
      <c r="E1800">
        <v>2011</v>
      </c>
      <c r="F1800">
        <v>57.387</v>
      </c>
      <c r="G1800">
        <v>2.5</v>
      </c>
      <c r="H1800">
        <v>2619.9998855590802</v>
      </c>
      <c r="I1800">
        <v>3.7895507799999999</v>
      </c>
      <c r="J1800">
        <v>2.2874200344085698</v>
      </c>
      <c r="K1800">
        <v>4.7930002212524396</v>
      </c>
      <c r="L1800" s="1">
        <v>15.6683016987251</v>
      </c>
      <c r="M1800">
        <v>432988.4</v>
      </c>
      <c r="N1800">
        <v>5390312.1699999999</v>
      </c>
      <c r="O1800">
        <v>1912809.5</v>
      </c>
      <c r="P1800">
        <v>-0.931467535356865</v>
      </c>
    </row>
    <row r="1801" spans="1:16" x14ac:dyDescent="0.3">
      <c r="A1801" t="s">
        <v>145</v>
      </c>
      <c r="B1801" t="s">
        <v>146</v>
      </c>
      <c r="C1801" t="s">
        <v>22</v>
      </c>
      <c r="D1801" t="s">
        <v>19</v>
      </c>
      <c r="E1801">
        <v>2011</v>
      </c>
      <c r="F1801">
        <v>55.143999999999998</v>
      </c>
      <c r="G1801">
        <v>2.5</v>
      </c>
      <c r="H1801">
        <v>239999.994635582</v>
      </c>
      <c r="I1801">
        <v>6.2163481699999998</v>
      </c>
      <c r="J1801">
        <v>1.8578599691391</v>
      </c>
      <c r="K1801">
        <v>5.9819998741149902</v>
      </c>
      <c r="L1801">
        <v>7.7570497239999998</v>
      </c>
      <c r="M1801">
        <v>83039.5</v>
      </c>
      <c r="N1801">
        <v>687873.74</v>
      </c>
      <c r="O1801">
        <v>295668.06</v>
      </c>
      <c r="P1801">
        <v>-5.34423999408059E-2</v>
      </c>
    </row>
    <row r="1802" spans="1:16" x14ac:dyDescent="0.3">
      <c r="A1802" t="s">
        <v>147</v>
      </c>
      <c r="B1802" t="s">
        <v>148</v>
      </c>
      <c r="C1802" t="s">
        <v>22</v>
      </c>
      <c r="D1802" t="s">
        <v>27</v>
      </c>
      <c r="E1802">
        <v>2011</v>
      </c>
      <c r="F1802">
        <v>55.945</v>
      </c>
      <c r="G1802">
        <v>2.5</v>
      </c>
      <c r="H1802">
        <v>9989.9997711181604</v>
      </c>
      <c r="I1802" s="1">
        <v>2.01227262149999</v>
      </c>
      <c r="J1802" s="1">
        <v>4.5890142438321302</v>
      </c>
      <c r="K1802">
        <v>8.7279996871948207</v>
      </c>
      <c r="L1802" s="1">
        <v>15.6683016987251</v>
      </c>
      <c r="M1802">
        <v>29339.4</v>
      </c>
      <c r="N1802">
        <v>336207.63</v>
      </c>
      <c r="O1802">
        <v>132251.67000000001</v>
      </c>
      <c r="P1802">
        <v>-1.7404805734590001</v>
      </c>
    </row>
    <row r="1803" spans="1:16" x14ac:dyDescent="0.3">
      <c r="A1803" t="s">
        <v>149</v>
      </c>
      <c r="B1803" t="s">
        <v>150</v>
      </c>
      <c r="C1803" t="s">
        <v>26</v>
      </c>
      <c r="D1803" t="s">
        <v>30</v>
      </c>
      <c r="E1803">
        <v>2011</v>
      </c>
      <c r="F1803" s="1">
        <v>80.731707317073102</v>
      </c>
      <c r="G1803">
        <v>2.5</v>
      </c>
      <c r="H1803">
        <v>84550.003051757798</v>
      </c>
      <c r="I1803">
        <v>9.1933031100000004</v>
      </c>
      <c r="J1803" s="1">
        <v>4.5890142438321302</v>
      </c>
      <c r="K1803">
        <v>17.860000610351602</v>
      </c>
      <c r="L1803">
        <v>84.544042719999993</v>
      </c>
      <c r="M1803">
        <v>250675.07</v>
      </c>
      <c r="N1803">
        <v>115468.96</v>
      </c>
      <c r="O1803">
        <v>2965569.3</v>
      </c>
      <c r="P1803" s="1">
        <v>1.0236319677388901</v>
      </c>
    </row>
    <row r="1804" spans="1:16" x14ac:dyDescent="0.3">
      <c r="A1804" t="s">
        <v>151</v>
      </c>
      <c r="B1804" t="s">
        <v>152</v>
      </c>
      <c r="C1804" t="s">
        <v>36</v>
      </c>
      <c r="D1804" t="s">
        <v>27</v>
      </c>
      <c r="E1804">
        <v>2011</v>
      </c>
      <c r="F1804">
        <v>72.768000000000001</v>
      </c>
      <c r="G1804">
        <v>2.5</v>
      </c>
      <c r="H1804">
        <v>310000.00238418602</v>
      </c>
      <c r="I1804">
        <v>5.8042335500000002</v>
      </c>
      <c r="J1804" s="1">
        <v>4.5890142438321302</v>
      </c>
      <c r="K1804">
        <v>5.9200000762939498</v>
      </c>
      <c r="L1804" s="1">
        <v>38.992948209087402</v>
      </c>
      <c r="M1804">
        <v>3170.24</v>
      </c>
      <c r="N1804">
        <v>4081.11</v>
      </c>
      <c r="O1804">
        <v>23831.84</v>
      </c>
      <c r="P1804">
        <v>-0.202547140420371</v>
      </c>
    </row>
    <row r="1805" spans="1:16" x14ac:dyDescent="0.3">
      <c r="A1805" t="s">
        <v>153</v>
      </c>
      <c r="B1805" t="s">
        <v>154</v>
      </c>
      <c r="C1805" t="s">
        <v>26</v>
      </c>
      <c r="D1805" t="s">
        <v>30</v>
      </c>
      <c r="E1805">
        <v>2011</v>
      </c>
      <c r="F1805" s="1">
        <v>69.854146341463405</v>
      </c>
      <c r="G1805">
        <v>2.5</v>
      </c>
      <c r="H1805" s="1">
        <v>6024.9998867511904</v>
      </c>
      <c r="I1805">
        <v>6.3640590628438902</v>
      </c>
      <c r="J1805" s="1">
        <v>4.5890142438321302</v>
      </c>
      <c r="K1805">
        <v>5.9200000762939498</v>
      </c>
      <c r="L1805">
        <v>87.992641180000007</v>
      </c>
      <c r="M1805">
        <v>4080.31</v>
      </c>
      <c r="N1805">
        <v>1378.8</v>
      </c>
      <c r="O1805">
        <v>15000.33</v>
      </c>
      <c r="P1805">
        <v>0</v>
      </c>
    </row>
    <row r="1806" spans="1:16" x14ac:dyDescent="0.3">
      <c r="A1806" t="s">
        <v>155</v>
      </c>
      <c r="B1806" t="s">
        <v>156</v>
      </c>
      <c r="C1806" t="s">
        <v>36</v>
      </c>
      <c r="D1806" t="s">
        <v>27</v>
      </c>
      <c r="E1806">
        <v>2011</v>
      </c>
      <c r="F1806">
        <v>71.861000000000004</v>
      </c>
      <c r="G1806">
        <v>16.3</v>
      </c>
      <c r="H1806">
        <v>11739.9997711182</v>
      </c>
      <c r="I1806">
        <v>5.9631657599999999</v>
      </c>
      <c r="J1806">
        <v>2.96865010261536</v>
      </c>
      <c r="K1806">
        <v>3.08500003814697</v>
      </c>
      <c r="L1806" s="1">
        <v>38.992948209087402</v>
      </c>
      <c r="M1806">
        <v>869790.46</v>
      </c>
      <c r="N1806">
        <v>1356113.32</v>
      </c>
      <c r="O1806">
        <v>2452579.7799999998</v>
      </c>
      <c r="P1806">
        <v>-0.14504482243443401</v>
      </c>
    </row>
    <row r="1807" spans="1:16" x14ac:dyDescent="0.3">
      <c r="A1807" t="s">
        <v>157</v>
      </c>
      <c r="B1807" t="s">
        <v>158</v>
      </c>
      <c r="C1807" t="s">
        <v>41</v>
      </c>
      <c r="D1807" t="s">
        <v>30</v>
      </c>
      <c r="E1807">
        <v>2011</v>
      </c>
      <c r="F1807">
        <v>78.173000000000002</v>
      </c>
      <c r="G1807">
        <v>2.5</v>
      </c>
      <c r="H1807" s="1">
        <v>6784.9999070167696</v>
      </c>
      <c r="I1807">
        <v>6.3640590628438902</v>
      </c>
      <c r="J1807" s="1">
        <v>4.5890142438321302</v>
      </c>
      <c r="K1807">
        <v>13.300000190734901</v>
      </c>
      <c r="L1807" s="1">
        <v>51.168487161897701</v>
      </c>
      <c r="M1807">
        <v>4300.07</v>
      </c>
      <c r="N1807">
        <v>5937.7</v>
      </c>
      <c r="O1807">
        <v>32203.78</v>
      </c>
      <c r="P1807">
        <v>0</v>
      </c>
    </row>
    <row r="1808" spans="1:16" x14ac:dyDescent="0.3">
      <c r="A1808" t="s">
        <v>159</v>
      </c>
      <c r="B1808" t="s">
        <v>160</v>
      </c>
      <c r="C1808" t="s">
        <v>36</v>
      </c>
      <c r="D1808" t="s">
        <v>27</v>
      </c>
      <c r="E1808">
        <v>2011</v>
      </c>
      <c r="F1808">
        <v>68.320999999999998</v>
      </c>
      <c r="G1808">
        <v>8.6</v>
      </c>
      <c r="H1808">
        <v>1830.0000429153399</v>
      </c>
      <c r="I1808">
        <v>4.1721348799999998</v>
      </c>
      <c r="J1808">
        <v>2.5066900253295898</v>
      </c>
      <c r="K1808">
        <v>12.057000160217299</v>
      </c>
      <c r="L1808" s="1">
        <v>38.992948209087402</v>
      </c>
      <c r="M1808">
        <v>49185.93</v>
      </c>
      <c r="N1808">
        <v>73723.47</v>
      </c>
      <c r="O1808">
        <v>181919.06</v>
      </c>
      <c r="P1808">
        <v>-0.79304705674800602</v>
      </c>
    </row>
    <row r="1809" spans="1:16" x14ac:dyDescent="0.3">
      <c r="A1809" t="s">
        <v>161</v>
      </c>
      <c r="B1809" t="s">
        <v>162</v>
      </c>
      <c r="C1809" t="s">
        <v>36</v>
      </c>
      <c r="D1809" t="s">
        <v>23</v>
      </c>
      <c r="E1809">
        <v>2011</v>
      </c>
      <c r="F1809">
        <v>73.569000000000003</v>
      </c>
      <c r="G1809">
        <v>13.4</v>
      </c>
      <c r="H1809">
        <v>8810.0004196166992</v>
      </c>
      <c r="I1809">
        <v>8.7918701200000005</v>
      </c>
      <c r="J1809">
        <v>6.0999999046325701</v>
      </c>
      <c r="K1809">
        <v>4.4699997901916504</v>
      </c>
      <c r="L1809">
        <v>46.155663789999998</v>
      </c>
      <c r="M1809">
        <v>385112.29</v>
      </c>
      <c r="N1809">
        <v>491783.46</v>
      </c>
      <c r="O1809">
        <v>1396227.52</v>
      </c>
      <c r="P1809" s="1">
        <v>0.87839188430316395</v>
      </c>
    </row>
    <row r="1810" spans="1:16" x14ac:dyDescent="0.3">
      <c r="A1810" t="s">
        <v>163</v>
      </c>
      <c r="B1810" t="s">
        <v>164</v>
      </c>
      <c r="C1810" t="s">
        <v>26</v>
      </c>
      <c r="D1810" t="s">
        <v>30</v>
      </c>
      <c r="E1810">
        <v>2011</v>
      </c>
      <c r="F1810" s="1">
        <v>76.775609756097495</v>
      </c>
      <c r="G1810">
        <v>2.5</v>
      </c>
      <c r="H1810">
        <v>19030.000686645501</v>
      </c>
      <c r="I1810">
        <v>7.7685089100000004</v>
      </c>
      <c r="J1810">
        <v>4.0965499877929696</v>
      </c>
      <c r="K1810">
        <v>13.680000305175801</v>
      </c>
      <c r="L1810">
        <v>78.515908179999997</v>
      </c>
      <c r="M1810">
        <v>166065.31</v>
      </c>
      <c r="N1810">
        <v>48526.9</v>
      </c>
      <c r="O1810">
        <v>1299407.29</v>
      </c>
      <c r="P1810" s="1">
        <v>0.50813564919579302</v>
      </c>
    </row>
    <row r="1811" spans="1:16" x14ac:dyDescent="0.3">
      <c r="A1811" t="s">
        <v>165</v>
      </c>
      <c r="B1811" t="s">
        <v>166</v>
      </c>
      <c r="C1811" t="s">
        <v>36</v>
      </c>
      <c r="D1811" t="s">
        <v>23</v>
      </c>
      <c r="E1811">
        <v>2011</v>
      </c>
      <c r="F1811">
        <v>60.878999999999998</v>
      </c>
      <c r="G1811">
        <v>44</v>
      </c>
      <c r="H1811">
        <v>2700.0000476837199</v>
      </c>
      <c r="I1811">
        <v>5.91197777</v>
      </c>
      <c r="J1811" s="1">
        <v>4.5890142438321302</v>
      </c>
      <c r="K1811">
        <v>14.5279998779297</v>
      </c>
      <c r="L1811" s="1">
        <v>38.992948209087402</v>
      </c>
      <c r="M1811">
        <v>747871.06</v>
      </c>
      <c r="N1811">
        <v>3084207.79</v>
      </c>
      <c r="O1811">
        <v>2445175.7799999998</v>
      </c>
      <c r="P1811">
        <v>-0.163564844763708</v>
      </c>
    </row>
    <row r="1812" spans="1:16" x14ac:dyDescent="0.3">
      <c r="A1812" t="s">
        <v>167</v>
      </c>
      <c r="B1812" t="s">
        <v>168</v>
      </c>
      <c r="C1812" t="s">
        <v>26</v>
      </c>
      <c r="D1812" t="s">
        <v>30</v>
      </c>
      <c r="E1812">
        <v>2011</v>
      </c>
      <c r="F1812" s="1">
        <v>74.858536585365798</v>
      </c>
      <c r="G1812">
        <v>2.5</v>
      </c>
      <c r="H1812">
        <v>46909.999847412102</v>
      </c>
      <c r="I1812">
        <v>7.4909424800000002</v>
      </c>
      <c r="J1812">
        <v>4.5613298416137704</v>
      </c>
      <c r="K1812">
        <v>11.0299997329712</v>
      </c>
      <c r="L1812">
        <v>76.966303830000001</v>
      </c>
      <c r="M1812">
        <v>373885.63</v>
      </c>
      <c r="N1812">
        <v>122404.11</v>
      </c>
      <c r="O1812">
        <v>3340722.27</v>
      </c>
      <c r="P1812" s="1">
        <v>0.40771098939850298</v>
      </c>
    </row>
    <row r="1813" spans="1:16" x14ac:dyDescent="0.3">
      <c r="A1813" t="s">
        <v>169</v>
      </c>
      <c r="B1813" t="s">
        <v>170</v>
      </c>
      <c r="C1813" t="s">
        <v>41</v>
      </c>
      <c r="D1813" t="s">
        <v>23</v>
      </c>
      <c r="E1813">
        <v>2011</v>
      </c>
      <c r="F1813">
        <v>69.542000000000002</v>
      </c>
      <c r="G1813">
        <v>10.7</v>
      </c>
      <c r="H1813">
        <v>475309.99755859398</v>
      </c>
      <c r="I1813">
        <v>2.9894247100000002</v>
      </c>
      <c r="J1813">
        <v>3.1894400119781499</v>
      </c>
      <c r="K1813">
        <v>5.1500000953674299</v>
      </c>
      <c r="L1813" s="1">
        <v>51.168487161897701</v>
      </c>
      <c r="M1813">
        <v>5570396.5599999996</v>
      </c>
      <c r="N1813">
        <v>21879142.030000001</v>
      </c>
      <c r="O1813">
        <v>49484282.530000001</v>
      </c>
      <c r="P1813">
        <v>-1.22095639168107</v>
      </c>
    </row>
    <row r="1814" spans="1:16" x14ac:dyDescent="0.3">
      <c r="A1814" t="s">
        <v>171</v>
      </c>
      <c r="B1814" t="s">
        <v>172</v>
      </c>
      <c r="C1814" t="s">
        <v>18</v>
      </c>
      <c r="D1814" t="s">
        <v>23</v>
      </c>
      <c r="E1814">
        <v>2011</v>
      </c>
      <c r="F1814">
        <v>67.13</v>
      </c>
      <c r="G1814">
        <v>15.4</v>
      </c>
      <c r="H1814">
        <v>1756739.9902343799</v>
      </c>
      <c r="I1814">
        <v>3.2463419400000002</v>
      </c>
      <c r="J1814">
        <v>3.7961800098419198</v>
      </c>
      <c r="K1814">
        <v>5.4260001182556197</v>
      </c>
      <c r="L1814">
        <v>27.42892062</v>
      </c>
      <c r="M1814">
        <v>55636759.299999997</v>
      </c>
      <c r="N1814">
        <v>204096428.19999999</v>
      </c>
      <c r="O1814">
        <v>233318867.59999999</v>
      </c>
      <c r="P1814">
        <v>-1.1280026961682099</v>
      </c>
    </row>
    <row r="1815" spans="1:16" x14ac:dyDescent="0.3">
      <c r="A1815" t="s">
        <v>173</v>
      </c>
      <c r="B1815" t="s">
        <v>174</v>
      </c>
      <c r="C1815" t="s">
        <v>26</v>
      </c>
      <c r="D1815" t="s">
        <v>30</v>
      </c>
      <c r="E1815">
        <v>2011</v>
      </c>
      <c r="F1815" s="1">
        <v>80.746341463414595</v>
      </c>
      <c r="G1815">
        <v>2.5</v>
      </c>
      <c r="H1815">
        <v>36680.000305175803</v>
      </c>
      <c r="I1815">
        <v>10.676898</v>
      </c>
      <c r="J1815">
        <v>5.82904005050659</v>
      </c>
      <c r="K1815">
        <v>15.3500003814697</v>
      </c>
      <c r="L1815">
        <v>71.899854099999999</v>
      </c>
      <c r="M1815">
        <v>98202.53</v>
      </c>
      <c r="N1815">
        <v>48647.74</v>
      </c>
      <c r="O1815">
        <v>961485.39</v>
      </c>
      <c r="P1815" s="1">
        <v>1.56040261433779</v>
      </c>
    </row>
    <row r="1816" spans="1:16" x14ac:dyDescent="0.3">
      <c r="A1816" t="s">
        <v>175</v>
      </c>
      <c r="B1816" t="s">
        <v>176</v>
      </c>
      <c r="C1816" t="s">
        <v>33</v>
      </c>
      <c r="D1816" t="s">
        <v>27</v>
      </c>
      <c r="E1816">
        <v>2011</v>
      </c>
      <c r="F1816">
        <v>68.847999999999999</v>
      </c>
      <c r="G1816">
        <v>15.9</v>
      </c>
      <c r="H1816">
        <v>113040.00091552699</v>
      </c>
      <c r="I1816">
        <v>2.7913181800000002</v>
      </c>
      <c r="J1816" s="1">
        <v>4.5890142438321302</v>
      </c>
      <c r="K1816">
        <v>8.1219997406005895</v>
      </c>
      <c r="L1816">
        <v>38.624698799999997</v>
      </c>
      <c r="M1816">
        <v>2290396.8199999998</v>
      </c>
      <c r="N1816">
        <v>2157170.33</v>
      </c>
      <c r="O1816">
        <v>5584646.4900000002</v>
      </c>
      <c r="P1816">
        <v>-1.29263213747955</v>
      </c>
    </row>
    <row r="1817" spans="1:16" x14ac:dyDescent="0.3">
      <c r="A1817" t="s">
        <v>177</v>
      </c>
      <c r="B1817" t="s">
        <v>178</v>
      </c>
      <c r="C1817" t="s">
        <v>26</v>
      </c>
      <c r="D1817" t="s">
        <v>30</v>
      </c>
      <c r="E1817">
        <v>2011</v>
      </c>
      <c r="F1817" s="1">
        <v>82.358536585365798</v>
      </c>
      <c r="G1817">
        <v>2.5</v>
      </c>
      <c r="H1817">
        <v>1889.99998569489</v>
      </c>
      <c r="I1817">
        <v>8.2029323600000001</v>
      </c>
      <c r="J1817">
        <v>6.7899799346923801</v>
      </c>
      <c r="K1817">
        <v>7.0300002098083496</v>
      </c>
      <c r="L1817">
        <v>64.838425380000004</v>
      </c>
      <c r="M1817">
        <v>6289.11</v>
      </c>
      <c r="N1817">
        <v>3177.02</v>
      </c>
      <c r="O1817">
        <v>60951.92</v>
      </c>
      <c r="P1817" s="1">
        <v>0.665311814822938</v>
      </c>
    </row>
    <row r="1818" spans="1:16" x14ac:dyDescent="0.3">
      <c r="A1818" t="s">
        <v>179</v>
      </c>
      <c r="B1818" t="s">
        <v>180</v>
      </c>
      <c r="C1818" t="s">
        <v>33</v>
      </c>
      <c r="D1818" t="s">
        <v>30</v>
      </c>
      <c r="E1818">
        <v>2011</v>
      </c>
      <c r="F1818" s="1">
        <v>81.656097560975596</v>
      </c>
      <c r="G1818">
        <v>2.5</v>
      </c>
      <c r="H1818">
        <v>69819.999694824204</v>
      </c>
      <c r="I1818">
        <v>6.9905867600000002</v>
      </c>
      <c r="J1818">
        <v>5.5493698120117196</v>
      </c>
      <c r="K1818">
        <v>7.1399998664856001</v>
      </c>
      <c r="L1818">
        <v>88.153994499999996</v>
      </c>
      <c r="M1818">
        <v>147900.98000000001</v>
      </c>
      <c r="N1818">
        <v>98116.46</v>
      </c>
      <c r="O1818">
        <v>1353692.53</v>
      </c>
      <c r="P1818" s="1">
        <v>0.22668026115579601</v>
      </c>
    </row>
    <row r="1819" spans="1:16" x14ac:dyDescent="0.3">
      <c r="A1819" t="s">
        <v>181</v>
      </c>
      <c r="B1819" t="s">
        <v>182</v>
      </c>
      <c r="C1819" t="s">
        <v>26</v>
      </c>
      <c r="D1819" t="s">
        <v>30</v>
      </c>
      <c r="E1819">
        <v>2011</v>
      </c>
      <c r="F1819">
        <v>82.187804878048794</v>
      </c>
      <c r="G1819">
        <v>2.5</v>
      </c>
      <c r="H1819">
        <v>396690.00244140602</v>
      </c>
      <c r="I1819">
        <v>8.7741317700000003</v>
      </c>
      <c r="J1819">
        <v>4.1156802177429199</v>
      </c>
      <c r="K1819">
        <v>8.3599996566772496</v>
      </c>
      <c r="L1819">
        <v>95.702739710000003</v>
      </c>
      <c r="M1819">
        <v>1151902.5900000001</v>
      </c>
      <c r="N1819">
        <v>581645.05000000005</v>
      </c>
      <c r="O1819">
        <v>15798223.5</v>
      </c>
      <c r="P1819" s="1">
        <v>0.871974077351094</v>
      </c>
    </row>
    <row r="1820" spans="1:16" x14ac:dyDescent="0.3">
      <c r="A1820" t="s">
        <v>183</v>
      </c>
      <c r="B1820" t="s">
        <v>184</v>
      </c>
      <c r="C1820" t="s">
        <v>36</v>
      </c>
      <c r="D1820" t="s">
        <v>27</v>
      </c>
      <c r="E1820">
        <v>2011</v>
      </c>
      <c r="F1820">
        <v>74.012</v>
      </c>
      <c r="G1820">
        <v>9.9</v>
      </c>
      <c r="H1820">
        <v>7530.0002098083496</v>
      </c>
      <c r="I1820">
        <v>5.2380080199999997</v>
      </c>
      <c r="J1820">
        <v>6.26664018630981</v>
      </c>
      <c r="K1820">
        <v>12.699999809265099</v>
      </c>
      <c r="L1820" s="1">
        <v>38.992948209087402</v>
      </c>
      <c r="M1820">
        <v>73257.789999999994</v>
      </c>
      <c r="N1820">
        <v>115723.27</v>
      </c>
      <c r="O1820">
        <v>532734.9</v>
      </c>
      <c r="P1820">
        <v>-0.40740983299738998</v>
      </c>
    </row>
    <row r="1821" spans="1:16" x14ac:dyDescent="0.3">
      <c r="A1821" t="s">
        <v>185</v>
      </c>
      <c r="B1821" t="s">
        <v>186</v>
      </c>
      <c r="C1821" t="s">
        <v>33</v>
      </c>
      <c r="D1821" t="s">
        <v>27</v>
      </c>
      <c r="E1821">
        <v>2011</v>
      </c>
      <c r="F1821">
        <v>73.581000000000003</v>
      </c>
      <c r="G1821">
        <v>6.1</v>
      </c>
      <c r="H1821">
        <v>20760.0002288818</v>
      </c>
      <c r="I1821">
        <v>8.1480770099999997</v>
      </c>
      <c r="J1821">
        <v>3.4000000953674299</v>
      </c>
      <c r="K1821">
        <v>12.8999996185303</v>
      </c>
      <c r="L1821">
        <v>79.776519239999999</v>
      </c>
      <c r="M1821">
        <v>144564.32</v>
      </c>
      <c r="N1821">
        <v>262499.37</v>
      </c>
      <c r="O1821">
        <v>1002280.94</v>
      </c>
      <c r="P1821" s="1">
        <v>0.64546492677595302</v>
      </c>
    </row>
    <row r="1822" spans="1:16" x14ac:dyDescent="0.3">
      <c r="A1822" t="s">
        <v>187</v>
      </c>
      <c r="B1822" t="s">
        <v>188</v>
      </c>
      <c r="C1822" t="s">
        <v>41</v>
      </c>
      <c r="D1822" t="s">
        <v>30</v>
      </c>
      <c r="E1822">
        <v>2011</v>
      </c>
      <c r="F1822" s="1">
        <v>82.591219512195096</v>
      </c>
      <c r="G1822">
        <v>2.5</v>
      </c>
      <c r="H1822">
        <v>1213520.01953125</v>
      </c>
      <c r="I1822">
        <v>10.48780155</v>
      </c>
      <c r="J1822">
        <v>3.6052799224853498</v>
      </c>
      <c r="K1822">
        <v>4.5500001907348597</v>
      </c>
      <c r="L1822">
        <v>77.779694180000007</v>
      </c>
      <c r="M1822">
        <v>3858529.87</v>
      </c>
      <c r="N1822">
        <v>2033074.43</v>
      </c>
      <c r="O1822">
        <v>30473949.559999999</v>
      </c>
      <c r="P1822" s="1">
        <v>1.49198675201566</v>
      </c>
    </row>
    <row r="1823" spans="1:16" x14ac:dyDescent="0.3">
      <c r="A1823" t="s">
        <v>189</v>
      </c>
      <c r="B1823" t="s">
        <v>190</v>
      </c>
      <c r="C1823" t="s">
        <v>26</v>
      </c>
      <c r="D1823" t="s">
        <v>27</v>
      </c>
      <c r="E1823">
        <v>2011</v>
      </c>
      <c r="F1823">
        <v>68.69</v>
      </c>
      <c r="G1823">
        <v>2.6</v>
      </c>
      <c r="H1823">
        <v>245449.99694824201</v>
      </c>
      <c r="I1823">
        <v>2.60236716</v>
      </c>
      <c r="J1823">
        <v>3.4935200214386</v>
      </c>
      <c r="K1823">
        <v>5.3899998664856001</v>
      </c>
      <c r="L1823" s="1">
        <v>71.622225761363595</v>
      </c>
      <c r="M1823">
        <v>1051817.3500000001</v>
      </c>
      <c r="N1823">
        <v>756544.34</v>
      </c>
      <c r="O1823">
        <v>4525787.33</v>
      </c>
      <c r="P1823">
        <v>-1.3609953826380199</v>
      </c>
    </row>
    <row r="1824" spans="1:16" x14ac:dyDescent="0.3">
      <c r="A1824" t="s">
        <v>191</v>
      </c>
      <c r="B1824" t="s">
        <v>192</v>
      </c>
      <c r="C1824" t="s">
        <v>22</v>
      </c>
      <c r="D1824" t="s">
        <v>23</v>
      </c>
      <c r="E1824">
        <v>2011</v>
      </c>
      <c r="F1824">
        <v>61.850999999999999</v>
      </c>
      <c r="G1824">
        <v>20.6</v>
      </c>
      <c r="H1824">
        <v>13029.999732971201</v>
      </c>
      <c r="I1824">
        <v>5.8117008200000004</v>
      </c>
      <c r="J1824">
        <v>4.7001299858093297</v>
      </c>
      <c r="K1824">
        <v>2.8369998931884801</v>
      </c>
      <c r="L1824" s="1">
        <v>15.6683016987251</v>
      </c>
      <c r="M1824">
        <v>1114789.94</v>
      </c>
      <c r="N1824">
        <v>12528123.460000001</v>
      </c>
      <c r="O1824">
        <v>5394770.6900000004</v>
      </c>
      <c r="P1824">
        <v>-0.19984545185751301</v>
      </c>
    </row>
    <row r="1825" spans="1:16" x14ac:dyDescent="0.3">
      <c r="A1825" t="s">
        <v>193</v>
      </c>
      <c r="B1825" t="s">
        <v>194</v>
      </c>
      <c r="C1825" t="s">
        <v>41</v>
      </c>
      <c r="D1825" t="s">
        <v>23</v>
      </c>
      <c r="E1825">
        <v>2011</v>
      </c>
      <c r="F1825">
        <v>67.043000000000006</v>
      </c>
      <c r="G1825">
        <v>9.6999999999999993</v>
      </c>
      <c r="H1825">
        <v>5360.0001335143997</v>
      </c>
      <c r="I1825">
        <v>7.5035319300000003</v>
      </c>
      <c r="J1825">
        <v>1.5106899738311801</v>
      </c>
      <c r="K1825">
        <v>0.57999998331069902</v>
      </c>
      <c r="L1825" s="1">
        <v>51.168487161897701</v>
      </c>
      <c r="M1825">
        <v>533101.56000000006</v>
      </c>
      <c r="N1825">
        <v>2180968.84</v>
      </c>
      <c r="O1825">
        <v>2739470.54</v>
      </c>
      <c r="P1825" s="1">
        <v>0.41226590345379799</v>
      </c>
    </row>
    <row r="1826" spans="1:16" x14ac:dyDescent="0.3">
      <c r="A1826" t="s">
        <v>195</v>
      </c>
      <c r="B1826" t="s">
        <v>196</v>
      </c>
      <c r="C1826" t="s">
        <v>41</v>
      </c>
      <c r="D1826" t="s">
        <v>23</v>
      </c>
      <c r="E1826">
        <v>2011</v>
      </c>
      <c r="F1826">
        <v>66.072000000000003</v>
      </c>
      <c r="G1826">
        <v>3.5</v>
      </c>
      <c r="H1826">
        <v>50000.000745058103</v>
      </c>
      <c r="I1826">
        <v>8.5840511300000006</v>
      </c>
      <c r="J1826">
        <v>12.9700002670288</v>
      </c>
      <c r="K1826">
        <v>5.9200000762939498</v>
      </c>
      <c r="L1826">
        <v>23.192512449999999</v>
      </c>
      <c r="M1826">
        <v>4653.82</v>
      </c>
      <c r="N1826">
        <v>18153.490000000002</v>
      </c>
      <c r="O1826">
        <v>32622.41</v>
      </c>
      <c r="P1826" s="1">
        <v>0.80320213109645799</v>
      </c>
    </row>
    <row r="1827" spans="1:16" x14ac:dyDescent="0.3">
      <c r="A1827" t="s">
        <v>197</v>
      </c>
      <c r="B1827" t="s">
        <v>198</v>
      </c>
      <c r="C1827" t="s">
        <v>33</v>
      </c>
      <c r="D1827" t="s">
        <v>30</v>
      </c>
      <c r="E1827">
        <v>2011</v>
      </c>
      <c r="F1827">
        <v>74.55</v>
      </c>
      <c r="G1827">
        <v>2.5</v>
      </c>
      <c r="H1827">
        <v>83290.0009155273</v>
      </c>
      <c r="I1827">
        <v>2.3330352300000001</v>
      </c>
      <c r="J1827">
        <v>3.4200000762939502</v>
      </c>
      <c r="K1827">
        <v>2.0380001068115199</v>
      </c>
      <c r="L1827">
        <v>100</v>
      </c>
      <c r="M1827">
        <v>61220.57</v>
      </c>
      <c r="N1827">
        <v>57053.23</v>
      </c>
      <c r="O1827">
        <v>405847.34</v>
      </c>
      <c r="P1827">
        <v>-1.45844076694763</v>
      </c>
    </row>
    <row r="1828" spans="1:16" x14ac:dyDescent="0.3">
      <c r="A1828" t="s">
        <v>199</v>
      </c>
      <c r="B1828" t="s">
        <v>200</v>
      </c>
      <c r="C1828" t="s">
        <v>33</v>
      </c>
      <c r="D1828" t="s">
        <v>23</v>
      </c>
      <c r="E1828">
        <v>2011</v>
      </c>
      <c r="F1828">
        <v>78.507000000000005</v>
      </c>
      <c r="G1828">
        <v>4.2</v>
      </c>
      <c r="H1828">
        <v>21180.000305175799</v>
      </c>
      <c r="I1828">
        <v>8.1774253800000007</v>
      </c>
      <c r="J1828">
        <v>1.6525199413299601</v>
      </c>
      <c r="K1828">
        <v>7.3860001564025897</v>
      </c>
      <c r="L1828">
        <v>13.22303866</v>
      </c>
      <c r="M1828">
        <v>97121.919999999998</v>
      </c>
      <c r="N1828">
        <v>134459.48000000001</v>
      </c>
      <c r="O1828">
        <v>960836.51</v>
      </c>
      <c r="P1828" s="1">
        <v>0.65608328603811195</v>
      </c>
    </row>
    <row r="1829" spans="1:16" x14ac:dyDescent="0.3">
      <c r="A1829" t="s">
        <v>201</v>
      </c>
      <c r="B1829" t="s">
        <v>202</v>
      </c>
      <c r="C1829" t="s">
        <v>22</v>
      </c>
      <c r="D1829" t="s">
        <v>19</v>
      </c>
      <c r="E1829">
        <v>2011</v>
      </c>
      <c r="F1829">
        <v>60.146000000000001</v>
      </c>
      <c r="G1829">
        <v>35.700000000000003</v>
      </c>
      <c r="H1829">
        <v>850000.02384185803</v>
      </c>
      <c r="I1829">
        <v>9.4238614999999992</v>
      </c>
      <c r="J1829" s="1">
        <v>4.5890142438321302</v>
      </c>
      <c r="K1829">
        <v>2.21799993515015</v>
      </c>
      <c r="L1829" s="1">
        <v>15.6683016987251</v>
      </c>
      <c r="M1829">
        <v>112472.09</v>
      </c>
      <c r="N1829">
        <v>1567236.35</v>
      </c>
      <c r="O1829">
        <v>590450.29</v>
      </c>
      <c r="P1829" s="1">
        <v>1.10704892806497</v>
      </c>
    </row>
    <row r="1830" spans="1:16" x14ac:dyDescent="0.3">
      <c r="A1830" t="s">
        <v>203</v>
      </c>
      <c r="B1830" t="s">
        <v>204</v>
      </c>
      <c r="C1830" t="s">
        <v>33</v>
      </c>
      <c r="D1830" t="s">
        <v>27</v>
      </c>
      <c r="E1830">
        <v>2011</v>
      </c>
      <c r="F1830">
        <v>71.956000000000003</v>
      </c>
      <c r="G1830">
        <v>2.5</v>
      </c>
      <c r="H1830">
        <v>41950.000762939497</v>
      </c>
      <c r="I1830">
        <v>6.0501275100000003</v>
      </c>
      <c r="J1830" s="1">
        <v>4.5890142438321302</v>
      </c>
      <c r="K1830">
        <v>19.386999130248999</v>
      </c>
      <c r="L1830">
        <v>22.636025220000001</v>
      </c>
      <c r="M1830">
        <v>659171.56999999995</v>
      </c>
      <c r="N1830">
        <v>154299.43</v>
      </c>
      <c r="O1830">
        <v>1007244.64</v>
      </c>
      <c r="P1830">
        <v>-0.11358170868855599</v>
      </c>
    </row>
    <row r="1831" spans="1:16" x14ac:dyDescent="0.3">
      <c r="A1831" t="s">
        <v>205</v>
      </c>
      <c r="B1831" t="s">
        <v>206</v>
      </c>
      <c r="C1831" t="s">
        <v>18</v>
      </c>
      <c r="D1831" t="s">
        <v>23</v>
      </c>
      <c r="E1831">
        <v>2011</v>
      </c>
      <c r="F1831">
        <v>75.614000000000004</v>
      </c>
      <c r="G1831">
        <v>8.9</v>
      </c>
      <c r="H1831">
        <v>15420.0000762939</v>
      </c>
      <c r="I1831">
        <v>3.7169349199999999</v>
      </c>
      <c r="J1831">
        <v>1.80860996246338</v>
      </c>
      <c r="K1831">
        <v>4.1199998855590803</v>
      </c>
      <c r="L1831" s="1">
        <v>36.286539806789399</v>
      </c>
      <c r="M1831">
        <v>737535.61</v>
      </c>
      <c r="N1831">
        <v>682394.02</v>
      </c>
      <c r="O1831">
        <v>4003453.42</v>
      </c>
      <c r="P1831">
        <v>-0.95774024793377099</v>
      </c>
    </row>
    <row r="1832" spans="1:16" x14ac:dyDescent="0.3">
      <c r="A1832" t="s">
        <v>207</v>
      </c>
      <c r="B1832" t="s">
        <v>208</v>
      </c>
      <c r="C1832" t="s">
        <v>22</v>
      </c>
      <c r="D1832" t="s">
        <v>23</v>
      </c>
      <c r="E1832">
        <v>2011</v>
      </c>
      <c r="F1832">
        <v>46.207000000000001</v>
      </c>
      <c r="G1832">
        <v>12</v>
      </c>
      <c r="H1832">
        <v>569999.99284744298</v>
      </c>
      <c r="I1832">
        <v>9.5615167599999999</v>
      </c>
      <c r="J1832">
        <v>8.16510009765625</v>
      </c>
      <c r="K1832">
        <v>26.2439994812012</v>
      </c>
      <c r="L1832">
        <v>30.571552010000001</v>
      </c>
      <c r="M1832">
        <v>166606.46</v>
      </c>
      <c r="N1832">
        <v>1215897.94</v>
      </c>
      <c r="O1832">
        <v>423405.45</v>
      </c>
      <c r="P1832" s="1">
        <v>1.1568531592711999</v>
      </c>
    </row>
    <row r="1833" spans="1:16" x14ac:dyDescent="0.3">
      <c r="A1833" t="s">
        <v>209</v>
      </c>
      <c r="B1833" t="s">
        <v>210</v>
      </c>
      <c r="C1833" t="s">
        <v>26</v>
      </c>
      <c r="D1833" t="s">
        <v>30</v>
      </c>
      <c r="E1833">
        <v>2011</v>
      </c>
      <c r="F1833" s="1">
        <v>73.563414634146298</v>
      </c>
      <c r="G1833">
        <v>2.5</v>
      </c>
      <c r="H1833">
        <v>11850.000381469699</v>
      </c>
      <c r="I1833">
        <v>6.4878149000000001</v>
      </c>
      <c r="J1833">
        <v>5.1134300231933603</v>
      </c>
      <c r="K1833">
        <v>15.3900003433228</v>
      </c>
      <c r="L1833">
        <v>85.51934704</v>
      </c>
      <c r="M1833">
        <v>193389.14</v>
      </c>
      <c r="N1833">
        <v>55391.55</v>
      </c>
      <c r="O1833">
        <v>1013686.4</v>
      </c>
      <c r="P1833">
        <v>4.4775363664587203E-2</v>
      </c>
    </row>
    <row r="1834" spans="1:16" x14ac:dyDescent="0.3">
      <c r="A1834" t="s">
        <v>211</v>
      </c>
      <c r="B1834" t="s">
        <v>212</v>
      </c>
      <c r="C1834" t="s">
        <v>26</v>
      </c>
      <c r="D1834" t="s">
        <v>30</v>
      </c>
      <c r="E1834">
        <v>2011</v>
      </c>
      <c r="F1834" s="1">
        <v>80.987804878048706</v>
      </c>
      <c r="G1834">
        <v>2.5</v>
      </c>
      <c r="H1834">
        <v>10899.999618530301</v>
      </c>
      <c r="I1834">
        <v>6.1120505300000003</v>
      </c>
      <c r="J1834" s="1">
        <v>4.5890142438321302</v>
      </c>
      <c r="K1834">
        <v>4.9000000953674299</v>
      </c>
      <c r="L1834">
        <v>93.058981320000001</v>
      </c>
      <c r="M1834">
        <v>12270.12</v>
      </c>
      <c r="N1834">
        <v>5396.7</v>
      </c>
      <c r="O1834">
        <v>114455.55</v>
      </c>
      <c r="P1834">
        <v>-9.1177708978934999E-2</v>
      </c>
    </row>
    <row r="1835" spans="1:16" x14ac:dyDescent="0.3">
      <c r="A1835" t="s">
        <v>213</v>
      </c>
      <c r="B1835" t="s">
        <v>214</v>
      </c>
      <c r="C1835" t="s">
        <v>26</v>
      </c>
      <c r="D1835" t="s">
        <v>30</v>
      </c>
      <c r="E1835">
        <v>2011</v>
      </c>
      <c r="F1835" s="1">
        <v>73.575609756097506</v>
      </c>
      <c r="G1835">
        <v>2.5</v>
      </c>
      <c r="H1835">
        <v>7900.0000953674298</v>
      </c>
      <c r="I1835">
        <v>5.54237556</v>
      </c>
      <c r="J1835">
        <v>5.0716199874877903</v>
      </c>
      <c r="K1835">
        <v>16.209999084472699</v>
      </c>
      <c r="L1835">
        <v>63.789578040000002</v>
      </c>
      <c r="M1835">
        <v>104860.64</v>
      </c>
      <c r="N1835">
        <v>40755.31</v>
      </c>
      <c r="O1835">
        <v>718489.75</v>
      </c>
      <c r="P1835">
        <v>-0.29728842293408297</v>
      </c>
    </row>
    <row r="1836" spans="1:16" x14ac:dyDescent="0.3">
      <c r="A1836" t="s">
        <v>215</v>
      </c>
      <c r="B1836" t="s">
        <v>216</v>
      </c>
      <c r="C1836" t="s">
        <v>33</v>
      </c>
      <c r="D1836" t="s">
        <v>23</v>
      </c>
      <c r="E1836">
        <v>2011</v>
      </c>
      <c r="F1836">
        <v>74.695999999999998</v>
      </c>
      <c r="G1836">
        <v>4.5999999999999996</v>
      </c>
      <c r="H1836">
        <v>55939.998626708999</v>
      </c>
      <c r="I1836">
        <v>5.7329936000000004</v>
      </c>
      <c r="J1836" s="1">
        <v>4.5890142438321302</v>
      </c>
      <c r="K1836">
        <v>8.9099998474121094</v>
      </c>
      <c r="L1836">
        <v>36.457665679999998</v>
      </c>
      <c r="M1836">
        <v>1291123.1299999999</v>
      </c>
      <c r="N1836">
        <v>2269661.31</v>
      </c>
      <c r="O1836">
        <v>6598830.9100000001</v>
      </c>
      <c r="P1836">
        <v>-0.22832204318050001</v>
      </c>
    </row>
    <row r="1837" spans="1:16" x14ac:dyDescent="0.3">
      <c r="A1837" t="s">
        <v>217</v>
      </c>
      <c r="B1837" t="s">
        <v>218</v>
      </c>
      <c r="C1837" t="s">
        <v>26</v>
      </c>
      <c r="D1837" t="s">
        <v>30</v>
      </c>
      <c r="E1837">
        <v>2011</v>
      </c>
      <c r="F1837">
        <v>72.407499999999999</v>
      </c>
      <c r="G1837">
        <v>2.5</v>
      </c>
      <c r="H1837" s="1">
        <v>32139.999389648401</v>
      </c>
      <c r="I1837">
        <v>2.1787469399999999</v>
      </c>
      <c r="J1837">
        <v>1.5898900032043499</v>
      </c>
      <c r="K1837">
        <v>5.9200000762939498</v>
      </c>
      <c r="L1837">
        <v>100</v>
      </c>
      <c r="M1837">
        <v>954.14</v>
      </c>
      <c r="N1837">
        <v>525.91999999999996</v>
      </c>
      <c r="O1837">
        <v>11943.22</v>
      </c>
      <c r="P1837">
        <v>-1.51426289584829</v>
      </c>
    </row>
    <row r="1838" spans="1:16" x14ac:dyDescent="0.3">
      <c r="A1838" t="s">
        <v>219</v>
      </c>
      <c r="B1838" t="s">
        <v>220</v>
      </c>
      <c r="C1838" t="s">
        <v>26</v>
      </c>
      <c r="D1838" t="s">
        <v>27</v>
      </c>
      <c r="E1838">
        <v>2011</v>
      </c>
      <c r="F1838">
        <v>70.119</v>
      </c>
      <c r="G1838">
        <v>2.5</v>
      </c>
      <c r="H1838">
        <v>8340.0001525878906</v>
      </c>
      <c r="I1838">
        <v>9.0967035299999992</v>
      </c>
      <c r="J1838">
        <v>7.1363801956176802</v>
      </c>
      <c r="K1838">
        <v>6.6799998283386204</v>
      </c>
      <c r="L1838" s="1">
        <v>71.622225761363595</v>
      </c>
      <c r="M1838">
        <v>185370.38</v>
      </c>
      <c r="N1838">
        <v>128783.84</v>
      </c>
      <c r="O1838">
        <v>1195110.48</v>
      </c>
      <c r="P1838" s="1">
        <v>0.98868184802139103</v>
      </c>
    </row>
    <row r="1839" spans="1:16" x14ac:dyDescent="0.3">
      <c r="A1839" t="s">
        <v>221</v>
      </c>
      <c r="B1839" t="s">
        <v>222</v>
      </c>
      <c r="C1839" t="s">
        <v>22</v>
      </c>
      <c r="D1839" t="s">
        <v>19</v>
      </c>
      <c r="E1839">
        <v>2011</v>
      </c>
      <c r="F1839">
        <v>63.835999999999999</v>
      </c>
      <c r="G1839">
        <v>27.3</v>
      </c>
      <c r="H1839">
        <v>2190.0000572204599</v>
      </c>
      <c r="I1839">
        <v>4.43843079</v>
      </c>
      <c r="J1839">
        <v>2.3816800117492698</v>
      </c>
      <c r="K1839">
        <v>2.4440000057220499</v>
      </c>
      <c r="L1839">
        <v>7.388017703</v>
      </c>
      <c r="M1839">
        <v>539357.48</v>
      </c>
      <c r="N1839">
        <v>7002948.0999999996</v>
      </c>
      <c r="O1839">
        <v>3370290.96</v>
      </c>
      <c r="P1839">
        <v>-0.69670011678426502</v>
      </c>
    </row>
    <row r="1840" spans="1:16" x14ac:dyDescent="0.3">
      <c r="A1840" t="s">
        <v>223</v>
      </c>
      <c r="B1840" t="s">
        <v>224</v>
      </c>
      <c r="C1840" t="s">
        <v>18</v>
      </c>
      <c r="D1840" t="s">
        <v>27</v>
      </c>
      <c r="E1840">
        <v>2011</v>
      </c>
      <c r="F1840">
        <v>76.293000000000006</v>
      </c>
      <c r="G1840">
        <v>2.5</v>
      </c>
      <c r="H1840">
        <v>1009.99999046326</v>
      </c>
      <c r="I1840">
        <v>7.9225158699999998</v>
      </c>
      <c r="J1840">
        <v>3.0807299613952601</v>
      </c>
      <c r="K1840">
        <v>10.4720001220703</v>
      </c>
      <c r="L1840" s="1">
        <v>36.286539806789399</v>
      </c>
      <c r="M1840">
        <v>6414.63</v>
      </c>
      <c r="N1840">
        <v>17015.259999999998</v>
      </c>
      <c r="O1840">
        <v>48757.89</v>
      </c>
      <c r="P1840" s="1">
        <v>0.56385599176176904</v>
      </c>
    </row>
    <row r="1841" spans="1:16" x14ac:dyDescent="0.3">
      <c r="A1841" t="s">
        <v>225</v>
      </c>
      <c r="B1841" t="s">
        <v>226</v>
      </c>
      <c r="C1841" t="s">
        <v>36</v>
      </c>
      <c r="D1841" t="s">
        <v>27</v>
      </c>
      <c r="E1841">
        <v>2011</v>
      </c>
      <c r="F1841">
        <v>75.010999999999996</v>
      </c>
      <c r="G1841">
        <v>4.7</v>
      </c>
      <c r="H1841">
        <v>478399.99389648403</v>
      </c>
      <c r="I1841">
        <v>5.5188360200000002</v>
      </c>
      <c r="J1841">
        <v>5.1056499481201199</v>
      </c>
      <c r="K1841">
        <v>5.1700000762939498</v>
      </c>
      <c r="L1841">
        <v>36.3676703</v>
      </c>
      <c r="M1841">
        <v>4477229.47</v>
      </c>
      <c r="N1841">
        <v>4323209.8</v>
      </c>
      <c r="O1841">
        <v>20646095.420000002</v>
      </c>
      <c r="P1841">
        <v>-0.30580512394970899</v>
      </c>
    </row>
    <row r="1842" spans="1:16" x14ac:dyDescent="0.3">
      <c r="A1842" t="s">
        <v>227</v>
      </c>
      <c r="B1842" t="s">
        <v>228</v>
      </c>
      <c r="C1842" t="s">
        <v>41</v>
      </c>
      <c r="D1842" t="s">
        <v>27</v>
      </c>
      <c r="E1842">
        <v>2011</v>
      </c>
      <c r="F1842">
        <v>75.055499999999995</v>
      </c>
      <c r="G1842">
        <v>2.5</v>
      </c>
      <c r="H1842" s="1">
        <v>140000.00059604499</v>
      </c>
      <c r="I1842">
        <v>14.939814569999999</v>
      </c>
      <c r="J1842">
        <v>19.709999084472699</v>
      </c>
      <c r="K1842">
        <v>5.9200000762939498</v>
      </c>
      <c r="L1842" s="1">
        <v>51.168487161897701</v>
      </c>
      <c r="M1842">
        <v>2678.98</v>
      </c>
      <c r="N1842">
        <v>4791.12</v>
      </c>
      <c r="O1842">
        <v>13152.16</v>
      </c>
      <c r="P1842" s="1">
        <v>3.1027431138228398</v>
      </c>
    </row>
    <row r="1843" spans="1:16" x14ac:dyDescent="0.3">
      <c r="A1843" t="s">
        <v>229</v>
      </c>
      <c r="B1843" t="s">
        <v>230</v>
      </c>
      <c r="C1843" t="s">
        <v>26</v>
      </c>
      <c r="D1843" t="s">
        <v>27</v>
      </c>
      <c r="E1843">
        <v>2011</v>
      </c>
      <c r="F1843">
        <v>75.099999999999994</v>
      </c>
      <c r="G1843">
        <v>3.6</v>
      </c>
      <c r="H1843">
        <v>9520.0004577636701</v>
      </c>
      <c r="I1843">
        <v>6.5188736900000004</v>
      </c>
      <c r="J1843" s="1">
        <v>4.5890142438321302</v>
      </c>
      <c r="K1843">
        <v>31.379999160766602</v>
      </c>
      <c r="L1843">
        <v>12.678610770000001</v>
      </c>
      <c r="M1843">
        <v>57338.09</v>
      </c>
      <c r="N1843">
        <v>34984.46</v>
      </c>
      <c r="O1843">
        <v>610370.43000000005</v>
      </c>
      <c r="P1843">
        <v>5.6012559817830702E-2</v>
      </c>
    </row>
    <row r="1844" spans="1:16" x14ac:dyDescent="0.3">
      <c r="A1844" t="s">
        <v>231</v>
      </c>
      <c r="B1844" t="s">
        <v>232</v>
      </c>
      <c r="C1844" t="s">
        <v>22</v>
      </c>
      <c r="D1844" t="s">
        <v>19</v>
      </c>
      <c r="E1844">
        <v>2011</v>
      </c>
      <c r="F1844">
        <v>55.701000000000001</v>
      </c>
      <c r="G1844">
        <v>4.2</v>
      </c>
      <c r="H1844">
        <v>3119.9998855590802</v>
      </c>
      <c r="I1844">
        <v>4.0148382199999997</v>
      </c>
      <c r="J1844">
        <v>3.7542300224304199</v>
      </c>
      <c r="K1844">
        <v>6.9000000953674299</v>
      </c>
      <c r="L1844">
        <v>13.56074692</v>
      </c>
      <c r="M1844">
        <v>631356.62</v>
      </c>
      <c r="N1844">
        <v>10277501.220000001</v>
      </c>
      <c r="O1844">
        <v>2666047.9</v>
      </c>
      <c r="P1844">
        <v>-0.84995762611242798</v>
      </c>
    </row>
    <row r="1845" spans="1:16" x14ac:dyDescent="0.3">
      <c r="A1845" t="s">
        <v>233</v>
      </c>
      <c r="B1845" t="s">
        <v>234</v>
      </c>
      <c r="C1845" t="s">
        <v>33</v>
      </c>
      <c r="D1845" t="s">
        <v>30</v>
      </c>
      <c r="E1845">
        <v>2011</v>
      </c>
      <c r="F1845" s="1">
        <v>80.746341463414595</v>
      </c>
      <c r="G1845">
        <v>2.5</v>
      </c>
      <c r="H1845">
        <v>2569.9999332428001</v>
      </c>
      <c r="I1845">
        <v>8.4481411000000008</v>
      </c>
      <c r="J1845">
        <v>7.6961297988891602</v>
      </c>
      <c r="K1845">
        <v>6.3800001144409197</v>
      </c>
      <c r="L1845">
        <v>91.867974689999997</v>
      </c>
      <c r="M1845">
        <v>8854.52</v>
      </c>
      <c r="N1845">
        <v>5508.92</v>
      </c>
      <c r="O1845">
        <v>100342.54</v>
      </c>
      <c r="P1845" s="1">
        <v>0.75402933118045401</v>
      </c>
    </row>
    <row r="1846" spans="1:16" x14ac:dyDescent="0.3">
      <c r="A1846" t="s">
        <v>235</v>
      </c>
      <c r="B1846" t="s">
        <v>236</v>
      </c>
      <c r="C1846" t="s">
        <v>41</v>
      </c>
      <c r="D1846" t="s">
        <v>23</v>
      </c>
      <c r="E1846">
        <v>2011</v>
      </c>
      <c r="F1846">
        <v>63.982999999999997</v>
      </c>
      <c r="G1846">
        <v>7.8</v>
      </c>
      <c r="H1846">
        <v>8689.9995803833008</v>
      </c>
      <c r="I1846" s="1">
        <v>2.01227262149999</v>
      </c>
      <c r="J1846">
        <v>0.85031998157501198</v>
      </c>
      <c r="K1846">
        <v>0.76700001955032304</v>
      </c>
      <c r="L1846">
        <v>61.018798189999998</v>
      </c>
      <c r="M1846">
        <v>2072410.32</v>
      </c>
      <c r="N1846">
        <v>8231646.1699999999</v>
      </c>
      <c r="O1846">
        <v>11893863.57</v>
      </c>
      <c r="P1846">
        <v>-1.60546562978475</v>
      </c>
    </row>
    <row r="1847" spans="1:16" x14ac:dyDescent="0.3">
      <c r="A1847" t="s">
        <v>237</v>
      </c>
      <c r="B1847" t="s">
        <v>238</v>
      </c>
      <c r="C1847" t="s">
        <v>26</v>
      </c>
      <c r="D1847" t="s">
        <v>27</v>
      </c>
      <c r="E1847">
        <v>2011</v>
      </c>
      <c r="F1847">
        <v>75.982926829268294</v>
      </c>
      <c r="G1847">
        <v>2.5</v>
      </c>
      <c r="H1847">
        <v>2539.9999618530301</v>
      </c>
      <c r="I1847">
        <v>7.9669222800000004</v>
      </c>
      <c r="J1847" s="1">
        <v>4.5890142438321302</v>
      </c>
      <c r="K1847">
        <v>19.670000076293899</v>
      </c>
      <c r="L1847">
        <v>35.278221209999998</v>
      </c>
      <c r="M1847">
        <v>21679.88</v>
      </c>
      <c r="N1847">
        <v>8950.81</v>
      </c>
      <c r="O1847">
        <v>176381.73</v>
      </c>
      <c r="P1847" s="1">
        <v>0.57992241095038999</v>
      </c>
    </row>
    <row r="1848" spans="1:16" x14ac:dyDescent="0.3">
      <c r="A1848" t="s">
        <v>239</v>
      </c>
      <c r="B1848" t="s">
        <v>240</v>
      </c>
      <c r="C1848" t="s">
        <v>41</v>
      </c>
      <c r="D1848" t="s">
        <v>23</v>
      </c>
      <c r="E1848">
        <v>2011</v>
      </c>
      <c r="F1848">
        <v>67.817999999999998</v>
      </c>
      <c r="G1848">
        <v>14.1</v>
      </c>
      <c r="H1848">
        <v>15729.999542236301</v>
      </c>
      <c r="I1848">
        <v>3.58612156</v>
      </c>
      <c r="J1848">
        <v>4.60902976989746</v>
      </c>
      <c r="K1848">
        <v>4.7699999809265101</v>
      </c>
      <c r="L1848">
        <v>42.880712150000001</v>
      </c>
      <c r="M1848">
        <v>174316.79999999999</v>
      </c>
      <c r="N1848">
        <v>225564.87</v>
      </c>
      <c r="O1848">
        <v>707671.86</v>
      </c>
      <c r="P1848">
        <v>-1.0050690519787699</v>
      </c>
    </row>
    <row r="1849" spans="1:16" x14ac:dyDescent="0.3">
      <c r="A1849" t="s">
        <v>241</v>
      </c>
      <c r="B1849" t="s">
        <v>242</v>
      </c>
      <c r="C1849" t="s">
        <v>41</v>
      </c>
      <c r="D1849" t="s">
        <v>30</v>
      </c>
      <c r="E1849">
        <v>2011</v>
      </c>
      <c r="F1849" s="1">
        <v>60.430499999999903</v>
      </c>
      <c r="G1849">
        <v>2.5</v>
      </c>
      <c r="H1849" s="1">
        <v>9539.9997234344301</v>
      </c>
      <c r="I1849">
        <v>6.3640590628438902</v>
      </c>
      <c r="J1849" s="1">
        <v>4.5890142438321302</v>
      </c>
      <c r="K1849">
        <v>5.9200000762939498</v>
      </c>
      <c r="L1849" s="1">
        <v>51.168487161897701</v>
      </c>
      <c r="M1849">
        <v>1774.73</v>
      </c>
      <c r="N1849">
        <v>1406.28</v>
      </c>
      <c r="O1849">
        <v>12007.56</v>
      </c>
      <c r="P1849">
        <v>0</v>
      </c>
    </row>
    <row r="1850" spans="1:16" x14ac:dyDescent="0.3">
      <c r="A1850" t="s">
        <v>243</v>
      </c>
      <c r="B1850" t="s">
        <v>244</v>
      </c>
      <c r="C1850" t="s">
        <v>22</v>
      </c>
      <c r="D1850" t="s">
        <v>19</v>
      </c>
      <c r="E1850">
        <v>2011</v>
      </c>
      <c r="F1850">
        <v>53.042999999999999</v>
      </c>
      <c r="G1850">
        <v>21.8</v>
      </c>
      <c r="H1850">
        <v>3349.9999046325702</v>
      </c>
      <c r="I1850">
        <v>5.0031189899999999</v>
      </c>
      <c r="J1850">
        <v>6.2604098320007298</v>
      </c>
      <c r="K1850">
        <v>3.2550001144409202</v>
      </c>
      <c r="L1850" s="1">
        <v>15.6683016987251</v>
      </c>
      <c r="M1850">
        <v>887184.64</v>
      </c>
      <c r="N1850">
        <v>14069832.25</v>
      </c>
      <c r="O1850">
        <v>3715014.37</v>
      </c>
      <c r="P1850">
        <v>-0.492393636434518</v>
      </c>
    </row>
    <row r="1851" spans="1:16" x14ac:dyDescent="0.3">
      <c r="A1851" t="s">
        <v>245</v>
      </c>
      <c r="B1851" t="s">
        <v>246</v>
      </c>
      <c r="C1851" t="s">
        <v>22</v>
      </c>
      <c r="D1851" t="s">
        <v>23</v>
      </c>
      <c r="E1851">
        <v>2011</v>
      </c>
      <c r="F1851">
        <v>62.798999999999999</v>
      </c>
      <c r="G1851">
        <v>8.3000000000000007</v>
      </c>
      <c r="H1851">
        <v>2460.0000381469699</v>
      </c>
      <c r="I1851">
        <v>2.4738366599999999</v>
      </c>
      <c r="J1851">
        <v>2.3310201168060298</v>
      </c>
      <c r="K1851">
        <v>9.8570003509521502</v>
      </c>
      <c r="L1851" s="1">
        <v>15.6683016987251</v>
      </c>
      <c r="M1851">
        <v>105277.55</v>
      </c>
      <c r="N1851">
        <v>773874.33</v>
      </c>
      <c r="O1851">
        <v>453848.47</v>
      </c>
      <c r="P1851">
        <v>-1.4074982386789101</v>
      </c>
    </row>
    <row r="1852" spans="1:16" x14ac:dyDescent="0.3">
      <c r="A1852" t="s">
        <v>247</v>
      </c>
      <c r="B1852" t="s">
        <v>248</v>
      </c>
      <c r="C1852" t="s">
        <v>22</v>
      </c>
      <c r="D1852" t="s">
        <v>27</v>
      </c>
      <c r="E1852">
        <v>2011</v>
      </c>
      <c r="F1852">
        <v>73.266829268292696</v>
      </c>
      <c r="G1852">
        <v>4.5</v>
      </c>
      <c r="H1852">
        <v>3640.0001049041698</v>
      </c>
      <c r="I1852">
        <v>4.3078288999999996</v>
      </c>
      <c r="J1852">
        <v>3.33207011222839</v>
      </c>
      <c r="K1852">
        <v>7.4499998092651403</v>
      </c>
      <c r="L1852" s="1">
        <v>15.6683016987251</v>
      </c>
      <c r="M1852">
        <v>31829.07</v>
      </c>
      <c r="N1852">
        <v>38303.730000000003</v>
      </c>
      <c r="O1852">
        <v>316519.8</v>
      </c>
      <c r="P1852">
        <v>-0.74395241012583802</v>
      </c>
    </row>
    <row r="1853" spans="1:16" x14ac:dyDescent="0.3">
      <c r="A1853" t="s">
        <v>249</v>
      </c>
      <c r="B1853" t="s">
        <v>250</v>
      </c>
      <c r="C1853" t="s">
        <v>22</v>
      </c>
      <c r="D1853" t="s">
        <v>19</v>
      </c>
      <c r="E1853">
        <v>2011</v>
      </c>
      <c r="F1853">
        <v>57.161000000000001</v>
      </c>
      <c r="G1853">
        <v>13.7</v>
      </c>
      <c r="H1853">
        <v>930000.00715255702</v>
      </c>
      <c r="I1853">
        <v>7.4937515299999999</v>
      </c>
      <c r="J1853">
        <v>4.1526198387145996</v>
      </c>
      <c r="K1853">
        <v>5.9200000762939498</v>
      </c>
      <c r="L1853">
        <v>21.939489859999998</v>
      </c>
      <c r="M1853">
        <v>408466.55</v>
      </c>
      <c r="N1853">
        <v>6554340.4800000004</v>
      </c>
      <c r="O1853">
        <v>2183126.5</v>
      </c>
      <c r="P1853" s="1">
        <v>0.408727315078102</v>
      </c>
    </row>
    <row r="1854" spans="1:16" x14ac:dyDescent="0.3">
      <c r="A1854" t="s">
        <v>251</v>
      </c>
      <c r="B1854" t="s">
        <v>252</v>
      </c>
      <c r="C1854" t="s">
        <v>41</v>
      </c>
      <c r="D1854" t="s">
        <v>27</v>
      </c>
      <c r="E1854">
        <v>2011</v>
      </c>
      <c r="F1854">
        <v>74.683000000000007</v>
      </c>
      <c r="G1854">
        <v>3.3</v>
      </c>
      <c r="H1854">
        <v>202740.005493164</v>
      </c>
      <c r="I1854">
        <v>3.3145194099999999</v>
      </c>
      <c r="J1854">
        <v>5.76293992996216</v>
      </c>
      <c r="K1854">
        <v>3.0499999523162802</v>
      </c>
      <c r="L1854">
        <v>69.941018389999996</v>
      </c>
      <c r="M1854">
        <v>741774.17</v>
      </c>
      <c r="N1854">
        <v>1140127.71</v>
      </c>
      <c r="O1854">
        <v>4600436.42</v>
      </c>
      <c r="P1854">
        <v>-1.1033358110892399</v>
      </c>
    </row>
    <row r="1855" spans="1:16" x14ac:dyDescent="0.3">
      <c r="A1855" t="s">
        <v>253</v>
      </c>
      <c r="B1855" t="s">
        <v>254</v>
      </c>
      <c r="C1855" t="s">
        <v>22</v>
      </c>
      <c r="D1855" t="s">
        <v>27</v>
      </c>
      <c r="E1855">
        <v>2011</v>
      </c>
      <c r="F1855">
        <v>58.085000000000001</v>
      </c>
      <c r="G1855">
        <v>25.5</v>
      </c>
      <c r="H1855">
        <v>3329.9999237060501</v>
      </c>
      <c r="I1855">
        <v>9.8319330199999992</v>
      </c>
      <c r="J1855" s="1">
        <v>4.5890142438321302</v>
      </c>
      <c r="K1855">
        <v>19.455999374389599</v>
      </c>
      <c r="L1855" s="1">
        <v>15.6683016987251</v>
      </c>
      <c r="M1855">
        <v>103302.22</v>
      </c>
      <c r="N1855">
        <v>609716.27</v>
      </c>
      <c r="O1855">
        <v>327053.84999999998</v>
      </c>
      <c r="P1855" s="1">
        <v>1.2546908585713501</v>
      </c>
    </row>
    <row r="1856" spans="1:16" x14ac:dyDescent="0.3">
      <c r="A1856" t="s">
        <v>255</v>
      </c>
      <c r="B1856" t="s">
        <v>256</v>
      </c>
      <c r="C1856" t="s">
        <v>22</v>
      </c>
      <c r="D1856" t="s">
        <v>19</v>
      </c>
      <c r="E1856">
        <v>2011</v>
      </c>
      <c r="F1856">
        <v>58.081000000000003</v>
      </c>
      <c r="G1856">
        <v>2.5</v>
      </c>
      <c r="H1856">
        <v>1409.9999666214001</v>
      </c>
      <c r="I1856">
        <v>4.8732409499999996</v>
      </c>
      <c r="J1856">
        <v>3.0776200294494598</v>
      </c>
      <c r="K1856">
        <v>0.31999999284744302</v>
      </c>
      <c r="L1856">
        <v>12.37990497</v>
      </c>
      <c r="M1856">
        <v>606037.05000000005</v>
      </c>
      <c r="N1856">
        <v>11255019.58</v>
      </c>
      <c r="O1856">
        <v>2455241.41</v>
      </c>
      <c r="P1856">
        <v>-0.53938403791116296</v>
      </c>
    </row>
    <row r="1857" spans="1:16" x14ac:dyDescent="0.3">
      <c r="A1857" t="s">
        <v>257</v>
      </c>
      <c r="B1857" t="s">
        <v>258</v>
      </c>
      <c r="C1857" t="s">
        <v>22</v>
      </c>
      <c r="D1857" t="s">
        <v>23</v>
      </c>
      <c r="E1857">
        <v>2011</v>
      </c>
      <c r="F1857">
        <v>51.345999999999997</v>
      </c>
      <c r="G1857">
        <v>8.8000000000000007</v>
      </c>
      <c r="H1857">
        <v>95000</v>
      </c>
      <c r="I1857">
        <v>3.3207793200000002</v>
      </c>
      <c r="J1857" s="1">
        <v>4.5890142438321302</v>
      </c>
      <c r="K1857">
        <v>3.7699999809265101</v>
      </c>
      <c r="L1857">
        <v>25.554336849999999</v>
      </c>
      <c r="M1857">
        <v>4874719.8600000003</v>
      </c>
      <c r="N1857">
        <v>94488547.540000007</v>
      </c>
      <c r="O1857">
        <v>26925253.829999998</v>
      </c>
      <c r="P1857">
        <v>-1.10107095026975</v>
      </c>
    </row>
    <row r="1858" spans="1:16" x14ac:dyDescent="0.3">
      <c r="A1858" t="s">
        <v>259</v>
      </c>
      <c r="B1858" t="s">
        <v>260</v>
      </c>
      <c r="C1858" t="s">
        <v>36</v>
      </c>
      <c r="D1858" t="s">
        <v>23</v>
      </c>
      <c r="E1858">
        <v>2011</v>
      </c>
      <c r="F1858">
        <v>72.691999999999993</v>
      </c>
      <c r="G1858">
        <v>19.2</v>
      </c>
      <c r="H1858">
        <v>4769.99998092651</v>
      </c>
      <c r="I1858">
        <v>7.4498200399999996</v>
      </c>
      <c r="J1858" s="1">
        <v>4.5890142438321302</v>
      </c>
      <c r="K1858">
        <v>6.4959998130798304</v>
      </c>
      <c r="L1858" s="1">
        <v>38.992948209087402</v>
      </c>
      <c r="M1858">
        <v>167642.35999999999</v>
      </c>
      <c r="N1858">
        <v>255106.61</v>
      </c>
      <c r="O1858">
        <v>897868.16</v>
      </c>
      <c r="P1858">
        <v>0.39283272387109602</v>
      </c>
    </row>
    <row r="1859" spans="1:16" x14ac:dyDescent="0.3">
      <c r="A1859" t="s">
        <v>261</v>
      </c>
      <c r="B1859" t="s">
        <v>262</v>
      </c>
      <c r="C1859" t="s">
        <v>26</v>
      </c>
      <c r="D1859" t="s">
        <v>30</v>
      </c>
      <c r="E1859">
        <v>2011</v>
      </c>
      <c r="F1859">
        <v>81.2048780487805</v>
      </c>
      <c r="G1859">
        <v>2.5</v>
      </c>
      <c r="H1859">
        <v>158770.004272461</v>
      </c>
      <c r="I1859">
        <v>10.233532909999999</v>
      </c>
      <c r="J1859">
        <v>5.4630398750305202</v>
      </c>
      <c r="K1859">
        <v>4.9800000190734899</v>
      </c>
      <c r="L1859">
        <v>97.469611</v>
      </c>
      <c r="M1859">
        <v>314695.44</v>
      </c>
      <c r="N1859">
        <v>200710.84</v>
      </c>
      <c r="O1859">
        <v>3879731.91</v>
      </c>
      <c r="P1859" s="1">
        <v>1.3999913271038</v>
      </c>
    </row>
    <row r="1860" spans="1:16" x14ac:dyDescent="0.3">
      <c r="A1860" t="s">
        <v>263</v>
      </c>
      <c r="B1860" t="s">
        <v>264</v>
      </c>
      <c r="C1860" t="s">
        <v>26</v>
      </c>
      <c r="D1860" t="s">
        <v>30</v>
      </c>
      <c r="E1860">
        <v>2011</v>
      </c>
      <c r="F1860">
        <v>81.2951219512195</v>
      </c>
      <c r="G1860">
        <v>2.5</v>
      </c>
      <c r="H1860">
        <v>39599.998474121101</v>
      </c>
      <c r="I1860">
        <v>8.7886810299999993</v>
      </c>
      <c r="J1860">
        <v>6.4545202255248997</v>
      </c>
      <c r="K1860">
        <v>3.21000003814697</v>
      </c>
      <c r="L1860">
        <v>62.275694389999998</v>
      </c>
      <c r="M1860">
        <v>128326.17</v>
      </c>
      <c r="N1860">
        <v>58358.76</v>
      </c>
      <c r="O1860">
        <v>1127269.46</v>
      </c>
      <c r="P1860" s="1">
        <v>0.87723805861065096</v>
      </c>
    </row>
    <row r="1861" spans="1:16" x14ac:dyDescent="0.3">
      <c r="A1861" t="s">
        <v>265</v>
      </c>
      <c r="B1861" t="s">
        <v>266</v>
      </c>
      <c r="C1861" t="s">
        <v>18</v>
      </c>
      <c r="D1861" t="s">
        <v>23</v>
      </c>
      <c r="E1861">
        <v>2011</v>
      </c>
      <c r="F1861">
        <v>68.028000000000006</v>
      </c>
      <c r="G1861">
        <v>8.6</v>
      </c>
      <c r="H1861">
        <v>5199.9998092651404</v>
      </c>
      <c r="I1861">
        <v>4.4423499099999999</v>
      </c>
      <c r="J1861">
        <v>3.8426198959350599</v>
      </c>
      <c r="K1861">
        <v>2.0299999713897701</v>
      </c>
      <c r="L1861">
        <v>28.78532019</v>
      </c>
      <c r="M1861">
        <v>846442.97</v>
      </c>
      <c r="N1861">
        <v>3941513.66</v>
      </c>
      <c r="O1861">
        <v>4788783.1399999997</v>
      </c>
      <c r="P1861">
        <v>-0.69528216327776604</v>
      </c>
    </row>
    <row r="1862" spans="1:16" x14ac:dyDescent="0.3">
      <c r="A1862" t="s">
        <v>267</v>
      </c>
      <c r="B1862" t="s">
        <v>268</v>
      </c>
      <c r="C1862" t="s">
        <v>41</v>
      </c>
      <c r="D1862" t="s">
        <v>30</v>
      </c>
      <c r="E1862">
        <v>2011</v>
      </c>
      <c r="F1862" s="1">
        <v>74.466439024390198</v>
      </c>
      <c r="G1862">
        <v>2.5</v>
      </c>
      <c r="H1862">
        <v>50000.000745058103</v>
      </c>
      <c r="I1862">
        <v>9.8117771099999995</v>
      </c>
      <c r="J1862" s="1">
        <v>4.5890142438321302</v>
      </c>
      <c r="K1862">
        <v>5.9200000762939498</v>
      </c>
      <c r="L1862" s="1">
        <v>51.168487161897701</v>
      </c>
      <c r="M1862">
        <v>707.03</v>
      </c>
      <c r="N1862">
        <v>1181.3900000000001</v>
      </c>
      <c r="O1862">
        <v>2653.62</v>
      </c>
      <c r="P1862" s="1">
        <v>1.24739836860902</v>
      </c>
    </row>
    <row r="1863" spans="1:16" x14ac:dyDescent="0.3">
      <c r="A1863" t="s">
        <v>269</v>
      </c>
      <c r="B1863" t="s">
        <v>270</v>
      </c>
      <c r="C1863" t="s">
        <v>41</v>
      </c>
      <c r="D1863" t="s">
        <v>30</v>
      </c>
      <c r="E1863">
        <v>2011</v>
      </c>
      <c r="F1863" s="1">
        <v>80.904878048780404</v>
      </c>
      <c r="G1863">
        <v>2.5</v>
      </c>
      <c r="H1863">
        <v>30290.0009155273</v>
      </c>
      <c r="I1863">
        <v>9.5198736200000003</v>
      </c>
      <c r="J1863">
        <v>6.9396901130676296</v>
      </c>
      <c r="K1863">
        <v>6.4899997711181596</v>
      </c>
      <c r="L1863">
        <v>80.530258439999997</v>
      </c>
      <c r="M1863">
        <v>159677.51</v>
      </c>
      <c r="N1863">
        <v>47376.17</v>
      </c>
      <c r="O1863">
        <v>905167.92</v>
      </c>
      <c r="P1863" s="1">
        <v>1.14178650237256</v>
      </c>
    </row>
    <row r="1864" spans="1:16" x14ac:dyDescent="0.3">
      <c r="A1864" t="s">
        <v>271</v>
      </c>
      <c r="B1864" t="s">
        <v>272</v>
      </c>
      <c r="C1864" t="s">
        <v>33</v>
      </c>
      <c r="D1864" t="s">
        <v>30</v>
      </c>
      <c r="E1864">
        <v>2011</v>
      </c>
      <c r="F1864">
        <v>75.915999999999997</v>
      </c>
      <c r="G1864">
        <v>6.8</v>
      </c>
      <c r="H1864">
        <v>53619.998931884802</v>
      </c>
      <c r="I1864">
        <v>2.5477659699999999</v>
      </c>
      <c r="J1864" s="1">
        <v>4.5890142438321302</v>
      </c>
      <c r="K1864">
        <v>3.8650000095367401</v>
      </c>
      <c r="L1864" s="1">
        <v>58.3983388604507</v>
      </c>
      <c r="M1864">
        <v>169658.34</v>
      </c>
      <c r="N1864">
        <v>92379.33</v>
      </c>
      <c r="O1864">
        <v>453876.4</v>
      </c>
      <c r="P1864">
        <v>-1.3807503145664799</v>
      </c>
    </row>
    <row r="1865" spans="1:16" x14ac:dyDescent="0.3">
      <c r="A1865" t="s">
        <v>273</v>
      </c>
      <c r="B1865" t="s">
        <v>274</v>
      </c>
      <c r="C1865" t="s">
        <v>18</v>
      </c>
      <c r="D1865" t="s">
        <v>23</v>
      </c>
      <c r="E1865">
        <v>2011</v>
      </c>
      <c r="F1865">
        <v>65.561999999999998</v>
      </c>
      <c r="G1865">
        <v>15.1</v>
      </c>
      <c r="H1865">
        <v>141699.99694824201</v>
      </c>
      <c r="I1865">
        <v>2.3444263900000002</v>
      </c>
      <c r="J1865">
        <v>2.2217500209808398</v>
      </c>
      <c r="K1865">
        <v>0.80000001192092896</v>
      </c>
      <c r="L1865" s="1">
        <v>36.286539806789399</v>
      </c>
      <c r="M1865">
        <v>5580436.7000000002</v>
      </c>
      <c r="N1865">
        <v>53776234</v>
      </c>
      <c r="O1865">
        <v>34185086.939999998</v>
      </c>
      <c r="P1865">
        <v>-1.45431939907293</v>
      </c>
    </row>
    <row r="1866" spans="1:16" x14ac:dyDescent="0.3">
      <c r="A1866" t="s">
        <v>275</v>
      </c>
      <c r="B1866" t="s">
        <v>276</v>
      </c>
      <c r="C1866" t="s">
        <v>36</v>
      </c>
      <c r="D1866" t="s">
        <v>30</v>
      </c>
      <c r="E1866">
        <v>2011</v>
      </c>
      <c r="F1866">
        <v>76.989000000000004</v>
      </c>
      <c r="G1866">
        <v>9.1</v>
      </c>
      <c r="H1866">
        <v>9989.9997711181604</v>
      </c>
      <c r="I1866">
        <v>6.5931448899999996</v>
      </c>
      <c r="J1866">
        <v>3.1590099334716801</v>
      </c>
      <c r="K1866">
        <v>2.37899994850159</v>
      </c>
      <c r="L1866" s="1">
        <v>38.992948209087402</v>
      </c>
      <c r="M1866">
        <v>127644.06</v>
      </c>
      <c r="N1866">
        <v>157962.31</v>
      </c>
      <c r="O1866">
        <v>567250.29</v>
      </c>
      <c r="P1866">
        <v>8.2884181118491704E-2</v>
      </c>
    </row>
    <row r="1867" spans="1:16" x14ac:dyDescent="0.3">
      <c r="A1867" t="s">
        <v>277</v>
      </c>
      <c r="B1867" t="s">
        <v>278</v>
      </c>
      <c r="C1867" t="s">
        <v>36</v>
      </c>
      <c r="D1867" t="s">
        <v>27</v>
      </c>
      <c r="E1867">
        <v>2011</v>
      </c>
      <c r="F1867">
        <v>74.697000000000003</v>
      </c>
      <c r="G1867">
        <v>7.7</v>
      </c>
      <c r="H1867">
        <v>48430.000305175803</v>
      </c>
      <c r="I1867">
        <v>4.53341627</v>
      </c>
      <c r="J1867">
        <v>2.6635000705718999</v>
      </c>
      <c r="K1867">
        <v>3.4800000190734899</v>
      </c>
      <c r="L1867">
        <v>31.717827880000002</v>
      </c>
      <c r="M1867">
        <v>893717.01</v>
      </c>
      <c r="N1867">
        <v>1790026.35</v>
      </c>
      <c r="O1867">
        <v>4461754.3099999996</v>
      </c>
      <c r="P1867">
        <v>-0.66233398499130103</v>
      </c>
    </row>
    <row r="1868" spans="1:16" x14ac:dyDescent="0.3">
      <c r="A1868" t="s">
        <v>279</v>
      </c>
      <c r="B1868" t="s">
        <v>280</v>
      </c>
      <c r="C1868" t="s">
        <v>41</v>
      </c>
      <c r="D1868" t="s">
        <v>23</v>
      </c>
      <c r="E1868">
        <v>2011</v>
      </c>
      <c r="F1868">
        <v>69.983999999999995</v>
      </c>
      <c r="G1868">
        <v>12.4</v>
      </c>
      <c r="H1868">
        <v>82629.997253417998</v>
      </c>
      <c r="I1868">
        <v>4.0251860600000002</v>
      </c>
      <c r="J1868" s="1">
        <v>4.5890142438321302</v>
      </c>
      <c r="K1868">
        <v>3.5899999141693102</v>
      </c>
      <c r="L1868">
        <v>50.242395379999998</v>
      </c>
      <c r="M1868">
        <v>2895861.63</v>
      </c>
      <c r="N1868">
        <v>9449463.1500000004</v>
      </c>
      <c r="O1868">
        <v>17660943.449999999</v>
      </c>
      <c r="P1868">
        <v>-0.84621373564398505</v>
      </c>
    </row>
    <row r="1869" spans="1:16" x14ac:dyDescent="0.3">
      <c r="A1869" t="s">
        <v>281</v>
      </c>
      <c r="B1869" t="s">
        <v>282</v>
      </c>
      <c r="C1869" t="s">
        <v>41</v>
      </c>
      <c r="D1869" t="s">
        <v>27</v>
      </c>
      <c r="E1869">
        <v>2011</v>
      </c>
      <c r="F1869">
        <v>66.150000000000006</v>
      </c>
      <c r="G1869">
        <v>2.5</v>
      </c>
      <c r="H1869">
        <v>209999.99344348899</v>
      </c>
      <c r="I1869">
        <v>10.817791939999999</v>
      </c>
      <c r="J1869">
        <v>7.5300002098083496</v>
      </c>
      <c r="K1869">
        <v>5.9200000762939498</v>
      </c>
      <c r="L1869" s="1">
        <v>51.168487161897701</v>
      </c>
      <c r="M1869">
        <v>1048.9000000000001</v>
      </c>
      <c r="N1869">
        <v>1117.05</v>
      </c>
      <c r="O1869">
        <v>5513.58</v>
      </c>
      <c r="P1869" s="1">
        <v>1.6113786130996</v>
      </c>
    </row>
    <row r="1870" spans="1:16" x14ac:dyDescent="0.3">
      <c r="A1870" t="s">
        <v>283</v>
      </c>
      <c r="B1870" t="s">
        <v>284</v>
      </c>
      <c r="C1870" t="s">
        <v>41</v>
      </c>
      <c r="D1870" t="s">
        <v>23</v>
      </c>
      <c r="E1870">
        <v>2011</v>
      </c>
      <c r="F1870">
        <v>62.316000000000003</v>
      </c>
      <c r="G1870">
        <v>25</v>
      </c>
      <c r="H1870">
        <v>5159.9998474121103</v>
      </c>
      <c r="I1870">
        <v>2.2939779800000002</v>
      </c>
      <c r="J1870" s="1">
        <v>4.5890142438321302</v>
      </c>
      <c r="K1870">
        <v>2.6199998855590798</v>
      </c>
      <c r="L1870" s="1">
        <v>51.168487161897701</v>
      </c>
      <c r="M1870">
        <v>356849.14</v>
      </c>
      <c r="N1870">
        <v>1853758.91</v>
      </c>
      <c r="O1870">
        <v>1589151.98</v>
      </c>
      <c r="P1870">
        <v>-1.4725718383594999</v>
      </c>
    </row>
    <row r="1871" spans="1:16" x14ac:dyDescent="0.3">
      <c r="A1871" t="s">
        <v>285</v>
      </c>
      <c r="B1871" t="s">
        <v>286</v>
      </c>
      <c r="C1871" t="s">
        <v>26</v>
      </c>
      <c r="D1871" t="s">
        <v>30</v>
      </c>
      <c r="E1871">
        <v>2011</v>
      </c>
      <c r="F1871" s="1">
        <v>76.695121951219505</v>
      </c>
      <c r="G1871">
        <v>2.5</v>
      </c>
      <c r="H1871">
        <v>310589.99633789097</v>
      </c>
      <c r="I1871">
        <v>6.2400855999999996</v>
      </c>
      <c r="J1871">
        <v>4.8249697685241699</v>
      </c>
      <c r="K1871">
        <v>9.6300001144409197</v>
      </c>
      <c r="L1871">
        <v>86.371924870000001</v>
      </c>
      <c r="M1871">
        <v>1558840.13</v>
      </c>
      <c r="N1871">
        <v>557907.22</v>
      </c>
      <c r="O1871">
        <v>10371410.109999999</v>
      </c>
      <c r="P1871">
        <v>-4.4854101520813303E-2</v>
      </c>
    </row>
    <row r="1872" spans="1:16" x14ac:dyDescent="0.3">
      <c r="A1872" t="s">
        <v>287</v>
      </c>
      <c r="B1872" t="s">
        <v>288</v>
      </c>
      <c r="C1872" t="s">
        <v>36</v>
      </c>
      <c r="D1872" t="s">
        <v>30</v>
      </c>
      <c r="E1872">
        <v>2011</v>
      </c>
      <c r="F1872" s="1">
        <v>78.640658536585306</v>
      </c>
      <c r="G1872">
        <v>2.5</v>
      </c>
      <c r="H1872" s="1">
        <v>180229.997634887</v>
      </c>
      <c r="I1872">
        <v>6.3640590628438902</v>
      </c>
      <c r="J1872" s="1">
        <v>4.5890142438321302</v>
      </c>
      <c r="K1872">
        <v>15.699999809265099</v>
      </c>
      <c r="L1872">
        <v>32.514127670000001</v>
      </c>
      <c r="M1872">
        <v>137151.82</v>
      </c>
      <c r="N1872">
        <v>97228.96</v>
      </c>
      <c r="O1872">
        <v>877867.62</v>
      </c>
      <c r="P1872">
        <v>0</v>
      </c>
    </row>
    <row r="1873" spans="1:16" x14ac:dyDescent="0.3">
      <c r="A1873" t="s">
        <v>289</v>
      </c>
      <c r="B1873" t="s">
        <v>290</v>
      </c>
      <c r="C1873" t="s">
        <v>26</v>
      </c>
      <c r="D1873" t="s">
        <v>30</v>
      </c>
      <c r="E1873">
        <v>2011</v>
      </c>
      <c r="F1873" s="1">
        <v>80.470731707317</v>
      </c>
      <c r="G1873">
        <v>2.5</v>
      </c>
      <c r="H1873">
        <v>49869.998931884802</v>
      </c>
      <c r="I1873">
        <v>9.7307167099999994</v>
      </c>
      <c r="J1873">
        <v>5.12333011627197</v>
      </c>
      <c r="K1873">
        <v>12.680000305175801</v>
      </c>
      <c r="L1873">
        <v>68.947965150000002</v>
      </c>
      <c r="M1873">
        <v>241678.63</v>
      </c>
      <c r="N1873">
        <v>200179.39</v>
      </c>
      <c r="O1873">
        <v>2860300.17</v>
      </c>
      <c r="P1873" s="1">
        <v>1.2180703872208101</v>
      </c>
    </row>
    <row r="1874" spans="1:16" x14ac:dyDescent="0.3">
      <c r="A1874" t="s">
        <v>291</v>
      </c>
      <c r="B1874" t="s">
        <v>292</v>
      </c>
      <c r="C1874" t="s">
        <v>36</v>
      </c>
      <c r="D1874" t="s">
        <v>27</v>
      </c>
      <c r="E1874">
        <v>2011</v>
      </c>
      <c r="F1874">
        <v>72.86</v>
      </c>
      <c r="G1874">
        <v>7.2</v>
      </c>
      <c r="H1874">
        <v>5219.9997901916504</v>
      </c>
      <c r="I1874">
        <v>5.8292889600000004</v>
      </c>
      <c r="J1874" s="1">
        <v>4.5890142438321302</v>
      </c>
      <c r="K1874">
        <v>4.6700000762939498</v>
      </c>
      <c r="L1874">
        <v>53.504598379999997</v>
      </c>
      <c r="M1874">
        <v>209504.19</v>
      </c>
      <c r="N1874">
        <v>305293.33</v>
      </c>
      <c r="O1874">
        <v>1007985.99</v>
      </c>
      <c r="P1874">
        <v>-0.19348199149248499</v>
      </c>
    </row>
    <row r="1875" spans="1:16" x14ac:dyDescent="0.3">
      <c r="A1875" t="s">
        <v>293</v>
      </c>
      <c r="B1875" t="s">
        <v>294</v>
      </c>
      <c r="C1875" t="s">
        <v>33</v>
      </c>
      <c r="D1875" t="s">
        <v>30</v>
      </c>
      <c r="E1875">
        <v>2011</v>
      </c>
      <c r="F1875">
        <v>79.260000000000005</v>
      </c>
      <c r="G1875">
        <v>2.5</v>
      </c>
      <c r="H1875">
        <v>68190.002441406294</v>
      </c>
      <c r="I1875" s="1">
        <v>2.01227262149999</v>
      </c>
      <c r="J1875">
        <v>4.0122399330139196</v>
      </c>
      <c r="K1875">
        <v>0.56000000238418601</v>
      </c>
      <c r="L1875">
        <v>79.8</v>
      </c>
      <c r="M1875">
        <v>72932.38</v>
      </c>
      <c r="N1875">
        <v>25612.92</v>
      </c>
      <c r="O1875">
        <v>220818.11</v>
      </c>
      <c r="P1875">
        <v>-1.7236695904703201</v>
      </c>
    </row>
    <row r="1876" spans="1:16" x14ac:dyDescent="0.3">
      <c r="A1876" t="s">
        <v>295</v>
      </c>
      <c r="B1876" t="s">
        <v>296</v>
      </c>
      <c r="C1876" t="s">
        <v>26</v>
      </c>
      <c r="D1876" t="s">
        <v>30</v>
      </c>
      <c r="E1876">
        <v>2011</v>
      </c>
      <c r="F1876" s="1">
        <v>74.409756097560901</v>
      </c>
      <c r="G1876">
        <v>2.5</v>
      </c>
      <c r="H1876">
        <v>84059.997558593794</v>
      </c>
      <c r="I1876">
        <v>4.7019996600000002</v>
      </c>
      <c r="J1876">
        <v>3.0613698959350599</v>
      </c>
      <c r="K1876">
        <v>7.1799998283386204</v>
      </c>
      <c r="L1876">
        <v>64.310022779999997</v>
      </c>
      <c r="M1876">
        <v>767919.54</v>
      </c>
      <c r="N1876">
        <v>458820.19</v>
      </c>
      <c r="O1876">
        <v>6353018.6399999997</v>
      </c>
      <c r="P1876">
        <v>-0.60133983094960397</v>
      </c>
    </row>
    <row r="1877" spans="1:16" x14ac:dyDescent="0.3">
      <c r="A1877" t="s">
        <v>297</v>
      </c>
      <c r="B1877" t="s">
        <v>298</v>
      </c>
      <c r="C1877" t="s">
        <v>22</v>
      </c>
      <c r="D1877" t="s">
        <v>19</v>
      </c>
      <c r="E1877">
        <v>2011</v>
      </c>
      <c r="F1877">
        <v>64.522999999999996</v>
      </c>
      <c r="G1877">
        <v>34.299999999999997</v>
      </c>
      <c r="H1877">
        <v>680000.00715255702</v>
      </c>
      <c r="I1877">
        <v>7.9043569600000003</v>
      </c>
      <c r="J1877">
        <v>4.3859801292419398</v>
      </c>
      <c r="K1877">
        <v>1.09899997711182</v>
      </c>
      <c r="L1877" s="1">
        <v>15.6683016987251</v>
      </c>
      <c r="M1877">
        <v>432341.51</v>
      </c>
      <c r="N1877">
        <v>2717789.79</v>
      </c>
      <c r="O1877">
        <v>1510703.76</v>
      </c>
      <c r="P1877" s="1">
        <v>0.557286024496493</v>
      </c>
    </row>
    <row r="1878" spans="1:16" x14ac:dyDescent="0.3">
      <c r="A1878" t="s">
        <v>299</v>
      </c>
      <c r="B1878" t="s">
        <v>300</v>
      </c>
      <c r="C1878" t="s">
        <v>33</v>
      </c>
      <c r="D1878" t="s">
        <v>30</v>
      </c>
      <c r="E1878">
        <v>2011</v>
      </c>
      <c r="F1878">
        <v>74.088999999999999</v>
      </c>
      <c r="G1878">
        <v>5.4</v>
      </c>
      <c r="H1878">
        <v>463769.98901367199</v>
      </c>
      <c r="I1878">
        <v>3.7117772100000002</v>
      </c>
      <c r="J1878" s="1">
        <v>4.5890142438321302</v>
      </c>
      <c r="K1878">
        <v>5.7699999809265101</v>
      </c>
      <c r="L1878">
        <v>48.187685860000002</v>
      </c>
      <c r="M1878">
        <v>1737728.15</v>
      </c>
      <c r="N1878">
        <v>704145.48</v>
      </c>
      <c r="O1878">
        <v>4303808.3</v>
      </c>
      <c r="P1878">
        <v>-0.95960632832426696</v>
      </c>
    </row>
    <row r="1879" spans="1:16" x14ac:dyDescent="0.3">
      <c r="A1879" t="s">
        <v>301</v>
      </c>
      <c r="B1879" t="s">
        <v>302</v>
      </c>
      <c r="C1879" t="s">
        <v>22</v>
      </c>
      <c r="D1879" t="s">
        <v>19</v>
      </c>
      <c r="E1879">
        <v>2011</v>
      </c>
      <c r="F1879">
        <v>63.170999999999999</v>
      </c>
      <c r="G1879">
        <v>15.5</v>
      </c>
      <c r="H1879">
        <v>15920.0000762939</v>
      </c>
      <c r="I1879">
        <v>5.6157956100000002</v>
      </c>
      <c r="J1879" s="1">
        <v>4.5890142438321302</v>
      </c>
      <c r="K1879">
        <v>17.440000534057599</v>
      </c>
      <c r="L1879" s="1">
        <v>15.6683016987251</v>
      </c>
      <c r="M1879">
        <v>1626500.66</v>
      </c>
      <c r="N1879">
        <v>6504760.0899999999</v>
      </c>
      <c r="O1879">
        <v>6408379.0599999996</v>
      </c>
      <c r="P1879">
        <v>-0.27072475115450201</v>
      </c>
    </row>
    <row r="1880" spans="1:16" x14ac:dyDescent="0.3">
      <c r="A1880" t="s">
        <v>303</v>
      </c>
      <c r="B1880" t="s">
        <v>304</v>
      </c>
      <c r="C1880" t="s">
        <v>22</v>
      </c>
      <c r="D1880" t="s">
        <v>23</v>
      </c>
      <c r="E1880">
        <v>2011</v>
      </c>
      <c r="F1880">
        <v>64.897999999999996</v>
      </c>
      <c r="G1880">
        <v>11.5</v>
      </c>
      <c r="H1880">
        <v>7570.0001716613797</v>
      </c>
      <c r="I1880">
        <v>4.2141656899999997</v>
      </c>
      <c r="J1880">
        <v>4.9030299186706499</v>
      </c>
      <c r="K1880">
        <v>10.3599996566772</v>
      </c>
      <c r="L1880">
        <v>18.321186369999999</v>
      </c>
      <c r="M1880">
        <v>303726.52</v>
      </c>
      <c r="N1880">
        <v>3621193.52</v>
      </c>
      <c r="O1880">
        <v>1878086.5</v>
      </c>
      <c r="P1880">
        <v>-0.77784013927151396</v>
      </c>
    </row>
    <row r="1881" spans="1:16" x14ac:dyDescent="0.3">
      <c r="A1881" t="s">
        <v>305</v>
      </c>
      <c r="B1881" t="s">
        <v>306</v>
      </c>
      <c r="C1881" t="s">
        <v>41</v>
      </c>
      <c r="D1881" t="s">
        <v>30</v>
      </c>
      <c r="E1881">
        <v>2011</v>
      </c>
      <c r="F1881">
        <v>81.743902439024396</v>
      </c>
      <c r="G1881">
        <v>2.5</v>
      </c>
      <c r="H1881">
        <v>44770.000457763701</v>
      </c>
      <c r="I1881">
        <v>3.1579217900000001</v>
      </c>
      <c r="J1881">
        <v>3.0307700634002699</v>
      </c>
      <c r="K1881">
        <v>3.8900001049041699</v>
      </c>
      <c r="L1881">
        <v>100</v>
      </c>
      <c r="M1881">
        <v>86545.47</v>
      </c>
      <c r="N1881">
        <v>73235.740000000005</v>
      </c>
      <c r="O1881">
        <v>732877.83</v>
      </c>
      <c r="P1881">
        <v>-1.15999346494732</v>
      </c>
    </row>
    <row r="1882" spans="1:16" x14ac:dyDescent="0.3">
      <c r="A1882" t="s">
        <v>307</v>
      </c>
      <c r="B1882" t="s">
        <v>308</v>
      </c>
      <c r="C1882" t="s">
        <v>41</v>
      </c>
      <c r="D1882" t="s">
        <v>23</v>
      </c>
      <c r="E1882">
        <v>2011</v>
      </c>
      <c r="F1882">
        <v>70.984999999999999</v>
      </c>
      <c r="G1882">
        <v>14.7</v>
      </c>
      <c r="H1882">
        <v>349999.99403953599</v>
      </c>
      <c r="I1882">
        <v>6.0160732299999999</v>
      </c>
      <c r="J1882">
        <v>8.1251897811889595</v>
      </c>
      <c r="K1882">
        <v>1.2970000505447401</v>
      </c>
      <c r="L1882" s="1">
        <v>51.168487161897701</v>
      </c>
      <c r="M1882">
        <v>35854.57</v>
      </c>
      <c r="N1882">
        <v>101426.83</v>
      </c>
      <c r="O1882">
        <v>154455.51</v>
      </c>
      <c r="P1882">
        <v>-0.12590268526934001</v>
      </c>
    </row>
    <row r="1883" spans="1:16" x14ac:dyDescent="0.3">
      <c r="A1883" t="s">
        <v>309</v>
      </c>
      <c r="B1883" t="s">
        <v>310</v>
      </c>
      <c r="C1883" t="s">
        <v>22</v>
      </c>
      <c r="D1883" t="s">
        <v>19</v>
      </c>
      <c r="E1883">
        <v>2011</v>
      </c>
      <c r="F1883">
        <v>50.234000000000002</v>
      </c>
      <c r="G1883">
        <v>24.4</v>
      </c>
      <c r="H1883">
        <v>740000.00953674305</v>
      </c>
      <c r="I1883">
        <v>13.28134346</v>
      </c>
      <c r="J1883">
        <v>2.6689000129699698</v>
      </c>
      <c r="K1883">
        <v>4.2940001487731898</v>
      </c>
      <c r="L1883">
        <v>11.652588039999999</v>
      </c>
      <c r="M1883">
        <v>269043.49</v>
      </c>
      <c r="N1883">
        <v>3819282.92</v>
      </c>
      <c r="O1883">
        <v>1202219.0900000001</v>
      </c>
      <c r="P1883" s="1">
        <v>2.5027015417732801</v>
      </c>
    </row>
    <row r="1884" spans="1:16" x14ac:dyDescent="0.3">
      <c r="A1884" t="s">
        <v>311</v>
      </c>
      <c r="B1884" t="s">
        <v>312</v>
      </c>
      <c r="C1884" t="s">
        <v>36</v>
      </c>
      <c r="D1884" t="s">
        <v>23</v>
      </c>
      <c r="E1884">
        <v>2011</v>
      </c>
      <c r="F1884">
        <v>71.448999999999998</v>
      </c>
      <c r="G1884">
        <v>10.7</v>
      </c>
      <c r="H1884">
        <v>6780.0002098083496</v>
      </c>
      <c r="I1884">
        <v>8.1443996399999996</v>
      </c>
      <c r="J1884">
        <v>3.8985400199890101</v>
      </c>
      <c r="K1884">
        <v>4.3000001907348597</v>
      </c>
      <c r="L1884" s="1">
        <v>38.992948209087402</v>
      </c>
      <c r="M1884">
        <v>362842.74</v>
      </c>
      <c r="N1884">
        <v>255827.64</v>
      </c>
      <c r="O1884">
        <v>1073670.73</v>
      </c>
      <c r="P1884" s="1">
        <v>0.64413443939965598</v>
      </c>
    </row>
    <row r="1885" spans="1:16" x14ac:dyDescent="0.3">
      <c r="A1885" t="s">
        <v>313</v>
      </c>
      <c r="B1885" t="s">
        <v>314</v>
      </c>
      <c r="C1885" t="s">
        <v>26</v>
      </c>
      <c r="D1885" t="s">
        <v>30</v>
      </c>
      <c r="E1885">
        <v>2011</v>
      </c>
      <c r="F1885">
        <v>62.895499999999998</v>
      </c>
      <c r="G1885">
        <v>2.5</v>
      </c>
      <c r="H1885" s="1">
        <v>3705.0001025199799</v>
      </c>
      <c r="I1885">
        <v>7.3972249000000003</v>
      </c>
      <c r="J1885">
        <v>2.7029600143432599</v>
      </c>
      <c r="K1885">
        <v>5.9200000762939498</v>
      </c>
      <c r="L1885">
        <v>70.371499999999997</v>
      </c>
      <c r="M1885">
        <v>675.69</v>
      </c>
      <c r="N1885">
        <v>344.7</v>
      </c>
      <c r="O1885">
        <v>7211.83</v>
      </c>
      <c r="P1885" s="1">
        <v>0.373803588966378</v>
      </c>
    </row>
    <row r="1886" spans="1:16" x14ac:dyDescent="0.3">
      <c r="A1886" t="s">
        <v>315</v>
      </c>
      <c r="B1886" t="s">
        <v>316</v>
      </c>
      <c r="C1886" t="s">
        <v>22</v>
      </c>
      <c r="D1886" t="s">
        <v>19</v>
      </c>
      <c r="E1886">
        <v>2011</v>
      </c>
      <c r="F1886">
        <v>54.341999999999999</v>
      </c>
      <c r="G1886">
        <v>68.7</v>
      </c>
      <c r="H1886">
        <v>629999.99523162795</v>
      </c>
      <c r="I1886">
        <v>6.3640590628438902</v>
      </c>
      <c r="J1886" s="1">
        <v>4.5890142438321302</v>
      </c>
      <c r="K1886">
        <v>18.979000091552699</v>
      </c>
      <c r="L1886">
        <v>23.786026490000001</v>
      </c>
      <c r="M1886">
        <v>936363.43</v>
      </c>
      <c r="N1886">
        <v>9699173.7799999993</v>
      </c>
      <c r="O1886">
        <v>2394501.11</v>
      </c>
      <c r="P1886">
        <v>0</v>
      </c>
    </row>
    <row r="1887" spans="1:16" x14ac:dyDescent="0.3">
      <c r="A1887" t="s">
        <v>317</v>
      </c>
      <c r="B1887" t="s">
        <v>318</v>
      </c>
      <c r="C1887" t="s">
        <v>26</v>
      </c>
      <c r="D1887" t="s">
        <v>27</v>
      </c>
      <c r="E1887">
        <v>2011</v>
      </c>
      <c r="F1887" s="1">
        <v>74.536585365853597</v>
      </c>
      <c r="G1887">
        <v>2.6</v>
      </c>
      <c r="H1887">
        <v>51229.999542236299</v>
      </c>
      <c r="I1887">
        <v>9.1074924500000005</v>
      </c>
      <c r="J1887">
        <v>4.2383599281311</v>
      </c>
      <c r="K1887">
        <v>22.969999313354499</v>
      </c>
      <c r="L1887">
        <v>19.388787730000001</v>
      </c>
      <c r="M1887">
        <v>292953.57</v>
      </c>
      <c r="N1887">
        <v>136233.92000000001</v>
      </c>
      <c r="O1887">
        <v>2951693.11</v>
      </c>
      <c r="P1887" s="1">
        <v>0.99258532302224101</v>
      </c>
    </row>
    <row r="1888" spans="1:16" x14ac:dyDescent="0.3">
      <c r="A1888" t="s">
        <v>319</v>
      </c>
      <c r="B1888" t="s">
        <v>320</v>
      </c>
      <c r="C1888" t="s">
        <v>22</v>
      </c>
      <c r="D1888" t="s">
        <v>19</v>
      </c>
      <c r="E1888">
        <v>2011</v>
      </c>
      <c r="F1888">
        <v>55.325000000000003</v>
      </c>
      <c r="G1888">
        <v>2.5</v>
      </c>
      <c r="H1888">
        <v>1279.9999713897701</v>
      </c>
      <c r="I1888">
        <v>6.3640590628438902</v>
      </c>
      <c r="J1888">
        <v>0.96289002895355202</v>
      </c>
      <c r="K1888">
        <v>12.199999809265099</v>
      </c>
      <c r="L1888" s="1">
        <v>15.6683016987251</v>
      </c>
      <c r="M1888">
        <v>445679.95</v>
      </c>
      <c r="N1888">
        <v>4903017.03</v>
      </c>
      <c r="O1888">
        <v>1315569.6399999999</v>
      </c>
      <c r="P1888">
        <v>0</v>
      </c>
    </row>
    <row r="1889" spans="1:16" x14ac:dyDescent="0.3">
      <c r="A1889" t="s">
        <v>321</v>
      </c>
      <c r="B1889" t="s">
        <v>322</v>
      </c>
      <c r="C1889" t="s">
        <v>22</v>
      </c>
      <c r="D1889" t="s">
        <v>23</v>
      </c>
      <c r="E1889">
        <v>2011</v>
      </c>
      <c r="F1889">
        <v>67.885000000000005</v>
      </c>
      <c r="G1889">
        <v>13.5</v>
      </c>
      <c r="H1889">
        <v>100000.001490116</v>
      </c>
      <c r="I1889">
        <v>6.7557735399999999</v>
      </c>
      <c r="J1889">
        <v>8.8910999298095703</v>
      </c>
      <c r="K1889">
        <v>14.1079998016357</v>
      </c>
      <c r="L1889">
        <v>24.601976239999999</v>
      </c>
      <c r="M1889">
        <v>3659.3</v>
      </c>
      <c r="N1889">
        <v>23856.95</v>
      </c>
      <c r="O1889">
        <v>27821.03</v>
      </c>
      <c r="P1889" s="1">
        <v>0.14172388608404701</v>
      </c>
    </row>
    <row r="1890" spans="1:16" x14ac:dyDescent="0.3">
      <c r="A1890" t="s">
        <v>323</v>
      </c>
      <c r="B1890" t="s">
        <v>324</v>
      </c>
      <c r="C1890" t="s">
        <v>36</v>
      </c>
      <c r="D1890" t="s">
        <v>27</v>
      </c>
      <c r="E1890">
        <v>2011</v>
      </c>
      <c r="F1890">
        <v>70.676000000000002</v>
      </c>
      <c r="G1890">
        <v>7.4</v>
      </c>
      <c r="H1890">
        <v>1950.0000476837199</v>
      </c>
      <c r="I1890">
        <v>4.7214398400000004</v>
      </c>
      <c r="J1890" s="1">
        <v>4.5890142438321302</v>
      </c>
      <c r="K1890">
        <v>7.53999996185303</v>
      </c>
      <c r="L1890">
        <v>28.20326493</v>
      </c>
      <c r="M1890">
        <v>23854.6</v>
      </c>
      <c r="N1890">
        <v>39243.919999999998</v>
      </c>
      <c r="O1890">
        <v>113579.96</v>
      </c>
      <c r="P1890">
        <v>-0.59430629500327903</v>
      </c>
    </row>
    <row r="1891" spans="1:16" x14ac:dyDescent="0.3">
      <c r="A1891" t="s">
        <v>325</v>
      </c>
      <c r="B1891" t="s">
        <v>326</v>
      </c>
      <c r="C1891" t="s">
        <v>26</v>
      </c>
      <c r="D1891" t="s">
        <v>30</v>
      </c>
      <c r="E1891">
        <v>2011</v>
      </c>
      <c r="F1891" s="1">
        <v>79.970731707317</v>
      </c>
      <c r="G1891">
        <v>2.5</v>
      </c>
      <c r="H1891">
        <v>15699.9998092651</v>
      </c>
      <c r="I1891">
        <v>8.5363960300000006</v>
      </c>
      <c r="J1891">
        <v>5.541259765625</v>
      </c>
      <c r="K1891">
        <v>8.1700000762939506</v>
      </c>
      <c r="L1891">
        <v>50.169031480000001</v>
      </c>
      <c r="M1891">
        <v>90831.5</v>
      </c>
      <c r="N1891">
        <v>22613.32</v>
      </c>
      <c r="O1891">
        <v>496305.7</v>
      </c>
      <c r="P1891" s="1">
        <v>0.78596032269367</v>
      </c>
    </row>
    <row r="1892" spans="1:16" x14ac:dyDescent="0.3">
      <c r="A1892" t="s">
        <v>327</v>
      </c>
      <c r="B1892" t="s">
        <v>328</v>
      </c>
      <c r="C1892" t="s">
        <v>26</v>
      </c>
      <c r="D1892" t="s">
        <v>30</v>
      </c>
      <c r="E1892">
        <v>2011</v>
      </c>
      <c r="F1892" s="1">
        <v>81.802439024390196</v>
      </c>
      <c r="G1892">
        <v>2.5</v>
      </c>
      <c r="H1892">
        <v>44580.001831054702</v>
      </c>
      <c r="I1892">
        <v>10.416467669999999</v>
      </c>
      <c r="J1892">
        <v>6.3669199943542498</v>
      </c>
      <c r="K1892">
        <v>7.8000001907348597</v>
      </c>
      <c r="L1892">
        <v>94.016743390000002</v>
      </c>
      <c r="M1892">
        <v>232986.64</v>
      </c>
      <c r="N1892">
        <v>97848.99</v>
      </c>
      <c r="O1892">
        <v>2280580.66</v>
      </c>
      <c r="P1892" s="1">
        <v>1.46617786500069</v>
      </c>
    </row>
    <row r="1893" spans="1:16" x14ac:dyDescent="0.3">
      <c r="A1893" t="s">
        <v>329</v>
      </c>
      <c r="B1893" t="s">
        <v>330</v>
      </c>
      <c r="C1893" t="s">
        <v>22</v>
      </c>
      <c r="D1893" t="s">
        <v>23</v>
      </c>
      <c r="E1893">
        <v>2011</v>
      </c>
      <c r="F1893">
        <v>48.140999999999998</v>
      </c>
      <c r="G1893">
        <v>19.3</v>
      </c>
      <c r="H1893">
        <v>660000.02622604405</v>
      </c>
      <c r="I1893">
        <v>8.4699726099999992</v>
      </c>
      <c r="J1893">
        <v>6.8643298149108896</v>
      </c>
      <c r="K1893">
        <v>25.811000823974599</v>
      </c>
      <c r="L1893" s="1">
        <v>15.6683016987251</v>
      </c>
      <c r="M1893">
        <v>71381.460000000006</v>
      </c>
      <c r="N1893">
        <v>606333.78</v>
      </c>
      <c r="O1893">
        <v>199356.74</v>
      </c>
      <c r="P1893" s="1">
        <v>0.761928060016686</v>
      </c>
    </row>
    <row r="1894" spans="1:16" x14ac:dyDescent="0.3">
      <c r="A1894" t="s">
        <v>331</v>
      </c>
      <c r="B1894" t="s">
        <v>332</v>
      </c>
      <c r="C1894" t="s">
        <v>22</v>
      </c>
      <c r="D1894" t="s">
        <v>30</v>
      </c>
      <c r="E1894">
        <v>2011</v>
      </c>
      <c r="F1894" s="1">
        <v>72.724390243902405</v>
      </c>
      <c r="G1894">
        <v>2.5</v>
      </c>
      <c r="H1894" s="1">
        <v>409999.99642371997</v>
      </c>
      <c r="I1894">
        <v>4.80053091</v>
      </c>
      <c r="J1894">
        <v>3.6064400672912602</v>
      </c>
      <c r="K1894">
        <v>5.9200000762939498</v>
      </c>
      <c r="L1894" s="1">
        <v>15.6683016987251</v>
      </c>
      <c r="M1894">
        <v>2802.83</v>
      </c>
      <c r="N1894">
        <v>4277.29</v>
      </c>
      <c r="O1894">
        <v>20374.78</v>
      </c>
      <c r="P1894">
        <v>-0.56569082519393099</v>
      </c>
    </row>
    <row r="1895" spans="1:16" x14ac:dyDescent="0.3">
      <c r="A1895" t="s">
        <v>333</v>
      </c>
      <c r="B1895" t="s">
        <v>334</v>
      </c>
      <c r="C1895" t="s">
        <v>22</v>
      </c>
      <c r="D1895" t="s">
        <v>19</v>
      </c>
      <c r="E1895">
        <v>2011</v>
      </c>
      <c r="F1895">
        <v>51.423999999999999</v>
      </c>
      <c r="G1895">
        <v>26</v>
      </c>
      <c r="H1895">
        <v>1100.00002384186</v>
      </c>
      <c r="I1895">
        <v>3.9104661900000002</v>
      </c>
      <c r="J1895">
        <v>2.2578999996185298</v>
      </c>
      <c r="K1895">
        <v>1</v>
      </c>
      <c r="L1895">
        <v>8.9662405090000004</v>
      </c>
      <c r="M1895">
        <v>508571.08</v>
      </c>
      <c r="N1895">
        <v>8347816.1900000004</v>
      </c>
      <c r="O1895">
        <v>1960084.81</v>
      </c>
      <c r="P1895">
        <v>-0.88771984975417995</v>
      </c>
    </row>
    <row r="1896" spans="1:16" x14ac:dyDescent="0.3">
      <c r="A1896" t="s">
        <v>335</v>
      </c>
      <c r="B1896" t="s">
        <v>336</v>
      </c>
      <c r="C1896" t="s">
        <v>22</v>
      </c>
      <c r="D1896" t="s">
        <v>19</v>
      </c>
      <c r="E1896">
        <v>2011</v>
      </c>
      <c r="F1896">
        <v>58.091999999999999</v>
      </c>
      <c r="G1896">
        <v>19.399999999999999</v>
      </c>
      <c r="H1896">
        <v>2519.99998092651</v>
      </c>
      <c r="I1896">
        <v>4.5541200599999998</v>
      </c>
      <c r="J1896">
        <v>4.3092999458312997</v>
      </c>
      <c r="K1896">
        <v>1.9800000190734901</v>
      </c>
      <c r="L1896">
        <v>7.5505510239999998</v>
      </c>
      <c r="M1896">
        <v>233789.42</v>
      </c>
      <c r="N1896">
        <v>2681025.2200000002</v>
      </c>
      <c r="O1896">
        <v>995472.41</v>
      </c>
      <c r="P1896">
        <v>-0.65484326982353203</v>
      </c>
    </row>
    <row r="1897" spans="1:16" x14ac:dyDescent="0.3">
      <c r="A1897" t="s">
        <v>337</v>
      </c>
      <c r="B1897" t="s">
        <v>338</v>
      </c>
      <c r="C1897" t="s">
        <v>41</v>
      </c>
      <c r="D1897" t="s">
        <v>27</v>
      </c>
      <c r="E1897">
        <v>2011</v>
      </c>
      <c r="F1897">
        <v>74.593000000000004</v>
      </c>
      <c r="G1897">
        <v>9</v>
      </c>
      <c r="H1897">
        <v>233600.006103516</v>
      </c>
      <c r="I1897">
        <v>3.5682547100000002</v>
      </c>
      <c r="J1897">
        <v>4.8055500984191903</v>
      </c>
      <c r="K1897">
        <v>0.66000002622604403</v>
      </c>
      <c r="L1897">
        <v>22.907598929999999</v>
      </c>
      <c r="M1897">
        <v>2788362.99</v>
      </c>
      <c r="N1897">
        <v>2625710.21</v>
      </c>
      <c r="O1897">
        <v>13235877.17</v>
      </c>
      <c r="P1897">
        <v>-1.01153335075185</v>
      </c>
    </row>
    <row r="1898" spans="1:16" x14ac:dyDescent="0.3">
      <c r="A1898" t="s">
        <v>339</v>
      </c>
      <c r="B1898" t="s">
        <v>340</v>
      </c>
      <c r="C1898" t="s">
        <v>26</v>
      </c>
      <c r="D1898" t="s">
        <v>23</v>
      </c>
      <c r="E1898">
        <v>2011</v>
      </c>
      <c r="F1898">
        <v>69.055000000000007</v>
      </c>
      <c r="G1898">
        <v>2.5</v>
      </c>
      <c r="H1898">
        <v>2559.9999427795401</v>
      </c>
      <c r="I1898">
        <v>5.85971785</v>
      </c>
      <c r="J1898">
        <v>3.9351100921630899</v>
      </c>
      <c r="K1898">
        <v>10.241000175476101</v>
      </c>
      <c r="L1898" s="1">
        <v>71.622225761363595</v>
      </c>
      <c r="M1898">
        <v>230840.14</v>
      </c>
      <c r="N1898">
        <v>826442.4</v>
      </c>
      <c r="O1898">
        <v>1415154.12</v>
      </c>
      <c r="P1898">
        <v>-0.18247269571324001</v>
      </c>
    </row>
    <row r="1899" spans="1:16" x14ac:dyDescent="0.3">
      <c r="A1899" t="s">
        <v>341</v>
      </c>
      <c r="B1899" t="s">
        <v>342</v>
      </c>
      <c r="C1899" t="s">
        <v>26</v>
      </c>
      <c r="D1899" t="s">
        <v>27</v>
      </c>
      <c r="E1899">
        <v>2011</v>
      </c>
      <c r="F1899">
        <v>66.927999999999997</v>
      </c>
      <c r="G1899">
        <v>4.3</v>
      </c>
      <c r="H1899">
        <v>65449.996948242202</v>
      </c>
      <c r="I1899">
        <v>4.8965086900000001</v>
      </c>
      <c r="J1899" s="1">
        <v>4.5890142438321302</v>
      </c>
      <c r="K1899">
        <v>4.0890002250671396</v>
      </c>
      <c r="L1899" s="1">
        <v>71.622225761363595</v>
      </c>
      <c r="M1899">
        <v>139354.25</v>
      </c>
      <c r="N1899">
        <v>384934.83</v>
      </c>
      <c r="O1899">
        <v>1008862.69</v>
      </c>
      <c r="P1899">
        <v>-0.53096567523757898</v>
      </c>
    </row>
    <row r="1900" spans="1:16" x14ac:dyDescent="0.3">
      <c r="A1900" t="s">
        <v>343</v>
      </c>
      <c r="B1900" t="s">
        <v>344</v>
      </c>
      <c r="C1900" t="s">
        <v>41</v>
      </c>
      <c r="D1900" t="s">
        <v>27</v>
      </c>
      <c r="E1900">
        <v>2011</v>
      </c>
      <c r="F1900">
        <v>70.147999999999996</v>
      </c>
      <c r="G1900">
        <v>2.5</v>
      </c>
      <c r="H1900">
        <v>109999.999403954</v>
      </c>
      <c r="I1900">
        <v>4.0046496400000002</v>
      </c>
      <c r="J1900" s="1">
        <v>4.5890142438321302</v>
      </c>
      <c r="K1900">
        <v>1.7890000343322801</v>
      </c>
      <c r="L1900">
        <v>36.341075119999999</v>
      </c>
      <c r="M1900">
        <v>2249.58</v>
      </c>
      <c r="N1900">
        <v>6110.11</v>
      </c>
      <c r="O1900">
        <v>19765.3</v>
      </c>
      <c r="P1900">
        <v>-0.85364389566713395</v>
      </c>
    </row>
    <row r="1901" spans="1:16" x14ac:dyDescent="0.3">
      <c r="A1901" t="s">
        <v>345</v>
      </c>
      <c r="B1901" t="s">
        <v>346</v>
      </c>
      <c r="C1901" t="s">
        <v>36</v>
      </c>
      <c r="D1901" t="s">
        <v>30</v>
      </c>
      <c r="E1901">
        <v>2011</v>
      </c>
      <c r="F1901">
        <v>72.17</v>
      </c>
      <c r="G1901">
        <v>7.2</v>
      </c>
      <c r="H1901">
        <v>22260.0002288818</v>
      </c>
      <c r="I1901">
        <v>4.7219791400000002</v>
      </c>
      <c r="J1901">
        <v>4.29602003097534</v>
      </c>
      <c r="K1901">
        <v>3.4300000667571999</v>
      </c>
      <c r="L1901" s="1">
        <v>38.992948209087402</v>
      </c>
      <c r="M1901">
        <v>59140.82</v>
      </c>
      <c r="N1901">
        <v>50196.49</v>
      </c>
      <c r="O1901">
        <v>314475.40000000002</v>
      </c>
      <c r="P1901">
        <v>-0.59411117407662895</v>
      </c>
    </row>
    <row r="1902" spans="1:16" x14ac:dyDescent="0.3">
      <c r="A1902" t="s">
        <v>347</v>
      </c>
      <c r="B1902" t="s">
        <v>348</v>
      </c>
      <c r="C1902" t="s">
        <v>33</v>
      </c>
      <c r="D1902" t="s">
        <v>23</v>
      </c>
      <c r="E1902">
        <v>2011</v>
      </c>
      <c r="F1902">
        <v>75.206000000000003</v>
      </c>
      <c r="G1902">
        <v>3.2</v>
      </c>
      <c r="H1902">
        <v>26340.000152587902</v>
      </c>
      <c r="I1902">
        <v>6.4320287699999996</v>
      </c>
      <c r="J1902">
        <v>7.5543699264526403</v>
      </c>
      <c r="K1902">
        <v>18.329999923706101</v>
      </c>
      <c r="L1902">
        <v>68.552616619999995</v>
      </c>
      <c r="M1902">
        <v>329072.39</v>
      </c>
      <c r="N1902">
        <v>330419.67</v>
      </c>
      <c r="O1902">
        <v>2047029.96</v>
      </c>
      <c r="P1902">
        <v>2.4591715639653299E-2</v>
      </c>
    </row>
    <row r="1903" spans="1:16" x14ac:dyDescent="0.3">
      <c r="A1903" t="s">
        <v>349</v>
      </c>
      <c r="B1903" t="s">
        <v>350</v>
      </c>
      <c r="C1903" t="s">
        <v>41</v>
      </c>
      <c r="D1903" t="s">
        <v>27</v>
      </c>
      <c r="E1903">
        <v>2011</v>
      </c>
      <c r="F1903">
        <v>67.365499999999997</v>
      </c>
      <c r="G1903">
        <v>2.5</v>
      </c>
      <c r="H1903">
        <v>50000.000745058103</v>
      </c>
      <c r="I1903">
        <v>15.80998898</v>
      </c>
      <c r="J1903" s="1">
        <v>4.5890142438321302</v>
      </c>
      <c r="K1903">
        <v>5.9200000762939498</v>
      </c>
      <c r="L1903">
        <v>6.4087711220000001</v>
      </c>
      <c r="M1903">
        <v>452.02</v>
      </c>
      <c r="N1903">
        <v>685.39</v>
      </c>
      <c r="O1903">
        <v>3010.94</v>
      </c>
      <c r="P1903" s="1">
        <v>3.4175757435776699</v>
      </c>
    </row>
    <row r="1904" spans="1:16" x14ac:dyDescent="0.3">
      <c r="A1904" t="s">
        <v>351</v>
      </c>
      <c r="B1904" t="s">
        <v>352</v>
      </c>
      <c r="C1904" t="s">
        <v>22</v>
      </c>
      <c r="D1904" t="s">
        <v>23</v>
      </c>
      <c r="E1904">
        <v>2011</v>
      </c>
      <c r="F1904">
        <v>59.524999999999999</v>
      </c>
      <c r="G1904">
        <v>24.2</v>
      </c>
      <c r="H1904">
        <v>8189.9995803832999</v>
      </c>
      <c r="I1904">
        <v>5.0559849699999999</v>
      </c>
      <c r="J1904">
        <v>3.5582900047302202</v>
      </c>
      <c r="K1904">
        <v>3.4700000286102299</v>
      </c>
      <c r="L1904">
        <v>17.978446909999999</v>
      </c>
      <c r="M1904">
        <v>1361380.27</v>
      </c>
      <c r="N1904">
        <v>17588670.859999999</v>
      </c>
      <c r="O1904">
        <v>7262892.1500000004</v>
      </c>
      <c r="P1904">
        <v>-0.47326651051965002</v>
      </c>
    </row>
    <row r="1905" spans="1:16" x14ac:dyDescent="0.3">
      <c r="A1905" t="s">
        <v>353</v>
      </c>
      <c r="B1905" t="s">
        <v>354</v>
      </c>
      <c r="C1905" t="s">
        <v>22</v>
      </c>
      <c r="D1905" t="s">
        <v>19</v>
      </c>
      <c r="E1905">
        <v>2011</v>
      </c>
      <c r="F1905">
        <v>58.087000000000003</v>
      </c>
      <c r="G1905">
        <v>2.5</v>
      </c>
      <c r="H1905">
        <v>3740.00000953674</v>
      </c>
      <c r="I1905">
        <v>6.6959099799999997</v>
      </c>
      <c r="J1905">
        <v>2.2989099025726301</v>
      </c>
      <c r="K1905">
        <v>3.51300001144409</v>
      </c>
      <c r="L1905" s="1">
        <v>15.6683016987251</v>
      </c>
      <c r="M1905">
        <v>970478.21</v>
      </c>
      <c r="N1905">
        <v>14571706.189999999</v>
      </c>
      <c r="O1905">
        <v>4406339.42</v>
      </c>
      <c r="P1905" s="1">
        <v>0.12006500735273</v>
      </c>
    </row>
    <row r="1906" spans="1:16" x14ac:dyDescent="0.3">
      <c r="A1906" t="s">
        <v>355</v>
      </c>
      <c r="B1906" t="s">
        <v>356</v>
      </c>
      <c r="C1906" t="s">
        <v>26</v>
      </c>
      <c r="D1906" t="s">
        <v>23</v>
      </c>
      <c r="E1906">
        <v>2011</v>
      </c>
      <c r="F1906" s="1">
        <v>70.809268292682901</v>
      </c>
      <c r="G1906">
        <v>2.5</v>
      </c>
      <c r="H1906">
        <v>283339.99633789097</v>
      </c>
      <c r="I1906">
        <v>6.8161768900000004</v>
      </c>
      <c r="J1906">
        <v>5.9377098083496103</v>
      </c>
      <c r="K1906">
        <v>7.8499999046325701</v>
      </c>
      <c r="L1906">
        <v>54.197145519999999</v>
      </c>
      <c r="M1906">
        <v>2239060.6800000002</v>
      </c>
      <c r="N1906">
        <v>1394747.14</v>
      </c>
      <c r="O1906">
        <v>16558788.609999999</v>
      </c>
      <c r="P1906" s="1">
        <v>0.163578063026002</v>
      </c>
    </row>
    <row r="1907" spans="1:16" x14ac:dyDescent="0.3">
      <c r="A1907" t="s">
        <v>357</v>
      </c>
      <c r="B1907" t="s">
        <v>358</v>
      </c>
      <c r="C1907" t="s">
        <v>36</v>
      </c>
      <c r="D1907" t="s">
        <v>30</v>
      </c>
      <c r="E1907">
        <v>2011</v>
      </c>
      <c r="F1907">
        <v>76.882000000000005</v>
      </c>
      <c r="G1907">
        <v>2.5</v>
      </c>
      <c r="H1907">
        <v>7610.0001335143997</v>
      </c>
      <c r="I1907">
        <v>7.9489560099999998</v>
      </c>
      <c r="J1907">
        <v>4.3552699089050302</v>
      </c>
      <c r="K1907">
        <v>6.3099999427795401</v>
      </c>
      <c r="L1907" s="1">
        <v>38.992948209087402</v>
      </c>
      <c r="M1907">
        <v>136370.79</v>
      </c>
      <c r="N1907">
        <v>83963.24</v>
      </c>
      <c r="O1907">
        <v>825602.5</v>
      </c>
      <c r="P1907" s="1">
        <v>0.57342214161819305</v>
      </c>
    </row>
    <row r="1908" spans="1:16" x14ac:dyDescent="0.3">
      <c r="A1908" t="s">
        <v>359</v>
      </c>
      <c r="B1908" t="s">
        <v>360</v>
      </c>
      <c r="C1908" t="s">
        <v>72</v>
      </c>
      <c r="D1908" t="s">
        <v>30</v>
      </c>
      <c r="E1908">
        <v>2011</v>
      </c>
      <c r="F1908" s="1">
        <v>78.641463414634103</v>
      </c>
      <c r="G1908">
        <v>2.5</v>
      </c>
      <c r="H1908" s="1">
        <v>4819287.6220703097</v>
      </c>
      <c r="I1908" s="1">
        <v>16.170551583499901</v>
      </c>
      <c r="J1908" s="1">
        <v>4.5890142438321302</v>
      </c>
      <c r="K1908">
        <v>8.9499998092651403</v>
      </c>
      <c r="L1908">
        <v>98.184947660000006</v>
      </c>
      <c r="M1908">
        <v>9275729.9700000007</v>
      </c>
      <c r="N1908">
        <v>4845739.01</v>
      </c>
      <c r="O1908">
        <v>82659770.150000006</v>
      </c>
      <c r="P1908" s="1">
        <v>3.5581425596157601</v>
      </c>
    </row>
    <row r="1909" spans="1:16" x14ac:dyDescent="0.3">
      <c r="A1909" t="s">
        <v>361</v>
      </c>
      <c r="B1909" t="s">
        <v>362</v>
      </c>
      <c r="C1909" t="s">
        <v>26</v>
      </c>
      <c r="D1909" t="s">
        <v>23</v>
      </c>
      <c r="E1909">
        <v>2011</v>
      </c>
      <c r="F1909">
        <v>69.91</v>
      </c>
      <c r="G1909">
        <v>2.5</v>
      </c>
      <c r="H1909">
        <v>128630.00488281299</v>
      </c>
      <c r="I1909">
        <v>5.14376926</v>
      </c>
      <c r="J1909">
        <v>6.1958599090576199</v>
      </c>
      <c r="K1909">
        <v>5</v>
      </c>
      <c r="L1909" s="1">
        <v>71.622225761363595</v>
      </c>
      <c r="M1909">
        <v>1023657.31</v>
      </c>
      <c r="N1909">
        <v>2432981.62</v>
      </c>
      <c r="O1909">
        <v>6141571.0199999996</v>
      </c>
      <c r="P1909">
        <v>-0.44150579846669502</v>
      </c>
    </row>
    <row r="1910" spans="1:16" x14ac:dyDescent="0.3">
      <c r="A1910" t="s">
        <v>363</v>
      </c>
      <c r="B1910" t="s">
        <v>364</v>
      </c>
      <c r="C1910" t="s">
        <v>41</v>
      </c>
      <c r="D1910" t="s">
        <v>23</v>
      </c>
      <c r="E1910">
        <v>2011</v>
      </c>
      <c r="F1910">
        <v>74.903999999999996</v>
      </c>
      <c r="G1910">
        <v>9.8000000000000007</v>
      </c>
      <c r="H1910">
        <v>155970.00122070301</v>
      </c>
      <c r="I1910">
        <v>4.6128520999999996</v>
      </c>
      <c r="J1910">
        <v>4.81372022628784</v>
      </c>
      <c r="K1910">
        <v>1</v>
      </c>
      <c r="L1910" s="1">
        <v>51.168487161897701</v>
      </c>
      <c r="M1910">
        <v>3157833.63</v>
      </c>
      <c r="N1910">
        <v>4303663.95</v>
      </c>
      <c r="O1910">
        <v>16367289.359999999</v>
      </c>
      <c r="P1910">
        <v>-0.63359377961608598</v>
      </c>
    </row>
    <row r="1911" spans="1:16" x14ac:dyDescent="0.3">
      <c r="A1911" t="s">
        <v>365</v>
      </c>
      <c r="B1911" t="s">
        <v>366</v>
      </c>
      <c r="C1911" t="s">
        <v>41</v>
      </c>
      <c r="D1911" t="s">
        <v>23</v>
      </c>
      <c r="E1911">
        <v>2011</v>
      </c>
      <c r="F1911">
        <v>69.272000000000006</v>
      </c>
      <c r="G1911">
        <v>6.9</v>
      </c>
      <c r="H1911">
        <v>129999.995231628</v>
      </c>
      <c r="I1911">
        <v>3.5981938800000002</v>
      </c>
      <c r="J1911" s="1">
        <v>4.5890142438321302</v>
      </c>
      <c r="K1911">
        <v>1.8109999895095801</v>
      </c>
      <c r="L1911" s="1">
        <v>51.168487161897701</v>
      </c>
      <c r="M1911">
        <v>11241.17</v>
      </c>
      <c r="N1911">
        <v>27590.95</v>
      </c>
      <c r="O1911">
        <v>56563.87</v>
      </c>
      <c r="P1911">
        <v>-1.0007012376542299</v>
      </c>
    </row>
    <row r="1912" spans="1:16" x14ac:dyDescent="0.3">
      <c r="A1912" t="s">
        <v>367</v>
      </c>
      <c r="B1912" t="s">
        <v>368</v>
      </c>
      <c r="C1912" t="s">
        <v>41</v>
      </c>
      <c r="D1912" t="s">
        <v>23</v>
      </c>
      <c r="E1912">
        <v>2011</v>
      </c>
      <c r="F1912">
        <v>71.906000000000006</v>
      </c>
      <c r="G1912">
        <v>4.0999999999999996</v>
      </c>
      <c r="H1912">
        <v>200000.00298023201</v>
      </c>
      <c r="I1912">
        <v>5.4401269000000001</v>
      </c>
      <c r="J1912">
        <v>6.6100001335143999</v>
      </c>
      <c r="K1912">
        <v>5.6799998283386204</v>
      </c>
      <c r="L1912">
        <v>48.131800910000003</v>
      </c>
      <c r="M1912">
        <v>6202.06</v>
      </c>
      <c r="N1912">
        <v>8637.94</v>
      </c>
      <c r="O1912">
        <v>39343.919999999998</v>
      </c>
      <c r="P1912">
        <v>-0.33428240270039999</v>
      </c>
    </row>
    <row r="1913" spans="1:16" x14ac:dyDescent="0.3">
      <c r="A1913" t="s">
        <v>369</v>
      </c>
      <c r="B1913" t="s">
        <v>370</v>
      </c>
      <c r="C1913" t="s">
        <v>22</v>
      </c>
      <c r="D1913" t="s">
        <v>27</v>
      </c>
      <c r="E1913">
        <v>2011</v>
      </c>
      <c r="F1913">
        <v>58.895000000000003</v>
      </c>
      <c r="G1913">
        <v>3.8</v>
      </c>
      <c r="H1913">
        <v>409260.009765625</v>
      </c>
      <c r="I1913">
        <v>8.7414617499999991</v>
      </c>
      <c r="J1913">
        <v>5.28898000717163</v>
      </c>
      <c r="K1913">
        <v>24.639999389648398</v>
      </c>
      <c r="L1913" s="1">
        <v>15.6683016987251</v>
      </c>
      <c r="M1913">
        <v>3249388.73</v>
      </c>
      <c r="N1913">
        <v>18802995.440000001</v>
      </c>
      <c r="O1913">
        <v>9656368.1500000004</v>
      </c>
      <c r="P1913" s="1">
        <v>0.860153931650943</v>
      </c>
    </row>
    <row r="1914" spans="1:16" x14ac:dyDescent="0.3">
      <c r="A1914" t="s">
        <v>371</v>
      </c>
      <c r="B1914" t="s">
        <v>372</v>
      </c>
      <c r="C1914" t="s">
        <v>22</v>
      </c>
      <c r="D1914" t="s">
        <v>19</v>
      </c>
      <c r="E1914">
        <v>2011</v>
      </c>
      <c r="F1914">
        <v>57.125999999999998</v>
      </c>
      <c r="G1914">
        <v>2.5</v>
      </c>
      <c r="H1914">
        <v>3049.9999523162801</v>
      </c>
      <c r="I1914">
        <v>3.4605324300000002</v>
      </c>
      <c r="J1914">
        <v>3.7999999523162802</v>
      </c>
      <c r="K1914">
        <v>10.5509996414185</v>
      </c>
      <c r="L1914" s="1">
        <v>15.6683016987251</v>
      </c>
      <c r="M1914">
        <v>468173.45</v>
      </c>
      <c r="N1914">
        <v>6091832.7699999996</v>
      </c>
      <c r="O1914">
        <v>2153563.5499999998</v>
      </c>
      <c r="P1914">
        <v>-1.05050770842756</v>
      </c>
    </row>
    <row r="1915" spans="1:16" x14ac:dyDescent="0.3">
      <c r="A1915" t="s">
        <v>373</v>
      </c>
      <c r="B1915" t="s">
        <v>374</v>
      </c>
      <c r="C1915" t="s">
        <v>22</v>
      </c>
      <c r="D1915" t="s">
        <v>23</v>
      </c>
      <c r="E1915">
        <v>2011</v>
      </c>
      <c r="F1915">
        <v>52.896000000000001</v>
      </c>
      <c r="G1915">
        <v>2.5</v>
      </c>
      <c r="H1915">
        <v>11409.9998474121</v>
      </c>
      <c r="I1915">
        <v>8.0817375200000008</v>
      </c>
      <c r="J1915" s="1">
        <v>4.5890142438321302</v>
      </c>
      <c r="K1915">
        <v>5.3699998855590803</v>
      </c>
      <c r="L1915">
        <v>28.346608159999999</v>
      </c>
      <c r="M1915">
        <v>535671.86</v>
      </c>
      <c r="N1915">
        <v>6198229.8300000001</v>
      </c>
      <c r="O1915">
        <v>2047951.44</v>
      </c>
      <c r="P1915" s="1">
        <v>0.62146303031327299</v>
      </c>
    </row>
    <row r="1916" spans="1:16" x14ac:dyDescent="0.3">
      <c r="A1916" t="s">
        <v>16</v>
      </c>
      <c r="B1916" t="s">
        <v>17</v>
      </c>
      <c r="C1916" t="s">
        <v>18</v>
      </c>
      <c r="D1916" t="s">
        <v>19</v>
      </c>
      <c r="E1916">
        <v>2012</v>
      </c>
      <c r="F1916">
        <v>62.054000000000002</v>
      </c>
      <c r="G1916">
        <v>21.1</v>
      </c>
      <c r="H1916">
        <v>8079.9999237060501</v>
      </c>
      <c r="I1916">
        <v>7.8971757900000004</v>
      </c>
      <c r="J1916">
        <v>3.3199999332428001</v>
      </c>
      <c r="K1916">
        <v>11.3409996032715</v>
      </c>
      <c r="L1916" s="1">
        <v>36.286539806789399</v>
      </c>
      <c r="M1916">
        <v>2715550.23</v>
      </c>
      <c r="N1916">
        <v>7036448.0199999996</v>
      </c>
      <c r="O1916">
        <v>6640268.9299999997</v>
      </c>
      <c r="P1916" s="1">
        <v>0.55468784807365801</v>
      </c>
    </row>
    <row r="1917" spans="1:16" x14ac:dyDescent="0.3">
      <c r="A1917" t="s">
        <v>20</v>
      </c>
      <c r="B1917" t="s">
        <v>21</v>
      </c>
      <c r="C1917" t="s">
        <v>22</v>
      </c>
      <c r="D1917" t="s">
        <v>23</v>
      </c>
      <c r="E1917">
        <v>2012</v>
      </c>
      <c r="F1917">
        <v>57.235999999999997</v>
      </c>
      <c r="G1917">
        <v>15.1</v>
      </c>
      <c r="H1917">
        <v>23870.000839233398</v>
      </c>
      <c r="I1917">
        <v>2.39574957</v>
      </c>
      <c r="J1917">
        <v>3.0819108486175502</v>
      </c>
      <c r="K1917">
        <v>7.3470001220703098</v>
      </c>
      <c r="L1917" s="1">
        <v>15.6683016987251</v>
      </c>
      <c r="M1917">
        <v>1245939.46</v>
      </c>
      <c r="N1917">
        <v>8866604.6600000001</v>
      </c>
      <c r="O1917">
        <v>3590872.46</v>
      </c>
      <c r="P1917">
        <v>-1.4357504644535199</v>
      </c>
    </row>
    <row r="1918" spans="1:16" x14ac:dyDescent="0.3">
      <c r="A1918" t="s">
        <v>24</v>
      </c>
      <c r="B1918" t="s">
        <v>25</v>
      </c>
      <c r="C1918" t="s">
        <v>26</v>
      </c>
      <c r="D1918" t="s">
        <v>27</v>
      </c>
      <c r="E1918">
        <v>2012</v>
      </c>
      <c r="F1918">
        <v>77.251999999999995</v>
      </c>
      <c r="G1918">
        <v>5.0999999999999996</v>
      </c>
      <c r="H1918">
        <v>4360.0001335143997</v>
      </c>
      <c r="I1918">
        <v>5.0552654300000004</v>
      </c>
      <c r="J1918">
        <v>2.9300000667571999</v>
      </c>
      <c r="K1918">
        <v>13.3800001144409</v>
      </c>
      <c r="L1918">
        <v>45.154840309999997</v>
      </c>
      <c r="M1918">
        <v>80941.919999999998</v>
      </c>
      <c r="N1918">
        <v>64252.13</v>
      </c>
      <c r="O1918">
        <v>578042.75</v>
      </c>
      <c r="P1918">
        <v>-0.47352684300910303</v>
      </c>
    </row>
    <row r="1919" spans="1:16" x14ac:dyDescent="0.3">
      <c r="A1919" t="s">
        <v>28</v>
      </c>
      <c r="B1919" t="s">
        <v>29</v>
      </c>
      <c r="C1919" t="s">
        <v>26</v>
      </c>
      <c r="D1919" t="s">
        <v>30</v>
      </c>
      <c r="E1919">
        <v>2012</v>
      </c>
      <c r="F1919">
        <v>76.981499999999997</v>
      </c>
      <c r="G1919">
        <v>2.5</v>
      </c>
      <c r="H1919">
        <v>490000.00953674299</v>
      </c>
      <c r="I1919">
        <v>6.1262803100000003</v>
      </c>
      <c r="J1919" s="1">
        <v>4.5890142438321302</v>
      </c>
      <c r="K1919">
        <v>5.9200000762939498</v>
      </c>
      <c r="L1919">
        <v>100.00000350000001</v>
      </c>
      <c r="M1919">
        <v>1884.14</v>
      </c>
      <c r="N1919">
        <v>771.98</v>
      </c>
      <c r="O1919">
        <v>16233.52</v>
      </c>
      <c r="P1919">
        <v>-8.6029316878743697E-2</v>
      </c>
    </row>
    <row r="1920" spans="1:16" x14ac:dyDescent="0.3">
      <c r="A1920" t="s">
        <v>31</v>
      </c>
      <c r="B1920" t="s">
        <v>32</v>
      </c>
      <c r="C1920" t="s">
        <v>33</v>
      </c>
      <c r="D1920" t="s">
        <v>30</v>
      </c>
      <c r="E1920">
        <v>2012</v>
      </c>
      <c r="F1920">
        <v>76.710999999999999</v>
      </c>
      <c r="G1920">
        <v>7.9</v>
      </c>
      <c r="H1920">
        <v>175589.996337891</v>
      </c>
      <c r="I1920">
        <v>3.42520428</v>
      </c>
      <c r="J1920" s="1">
        <v>4.5890142438321302</v>
      </c>
      <c r="K1920">
        <v>2.1849999427795401</v>
      </c>
      <c r="L1920">
        <v>85.758705660000004</v>
      </c>
      <c r="M1920">
        <v>375908.59</v>
      </c>
      <c r="N1920">
        <v>117610.75</v>
      </c>
      <c r="O1920">
        <v>1205051.19</v>
      </c>
      <c r="P1920">
        <v>-1.0632895763393899</v>
      </c>
    </row>
    <row r="1921" spans="1:16" x14ac:dyDescent="0.3">
      <c r="A1921" t="s">
        <v>34</v>
      </c>
      <c r="B1921" t="s">
        <v>35</v>
      </c>
      <c r="C1921" t="s">
        <v>36</v>
      </c>
      <c r="D1921" t="s">
        <v>27</v>
      </c>
      <c r="E1921">
        <v>2012</v>
      </c>
      <c r="F1921">
        <v>75.597999999999999</v>
      </c>
      <c r="G1921">
        <v>2.8</v>
      </c>
      <c r="H1921">
        <v>177960.00671386701</v>
      </c>
      <c r="I1921">
        <v>9.8272819499999997</v>
      </c>
      <c r="J1921">
        <v>5.3458299636840803</v>
      </c>
      <c r="K1921">
        <v>7.2199997901916504</v>
      </c>
      <c r="L1921">
        <v>50.40496589</v>
      </c>
      <c r="M1921">
        <v>1443818.05</v>
      </c>
      <c r="N1921">
        <v>1471872.18</v>
      </c>
      <c r="O1921">
        <v>8820699</v>
      </c>
      <c r="P1921" s="1">
        <v>1.25300808258708</v>
      </c>
    </row>
    <row r="1922" spans="1:16" x14ac:dyDescent="0.3">
      <c r="A1922" t="s">
        <v>37</v>
      </c>
      <c r="B1922" t="s">
        <v>38</v>
      </c>
      <c r="C1922" t="s">
        <v>26</v>
      </c>
      <c r="D1922" t="s">
        <v>27</v>
      </c>
      <c r="E1922">
        <v>2012</v>
      </c>
      <c r="F1922">
        <v>73.819999999999993</v>
      </c>
      <c r="G1922">
        <v>3.2</v>
      </c>
      <c r="H1922">
        <v>5719.9997901916504</v>
      </c>
      <c r="I1922">
        <v>9.1345519999999993</v>
      </c>
      <c r="J1922">
        <v>2.7724800109863299</v>
      </c>
      <c r="K1922">
        <v>17.299999237060501</v>
      </c>
      <c r="L1922">
        <v>56.927063629999999</v>
      </c>
      <c r="M1922">
        <v>87241.65</v>
      </c>
      <c r="N1922">
        <v>83418.320000000007</v>
      </c>
      <c r="O1922">
        <v>784451.29</v>
      </c>
      <c r="P1922" s="1">
        <v>1.00237557792813</v>
      </c>
    </row>
    <row r="1923" spans="1:16" x14ac:dyDescent="0.3">
      <c r="A1923" t="s">
        <v>39</v>
      </c>
      <c r="B1923" t="s">
        <v>40</v>
      </c>
      <c r="C1923" t="s">
        <v>41</v>
      </c>
      <c r="D1923" t="s">
        <v>27</v>
      </c>
      <c r="E1923">
        <v>2012</v>
      </c>
      <c r="F1923" s="1">
        <v>74.953499999999906</v>
      </c>
      <c r="G1923">
        <v>2.5</v>
      </c>
      <c r="H1923" s="1">
        <v>3209.9998891353598</v>
      </c>
      <c r="I1923">
        <v>6.3640590628438902</v>
      </c>
      <c r="J1923" s="1">
        <v>4.5890142438321302</v>
      </c>
      <c r="K1923">
        <v>5.9200000762939498</v>
      </c>
      <c r="L1923" s="1">
        <v>51.168487161897701</v>
      </c>
      <c r="M1923">
        <v>1488.16</v>
      </c>
      <c r="N1923">
        <v>1993.14</v>
      </c>
      <c r="O1923">
        <v>12089.46</v>
      </c>
      <c r="P1923">
        <v>0</v>
      </c>
    </row>
    <row r="1924" spans="1:16" x14ac:dyDescent="0.3">
      <c r="A1924" t="s">
        <v>42</v>
      </c>
      <c r="B1924" t="s">
        <v>43</v>
      </c>
      <c r="C1924" t="s">
        <v>36</v>
      </c>
      <c r="D1924" t="s">
        <v>30</v>
      </c>
      <c r="E1924">
        <v>2012</v>
      </c>
      <c r="F1924">
        <v>76.087000000000003</v>
      </c>
      <c r="G1924">
        <v>2.5</v>
      </c>
      <c r="H1924">
        <v>699999.98807907104</v>
      </c>
      <c r="I1924">
        <v>5.4792141900000004</v>
      </c>
      <c r="J1924" s="1">
        <v>4.5890142438321302</v>
      </c>
      <c r="K1924">
        <v>5.9200000762939498</v>
      </c>
      <c r="L1924" s="1">
        <v>38.992948209087402</v>
      </c>
      <c r="M1924">
        <v>2179.4299999999998</v>
      </c>
      <c r="N1924">
        <v>2500.19</v>
      </c>
      <c r="O1924">
        <v>17329.919999999998</v>
      </c>
      <c r="P1924">
        <v>-0.32014046269472901</v>
      </c>
    </row>
    <row r="1925" spans="1:16" x14ac:dyDescent="0.3">
      <c r="A1925" t="s">
        <v>44</v>
      </c>
      <c r="B1925" t="s">
        <v>45</v>
      </c>
      <c r="C1925" t="s">
        <v>41</v>
      </c>
      <c r="D1925" t="s">
        <v>30</v>
      </c>
      <c r="E1925">
        <v>2012</v>
      </c>
      <c r="F1925" s="1">
        <v>82.046341463414606</v>
      </c>
      <c r="G1925">
        <v>2.5</v>
      </c>
      <c r="H1925">
        <v>386970.00122070301</v>
      </c>
      <c r="I1925">
        <v>8.6756477400000005</v>
      </c>
      <c r="J1925">
        <v>4.86787986755371</v>
      </c>
      <c r="K1925">
        <v>5.2199997901916504</v>
      </c>
      <c r="L1925">
        <v>66.524194199999997</v>
      </c>
      <c r="M1925">
        <v>665745.89</v>
      </c>
      <c r="N1925">
        <v>206754.22</v>
      </c>
      <c r="O1925">
        <v>4660903.82</v>
      </c>
      <c r="P1925" s="1">
        <v>0.83634215598287898</v>
      </c>
    </row>
    <row r="1926" spans="1:16" x14ac:dyDescent="0.3">
      <c r="A1926" t="s">
        <v>46</v>
      </c>
      <c r="B1926" t="s">
        <v>47</v>
      </c>
      <c r="C1926" t="s">
        <v>26</v>
      </c>
      <c r="D1926" t="s">
        <v>30</v>
      </c>
      <c r="E1926">
        <v>2012</v>
      </c>
      <c r="F1926" s="1">
        <v>80.936585365853603</v>
      </c>
      <c r="G1926">
        <v>2.5</v>
      </c>
      <c r="H1926">
        <v>65110.000610351599</v>
      </c>
      <c r="I1926">
        <v>10.199155810000001</v>
      </c>
      <c r="J1926">
        <v>5.4804000854492196</v>
      </c>
      <c r="K1926">
        <v>4.8699998855590803</v>
      </c>
      <c r="L1926">
        <v>99.639423899999997</v>
      </c>
      <c r="M1926">
        <v>222823.18</v>
      </c>
      <c r="N1926">
        <v>71933.91</v>
      </c>
      <c r="O1926">
        <v>2157893.31</v>
      </c>
      <c r="P1926" s="1">
        <v>1.38755355293811</v>
      </c>
    </row>
    <row r="1927" spans="1:16" x14ac:dyDescent="0.3">
      <c r="A1927" t="s">
        <v>48</v>
      </c>
      <c r="B1927" t="s">
        <v>49</v>
      </c>
      <c r="C1927" t="s">
        <v>26</v>
      </c>
      <c r="D1927" t="s">
        <v>27</v>
      </c>
      <c r="E1927">
        <v>2012</v>
      </c>
      <c r="F1927">
        <v>71.506</v>
      </c>
      <c r="G1927">
        <v>2.5</v>
      </c>
      <c r="H1927">
        <v>30110.000610351599</v>
      </c>
      <c r="I1927">
        <v>2.96481562</v>
      </c>
      <c r="J1927">
        <v>2.0676300525665301</v>
      </c>
      <c r="K1927">
        <v>5.1900000572204599</v>
      </c>
      <c r="L1927">
        <v>24.775285180000001</v>
      </c>
      <c r="M1927">
        <v>239277.56</v>
      </c>
      <c r="N1927">
        <v>662588.92000000004</v>
      </c>
      <c r="O1927">
        <v>2216053.6800000002</v>
      </c>
      <c r="P1927">
        <v>-1.2298600602233001</v>
      </c>
    </row>
    <row r="1928" spans="1:16" x14ac:dyDescent="0.3">
      <c r="A1928" t="s">
        <v>50</v>
      </c>
      <c r="B1928" t="s">
        <v>51</v>
      </c>
      <c r="C1928" t="s">
        <v>22</v>
      </c>
      <c r="D1928" t="s">
        <v>19</v>
      </c>
      <c r="E1928">
        <v>2012</v>
      </c>
      <c r="F1928">
        <v>58.567999999999998</v>
      </c>
      <c r="G1928">
        <v>2.5</v>
      </c>
      <c r="H1928">
        <v>370000.00476837199</v>
      </c>
      <c r="I1928">
        <v>8.5266847600000002</v>
      </c>
      <c r="J1928">
        <v>6.1678600311279297</v>
      </c>
      <c r="K1928">
        <v>1.5900000333786</v>
      </c>
      <c r="L1928" s="1">
        <v>15.6683016987251</v>
      </c>
      <c r="M1928">
        <v>477647.14</v>
      </c>
      <c r="N1928">
        <v>3962425.4</v>
      </c>
      <c r="O1928">
        <v>1424818.01</v>
      </c>
      <c r="P1928" s="1">
        <v>0.78244674583226903</v>
      </c>
    </row>
    <row r="1929" spans="1:16" x14ac:dyDescent="0.3">
      <c r="A1929" t="s">
        <v>52</v>
      </c>
      <c r="B1929" t="s">
        <v>53</v>
      </c>
      <c r="C1929" t="s">
        <v>26</v>
      </c>
      <c r="D1929" t="s">
        <v>30</v>
      </c>
      <c r="E1929">
        <v>2012</v>
      </c>
      <c r="F1929" s="1">
        <v>80.385365853658499</v>
      </c>
      <c r="G1929">
        <v>2.5</v>
      </c>
      <c r="H1929">
        <v>95269.996643066406</v>
      </c>
      <c r="I1929">
        <v>10.506505969999999</v>
      </c>
      <c r="J1929" s="1">
        <v>4.5890142438321302</v>
      </c>
      <c r="K1929">
        <v>7.53999996185303</v>
      </c>
      <c r="L1929">
        <v>81.773916889999995</v>
      </c>
      <c r="M1929">
        <v>387926.91</v>
      </c>
      <c r="N1929">
        <v>166922.51999999999</v>
      </c>
      <c r="O1929">
        <v>2783281.6</v>
      </c>
      <c r="P1929" s="1">
        <v>1.4987540870107701</v>
      </c>
    </row>
    <row r="1930" spans="1:16" x14ac:dyDescent="0.3">
      <c r="A1930" t="s">
        <v>54</v>
      </c>
      <c r="B1930" t="s">
        <v>55</v>
      </c>
      <c r="C1930" t="s">
        <v>22</v>
      </c>
      <c r="D1930" t="s">
        <v>23</v>
      </c>
      <c r="E1930">
        <v>2012</v>
      </c>
      <c r="F1930">
        <v>59.841999999999999</v>
      </c>
      <c r="G1930">
        <v>7.6</v>
      </c>
      <c r="H1930">
        <v>4440.0000572204599</v>
      </c>
      <c r="I1930">
        <v>3.4144985700000001</v>
      </c>
      <c r="J1930">
        <v>3.5620200634002699</v>
      </c>
      <c r="K1930">
        <v>2.4709999561309801</v>
      </c>
      <c r="L1930" s="1">
        <v>15.6683016987251</v>
      </c>
      <c r="M1930">
        <v>379641.63</v>
      </c>
      <c r="N1930">
        <v>4431124.17</v>
      </c>
      <c r="O1930">
        <v>1640358.13</v>
      </c>
      <c r="P1930">
        <v>-1.0671629456248499</v>
      </c>
    </row>
    <row r="1931" spans="1:16" x14ac:dyDescent="0.3">
      <c r="A1931" t="s">
        <v>56</v>
      </c>
      <c r="B1931" t="s">
        <v>57</v>
      </c>
      <c r="C1931" t="s">
        <v>22</v>
      </c>
      <c r="D1931" t="s">
        <v>19</v>
      </c>
      <c r="E1931">
        <v>2012</v>
      </c>
      <c r="F1931">
        <v>58.374000000000002</v>
      </c>
      <c r="G1931">
        <v>12.2</v>
      </c>
      <c r="H1931">
        <v>2940.0000572204599</v>
      </c>
      <c r="I1931">
        <v>4.6026697199999997</v>
      </c>
      <c r="J1931">
        <v>3.60315990447998</v>
      </c>
      <c r="K1931">
        <v>3.9130001068115199</v>
      </c>
      <c r="L1931" s="1">
        <v>15.6683016987251</v>
      </c>
      <c r="M1931">
        <v>735556.78</v>
      </c>
      <c r="N1931">
        <v>9914060.4399999995</v>
      </c>
      <c r="O1931">
        <v>3235972.27</v>
      </c>
      <c r="P1931">
        <v>-0.63727780598565398</v>
      </c>
    </row>
    <row r="1932" spans="1:16" x14ac:dyDescent="0.3">
      <c r="A1932" t="s">
        <v>58</v>
      </c>
      <c r="B1932" t="s">
        <v>59</v>
      </c>
      <c r="C1932" t="s">
        <v>18</v>
      </c>
      <c r="D1932" t="s">
        <v>23</v>
      </c>
      <c r="E1932">
        <v>2012</v>
      </c>
      <c r="F1932">
        <v>70.605999999999995</v>
      </c>
      <c r="G1932">
        <v>15.3</v>
      </c>
      <c r="H1932">
        <v>57990.001678466797</v>
      </c>
      <c r="I1932">
        <v>2.7482347499999999</v>
      </c>
      <c r="J1932">
        <v>2.1754999160766602</v>
      </c>
      <c r="K1932">
        <v>4.1189999580383301</v>
      </c>
      <c r="L1932">
        <v>30.533663000000001</v>
      </c>
      <c r="M1932">
        <v>3592971.18</v>
      </c>
      <c r="N1932">
        <v>16307103.640000001</v>
      </c>
      <c r="O1932">
        <v>24339817.550000001</v>
      </c>
      <c r="P1932">
        <v>-1.3082198971400001</v>
      </c>
    </row>
    <row r="1933" spans="1:16" x14ac:dyDescent="0.3">
      <c r="A1933" t="s">
        <v>60</v>
      </c>
      <c r="B1933" t="s">
        <v>61</v>
      </c>
      <c r="C1933" t="s">
        <v>26</v>
      </c>
      <c r="D1933" t="s">
        <v>27</v>
      </c>
      <c r="E1933">
        <v>2012</v>
      </c>
      <c r="F1933" s="1">
        <v>74.314634146341405</v>
      </c>
      <c r="G1933">
        <v>3.7</v>
      </c>
      <c r="H1933">
        <v>45020.000457763701</v>
      </c>
      <c r="I1933">
        <v>7.5760908100000002</v>
      </c>
      <c r="J1933">
        <v>3.4763700962066699</v>
      </c>
      <c r="K1933">
        <v>12.2700004577637</v>
      </c>
      <c r="L1933">
        <v>56.761940209999999</v>
      </c>
      <c r="M1933">
        <v>279352.94</v>
      </c>
      <c r="N1933">
        <v>130210.12</v>
      </c>
      <c r="O1933">
        <v>2894311.31</v>
      </c>
      <c r="P1933" s="1">
        <v>0.43851800043567102</v>
      </c>
    </row>
    <row r="1934" spans="1:16" x14ac:dyDescent="0.3">
      <c r="A1934" t="s">
        <v>62</v>
      </c>
      <c r="B1934" t="s">
        <v>63</v>
      </c>
      <c r="C1934" t="s">
        <v>33</v>
      </c>
      <c r="D1934" t="s">
        <v>30</v>
      </c>
      <c r="E1934">
        <v>2012</v>
      </c>
      <c r="F1934">
        <v>76.341999999999999</v>
      </c>
      <c r="G1934">
        <v>2.5</v>
      </c>
      <c r="H1934">
        <v>27170.000076293902</v>
      </c>
      <c r="I1934">
        <v>4.1064214699999999</v>
      </c>
      <c r="J1934">
        <v>2.6453099250793501</v>
      </c>
      <c r="K1934">
        <v>1.20000004768372</v>
      </c>
      <c r="L1934">
        <v>82.738771850000006</v>
      </c>
      <c r="M1934">
        <v>28933.98</v>
      </c>
      <c r="N1934">
        <v>19066.12</v>
      </c>
      <c r="O1934">
        <v>188078.35</v>
      </c>
      <c r="P1934">
        <v>-0.81682243492817597</v>
      </c>
    </row>
    <row r="1935" spans="1:16" x14ac:dyDescent="0.3">
      <c r="A1935" t="s">
        <v>64</v>
      </c>
      <c r="B1935" t="s">
        <v>65</v>
      </c>
      <c r="C1935" t="s">
        <v>26</v>
      </c>
      <c r="D1935" t="s">
        <v>27</v>
      </c>
      <c r="E1935">
        <v>2012</v>
      </c>
      <c r="F1935">
        <v>76.400999999999996</v>
      </c>
      <c r="G1935">
        <v>2.5</v>
      </c>
      <c r="H1935">
        <v>21959.9990844727</v>
      </c>
      <c r="I1935">
        <v>9.4900150300000004</v>
      </c>
      <c r="J1935" s="1">
        <v>4.5890142438321302</v>
      </c>
      <c r="K1935">
        <v>28.0100002288818</v>
      </c>
      <c r="L1935">
        <v>29.367564380000001</v>
      </c>
      <c r="M1935">
        <v>115607.31</v>
      </c>
      <c r="N1935">
        <v>51192.19</v>
      </c>
      <c r="O1935">
        <v>988858.78</v>
      </c>
      <c r="P1935" s="1">
        <v>1.1309835434456601</v>
      </c>
    </row>
    <row r="1936" spans="1:16" x14ac:dyDescent="0.3">
      <c r="A1936" t="s">
        <v>66</v>
      </c>
      <c r="B1936" t="s">
        <v>67</v>
      </c>
      <c r="C1936" t="s">
        <v>26</v>
      </c>
      <c r="D1936" t="s">
        <v>27</v>
      </c>
      <c r="E1936">
        <v>2012</v>
      </c>
      <c r="F1936" s="1">
        <v>71.965853658536503</v>
      </c>
      <c r="G1936">
        <v>2.5</v>
      </c>
      <c r="H1936">
        <v>59939.998626708999</v>
      </c>
      <c r="I1936">
        <v>5.2453269999999996</v>
      </c>
      <c r="J1936">
        <v>4.9596400260925302</v>
      </c>
      <c r="K1936">
        <v>6.0510001182556197</v>
      </c>
      <c r="L1936">
        <v>78.428087590000004</v>
      </c>
      <c r="M1936">
        <v>589536.13</v>
      </c>
      <c r="N1936">
        <v>181143.47</v>
      </c>
      <c r="O1936">
        <v>3230403.5</v>
      </c>
      <c r="P1936">
        <v>-0.40476179635778903</v>
      </c>
    </row>
    <row r="1937" spans="1:16" x14ac:dyDescent="0.3">
      <c r="A1937" t="s">
        <v>68</v>
      </c>
      <c r="B1937" t="s">
        <v>69</v>
      </c>
      <c r="C1937" t="s">
        <v>36</v>
      </c>
      <c r="D1937" t="s">
        <v>27</v>
      </c>
      <c r="E1937">
        <v>2012</v>
      </c>
      <c r="F1937">
        <v>73.043999999999997</v>
      </c>
      <c r="G1937">
        <v>6.8</v>
      </c>
      <c r="H1937">
        <v>670000.016689301</v>
      </c>
      <c r="I1937">
        <v>5.4680085199999997</v>
      </c>
      <c r="J1937" s="1">
        <v>4.5890142438321302</v>
      </c>
      <c r="K1937">
        <v>8.3059997558593803</v>
      </c>
      <c r="L1937" s="1">
        <v>38.992948209087402</v>
      </c>
      <c r="M1937">
        <v>16515.11</v>
      </c>
      <c r="N1937">
        <v>18923.72</v>
      </c>
      <c r="O1937">
        <v>52399.97</v>
      </c>
      <c r="P1937">
        <v>-0.32419471953533802</v>
      </c>
    </row>
    <row r="1938" spans="1:16" x14ac:dyDescent="0.3">
      <c r="A1938" t="s">
        <v>70</v>
      </c>
      <c r="B1938" t="s">
        <v>71</v>
      </c>
      <c r="C1938" t="s">
        <v>72</v>
      </c>
      <c r="D1938" t="s">
        <v>30</v>
      </c>
      <c r="E1938">
        <v>2012</v>
      </c>
      <c r="F1938" s="1">
        <v>81.677804878048704</v>
      </c>
      <c r="G1938">
        <v>2.5</v>
      </c>
      <c r="H1938" s="1">
        <v>9045.0000464915993</v>
      </c>
      <c r="I1938">
        <v>6.3640590628438902</v>
      </c>
      <c r="J1938" s="1">
        <v>4.5890142438321302</v>
      </c>
      <c r="K1938">
        <v>5.9200000762939498</v>
      </c>
      <c r="L1938" s="1">
        <v>89.454320113421005</v>
      </c>
      <c r="M1938">
        <v>1234.48</v>
      </c>
      <c r="N1938">
        <v>1190.8699999999999</v>
      </c>
      <c r="O1938">
        <v>14605.77</v>
      </c>
      <c r="P1938">
        <v>0</v>
      </c>
    </row>
    <row r="1939" spans="1:16" x14ac:dyDescent="0.3">
      <c r="A1939" t="s">
        <v>73</v>
      </c>
      <c r="B1939" t="s">
        <v>74</v>
      </c>
      <c r="C1939" t="s">
        <v>36</v>
      </c>
      <c r="D1939" t="s">
        <v>23</v>
      </c>
      <c r="E1939">
        <v>2012</v>
      </c>
      <c r="F1939">
        <v>69.010000000000005</v>
      </c>
      <c r="G1939">
        <v>16.7</v>
      </c>
      <c r="H1939">
        <v>17420.000076293902</v>
      </c>
      <c r="I1939">
        <v>5.2539444</v>
      </c>
      <c r="J1939">
        <v>7.9000000953674299</v>
      </c>
      <c r="K1939">
        <v>2.0699999332428001</v>
      </c>
      <c r="L1939">
        <v>41.436047539999997</v>
      </c>
      <c r="M1939">
        <v>388682.16</v>
      </c>
      <c r="N1939">
        <v>1199665.22</v>
      </c>
      <c r="O1939">
        <v>1960091.85</v>
      </c>
      <c r="P1939">
        <v>-0.40164398609760299</v>
      </c>
    </row>
    <row r="1940" spans="1:16" x14ac:dyDescent="0.3">
      <c r="A1940" t="s">
        <v>75</v>
      </c>
      <c r="B1940" t="s">
        <v>76</v>
      </c>
      <c r="C1940" t="s">
        <v>36</v>
      </c>
      <c r="D1940" t="s">
        <v>27</v>
      </c>
      <c r="E1940">
        <v>2012</v>
      </c>
      <c r="F1940">
        <v>74.209000000000003</v>
      </c>
      <c r="G1940">
        <v>3</v>
      </c>
      <c r="H1940">
        <v>454230.01098632801</v>
      </c>
      <c r="I1940">
        <v>7.7363772400000004</v>
      </c>
      <c r="J1940">
        <v>5.8551001548767099</v>
      </c>
      <c r="K1940">
        <v>7.1900000572204599</v>
      </c>
      <c r="L1940">
        <v>41.154322829999998</v>
      </c>
      <c r="M1940">
        <v>9996262.8100000005</v>
      </c>
      <c r="N1940">
        <v>10710305.65</v>
      </c>
      <c r="O1940">
        <v>42430117.329999998</v>
      </c>
      <c r="P1940" s="1">
        <v>0.496510280708441</v>
      </c>
    </row>
    <row r="1941" spans="1:16" x14ac:dyDescent="0.3">
      <c r="A1941" t="s">
        <v>77</v>
      </c>
      <c r="B1941" t="s">
        <v>78</v>
      </c>
      <c r="C1941" t="s">
        <v>36</v>
      </c>
      <c r="D1941" t="s">
        <v>30</v>
      </c>
      <c r="E1941">
        <v>2012</v>
      </c>
      <c r="F1941">
        <v>78.546999999999997</v>
      </c>
      <c r="G1941">
        <v>4.4000000000000004</v>
      </c>
      <c r="H1941">
        <v>2119.9998855590802</v>
      </c>
      <c r="I1941">
        <v>7.7781996700000002</v>
      </c>
      <c r="J1941">
        <v>5.2627401351928702</v>
      </c>
      <c r="K1941">
        <v>11.5900001525879</v>
      </c>
      <c r="L1941" s="1">
        <v>38.992948209087402</v>
      </c>
      <c r="M1941">
        <v>6757.48</v>
      </c>
      <c r="N1941">
        <v>9468.91</v>
      </c>
      <c r="O1941">
        <v>70950.09</v>
      </c>
      <c r="P1941" s="1">
        <v>0.51164180545603399</v>
      </c>
    </row>
    <row r="1942" spans="1:16" x14ac:dyDescent="0.3">
      <c r="A1942" t="s">
        <v>79</v>
      </c>
      <c r="B1942" t="s">
        <v>80</v>
      </c>
      <c r="C1942" t="s">
        <v>18</v>
      </c>
      <c r="D1942" t="s">
        <v>23</v>
      </c>
      <c r="E1942">
        <v>2012</v>
      </c>
      <c r="F1942">
        <v>69.263000000000005</v>
      </c>
      <c r="G1942">
        <v>2.5</v>
      </c>
      <c r="H1942">
        <v>639999.98569488502</v>
      </c>
      <c r="I1942">
        <v>3.6191365700000002</v>
      </c>
      <c r="J1942" s="1">
        <v>4.5890142438321302</v>
      </c>
      <c r="K1942">
        <v>2.0499999523162802</v>
      </c>
      <c r="L1942">
        <v>63.998188849999998</v>
      </c>
      <c r="M1942">
        <v>21146.84</v>
      </c>
      <c r="N1942">
        <v>85062.61</v>
      </c>
      <c r="O1942">
        <v>123402.57</v>
      </c>
      <c r="P1942">
        <v>-0.993124087497821</v>
      </c>
    </row>
    <row r="1943" spans="1:16" x14ac:dyDescent="0.3">
      <c r="A1943" t="s">
        <v>81</v>
      </c>
      <c r="B1943" t="s">
        <v>82</v>
      </c>
      <c r="C1943" t="s">
        <v>22</v>
      </c>
      <c r="D1943" t="s">
        <v>27</v>
      </c>
      <c r="E1943">
        <v>2012</v>
      </c>
      <c r="F1943">
        <v>63.511000000000003</v>
      </c>
      <c r="G1943">
        <v>20.3</v>
      </c>
      <c r="H1943">
        <v>3410.0000858306898</v>
      </c>
      <c r="I1943">
        <v>6.1414599399999998</v>
      </c>
      <c r="J1943" s="1">
        <v>4.5890142438321302</v>
      </c>
      <c r="K1943">
        <v>18.951000213623001</v>
      </c>
      <c r="L1943" s="1">
        <v>15.6683016987251</v>
      </c>
      <c r="M1943">
        <v>118230.42</v>
      </c>
      <c r="N1943">
        <v>674783.69</v>
      </c>
      <c r="O1943">
        <v>368312.44</v>
      </c>
      <c r="P1943">
        <v>-8.0537265197282396E-2</v>
      </c>
    </row>
    <row r="1944" spans="1:16" x14ac:dyDescent="0.3">
      <c r="A1944" t="s">
        <v>83</v>
      </c>
      <c r="B1944" t="s">
        <v>84</v>
      </c>
      <c r="C1944" t="s">
        <v>22</v>
      </c>
      <c r="D1944" t="s">
        <v>19</v>
      </c>
      <c r="E1944">
        <v>2012</v>
      </c>
      <c r="F1944">
        <v>48.637999999999998</v>
      </c>
      <c r="G1944">
        <v>33</v>
      </c>
      <c r="H1944">
        <v>200000.00298023201</v>
      </c>
      <c r="I1944">
        <v>3.9402041400000001</v>
      </c>
      <c r="J1944">
        <v>1.98034727573395</v>
      </c>
      <c r="K1944">
        <v>5.5460000038146999</v>
      </c>
      <c r="L1944">
        <v>16.417483069999999</v>
      </c>
      <c r="M1944">
        <v>368406.98</v>
      </c>
      <c r="N1944">
        <v>3538256.66</v>
      </c>
      <c r="O1944">
        <v>930466.58</v>
      </c>
      <c r="P1944">
        <v>-0.87696053886842595</v>
      </c>
    </row>
    <row r="1945" spans="1:16" x14ac:dyDescent="0.3">
      <c r="A1945" t="s">
        <v>85</v>
      </c>
      <c r="B1945" t="s">
        <v>86</v>
      </c>
      <c r="C1945" t="s">
        <v>72</v>
      </c>
      <c r="D1945" t="s">
        <v>30</v>
      </c>
      <c r="E1945">
        <v>2012</v>
      </c>
      <c r="F1945" s="1">
        <v>81.6487804878048</v>
      </c>
      <c r="G1945">
        <v>2.5</v>
      </c>
      <c r="H1945">
        <v>546210.02197265602</v>
      </c>
      <c r="I1945">
        <v>10.506379129999999</v>
      </c>
      <c r="J1945" s="1">
        <v>4.5890142438321302</v>
      </c>
      <c r="K1945">
        <v>7.28999996185303</v>
      </c>
      <c r="L1945">
        <v>81.636549000000002</v>
      </c>
      <c r="M1945">
        <v>857974.4</v>
      </c>
      <c r="N1945">
        <v>413596.43</v>
      </c>
      <c r="O1945">
        <v>7543640.6600000001</v>
      </c>
      <c r="P1945" s="1">
        <v>1.4987081957844799</v>
      </c>
    </row>
    <row r="1946" spans="1:16" x14ac:dyDescent="0.3">
      <c r="A1946" t="s">
        <v>87</v>
      </c>
      <c r="B1946" t="s">
        <v>88</v>
      </c>
      <c r="C1946" t="s">
        <v>26</v>
      </c>
      <c r="D1946" t="s">
        <v>30</v>
      </c>
      <c r="E1946">
        <v>2012</v>
      </c>
      <c r="F1946" s="1">
        <v>82.697560975609704</v>
      </c>
      <c r="G1946">
        <v>2.5</v>
      </c>
      <c r="H1946">
        <v>42520.000457763701</v>
      </c>
      <c r="I1946">
        <v>10.24875641</v>
      </c>
      <c r="J1946">
        <v>4.8583498001098597</v>
      </c>
      <c r="K1946">
        <v>4.4800000190734899</v>
      </c>
      <c r="L1946">
        <v>99.623665750000001</v>
      </c>
      <c r="M1946">
        <v>215261.55</v>
      </c>
      <c r="N1946">
        <v>79646.41</v>
      </c>
      <c r="O1946">
        <v>1839644.57</v>
      </c>
      <c r="P1946" s="1">
        <v>1.40549925112914</v>
      </c>
    </row>
    <row r="1947" spans="1:16" x14ac:dyDescent="0.3">
      <c r="A1947" t="s">
        <v>89</v>
      </c>
      <c r="B1947" t="s">
        <v>90</v>
      </c>
      <c r="C1947" t="s">
        <v>36</v>
      </c>
      <c r="D1947" t="s">
        <v>30</v>
      </c>
      <c r="E1947">
        <v>2012</v>
      </c>
      <c r="F1947">
        <v>79.176000000000002</v>
      </c>
      <c r="G1947">
        <v>3.1</v>
      </c>
      <c r="H1947">
        <v>78410.003662109404</v>
      </c>
      <c r="I1947">
        <v>7.0209197999999997</v>
      </c>
      <c r="J1947" s="1">
        <v>4.5890142438321302</v>
      </c>
      <c r="K1947">
        <v>6.6599998474121103</v>
      </c>
      <c r="L1947">
        <v>66.164124869999995</v>
      </c>
      <c r="M1947">
        <v>503015.03</v>
      </c>
      <c r="N1947">
        <v>300146.24</v>
      </c>
      <c r="O1947">
        <v>3296844.44</v>
      </c>
      <c r="P1947" s="1">
        <v>0.237654878016407</v>
      </c>
    </row>
    <row r="1948" spans="1:16" x14ac:dyDescent="0.3">
      <c r="A1948" t="s">
        <v>91</v>
      </c>
      <c r="B1948" t="s">
        <v>92</v>
      </c>
      <c r="C1948" t="s">
        <v>41</v>
      </c>
      <c r="D1948" t="s">
        <v>27</v>
      </c>
      <c r="E1948">
        <v>2012</v>
      </c>
      <c r="F1948">
        <v>75.013000000000005</v>
      </c>
      <c r="G1948">
        <v>2.5</v>
      </c>
      <c r="H1948" s="1">
        <v>4819287.6220703097</v>
      </c>
      <c r="I1948">
        <v>4.5658478699999998</v>
      </c>
      <c r="J1948">
        <v>4.0774297714233398</v>
      </c>
      <c r="K1948">
        <v>4.5700001716613796</v>
      </c>
      <c r="L1948">
        <v>41.857399719999997</v>
      </c>
      <c r="M1948">
        <v>38861111.880000003</v>
      </c>
      <c r="N1948">
        <v>25662831.219999999</v>
      </c>
      <c r="O1948">
        <v>297330095.39999998</v>
      </c>
      <c r="P1948">
        <v>-0.65060010061385098</v>
      </c>
    </row>
    <row r="1949" spans="1:16" x14ac:dyDescent="0.3">
      <c r="A1949" t="s">
        <v>93</v>
      </c>
      <c r="B1949" t="s">
        <v>94</v>
      </c>
      <c r="C1949" t="s">
        <v>22</v>
      </c>
      <c r="D1949" t="s">
        <v>23</v>
      </c>
      <c r="E1949">
        <v>2012</v>
      </c>
      <c r="F1949">
        <v>54.271000000000001</v>
      </c>
      <c r="G1949">
        <v>10</v>
      </c>
      <c r="H1949">
        <v>8039.9999618530301</v>
      </c>
      <c r="I1949">
        <v>4.4274058299999997</v>
      </c>
      <c r="J1949">
        <v>3.4344699382782</v>
      </c>
      <c r="K1949">
        <v>7.2199997901916504</v>
      </c>
      <c r="L1949" s="1">
        <v>15.6683016987251</v>
      </c>
      <c r="M1949">
        <v>748659.4</v>
      </c>
      <c r="N1949">
        <v>10592375.49</v>
      </c>
      <c r="O1949">
        <v>3339845.49</v>
      </c>
      <c r="P1949">
        <v>-0.70068899201416501</v>
      </c>
    </row>
    <row r="1950" spans="1:16" x14ac:dyDescent="0.3">
      <c r="A1950" t="s">
        <v>95</v>
      </c>
      <c r="B1950" t="s">
        <v>96</v>
      </c>
      <c r="C1950" t="s">
        <v>22</v>
      </c>
      <c r="D1950" t="s">
        <v>23</v>
      </c>
      <c r="E1950">
        <v>2012</v>
      </c>
      <c r="F1950">
        <v>56.073</v>
      </c>
      <c r="G1950">
        <v>5.2</v>
      </c>
      <c r="H1950">
        <v>6880.0001144409198</v>
      </c>
      <c r="I1950">
        <v>4.0731349000000003</v>
      </c>
      <c r="J1950">
        <v>2.60306000709534</v>
      </c>
      <c r="K1950">
        <v>3.82200002670288</v>
      </c>
      <c r="L1950" s="1">
        <v>15.6683016987251</v>
      </c>
      <c r="M1950">
        <v>847966.27</v>
      </c>
      <c r="N1950">
        <v>10257029.460000001</v>
      </c>
      <c r="O1950">
        <v>3654241.25</v>
      </c>
      <c r="P1950">
        <v>-0.82886565091819597</v>
      </c>
    </row>
    <row r="1951" spans="1:16" x14ac:dyDescent="0.3">
      <c r="A1951" t="s">
        <v>97</v>
      </c>
      <c r="B1951" t="s">
        <v>98</v>
      </c>
      <c r="C1951" t="s">
        <v>36</v>
      </c>
      <c r="D1951" t="s">
        <v>27</v>
      </c>
      <c r="E1951">
        <v>2012</v>
      </c>
      <c r="F1951">
        <v>75.882000000000005</v>
      </c>
      <c r="G1951">
        <v>10.7</v>
      </c>
      <c r="H1951">
        <v>69699.996948242202</v>
      </c>
      <c r="I1951">
        <v>6.7459964799999996</v>
      </c>
      <c r="J1951">
        <v>4.3703899383544904</v>
      </c>
      <c r="K1951">
        <v>9.7399997711181605</v>
      </c>
      <c r="L1951">
        <v>17.102881199999999</v>
      </c>
      <c r="M1951">
        <v>2176554.62</v>
      </c>
      <c r="N1951">
        <v>1570657.61</v>
      </c>
      <c r="O1951">
        <v>7161912.6600000001</v>
      </c>
      <c r="P1951" s="1">
        <v>0.13818650613389399</v>
      </c>
    </row>
    <row r="1952" spans="1:16" x14ac:dyDescent="0.3">
      <c r="A1952" t="s">
        <v>99</v>
      </c>
      <c r="B1952" t="s">
        <v>100</v>
      </c>
      <c r="C1952" t="s">
        <v>22</v>
      </c>
      <c r="D1952" t="s">
        <v>23</v>
      </c>
      <c r="E1952">
        <v>2012</v>
      </c>
      <c r="F1952">
        <v>62.594999999999999</v>
      </c>
      <c r="G1952">
        <v>2.5</v>
      </c>
      <c r="H1952">
        <v>159999.99642372099</v>
      </c>
      <c r="I1952">
        <v>5.1742134100000001</v>
      </c>
      <c r="J1952">
        <v>2.7478399276733398</v>
      </c>
      <c r="K1952">
        <v>7.4109997749328604</v>
      </c>
      <c r="L1952" s="1">
        <v>15.6683016987251</v>
      </c>
      <c r="M1952">
        <v>19781.55</v>
      </c>
      <c r="N1952">
        <v>160099.48000000001</v>
      </c>
      <c r="O1952">
        <v>102471.25</v>
      </c>
      <c r="P1952">
        <v>-0.43049098155757698</v>
      </c>
    </row>
    <row r="1953" spans="1:16" x14ac:dyDescent="0.3">
      <c r="A1953" t="s">
        <v>101</v>
      </c>
      <c r="B1953" t="s">
        <v>102</v>
      </c>
      <c r="C1953" t="s">
        <v>36</v>
      </c>
      <c r="D1953" t="s">
        <v>27</v>
      </c>
      <c r="E1953">
        <v>2012</v>
      </c>
      <c r="F1953">
        <v>79.073999999999998</v>
      </c>
      <c r="G1953">
        <v>5</v>
      </c>
      <c r="H1953">
        <v>7449.9998092651404</v>
      </c>
      <c r="I1953">
        <v>7.7864222500000002</v>
      </c>
      <c r="J1953">
        <v>6.5823998451232901</v>
      </c>
      <c r="K1953">
        <v>9.7799997329711896</v>
      </c>
      <c r="L1953">
        <v>33.83103036</v>
      </c>
      <c r="M1953">
        <v>128123.97</v>
      </c>
      <c r="N1953">
        <v>92145.71</v>
      </c>
      <c r="O1953">
        <v>725058.26</v>
      </c>
      <c r="P1953" s="1">
        <v>0.51461676823937896</v>
      </c>
    </row>
    <row r="1954" spans="1:16" x14ac:dyDescent="0.3">
      <c r="A1954" t="s">
        <v>103</v>
      </c>
      <c r="B1954" t="s">
        <v>104</v>
      </c>
      <c r="C1954" t="s">
        <v>36</v>
      </c>
      <c r="D1954" t="s">
        <v>27</v>
      </c>
      <c r="E1954">
        <v>2012</v>
      </c>
      <c r="F1954">
        <v>78.445999999999998</v>
      </c>
      <c r="G1954">
        <v>2.5</v>
      </c>
      <c r="H1954">
        <v>28690.000534057599</v>
      </c>
      <c r="I1954">
        <v>9.2994098699999999</v>
      </c>
      <c r="J1954" s="1">
        <v>4.5890142438321302</v>
      </c>
      <c r="K1954">
        <v>3.46000003814697</v>
      </c>
      <c r="L1954">
        <v>37.64129587</v>
      </c>
      <c r="M1954">
        <v>322404.65000000002</v>
      </c>
      <c r="N1954">
        <v>243429.23</v>
      </c>
      <c r="O1954">
        <v>2612485.71</v>
      </c>
      <c r="P1954" s="1">
        <v>1.0620218237282999</v>
      </c>
    </row>
    <row r="1955" spans="1:16" x14ac:dyDescent="0.3">
      <c r="A1955" t="s">
        <v>105</v>
      </c>
      <c r="B1955" t="s">
        <v>106</v>
      </c>
      <c r="C1955" t="s">
        <v>26</v>
      </c>
      <c r="D1955" t="s">
        <v>30</v>
      </c>
      <c r="E1955">
        <v>2012</v>
      </c>
      <c r="F1955">
        <v>79.811999999999998</v>
      </c>
      <c r="G1955">
        <v>2.5</v>
      </c>
      <c r="H1955">
        <v>7099.9999046325702</v>
      </c>
      <c r="I1955">
        <v>6.55474567</v>
      </c>
      <c r="J1955" s="1">
        <v>4.5890142438321302</v>
      </c>
      <c r="K1955">
        <v>11.800000190734901</v>
      </c>
      <c r="L1955">
        <v>76.635379090000001</v>
      </c>
      <c r="M1955">
        <v>25532.45</v>
      </c>
      <c r="N1955">
        <v>10669.63</v>
      </c>
      <c r="O1955">
        <v>235738.5</v>
      </c>
      <c r="P1955">
        <v>6.8991187628676398E-2</v>
      </c>
    </row>
    <row r="1956" spans="1:16" x14ac:dyDescent="0.3">
      <c r="A1956" t="s">
        <v>107</v>
      </c>
      <c r="B1956" t="s">
        <v>108</v>
      </c>
      <c r="C1956" t="s">
        <v>26</v>
      </c>
      <c r="D1956" t="s">
        <v>30</v>
      </c>
      <c r="E1956">
        <v>2012</v>
      </c>
      <c r="F1956" s="1">
        <v>80.539024390243895</v>
      </c>
      <c r="G1956">
        <v>2.5</v>
      </c>
      <c r="H1956">
        <v>760130.00488281297</v>
      </c>
      <c r="I1956">
        <v>10.85323715</v>
      </c>
      <c r="J1956">
        <v>4.9565801620483398</v>
      </c>
      <c r="K1956">
        <v>5.3800001144409197</v>
      </c>
      <c r="L1956">
        <v>96.644185460000003</v>
      </c>
      <c r="M1956">
        <v>1844242.6</v>
      </c>
      <c r="N1956">
        <v>931912.11</v>
      </c>
      <c r="O1956">
        <v>23010048.899999999</v>
      </c>
      <c r="P1956" s="1">
        <v>1.6242028337940599</v>
      </c>
    </row>
    <row r="1957" spans="1:16" x14ac:dyDescent="0.3">
      <c r="A1957" t="s">
        <v>109</v>
      </c>
      <c r="B1957" t="s">
        <v>110</v>
      </c>
      <c r="C1957" t="s">
        <v>33</v>
      </c>
      <c r="D1957" t="s">
        <v>23</v>
      </c>
      <c r="E1957">
        <v>2012</v>
      </c>
      <c r="F1957">
        <v>61.395000000000003</v>
      </c>
      <c r="G1957">
        <v>19.8</v>
      </c>
      <c r="H1957">
        <v>500000</v>
      </c>
      <c r="I1957">
        <v>3.2999269999999998</v>
      </c>
      <c r="J1957" s="1">
        <v>4.5890142438321302</v>
      </c>
      <c r="K1957">
        <v>26.777999877929702</v>
      </c>
      <c r="L1957">
        <v>31.394713530000001</v>
      </c>
      <c r="M1957">
        <v>33108.65</v>
      </c>
      <c r="N1957">
        <v>297986.15999999997</v>
      </c>
      <c r="O1957">
        <v>148481.10999999999</v>
      </c>
      <c r="P1957">
        <v>-1.1086154041937499</v>
      </c>
    </row>
    <row r="1958" spans="1:16" x14ac:dyDescent="0.3">
      <c r="A1958" t="s">
        <v>111</v>
      </c>
      <c r="B1958" t="s">
        <v>112</v>
      </c>
      <c r="C1958" t="s">
        <v>36</v>
      </c>
      <c r="D1958" t="s">
        <v>27</v>
      </c>
      <c r="E1958">
        <v>2012</v>
      </c>
      <c r="F1958" s="1">
        <v>70.7231097560975</v>
      </c>
      <c r="G1958">
        <v>5.4</v>
      </c>
      <c r="H1958">
        <v>250000</v>
      </c>
      <c r="I1958">
        <v>5.7950992599999998</v>
      </c>
      <c r="J1958" s="1">
        <v>4.5890142438321302</v>
      </c>
      <c r="K1958">
        <v>5.9200000762939498</v>
      </c>
      <c r="L1958" s="1">
        <v>38.992948209087402</v>
      </c>
      <c r="M1958">
        <v>2294.02</v>
      </c>
      <c r="N1958">
        <v>3168.64</v>
      </c>
      <c r="O1958">
        <v>18601.73</v>
      </c>
      <c r="P1958">
        <v>-0.20585196357834401</v>
      </c>
    </row>
    <row r="1959" spans="1:16" x14ac:dyDescent="0.3">
      <c r="A1959" t="s">
        <v>113</v>
      </c>
      <c r="B1959" t="s">
        <v>114</v>
      </c>
      <c r="C1959" t="s">
        <v>26</v>
      </c>
      <c r="D1959" t="s">
        <v>30</v>
      </c>
      <c r="E1959">
        <v>2012</v>
      </c>
      <c r="F1959" s="1">
        <v>80.051219512195104</v>
      </c>
      <c r="G1959">
        <v>2.5</v>
      </c>
      <c r="H1959">
        <v>38220.001220703103</v>
      </c>
      <c r="I1959">
        <v>10.241353030000001</v>
      </c>
      <c r="J1959">
        <v>7.2378201484680202</v>
      </c>
      <c r="K1959">
        <v>7.8000001907348597</v>
      </c>
      <c r="L1959">
        <v>89.068917549999995</v>
      </c>
      <c r="M1959">
        <v>114101.92</v>
      </c>
      <c r="N1959">
        <v>72074.12</v>
      </c>
      <c r="O1959">
        <v>1436730.83</v>
      </c>
      <c r="P1959" s="1">
        <v>1.40282067822733</v>
      </c>
    </row>
    <row r="1960" spans="1:16" x14ac:dyDescent="0.3">
      <c r="A1960" t="s">
        <v>115</v>
      </c>
      <c r="B1960" t="s">
        <v>116</v>
      </c>
      <c r="C1960" t="s">
        <v>36</v>
      </c>
      <c r="D1960" t="s">
        <v>27</v>
      </c>
      <c r="E1960">
        <v>2012</v>
      </c>
      <c r="F1960">
        <v>72.522999999999996</v>
      </c>
      <c r="G1960">
        <v>9.8000000000000007</v>
      </c>
      <c r="H1960">
        <v>21680.000305175799</v>
      </c>
      <c r="I1960">
        <v>5.8852057499999999</v>
      </c>
      <c r="J1960">
        <v>2.49751996994019</v>
      </c>
      <c r="K1960">
        <v>6.7199997901916504</v>
      </c>
      <c r="L1960" s="1">
        <v>38.992948209087402</v>
      </c>
      <c r="M1960">
        <v>437914.51</v>
      </c>
      <c r="N1960">
        <v>843512.14</v>
      </c>
      <c r="O1960">
        <v>1810507.27</v>
      </c>
      <c r="P1960">
        <v>-0.173251070149776</v>
      </c>
    </row>
    <row r="1961" spans="1:16" x14ac:dyDescent="0.3">
      <c r="A1961" t="s">
        <v>117</v>
      </c>
      <c r="B1961" t="s">
        <v>118</v>
      </c>
      <c r="C1961" t="s">
        <v>33</v>
      </c>
      <c r="D1961" t="s">
        <v>23</v>
      </c>
      <c r="E1961">
        <v>2012</v>
      </c>
      <c r="F1961">
        <v>75.436000000000007</v>
      </c>
      <c r="G1961">
        <v>3.2</v>
      </c>
      <c r="H1961">
        <v>134929.99267578099</v>
      </c>
      <c r="I1961">
        <v>6.00050974</v>
      </c>
      <c r="J1961" s="1">
        <v>4.5890142438321302</v>
      </c>
      <c r="K1961">
        <v>10.9700002670288</v>
      </c>
      <c r="L1961">
        <v>19.44541349</v>
      </c>
      <c r="M1961">
        <v>1230346.3600000001</v>
      </c>
      <c r="N1961">
        <v>1822766.32</v>
      </c>
      <c r="O1961">
        <v>6466706.5499999998</v>
      </c>
      <c r="P1961">
        <v>-0.131533619055204</v>
      </c>
    </row>
    <row r="1962" spans="1:16" x14ac:dyDescent="0.3">
      <c r="A1962" t="s">
        <v>119</v>
      </c>
      <c r="B1962" t="s">
        <v>120</v>
      </c>
      <c r="C1962" t="s">
        <v>36</v>
      </c>
      <c r="D1962" t="s">
        <v>27</v>
      </c>
      <c r="E1962">
        <v>2012</v>
      </c>
      <c r="F1962">
        <v>75.495000000000005</v>
      </c>
      <c r="G1962">
        <v>8.8000000000000007</v>
      </c>
      <c r="H1962">
        <v>37090.000152587898</v>
      </c>
      <c r="I1962">
        <v>6.7622118000000002</v>
      </c>
      <c r="J1962">
        <v>4.6430702209472701</v>
      </c>
      <c r="K1962">
        <v>3.2300000190734899</v>
      </c>
      <c r="L1962">
        <v>41.3104759</v>
      </c>
      <c r="M1962">
        <v>751515.27</v>
      </c>
      <c r="N1962">
        <v>747123.95</v>
      </c>
      <c r="O1962">
        <v>2618242.92</v>
      </c>
      <c r="P1962" s="1">
        <v>0.144053274656673</v>
      </c>
    </row>
    <row r="1963" spans="1:16" x14ac:dyDescent="0.3">
      <c r="A1963" t="s">
        <v>121</v>
      </c>
      <c r="B1963" t="s">
        <v>122</v>
      </c>
      <c r="C1963" t="s">
        <v>22</v>
      </c>
      <c r="D1963" t="s">
        <v>19</v>
      </c>
      <c r="E1963">
        <v>2012</v>
      </c>
      <c r="F1963">
        <v>63.238</v>
      </c>
      <c r="G1963">
        <v>2.5</v>
      </c>
      <c r="H1963">
        <v>620000.00476837205</v>
      </c>
      <c r="I1963">
        <v>3.7806816099999998</v>
      </c>
      <c r="J1963" s="1">
        <v>4.5890142438321302</v>
      </c>
      <c r="K1963">
        <v>5.5300002098083496</v>
      </c>
      <c r="L1963" s="1">
        <v>15.6683016987251</v>
      </c>
      <c r="M1963">
        <v>264527.12</v>
      </c>
      <c r="N1963">
        <v>1768767.88</v>
      </c>
      <c r="O1963">
        <v>858230.98</v>
      </c>
      <c r="P1963">
        <v>-0.93467643702388004</v>
      </c>
    </row>
    <row r="1964" spans="1:16" x14ac:dyDescent="0.3">
      <c r="A1964" t="s">
        <v>123</v>
      </c>
      <c r="B1964" t="s">
        <v>124</v>
      </c>
      <c r="C1964" t="s">
        <v>26</v>
      </c>
      <c r="D1964" t="s">
        <v>30</v>
      </c>
      <c r="E1964">
        <v>2012</v>
      </c>
      <c r="F1964">
        <v>82.426829268292707</v>
      </c>
      <c r="G1964">
        <v>2.5</v>
      </c>
      <c r="H1964">
        <v>269269.98901367199</v>
      </c>
      <c r="I1964">
        <v>9.1569919599999992</v>
      </c>
      <c r="J1964">
        <v>4.4693398475646999</v>
      </c>
      <c r="K1964">
        <v>24.790000915527301</v>
      </c>
      <c r="L1964">
        <v>94.906131540000004</v>
      </c>
      <c r="M1964">
        <v>917083.33</v>
      </c>
      <c r="N1964">
        <v>523150.17</v>
      </c>
      <c r="O1964">
        <v>10912937.74</v>
      </c>
      <c r="P1964" s="1">
        <v>1.0104944464413901</v>
      </c>
    </row>
    <row r="1965" spans="1:16" x14ac:dyDescent="0.3">
      <c r="A1965" t="s">
        <v>125</v>
      </c>
      <c r="B1965" t="s">
        <v>126</v>
      </c>
      <c r="C1965" t="s">
        <v>26</v>
      </c>
      <c r="D1965" t="s">
        <v>30</v>
      </c>
      <c r="E1965">
        <v>2012</v>
      </c>
      <c r="F1965">
        <v>76.326829268292698</v>
      </c>
      <c r="G1965">
        <v>2.5</v>
      </c>
      <c r="H1965">
        <v>16889.999389648401</v>
      </c>
      <c r="I1965">
        <v>5.79034519</v>
      </c>
      <c r="J1965">
        <v>4.7177200317382804</v>
      </c>
      <c r="K1965">
        <v>10.0200004577637</v>
      </c>
      <c r="L1965">
        <v>92.730015589999994</v>
      </c>
      <c r="M1965">
        <v>52793.3</v>
      </c>
      <c r="N1965">
        <v>19851.54</v>
      </c>
      <c r="O1965">
        <v>399489.03</v>
      </c>
      <c r="P1965">
        <v>-0.20757200538023801</v>
      </c>
    </row>
    <row r="1966" spans="1:16" x14ac:dyDescent="0.3">
      <c r="A1966" t="s">
        <v>127</v>
      </c>
      <c r="B1966" t="s">
        <v>128</v>
      </c>
      <c r="C1966" t="s">
        <v>22</v>
      </c>
      <c r="D1966" t="s">
        <v>19</v>
      </c>
      <c r="E1966">
        <v>2012</v>
      </c>
      <c r="F1966">
        <v>63.280999999999999</v>
      </c>
      <c r="G1966">
        <v>19.399999999999999</v>
      </c>
      <c r="H1966">
        <v>8479.9995422363299</v>
      </c>
      <c r="I1966">
        <v>4.5395960799999999</v>
      </c>
      <c r="J1966">
        <v>5.5667800903320304</v>
      </c>
      <c r="K1966">
        <v>2.2869999408721902</v>
      </c>
      <c r="L1966">
        <v>5.0054767230000001</v>
      </c>
      <c r="M1966">
        <v>2822539.39</v>
      </c>
      <c r="N1966">
        <v>28896006.079999998</v>
      </c>
      <c r="O1966">
        <v>11433835.449999999</v>
      </c>
      <c r="P1966">
        <v>-0.66009810467658903</v>
      </c>
    </row>
    <row r="1967" spans="1:16" x14ac:dyDescent="0.3">
      <c r="A1967" t="s">
        <v>129</v>
      </c>
      <c r="B1967" t="s">
        <v>130</v>
      </c>
      <c r="C1967" t="s">
        <v>26</v>
      </c>
      <c r="D1967" t="s">
        <v>30</v>
      </c>
      <c r="E1967">
        <v>2012</v>
      </c>
      <c r="F1967">
        <v>80.626829268292695</v>
      </c>
      <c r="G1967">
        <v>2.5</v>
      </c>
      <c r="H1967">
        <v>49409.999847412102</v>
      </c>
      <c r="I1967">
        <v>9.5857954000000003</v>
      </c>
      <c r="J1967">
        <v>7.1480398178100604</v>
      </c>
      <c r="K1967">
        <v>7.6900000572204599</v>
      </c>
      <c r="L1967">
        <v>83.072271009999994</v>
      </c>
      <c r="M1967">
        <v>191037.89</v>
      </c>
      <c r="N1967">
        <v>39019.089999999997</v>
      </c>
      <c r="O1967">
        <v>1395633.34</v>
      </c>
      <c r="P1967" s="1">
        <v>1.1656372696635899</v>
      </c>
    </row>
    <row r="1968" spans="1:16" x14ac:dyDescent="0.3">
      <c r="A1968" t="s">
        <v>131</v>
      </c>
      <c r="B1968" t="s">
        <v>132</v>
      </c>
      <c r="C1968" t="s">
        <v>41</v>
      </c>
      <c r="D1968" t="s">
        <v>27</v>
      </c>
      <c r="E1968">
        <v>2012</v>
      </c>
      <c r="F1968">
        <v>66.858999999999995</v>
      </c>
      <c r="G1968">
        <v>6.5</v>
      </c>
      <c r="H1968">
        <v>1029.9999713897701</v>
      </c>
      <c r="I1968">
        <v>3.2655498999999999</v>
      </c>
      <c r="J1968">
        <v>4.7226500511169398</v>
      </c>
      <c r="K1968">
        <v>4.4200000762939498</v>
      </c>
      <c r="L1968" s="1">
        <v>51.168487161897701</v>
      </c>
      <c r="M1968">
        <v>26436.51</v>
      </c>
      <c r="N1968">
        <v>54322</v>
      </c>
      <c r="O1968">
        <v>234364.94</v>
      </c>
      <c r="P1968">
        <v>-1.12105317835944</v>
      </c>
    </row>
    <row r="1969" spans="1:16" x14ac:dyDescent="0.3">
      <c r="A1969" t="s">
        <v>133</v>
      </c>
      <c r="B1969" t="s">
        <v>134</v>
      </c>
      <c r="C1969" t="s">
        <v>26</v>
      </c>
      <c r="D1969" t="s">
        <v>30</v>
      </c>
      <c r="E1969">
        <v>2012</v>
      </c>
      <c r="F1969" s="1">
        <v>81.968292682926801</v>
      </c>
      <c r="G1969">
        <v>2.5</v>
      </c>
      <c r="H1969">
        <v>338420.01342773403</v>
      </c>
      <c r="I1969">
        <v>11.297400469999999</v>
      </c>
      <c r="J1969" s="1">
        <v>4.5890142438321302</v>
      </c>
      <c r="K1969">
        <v>9.3999996185302699</v>
      </c>
      <c r="L1969">
        <v>78.840780690000003</v>
      </c>
      <c r="M1969">
        <v>1938548.1</v>
      </c>
      <c r="N1969">
        <v>760694.86</v>
      </c>
      <c r="O1969">
        <v>14667303.24</v>
      </c>
      <c r="P1969" s="1">
        <v>1.7849029238785701</v>
      </c>
    </row>
    <row r="1970" spans="1:16" x14ac:dyDescent="0.3">
      <c r="A1970" t="s">
        <v>135</v>
      </c>
      <c r="B1970" t="s">
        <v>136</v>
      </c>
      <c r="C1970" t="s">
        <v>22</v>
      </c>
      <c r="D1970" t="s">
        <v>27</v>
      </c>
      <c r="E1970">
        <v>2012</v>
      </c>
      <c r="F1970">
        <v>62.923999999999999</v>
      </c>
      <c r="G1970">
        <v>12.8</v>
      </c>
      <c r="H1970">
        <v>5599.9999046325702</v>
      </c>
      <c r="I1970">
        <v>2.4209752099999999</v>
      </c>
      <c r="J1970">
        <v>3.0134000778198198</v>
      </c>
      <c r="K1970">
        <v>20.488000869751001</v>
      </c>
      <c r="L1970" s="1">
        <v>15.6683016987251</v>
      </c>
      <c r="M1970">
        <v>55994.03</v>
      </c>
      <c r="N1970">
        <v>344629.96</v>
      </c>
      <c r="O1970">
        <v>269178.15000000002</v>
      </c>
      <c r="P1970">
        <v>-1.42662372562141</v>
      </c>
    </row>
    <row r="1971" spans="1:16" x14ac:dyDescent="0.3">
      <c r="A1971" t="s">
        <v>137</v>
      </c>
      <c r="B1971" t="s">
        <v>138</v>
      </c>
      <c r="C1971" t="s">
        <v>26</v>
      </c>
      <c r="D1971" t="s">
        <v>30</v>
      </c>
      <c r="E1971">
        <v>2012</v>
      </c>
      <c r="F1971" s="1">
        <v>80.904878048780404</v>
      </c>
      <c r="G1971">
        <v>2.5</v>
      </c>
      <c r="H1971">
        <v>467779.99877929699</v>
      </c>
      <c r="I1971">
        <v>9.9141988800000007</v>
      </c>
      <c r="J1971" s="1">
        <v>4.5890142438321302</v>
      </c>
      <c r="K1971">
        <v>7.8800001144409197</v>
      </c>
      <c r="L1971">
        <v>97.977740990000001</v>
      </c>
      <c r="M1971">
        <v>1194374.99</v>
      </c>
      <c r="N1971">
        <v>989259.98</v>
      </c>
      <c r="O1971">
        <v>16183374.25</v>
      </c>
      <c r="P1971" s="1">
        <v>1.2844549802752301</v>
      </c>
    </row>
    <row r="1972" spans="1:16" x14ac:dyDescent="0.3">
      <c r="A1972" t="s">
        <v>139</v>
      </c>
      <c r="B1972" t="s">
        <v>140</v>
      </c>
      <c r="C1972" t="s">
        <v>26</v>
      </c>
      <c r="D1972" t="s">
        <v>27</v>
      </c>
      <c r="E1972">
        <v>2012</v>
      </c>
      <c r="F1972">
        <v>72.096999999999994</v>
      </c>
      <c r="G1972">
        <v>7.8</v>
      </c>
      <c r="H1972">
        <v>7190.0000572204599</v>
      </c>
      <c r="I1972">
        <v>8.0471591900000004</v>
      </c>
      <c r="J1972">
        <v>1.90610003471375</v>
      </c>
      <c r="K1972">
        <v>19.649999618530298</v>
      </c>
      <c r="L1972">
        <v>39.412620019999999</v>
      </c>
      <c r="M1972">
        <v>149763.54</v>
      </c>
      <c r="N1972">
        <v>123804.5</v>
      </c>
      <c r="O1972">
        <v>1294070.7</v>
      </c>
      <c r="P1972" s="1">
        <v>0.60895245031767198</v>
      </c>
    </row>
    <row r="1973" spans="1:16" x14ac:dyDescent="0.3">
      <c r="A1973" t="s">
        <v>141</v>
      </c>
      <c r="B1973" t="s">
        <v>142</v>
      </c>
      <c r="C1973" t="s">
        <v>22</v>
      </c>
      <c r="D1973" t="s">
        <v>23</v>
      </c>
      <c r="E1973">
        <v>2012</v>
      </c>
      <c r="F1973">
        <v>61.72</v>
      </c>
      <c r="G1973">
        <v>6.4</v>
      </c>
      <c r="H1973">
        <v>14609.999656677201</v>
      </c>
      <c r="I1973">
        <v>4.0321440700000002</v>
      </c>
      <c r="J1973">
        <v>7.9191398620605504</v>
      </c>
      <c r="K1973">
        <v>5.9109997749328604</v>
      </c>
      <c r="L1973">
        <v>9.5862056560000006</v>
      </c>
      <c r="M1973">
        <v>767848.3</v>
      </c>
      <c r="N1973">
        <v>7806557.5899999999</v>
      </c>
      <c r="O1973">
        <v>4227053.4800000004</v>
      </c>
      <c r="P1973">
        <v>-0.84369629941397595</v>
      </c>
    </row>
    <row r="1974" spans="1:16" x14ac:dyDescent="0.3">
      <c r="A1974" t="s">
        <v>143</v>
      </c>
      <c r="B1974" t="s">
        <v>144</v>
      </c>
      <c r="C1974" t="s">
        <v>22</v>
      </c>
      <c r="D1974" t="s">
        <v>19</v>
      </c>
      <c r="E1974">
        <v>2012</v>
      </c>
      <c r="F1974">
        <v>57.905000000000001</v>
      </c>
      <c r="G1974">
        <v>2.5</v>
      </c>
      <c r="H1974">
        <v>2480.00001907349</v>
      </c>
      <c r="I1974">
        <v>3.5039830200000002</v>
      </c>
      <c r="J1974">
        <v>1.8337099552154501</v>
      </c>
      <c r="K1974">
        <v>4.8179998397827104</v>
      </c>
      <c r="L1974" s="1">
        <v>15.6683016987251</v>
      </c>
      <c r="M1974">
        <v>435784</v>
      </c>
      <c r="N1974">
        <v>5384691.4800000004</v>
      </c>
      <c r="O1974">
        <v>1937105.34</v>
      </c>
      <c r="P1974">
        <v>-1.0347871087904099</v>
      </c>
    </row>
    <row r="1975" spans="1:16" x14ac:dyDescent="0.3">
      <c r="A1975" t="s">
        <v>145</v>
      </c>
      <c r="B1975" t="s">
        <v>146</v>
      </c>
      <c r="C1975" t="s">
        <v>22</v>
      </c>
      <c r="D1975" t="s">
        <v>19</v>
      </c>
      <c r="E1975">
        <v>2012</v>
      </c>
      <c r="F1975">
        <v>55.645000000000003</v>
      </c>
      <c r="G1975">
        <v>2.5</v>
      </c>
      <c r="H1975">
        <v>250000</v>
      </c>
      <c r="I1975">
        <v>5.9440383900000002</v>
      </c>
      <c r="J1975">
        <v>2.00106000900269</v>
      </c>
      <c r="K1975">
        <v>5.8699998855590803</v>
      </c>
      <c r="L1975">
        <v>8.2148340179999995</v>
      </c>
      <c r="M1975">
        <v>81631.67</v>
      </c>
      <c r="N1975">
        <v>675923.63</v>
      </c>
      <c r="O1975">
        <v>293668.01</v>
      </c>
      <c r="P1975">
        <v>-0.15196518245443599</v>
      </c>
    </row>
    <row r="1976" spans="1:16" x14ac:dyDescent="0.3">
      <c r="A1976" t="s">
        <v>147</v>
      </c>
      <c r="B1976" t="s">
        <v>148</v>
      </c>
      <c r="C1976" t="s">
        <v>22</v>
      </c>
      <c r="D1976" t="s">
        <v>27</v>
      </c>
      <c r="E1976">
        <v>2012</v>
      </c>
      <c r="F1976">
        <v>56.287999999999997</v>
      </c>
      <c r="G1976">
        <v>2.5</v>
      </c>
      <c r="H1976">
        <v>9819.9996948242206</v>
      </c>
      <c r="I1976" s="1">
        <v>2.01227262149999</v>
      </c>
      <c r="J1976" s="1">
        <v>4.5890142438321302</v>
      </c>
      <c r="K1976">
        <v>8.6129999160766602</v>
      </c>
      <c r="L1976" s="1">
        <v>15.6683016987251</v>
      </c>
      <c r="M1976">
        <v>29299.66</v>
      </c>
      <c r="N1976">
        <v>339359</v>
      </c>
      <c r="O1976">
        <v>135774.74</v>
      </c>
      <c r="P1976">
        <v>-1.84537544174632</v>
      </c>
    </row>
    <row r="1977" spans="1:16" x14ac:dyDescent="0.3">
      <c r="A1977" t="s">
        <v>149</v>
      </c>
      <c r="B1977" t="s">
        <v>150</v>
      </c>
      <c r="C1977" t="s">
        <v>26</v>
      </c>
      <c r="D1977" t="s">
        <v>30</v>
      </c>
      <c r="E1977">
        <v>2012</v>
      </c>
      <c r="F1977" s="1">
        <v>80.634146341463406</v>
      </c>
      <c r="G1977">
        <v>2.5</v>
      </c>
      <c r="H1977">
        <v>80089.996337890596</v>
      </c>
      <c r="I1977">
        <v>8.9237728099999991</v>
      </c>
      <c r="J1977" s="1">
        <v>4.5890142438321302</v>
      </c>
      <c r="K1977">
        <v>24.440000534057599</v>
      </c>
      <c r="L1977">
        <v>85.379108900000006</v>
      </c>
      <c r="M1977">
        <v>244149.73</v>
      </c>
      <c r="N1977">
        <v>116868</v>
      </c>
      <c r="O1977">
        <v>2974577.96</v>
      </c>
      <c r="P1977" s="1">
        <v>0.92611481235897197</v>
      </c>
    </row>
    <row r="1978" spans="1:16" x14ac:dyDescent="0.3">
      <c r="A1978" t="s">
        <v>151</v>
      </c>
      <c r="B1978" t="s">
        <v>152</v>
      </c>
      <c r="C1978" t="s">
        <v>36</v>
      </c>
      <c r="D1978" t="s">
        <v>27</v>
      </c>
      <c r="E1978">
        <v>2012</v>
      </c>
      <c r="F1978">
        <v>72.668999999999997</v>
      </c>
      <c r="G1978">
        <v>2.5</v>
      </c>
      <c r="H1978" s="1">
        <v>409999.99642371997</v>
      </c>
      <c r="I1978">
        <v>5.8223581299999996</v>
      </c>
      <c r="J1978" s="1">
        <v>4.5890142438321302</v>
      </c>
      <c r="K1978">
        <v>5.9200000762939498</v>
      </c>
      <c r="L1978" s="1">
        <v>38.992948209087402</v>
      </c>
      <c r="M1978">
        <v>3068.83</v>
      </c>
      <c r="N1978">
        <v>4028.51</v>
      </c>
      <c r="O1978">
        <v>23783.47</v>
      </c>
      <c r="P1978">
        <v>-0.19598959388828999</v>
      </c>
    </row>
    <row r="1979" spans="1:16" x14ac:dyDescent="0.3">
      <c r="A1979" t="s">
        <v>153</v>
      </c>
      <c r="B1979" t="s">
        <v>154</v>
      </c>
      <c r="C1979" t="s">
        <v>26</v>
      </c>
      <c r="D1979" t="s">
        <v>30</v>
      </c>
      <c r="E1979">
        <v>2012</v>
      </c>
      <c r="F1979">
        <v>70.55</v>
      </c>
      <c r="G1979">
        <v>2.5</v>
      </c>
      <c r="H1979" s="1">
        <v>6279.9998074770101</v>
      </c>
      <c r="I1979">
        <v>6.3640590628438902</v>
      </c>
      <c r="J1979" s="1">
        <v>4.5890142438321302</v>
      </c>
      <c r="K1979">
        <v>5.9200000762939498</v>
      </c>
      <c r="L1979">
        <v>88.616426730000001</v>
      </c>
      <c r="M1979">
        <v>3930.66</v>
      </c>
      <c r="N1979">
        <v>1356.62</v>
      </c>
      <c r="O1979">
        <v>15026.32</v>
      </c>
      <c r="P1979">
        <v>0</v>
      </c>
    </row>
    <row r="1980" spans="1:16" x14ac:dyDescent="0.3">
      <c r="A1980" t="s">
        <v>155</v>
      </c>
      <c r="B1980" t="s">
        <v>156</v>
      </c>
      <c r="C1980" t="s">
        <v>36</v>
      </c>
      <c r="D1980" t="s">
        <v>27</v>
      </c>
      <c r="E1980">
        <v>2012</v>
      </c>
      <c r="F1980">
        <v>72.236000000000004</v>
      </c>
      <c r="G1980">
        <v>16.8</v>
      </c>
      <c r="H1980">
        <v>12149.999618530301</v>
      </c>
      <c r="I1980">
        <v>6.0730767300000004</v>
      </c>
      <c r="J1980">
        <v>3.00524997711182</v>
      </c>
      <c r="K1980">
        <v>2.7599999904632599</v>
      </c>
      <c r="L1980" s="1">
        <v>38.992948209087402</v>
      </c>
      <c r="M1980">
        <v>842754.53</v>
      </c>
      <c r="N1980">
        <v>1318676.3700000001</v>
      </c>
      <c r="O1980">
        <v>2520554.4500000002</v>
      </c>
      <c r="P1980">
        <v>-0.10527858784244699</v>
      </c>
    </row>
    <row r="1981" spans="1:16" x14ac:dyDescent="0.3">
      <c r="A1981" t="s">
        <v>157</v>
      </c>
      <c r="B1981" t="s">
        <v>158</v>
      </c>
      <c r="C1981" t="s">
        <v>41</v>
      </c>
      <c r="D1981" t="s">
        <v>30</v>
      </c>
      <c r="E1981">
        <v>2012</v>
      </c>
      <c r="F1981">
        <v>78.408000000000001</v>
      </c>
      <c r="G1981">
        <v>2.5</v>
      </c>
      <c r="H1981">
        <v>7074.9998092651504</v>
      </c>
      <c r="I1981">
        <v>6.3640590628438902</v>
      </c>
      <c r="J1981" s="1">
        <v>4.5890142438321302</v>
      </c>
      <c r="K1981">
        <v>12.199999809265099</v>
      </c>
      <c r="L1981" s="1">
        <v>51.168487161897701</v>
      </c>
      <c r="M1981">
        <v>4343.4399999999996</v>
      </c>
      <c r="N1981">
        <v>5956.8</v>
      </c>
      <c r="O1981">
        <v>32966.25</v>
      </c>
      <c r="P1981">
        <v>0</v>
      </c>
    </row>
    <row r="1982" spans="1:16" x14ac:dyDescent="0.3">
      <c r="A1982" t="s">
        <v>159</v>
      </c>
      <c r="B1982" t="s">
        <v>160</v>
      </c>
      <c r="C1982" t="s">
        <v>36</v>
      </c>
      <c r="D1982" t="s">
        <v>27</v>
      </c>
      <c r="E1982">
        <v>2012</v>
      </c>
      <c r="F1982">
        <v>68.575000000000003</v>
      </c>
      <c r="G1982">
        <v>8</v>
      </c>
      <c r="H1982">
        <v>2000</v>
      </c>
      <c r="I1982">
        <v>3.7081871</v>
      </c>
      <c r="J1982">
        <v>2.2413198947906499</v>
      </c>
      <c r="K1982">
        <v>12.335000038146999</v>
      </c>
      <c r="L1982" s="1">
        <v>38.992948209087402</v>
      </c>
      <c r="M1982">
        <v>49741.75</v>
      </c>
      <c r="N1982">
        <v>72925.31</v>
      </c>
      <c r="O1982">
        <v>185105.01</v>
      </c>
      <c r="P1982">
        <v>-0.96090524467875804</v>
      </c>
    </row>
    <row r="1983" spans="1:16" x14ac:dyDescent="0.3">
      <c r="A1983" t="s">
        <v>161</v>
      </c>
      <c r="B1983" t="s">
        <v>162</v>
      </c>
      <c r="C1983" t="s">
        <v>36</v>
      </c>
      <c r="D1983" t="s">
        <v>23</v>
      </c>
      <c r="E1983">
        <v>2012</v>
      </c>
      <c r="F1983">
        <v>73.813999999999993</v>
      </c>
      <c r="G1983">
        <v>13.4</v>
      </c>
      <c r="H1983">
        <v>9239.9997711181604</v>
      </c>
      <c r="I1983">
        <v>8.6565513599999999</v>
      </c>
      <c r="J1983" s="1">
        <v>4.5890142438321302</v>
      </c>
      <c r="K1983">
        <v>3.75</v>
      </c>
      <c r="L1983">
        <v>46.577262040000001</v>
      </c>
      <c r="M1983">
        <v>645658.46</v>
      </c>
      <c r="N1983">
        <v>470908.63</v>
      </c>
      <c r="O1983">
        <v>1452404.13</v>
      </c>
      <c r="P1983" s="1">
        <v>0.82943300827052802</v>
      </c>
    </row>
    <row r="1984" spans="1:16" x14ac:dyDescent="0.3">
      <c r="A1984" t="s">
        <v>163</v>
      </c>
      <c r="B1984" t="s">
        <v>164</v>
      </c>
      <c r="C1984" t="s">
        <v>26</v>
      </c>
      <c r="D1984" t="s">
        <v>30</v>
      </c>
      <c r="E1984">
        <v>2012</v>
      </c>
      <c r="F1984" s="1">
        <v>76.924390243902394</v>
      </c>
      <c r="G1984">
        <v>2.5</v>
      </c>
      <c r="H1984">
        <v>17409.999847412098</v>
      </c>
      <c r="I1984">
        <v>7.7838048899999999</v>
      </c>
      <c r="J1984" s="1">
        <v>4.5890142438321302</v>
      </c>
      <c r="K1984">
        <v>15.930000305175801</v>
      </c>
      <c r="L1984">
        <v>78.106131140000002</v>
      </c>
      <c r="M1984">
        <v>164765.12</v>
      </c>
      <c r="N1984">
        <v>46630.16</v>
      </c>
      <c r="O1984">
        <v>1295921.42</v>
      </c>
      <c r="P1984" s="1">
        <v>0.51366979677900804</v>
      </c>
    </row>
    <row r="1985" spans="1:16" x14ac:dyDescent="0.3">
      <c r="A1985" t="s">
        <v>165</v>
      </c>
      <c r="B1985" t="s">
        <v>166</v>
      </c>
      <c r="C1985" t="s">
        <v>36</v>
      </c>
      <c r="D1985" t="s">
        <v>23</v>
      </c>
      <c r="E1985">
        <v>2012</v>
      </c>
      <c r="F1985">
        <v>61.26</v>
      </c>
      <c r="G1985">
        <v>44.7</v>
      </c>
      <c r="H1985">
        <v>2420.0000762939499</v>
      </c>
      <c r="I1985">
        <v>5.5646238300000004</v>
      </c>
      <c r="J1985" s="1">
        <v>4.5890142438321302</v>
      </c>
      <c r="K1985">
        <v>14.1000003814697</v>
      </c>
      <c r="L1985" s="1">
        <v>38.992948209087402</v>
      </c>
      <c r="M1985">
        <v>768462.68</v>
      </c>
      <c r="N1985">
        <v>2576791.88</v>
      </c>
      <c r="O1985">
        <v>2505378.33</v>
      </c>
      <c r="P1985">
        <v>-0.28923890864005097</v>
      </c>
    </row>
    <row r="1986" spans="1:16" x14ac:dyDescent="0.3">
      <c r="A1986" t="s">
        <v>167</v>
      </c>
      <c r="B1986" t="s">
        <v>168</v>
      </c>
      <c r="C1986" t="s">
        <v>26</v>
      </c>
      <c r="D1986" t="s">
        <v>30</v>
      </c>
      <c r="E1986">
        <v>2012</v>
      </c>
      <c r="F1986" s="1">
        <v>75.063414634146298</v>
      </c>
      <c r="G1986">
        <v>2.5</v>
      </c>
      <c r="H1986">
        <v>43430.000305175803</v>
      </c>
      <c r="I1986">
        <v>7.4301748300000003</v>
      </c>
      <c r="J1986">
        <v>4.1411199569702104</v>
      </c>
      <c r="K1986">
        <v>11</v>
      </c>
      <c r="L1986">
        <v>78.919649519999993</v>
      </c>
      <c r="M1986">
        <v>365265.67</v>
      </c>
      <c r="N1986">
        <v>122047.51</v>
      </c>
      <c r="O1986">
        <v>3308366.13</v>
      </c>
      <c r="P1986" s="1">
        <v>0.38572500723945402</v>
      </c>
    </row>
    <row r="1987" spans="1:16" x14ac:dyDescent="0.3">
      <c r="A1987" t="s">
        <v>169</v>
      </c>
      <c r="B1987" t="s">
        <v>170</v>
      </c>
      <c r="C1987" t="s">
        <v>41</v>
      </c>
      <c r="D1987" t="s">
        <v>23</v>
      </c>
      <c r="E1987">
        <v>2012</v>
      </c>
      <c r="F1987">
        <v>69.866</v>
      </c>
      <c r="G1987">
        <v>9.3000000000000007</v>
      </c>
      <c r="H1987">
        <v>481510.009765625</v>
      </c>
      <c r="I1987">
        <v>2.9142708800000001</v>
      </c>
      <c r="J1987">
        <v>3.4074800014495898</v>
      </c>
      <c r="K1987">
        <v>4.4699997901916504</v>
      </c>
      <c r="L1987" s="1">
        <v>51.168487161897701</v>
      </c>
      <c r="M1987">
        <v>5497924.1900000004</v>
      </c>
      <c r="N1987">
        <v>20938460.109999999</v>
      </c>
      <c r="O1987">
        <v>50358807.369999997</v>
      </c>
      <c r="P1987">
        <v>-1.2481473520944499</v>
      </c>
    </row>
    <row r="1988" spans="1:16" x14ac:dyDescent="0.3">
      <c r="A1988" t="s">
        <v>171</v>
      </c>
      <c r="B1988" t="s">
        <v>172</v>
      </c>
      <c r="C1988" t="s">
        <v>18</v>
      </c>
      <c r="D1988" t="s">
        <v>23</v>
      </c>
      <c r="E1988">
        <v>2012</v>
      </c>
      <c r="F1988">
        <v>67.545000000000002</v>
      </c>
      <c r="G1988">
        <v>14.9</v>
      </c>
      <c r="H1988">
        <v>1909439.94140625</v>
      </c>
      <c r="I1988">
        <v>3.3293530900000001</v>
      </c>
      <c r="J1988">
        <v>3.8675000667571999</v>
      </c>
      <c r="K1988">
        <v>5.4140000343322798</v>
      </c>
      <c r="L1988">
        <v>29.48719818</v>
      </c>
      <c r="M1988">
        <v>55112092.700000003</v>
      </c>
      <c r="N1988">
        <v>195404051.69999999</v>
      </c>
      <c r="O1988">
        <v>238189861.19999999</v>
      </c>
      <c r="P1988">
        <v>-1.0979689255204701</v>
      </c>
    </row>
    <row r="1989" spans="1:16" x14ac:dyDescent="0.3">
      <c r="A1989" t="s">
        <v>173</v>
      </c>
      <c r="B1989" t="s">
        <v>174</v>
      </c>
      <c r="C1989" t="s">
        <v>26</v>
      </c>
      <c r="D1989" t="s">
        <v>30</v>
      </c>
      <c r="E1989">
        <v>2012</v>
      </c>
      <c r="F1989" s="1">
        <v>80.846341463414603</v>
      </c>
      <c r="G1989">
        <v>2.5</v>
      </c>
      <c r="H1989">
        <v>37130.001068115198</v>
      </c>
      <c r="I1989">
        <v>10.65266323</v>
      </c>
      <c r="J1989">
        <v>5.7526898384094203</v>
      </c>
      <c r="K1989">
        <v>15.449999809265099</v>
      </c>
      <c r="L1989">
        <v>73.62523247</v>
      </c>
      <c r="M1989">
        <v>95395.11</v>
      </c>
      <c r="N1989">
        <v>48069.41</v>
      </c>
      <c r="O1989">
        <v>969229.42</v>
      </c>
      <c r="P1989" s="1">
        <v>1.5516343762892799</v>
      </c>
    </row>
    <row r="1990" spans="1:16" x14ac:dyDescent="0.3">
      <c r="A1990" t="s">
        <v>175</v>
      </c>
      <c r="B1990" t="s">
        <v>176</v>
      </c>
      <c r="C1990" t="s">
        <v>33</v>
      </c>
      <c r="D1990" t="s">
        <v>27</v>
      </c>
      <c r="E1990">
        <v>2012</v>
      </c>
      <c r="F1990">
        <v>69.147999999999996</v>
      </c>
      <c r="G1990">
        <v>16.600000000000001</v>
      </c>
      <c r="H1990">
        <v>129000</v>
      </c>
      <c r="I1990">
        <v>2.6903941599999999</v>
      </c>
      <c r="J1990" s="1">
        <v>4.5890142438321302</v>
      </c>
      <c r="K1990">
        <v>7.96000003814697</v>
      </c>
      <c r="L1990">
        <v>39.229495419999999</v>
      </c>
      <c r="M1990">
        <v>2417376.67</v>
      </c>
      <c r="N1990">
        <v>2052392.57</v>
      </c>
      <c r="O1990">
        <v>5736364.4100000001</v>
      </c>
      <c r="P1990">
        <v>-1.3291468571229701</v>
      </c>
    </row>
    <row r="1991" spans="1:16" x14ac:dyDescent="0.3">
      <c r="A1991" t="s">
        <v>177</v>
      </c>
      <c r="B1991" t="s">
        <v>178</v>
      </c>
      <c r="C1991" t="s">
        <v>26</v>
      </c>
      <c r="D1991" t="s">
        <v>30</v>
      </c>
      <c r="E1991">
        <v>2012</v>
      </c>
      <c r="F1991" s="1">
        <v>82.917073170731697</v>
      </c>
      <c r="G1991">
        <v>2.5</v>
      </c>
      <c r="H1991">
        <v>1860.00001430511</v>
      </c>
      <c r="I1991">
        <v>8.1811885800000006</v>
      </c>
      <c r="J1991">
        <v>7.5822300910949698</v>
      </c>
      <c r="K1991">
        <v>6</v>
      </c>
      <c r="L1991">
        <v>67.005819009999996</v>
      </c>
      <c r="M1991">
        <v>6308.69</v>
      </c>
      <c r="N1991">
        <v>3168.51</v>
      </c>
      <c r="O1991">
        <v>61482.98</v>
      </c>
      <c r="P1991" s="1">
        <v>0.65744482705641605</v>
      </c>
    </row>
    <row r="1992" spans="1:16" x14ac:dyDescent="0.3">
      <c r="A1992" t="s">
        <v>179</v>
      </c>
      <c r="B1992" t="s">
        <v>180</v>
      </c>
      <c r="C1992" t="s">
        <v>33</v>
      </c>
      <c r="D1992" t="s">
        <v>30</v>
      </c>
      <c r="E1992">
        <v>2012</v>
      </c>
      <c r="F1992">
        <v>81.7048780487805</v>
      </c>
      <c r="G1992">
        <v>2.5</v>
      </c>
      <c r="H1992">
        <v>76059.997558593794</v>
      </c>
      <c r="I1992">
        <v>7.1150870299999998</v>
      </c>
      <c r="J1992">
        <v>5.6725301742553702</v>
      </c>
      <c r="K1992">
        <v>6.8600001335143999</v>
      </c>
      <c r="L1992">
        <v>88.910010159999999</v>
      </c>
      <c r="M1992">
        <v>145453.06</v>
      </c>
      <c r="N1992">
        <v>99669.31</v>
      </c>
      <c r="O1992">
        <v>1371985.47</v>
      </c>
      <c r="P1992" s="1">
        <v>0.27172496364168702</v>
      </c>
    </row>
    <row r="1993" spans="1:16" x14ac:dyDescent="0.3">
      <c r="A1993" t="s">
        <v>181</v>
      </c>
      <c r="B1993" t="s">
        <v>182</v>
      </c>
      <c r="C1993" t="s">
        <v>26</v>
      </c>
      <c r="D1993" t="s">
        <v>30</v>
      </c>
      <c r="E1993">
        <v>2012</v>
      </c>
      <c r="F1993" s="1">
        <v>82.239024390243898</v>
      </c>
      <c r="G1993">
        <v>2.5</v>
      </c>
      <c r="H1993">
        <v>376750</v>
      </c>
      <c r="I1993">
        <v>8.7835283299999993</v>
      </c>
      <c r="J1993">
        <v>4.0560197830200204</v>
      </c>
      <c r="K1993">
        <v>10.6499996185303</v>
      </c>
      <c r="L1993">
        <v>95.712140360000006</v>
      </c>
      <c r="M1993">
        <v>1144821.3700000001</v>
      </c>
      <c r="N1993">
        <v>582257.57999999996</v>
      </c>
      <c r="O1993">
        <v>15849779.369999999</v>
      </c>
      <c r="P1993" s="1">
        <v>0.875373790858468</v>
      </c>
    </row>
    <row r="1994" spans="1:16" x14ac:dyDescent="0.3">
      <c r="A1994" t="s">
        <v>183</v>
      </c>
      <c r="B1994" t="s">
        <v>184</v>
      </c>
      <c r="C1994" t="s">
        <v>36</v>
      </c>
      <c r="D1994" t="s">
        <v>27</v>
      </c>
      <c r="E1994">
        <v>2012</v>
      </c>
      <c r="F1994">
        <v>74.001000000000005</v>
      </c>
      <c r="G1994">
        <v>9.6999999999999993</v>
      </c>
      <c r="H1994">
        <v>6960.0000381469699</v>
      </c>
      <c r="I1994">
        <v>4.8851103800000004</v>
      </c>
      <c r="J1994">
        <v>6.1124601364135698</v>
      </c>
      <c r="K1994">
        <v>13.930000305175801</v>
      </c>
      <c r="L1994" s="1">
        <v>38.992948209087402</v>
      </c>
      <c r="M1994">
        <v>54766.46</v>
      </c>
      <c r="N1994">
        <v>115878.61</v>
      </c>
      <c r="O1994">
        <v>520099.44</v>
      </c>
      <c r="P1994">
        <v>-0.53508963001126697</v>
      </c>
    </row>
    <row r="1995" spans="1:16" x14ac:dyDescent="0.3">
      <c r="A1995" t="s">
        <v>185</v>
      </c>
      <c r="B1995" t="s">
        <v>186</v>
      </c>
      <c r="C1995" t="s">
        <v>33</v>
      </c>
      <c r="D1995" t="s">
        <v>27</v>
      </c>
      <c r="E1995">
        <v>2012</v>
      </c>
      <c r="F1995">
        <v>73.721999999999994</v>
      </c>
      <c r="G1995">
        <v>6.3</v>
      </c>
      <c r="H1995">
        <v>24120.000839233398</v>
      </c>
      <c r="I1995">
        <v>7.81799555</v>
      </c>
      <c r="J1995">
        <v>3.5</v>
      </c>
      <c r="K1995">
        <v>12.199999809265099</v>
      </c>
      <c r="L1995">
        <v>80.235834859999997</v>
      </c>
      <c r="M1995">
        <v>152392.29</v>
      </c>
      <c r="N1995">
        <v>268844.84000000003</v>
      </c>
      <c r="O1995">
        <v>1063737.72</v>
      </c>
      <c r="P1995" s="1">
        <v>0.52604011619675894</v>
      </c>
    </row>
    <row r="1996" spans="1:16" x14ac:dyDescent="0.3">
      <c r="A1996" t="s">
        <v>187</v>
      </c>
      <c r="B1996" t="s">
        <v>188</v>
      </c>
      <c r="C1996" t="s">
        <v>41</v>
      </c>
      <c r="D1996" t="s">
        <v>30</v>
      </c>
      <c r="E1996">
        <v>2012</v>
      </c>
      <c r="F1996" s="1">
        <v>83.096097560975593</v>
      </c>
      <c r="G1996">
        <v>2.5</v>
      </c>
      <c r="H1996">
        <v>1253609.9853515599</v>
      </c>
      <c r="I1996">
        <v>10.67169189</v>
      </c>
      <c r="J1996">
        <v>3.6474199295043901</v>
      </c>
      <c r="K1996">
        <v>4.3600001335143999</v>
      </c>
      <c r="L1996">
        <v>78.195803209999994</v>
      </c>
      <c r="M1996">
        <v>3441927.33</v>
      </c>
      <c r="N1996">
        <v>2028717.45</v>
      </c>
      <c r="O1996">
        <v>30590225.699999999</v>
      </c>
      <c r="P1996" s="1">
        <v>1.5585190226310599</v>
      </c>
    </row>
    <row r="1997" spans="1:16" x14ac:dyDescent="0.3">
      <c r="A1997" t="s">
        <v>189</v>
      </c>
      <c r="B1997" t="s">
        <v>190</v>
      </c>
      <c r="C1997" t="s">
        <v>26</v>
      </c>
      <c r="D1997" t="s">
        <v>27</v>
      </c>
      <c r="E1997">
        <v>2012</v>
      </c>
      <c r="F1997">
        <v>69.52</v>
      </c>
      <c r="G1997">
        <v>2.5</v>
      </c>
      <c r="H1997">
        <v>244600.006103516</v>
      </c>
      <c r="I1997">
        <v>3.0372595800000002</v>
      </c>
      <c r="J1997">
        <v>3.9016900062561</v>
      </c>
      <c r="K1997">
        <v>5.28999996185303</v>
      </c>
      <c r="L1997" s="1">
        <v>71.622225761363595</v>
      </c>
      <c r="M1997">
        <v>1029917.3</v>
      </c>
      <c r="N1997">
        <v>723795.29</v>
      </c>
      <c r="O1997">
        <v>4497691.72</v>
      </c>
      <c r="P1997">
        <v>-1.2036495417633799</v>
      </c>
    </row>
    <row r="1998" spans="1:16" x14ac:dyDescent="0.3">
      <c r="A1998" t="s">
        <v>191</v>
      </c>
      <c r="B1998" t="s">
        <v>192</v>
      </c>
      <c r="C1998" t="s">
        <v>22</v>
      </c>
      <c r="D1998" t="s">
        <v>23</v>
      </c>
      <c r="E1998">
        <v>2012</v>
      </c>
      <c r="F1998">
        <v>62.658999999999999</v>
      </c>
      <c r="G1998">
        <v>19.8</v>
      </c>
      <c r="H1998">
        <v>12149.999618530301</v>
      </c>
      <c r="I1998">
        <v>5.6136975299999996</v>
      </c>
      <c r="J1998">
        <v>4.9312100410461399</v>
      </c>
      <c r="K1998">
        <v>2.8310000896453902</v>
      </c>
      <c r="L1998" s="1">
        <v>15.6683016987251</v>
      </c>
      <c r="M1998">
        <v>1138229.44</v>
      </c>
      <c r="N1998">
        <v>12147734.029999999</v>
      </c>
      <c r="O1998">
        <v>5519886.5199999996</v>
      </c>
      <c r="P1998">
        <v>-0.27148384500539502</v>
      </c>
    </row>
    <row r="1999" spans="1:16" x14ac:dyDescent="0.3">
      <c r="A1999" t="s">
        <v>193</v>
      </c>
      <c r="B1999" t="s">
        <v>194</v>
      </c>
      <c r="C1999" t="s">
        <v>41</v>
      </c>
      <c r="D1999" t="s">
        <v>23</v>
      </c>
      <c r="E1999">
        <v>2012</v>
      </c>
      <c r="F1999">
        <v>67.48</v>
      </c>
      <c r="G1999">
        <v>9.5</v>
      </c>
      <c r="H1999">
        <v>5670.0000762939499</v>
      </c>
      <c r="I1999">
        <v>7.2611541700000002</v>
      </c>
      <c r="J1999">
        <v>1.5608999729156501</v>
      </c>
      <c r="K1999">
        <v>0.50999999046325695</v>
      </c>
      <c r="L1999" s="1">
        <v>51.168487161897701</v>
      </c>
      <c r="M1999">
        <v>520524.39</v>
      </c>
      <c r="N1999">
        <v>2070708.32</v>
      </c>
      <c r="O1999">
        <v>2793475.74</v>
      </c>
      <c r="P1999" s="1">
        <v>0.32457264713879802</v>
      </c>
    </row>
    <row r="2000" spans="1:16" x14ac:dyDescent="0.3">
      <c r="A2000" t="s">
        <v>195</v>
      </c>
      <c r="B2000" t="s">
        <v>196</v>
      </c>
      <c r="C2000" t="s">
        <v>41</v>
      </c>
      <c r="D2000" t="s">
        <v>23</v>
      </c>
      <c r="E2000">
        <v>2012</v>
      </c>
      <c r="F2000">
        <v>66.381</v>
      </c>
      <c r="G2000">
        <v>3.3</v>
      </c>
      <c r="H2000">
        <v>59999.9986588955</v>
      </c>
      <c r="I2000">
        <v>8.5984239599999999</v>
      </c>
      <c r="J2000">
        <v>13.3843803405762</v>
      </c>
      <c r="K2000">
        <v>5.9200000762939498</v>
      </c>
      <c r="L2000">
        <v>23.654454900000001</v>
      </c>
      <c r="M2000">
        <v>4650.51</v>
      </c>
      <c r="N2000">
        <v>18040.54</v>
      </c>
      <c r="O2000">
        <v>33009.040000000001</v>
      </c>
      <c r="P2000">
        <v>0.80840227926666097</v>
      </c>
    </row>
    <row r="2001" spans="1:16" x14ac:dyDescent="0.3">
      <c r="A2001" t="s">
        <v>197</v>
      </c>
      <c r="B2001" t="s">
        <v>198</v>
      </c>
      <c r="C2001" t="s">
        <v>33</v>
      </c>
      <c r="D2001" t="s">
        <v>30</v>
      </c>
      <c r="E2001">
        <v>2012</v>
      </c>
      <c r="F2001">
        <v>74.727999999999994</v>
      </c>
      <c r="G2001">
        <v>2.5</v>
      </c>
      <c r="H2001">
        <v>85309.997558593794</v>
      </c>
      <c r="I2001">
        <v>2.33311439</v>
      </c>
      <c r="J2001">
        <v>3.75</v>
      </c>
      <c r="K2001">
        <v>2.3199999332428001</v>
      </c>
      <c r="L2001">
        <v>100</v>
      </c>
      <c r="M2001">
        <v>64303.48</v>
      </c>
      <c r="N2001">
        <v>58836.97</v>
      </c>
      <c r="O2001">
        <v>427768.97</v>
      </c>
      <c r="P2001">
        <v>-1.45841212653867</v>
      </c>
    </row>
    <row r="2002" spans="1:16" x14ac:dyDescent="0.3">
      <c r="A2002" t="s">
        <v>199</v>
      </c>
      <c r="B2002" t="s">
        <v>200</v>
      </c>
      <c r="C2002" t="s">
        <v>33</v>
      </c>
      <c r="D2002" t="s">
        <v>23</v>
      </c>
      <c r="E2002">
        <v>2012</v>
      </c>
      <c r="F2002">
        <v>78.611000000000004</v>
      </c>
      <c r="G2002">
        <v>4.5999999999999996</v>
      </c>
      <c r="H2002">
        <v>23469.999313354499</v>
      </c>
      <c r="I2002">
        <v>7.0011138900000001</v>
      </c>
      <c r="J2002">
        <v>2.1480898857116699</v>
      </c>
      <c r="K2002">
        <v>7.84800004959106</v>
      </c>
      <c r="L2002">
        <v>13.64499118</v>
      </c>
      <c r="M2002">
        <v>106727.64</v>
      </c>
      <c r="N2002">
        <v>138241.62</v>
      </c>
      <c r="O2002">
        <v>1005150.52</v>
      </c>
      <c r="P2002" s="1">
        <v>0.23048901947319</v>
      </c>
    </row>
    <row r="2003" spans="1:16" x14ac:dyDescent="0.3">
      <c r="A2003" t="s">
        <v>201</v>
      </c>
      <c r="B2003" t="s">
        <v>202</v>
      </c>
      <c r="C2003" t="s">
        <v>22</v>
      </c>
      <c r="D2003" t="s">
        <v>19</v>
      </c>
      <c r="E2003">
        <v>2012</v>
      </c>
      <c r="F2003">
        <v>60.662999999999997</v>
      </c>
      <c r="G2003">
        <v>36.200000000000003</v>
      </c>
      <c r="H2003">
        <v>949999.98807907104</v>
      </c>
      <c r="I2003">
        <v>8.7670516999999997</v>
      </c>
      <c r="J2003">
        <v>1.7771199941635101</v>
      </c>
      <c r="K2003">
        <v>2.1700000762939502</v>
      </c>
      <c r="L2003" s="1">
        <v>15.6683016987251</v>
      </c>
      <c r="M2003">
        <v>114754.03</v>
      </c>
      <c r="N2003">
        <v>1507176.84</v>
      </c>
      <c r="O2003">
        <v>608333.76</v>
      </c>
      <c r="P2003" s="1">
        <v>0.869412479318179</v>
      </c>
    </row>
    <row r="2004" spans="1:16" x14ac:dyDescent="0.3">
      <c r="A2004" t="s">
        <v>203</v>
      </c>
      <c r="B2004" t="s">
        <v>204</v>
      </c>
      <c r="C2004" t="s">
        <v>33</v>
      </c>
      <c r="D2004" t="s">
        <v>27</v>
      </c>
      <c r="E2004">
        <v>2012</v>
      </c>
      <c r="F2004">
        <v>71.900999999999996</v>
      </c>
      <c r="G2004">
        <v>2.5</v>
      </c>
      <c r="H2004">
        <v>57630.001068115198</v>
      </c>
      <c r="I2004">
        <v>6.3640590628438902</v>
      </c>
      <c r="J2004" s="1">
        <v>4.5890142438321302</v>
      </c>
      <c r="K2004">
        <v>19.030000686645501</v>
      </c>
      <c r="L2004">
        <v>22.436400949999999</v>
      </c>
      <c r="M2004">
        <v>247739.28</v>
      </c>
      <c r="N2004">
        <v>148180.26</v>
      </c>
      <c r="O2004">
        <v>1027020.87</v>
      </c>
      <c r="P2004">
        <v>0</v>
      </c>
    </row>
    <row r="2005" spans="1:16" x14ac:dyDescent="0.3">
      <c r="A2005" t="s">
        <v>205</v>
      </c>
      <c r="B2005" t="s">
        <v>206</v>
      </c>
      <c r="C2005" t="s">
        <v>18</v>
      </c>
      <c r="D2005" t="s">
        <v>23</v>
      </c>
      <c r="E2005">
        <v>2012</v>
      </c>
      <c r="F2005">
        <v>75.796000000000006</v>
      </c>
      <c r="G2005">
        <v>8.1</v>
      </c>
      <c r="H2005">
        <v>16850.000381469701</v>
      </c>
      <c r="I2005">
        <v>3.4038472199999998</v>
      </c>
      <c r="J2005">
        <v>1.4961700439453101</v>
      </c>
      <c r="K2005">
        <v>3.8800001144409202</v>
      </c>
      <c r="L2005" s="1">
        <v>36.286539806789399</v>
      </c>
      <c r="M2005">
        <v>714278.59</v>
      </c>
      <c r="N2005">
        <v>652911.4</v>
      </c>
      <c r="O2005">
        <v>4051204.26</v>
      </c>
      <c r="P2005">
        <v>-1.07101664724191</v>
      </c>
    </row>
    <row r="2006" spans="1:16" x14ac:dyDescent="0.3">
      <c r="A2006" t="s">
        <v>207</v>
      </c>
      <c r="B2006" t="s">
        <v>208</v>
      </c>
      <c r="C2006" t="s">
        <v>22</v>
      </c>
      <c r="D2006" t="s">
        <v>23</v>
      </c>
      <c r="E2006">
        <v>2012</v>
      </c>
      <c r="F2006">
        <v>47.415999999999997</v>
      </c>
      <c r="G2006">
        <v>14.8</v>
      </c>
      <c r="H2006">
        <v>620000.00476837205</v>
      </c>
      <c r="I2006">
        <v>9.2528152499999994</v>
      </c>
      <c r="J2006">
        <v>7.6660599708557102</v>
      </c>
      <c r="K2006">
        <v>25.3689994812012</v>
      </c>
      <c r="L2006">
        <v>32.557800710000002</v>
      </c>
      <c r="M2006">
        <v>168314.52</v>
      </c>
      <c r="N2006">
        <v>1241929.83</v>
      </c>
      <c r="O2006">
        <v>432016.17</v>
      </c>
      <c r="P2006" s="1">
        <v>1.04516370128934</v>
      </c>
    </row>
    <row r="2007" spans="1:16" x14ac:dyDescent="0.3">
      <c r="A2007" t="s">
        <v>209</v>
      </c>
      <c r="B2007" t="s">
        <v>210</v>
      </c>
      <c r="C2007" t="s">
        <v>26</v>
      </c>
      <c r="D2007" t="s">
        <v>30</v>
      </c>
      <c r="E2007">
        <v>2012</v>
      </c>
      <c r="F2007" s="1">
        <v>73.863414634146295</v>
      </c>
      <c r="G2007">
        <v>2.5</v>
      </c>
      <c r="H2007">
        <v>11930.000305175799</v>
      </c>
      <c r="I2007">
        <v>6.2759346999999996</v>
      </c>
      <c r="J2007">
        <v>4.7580299377441397</v>
      </c>
      <c r="K2007">
        <v>13.3599996566772</v>
      </c>
      <c r="L2007">
        <v>86.848908210000005</v>
      </c>
      <c r="M2007">
        <v>186601.48</v>
      </c>
      <c r="N2007">
        <v>53153.65</v>
      </c>
      <c r="O2007">
        <v>1001779.67</v>
      </c>
      <c r="P2007">
        <v>-3.18837517867369E-2</v>
      </c>
    </row>
    <row r="2008" spans="1:16" x14ac:dyDescent="0.3">
      <c r="A2008" t="s">
        <v>211</v>
      </c>
      <c r="B2008" t="s">
        <v>212</v>
      </c>
      <c r="C2008" t="s">
        <v>26</v>
      </c>
      <c r="D2008" t="s">
        <v>30</v>
      </c>
      <c r="E2008">
        <v>2012</v>
      </c>
      <c r="F2008" s="1">
        <v>81.392682926829195</v>
      </c>
      <c r="G2008">
        <v>2.5</v>
      </c>
      <c r="H2008">
        <v>10689.999580383301</v>
      </c>
      <c r="I2008">
        <v>5.5837726600000002</v>
      </c>
      <c r="J2008">
        <v>3.8781599998474099</v>
      </c>
      <c r="K2008">
        <v>5.1399998664856001</v>
      </c>
      <c r="L2008">
        <v>93.699381389999999</v>
      </c>
      <c r="M2008">
        <v>12450.03</v>
      </c>
      <c r="N2008">
        <v>5433.91</v>
      </c>
      <c r="O2008">
        <v>116055.94</v>
      </c>
      <c r="P2008">
        <v>-0.28231078430503698</v>
      </c>
    </row>
    <row r="2009" spans="1:16" x14ac:dyDescent="0.3">
      <c r="A2009" t="s">
        <v>213</v>
      </c>
      <c r="B2009" t="s">
        <v>214</v>
      </c>
      <c r="C2009" t="s">
        <v>26</v>
      </c>
      <c r="D2009" t="s">
        <v>30</v>
      </c>
      <c r="E2009">
        <v>2012</v>
      </c>
      <c r="F2009" s="1">
        <v>73.778048780487794</v>
      </c>
      <c r="G2009">
        <v>2.5</v>
      </c>
      <c r="H2009">
        <v>7570.0001716613797</v>
      </c>
      <c r="I2009">
        <v>5.3809027699999996</v>
      </c>
      <c r="J2009">
        <v>6.5827097892761204</v>
      </c>
      <c r="K2009">
        <v>15.050000190734901</v>
      </c>
      <c r="L2009">
        <v>65.790763799999993</v>
      </c>
      <c r="M2009">
        <v>100899.99</v>
      </c>
      <c r="N2009">
        <v>40377.1</v>
      </c>
      <c r="O2009">
        <v>706135.84</v>
      </c>
      <c r="P2009">
        <v>-0.35570993306507898</v>
      </c>
    </row>
    <row r="2010" spans="1:16" x14ac:dyDescent="0.3">
      <c r="A2010" t="s">
        <v>215</v>
      </c>
      <c r="B2010" t="s">
        <v>216</v>
      </c>
      <c r="C2010" t="s">
        <v>33</v>
      </c>
      <c r="D2010" t="s">
        <v>23</v>
      </c>
      <c r="E2010">
        <v>2012</v>
      </c>
      <c r="F2010">
        <v>74.97</v>
      </c>
      <c r="G2010">
        <v>4.4000000000000004</v>
      </c>
      <c r="H2010">
        <v>58080.001831054702</v>
      </c>
      <c r="I2010">
        <v>5.7494225500000002</v>
      </c>
      <c r="J2010" s="1">
        <v>4.5890142438321302</v>
      </c>
      <c r="K2010">
        <v>8.9899997711181605</v>
      </c>
      <c r="L2010">
        <v>36.780123609999997</v>
      </c>
      <c r="M2010">
        <v>1270502.5900000001</v>
      </c>
      <c r="N2010">
        <v>2165064.7000000002</v>
      </c>
      <c r="O2010">
        <v>6705797.5700000003</v>
      </c>
      <c r="P2010">
        <v>-0.22237798245753401</v>
      </c>
    </row>
    <row r="2011" spans="1:16" x14ac:dyDescent="0.3">
      <c r="A2011" t="s">
        <v>217</v>
      </c>
      <c r="B2011" t="s">
        <v>218</v>
      </c>
      <c r="C2011" t="s">
        <v>26</v>
      </c>
      <c r="D2011" t="s">
        <v>30</v>
      </c>
      <c r="E2011">
        <v>2012</v>
      </c>
      <c r="F2011">
        <v>72.775499999999994</v>
      </c>
      <c r="G2011">
        <v>2.5</v>
      </c>
      <c r="H2011" s="1">
        <v>33110.001087188699</v>
      </c>
      <c r="I2011">
        <v>2.23475242</v>
      </c>
      <c r="J2011">
        <v>1.78004002571106</v>
      </c>
      <c r="K2011">
        <v>5.9200000762939498</v>
      </c>
      <c r="L2011">
        <v>100</v>
      </c>
      <c r="M2011">
        <v>958.8</v>
      </c>
      <c r="N2011">
        <v>528.55999999999995</v>
      </c>
      <c r="O2011">
        <v>12012.47</v>
      </c>
      <c r="P2011">
        <v>-1.49399988610398</v>
      </c>
    </row>
    <row r="2012" spans="1:16" x14ac:dyDescent="0.3">
      <c r="A2012" t="s">
        <v>219</v>
      </c>
      <c r="B2012" t="s">
        <v>220</v>
      </c>
      <c r="C2012" t="s">
        <v>26</v>
      </c>
      <c r="D2012" t="s">
        <v>27</v>
      </c>
      <c r="E2012">
        <v>2012</v>
      </c>
      <c r="F2012">
        <v>70.581000000000003</v>
      </c>
      <c r="G2012">
        <v>2.5</v>
      </c>
      <c r="H2012">
        <v>8140.0003433227503</v>
      </c>
      <c r="I2012">
        <v>9.1396207799999996</v>
      </c>
      <c r="J2012">
        <v>6.9833898544311497</v>
      </c>
      <c r="K2012">
        <v>5.5799999237060502</v>
      </c>
      <c r="L2012" s="1">
        <v>71.622225761363595</v>
      </c>
      <c r="M2012">
        <v>182086.81</v>
      </c>
      <c r="N2012">
        <v>124282.47</v>
      </c>
      <c r="O2012">
        <v>1191533.53</v>
      </c>
      <c r="P2012" s="1">
        <v>1.00420948308405</v>
      </c>
    </row>
    <row r="2013" spans="1:16" x14ac:dyDescent="0.3">
      <c r="A2013" t="s">
        <v>221</v>
      </c>
      <c r="B2013" t="s">
        <v>222</v>
      </c>
      <c r="C2013" t="s">
        <v>22</v>
      </c>
      <c r="D2013" t="s">
        <v>19</v>
      </c>
      <c r="E2013">
        <v>2012</v>
      </c>
      <c r="F2013">
        <v>64.28</v>
      </c>
      <c r="G2013">
        <v>29.4</v>
      </c>
      <c r="H2013">
        <v>2740.00000953674</v>
      </c>
      <c r="I2013">
        <v>3.8224973699999998</v>
      </c>
      <c r="J2013">
        <v>2.34067010879517</v>
      </c>
      <c r="K2013">
        <v>0.60000002384185802</v>
      </c>
      <c r="L2013">
        <v>7.7315952389999998</v>
      </c>
      <c r="M2013">
        <v>554903.03</v>
      </c>
      <c r="N2013">
        <v>6906885.9100000001</v>
      </c>
      <c r="O2013">
        <v>3444239.82</v>
      </c>
      <c r="P2013">
        <v>-0.91954732550933105</v>
      </c>
    </row>
    <row r="2014" spans="1:16" x14ac:dyDescent="0.3">
      <c r="A2014" t="s">
        <v>223</v>
      </c>
      <c r="B2014" t="s">
        <v>224</v>
      </c>
      <c r="C2014" t="s">
        <v>18</v>
      </c>
      <c r="D2014" t="s">
        <v>27</v>
      </c>
      <c r="E2014">
        <v>2012</v>
      </c>
      <c r="F2014">
        <v>76.664000000000001</v>
      </c>
      <c r="G2014">
        <v>2.5</v>
      </c>
      <c r="H2014">
        <v>1139.99998569489</v>
      </c>
      <c r="I2014">
        <v>8.6730480199999995</v>
      </c>
      <c r="J2014">
        <v>3.34085988998413</v>
      </c>
      <c r="K2014">
        <v>9.4720001220703107</v>
      </c>
      <c r="L2014" s="1">
        <v>36.286539806789399</v>
      </c>
      <c r="M2014">
        <v>6550.13</v>
      </c>
      <c r="N2014">
        <v>16882.16</v>
      </c>
      <c r="O2014">
        <v>50430.12</v>
      </c>
      <c r="P2014" s="1">
        <v>0.83540156674603105</v>
      </c>
    </row>
    <row r="2015" spans="1:16" x14ac:dyDescent="0.3">
      <c r="A2015" t="s">
        <v>225</v>
      </c>
      <c r="B2015" t="s">
        <v>226</v>
      </c>
      <c r="C2015" t="s">
        <v>36</v>
      </c>
      <c r="D2015" t="s">
        <v>27</v>
      </c>
      <c r="E2015">
        <v>2012</v>
      </c>
      <c r="F2015">
        <v>74.965999999999994</v>
      </c>
      <c r="G2015">
        <v>4.5999999999999996</v>
      </c>
      <c r="H2015">
        <v>486450.01220703102</v>
      </c>
      <c r="I2015">
        <v>5.6652212100000003</v>
      </c>
      <c r="J2015">
        <v>5.1030998229980504</v>
      </c>
      <c r="K2015">
        <v>4.8899998664856001</v>
      </c>
      <c r="L2015">
        <v>38.567304010000001</v>
      </c>
      <c r="M2015">
        <v>4418153.67</v>
      </c>
      <c r="N2015">
        <v>4229085.3600000003</v>
      </c>
      <c r="O2015">
        <v>21118932.18</v>
      </c>
      <c r="P2015">
        <v>-0.25284236867302901</v>
      </c>
    </row>
    <row r="2016" spans="1:16" x14ac:dyDescent="0.3">
      <c r="A2016" t="s">
        <v>227</v>
      </c>
      <c r="B2016" t="s">
        <v>228</v>
      </c>
      <c r="C2016" t="s">
        <v>41</v>
      </c>
      <c r="D2016" t="s">
        <v>27</v>
      </c>
      <c r="E2016">
        <v>2012</v>
      </c>
      <c r="F2016" s="1">
        <v>74.934219512195099</v>
      </c>
      <c r="G2016">
        <v>2.5</v>
      </c>
      <c r="H2016" s="1">
        <v>140000.00059604499</v>
      </c>
      <c r="I2016">
        <v>14.780485150000001</v>
      </c>
      <c r="J2016">
        <v>15.5900001525879</v>
      </c>
      <c r="K2016">
        <v>5.9200000762939498</v>
      </c>
      <c r="L2016" s="1">
        <v>51.168487161897701</v>
      </c>
      <c r="M2016">
        <v>2651.39</v>
      </c>
      <c r="N2016">
        <v>4629.6899999999996</v>
      </c>
      <c r="O2016">
        <v>13320.97</v>
      </c>
      <c r="P2016" s="1">
        <v>3.0450970836483799</v>
      </c>
    </row>
    <row r="2017" spans="1:16" x14ac:dyDescent="0.3">
      <c r="A2017" t="s">
        <v>229</v>
      </c>
      <c r="B2017" t="s">
        <v>230</v>
      </c>
      <c r="C2017" t="s">
        <v>26</v>
      </c>
      <c r="D2017" t="s">
        <v>27</v>
      </c>
      <c r="E2017">
        <v>2012</v>
      </c>
      <c r="F2017" s="1">
        <v>74.902439024390205</v>
      </c>
      <c r="G2017">
        <v>3.7</v>
      </c>
      <c r="H2017">
        <v>9050.0001907348596</v>
      </c>
      <c r="I2017">
        <v>6.61468363</v>
      </c>
      <c r="J2017" s="1">
        <v>4.5890142438321302</v>
      </c>
      <c r="K2017">
        <v>31.0200004577637</v>
      </c>
      <c r="L2017">
        <v>12.631150359999999</v>
      </c>
      <c r="M2017">
        <v>57824.51</v>
      </c>
      <c r="N2017">
        <v>37192.14</v>
      </c>
      <c r="O2017">
        <v>618848.71</v>
      </c>
      <c r="P2017">
        <v>9.0676984581656697E-2</v>
      </c>
    </row>
    <row r="2018" spans="1:16" x14ac:dyDescent="0.3">
      <c r="A2018" t="s">
        <v>231</v>
      </c>
      <c r="B2018" t="s">
        <v>232</v>
      </c>
      <c r="C2018" t="s">
        <v>22</v>
      </c>
      <c r="D2018" t="s">
        <v>19</v>
      </c>
      <c r="E2018">
        <v>2012</v>
      </c>
      <c r="F2018">
        <v>56.134999999999998</v>
      </c>
      <c r="G2018">
        <v>3.9</v>
      </c>
      <c r="H2018">
        <v>3109.9998950958302</v>
      </c>
      <c r="I2018">
        <v>3.7521615000000001</v>
      </c>
      <c r="J2018">
        <v>3.4794900417327899</v>
      </c>
      <c r="K2018">
        <v>6.6500000953674299</v>
      </c>
      <c r="L2018">
        <v>14.267680349999999</v>
      </c>
      <c r="M2018">
        <v>670394.26</v>
      </c>
      <c r="N2018">
        <v>10357571.279999999</v>
      </c>
      <c r="O2018">
        <v>2733586.8</v>
      </c>
      <c r="P2018">
        <v>-0.94499512845976896</v>
      </c>
    </row>
    <row r="2019" spans="1:16" x14ac:dyDescent="0.3">
      <c r="A2019" t="s">
        <v>233</v>
      </c>
      <c r="B2019" t="s">
        <v>234</v>
      </c>
      <c r="C2019" t="s">
        <v>33</v>
      </c>
      <c r="D2019" t="s">
        <v>30</v>
      </c>
      <c r="E2019">
        <v>2012</v>
      </c>
      <c r="F2019" s="1">
        <v>80.746341463414595</v>
      </c>
      <c r="G2019">
        <v>2.5</v>
      </c>
      <c r="H2019">
        <v>2720.0000286102299</v>
      </c>
      <c r="I2019">
        <v>8.3780298200000001</v>
      </c>
      <c r="J2019">
        <v>6.34545993804932</v>
      </c>
      <c r="K2019">
        <v>6.1999998092651403</v>
      </c>
      <c r="L2019">
        <v>91.867974689999997</v>
      </c>
      <c r="M2019">
        <v>8873.48</v>
      </c>
      <c r="N2019">
        <v>5540.22</v>
      </c>
      <c r="O2019">
        <v>101312.91</v>
      </c>
      <c r="P2019" s="1">
        <v>0.72866278580263999</v>
      </c>
    </row>
    <row r="2020" spans="1:16" x14ac:dyDescent="0.3">
      <c r="A2020" t="s">
        <v>235</v>
      </c>
      <c r="B2020" t="s">
        <v>236</v>
      </c>
      <c r="C2020" t="s">
        <v>41</v>
      </c>
      <c r="D2020" t="s">
        <v>23</v>
      </c>
      <c r="E2020">
        <v>2012</v>
      </c>
      <c r="F2020">
        <v>64.453000000000003</v>
      </c>
      <c r="G2020">
        <v>7.1</v>
      </c>
      <c r="H2020">
        <v>11960.000038147</v>
      </c>
      <c r="I2020">
        <v>2.4102113200000002</v>
      </c>
      <c r="J2020">
        <v>1.6000000238418599</v>
      </c>
      <c r="K2020">
        <v>0.75300002098083496</v>
      </c>
      <c r="L2020">
        <v>61.000587009999997</v>
      </c>
      <c r="M2020">
        <v>1998823.19</v>
      </c>
      <c r="N2020">
        <v>7797628.2199999997</v>
      </c>
      <c r="O2020">
        <v>11844089.310000001</v>
      </c>
      <c r="P2020">
        <v>-1.4305181446667801</v>
      </c>
    </row>
    <row r="2021" spans="1:16" x14ac:dyDescent="0.3">
      <c r="A2021" t="s">
        <v>237</v>
      </c>
      <c r="B2021" t="s">
        <v>238</v>
      </c>
      <c r="C2021" t="s">
        <v>26</v>
      </c>
      <c r="D2021" t="s">
        <v>27</v>
      </c>
      <c r="E2021">
        <v>2012</v>
      </c>
      <c r="F2021">
        <v>76.2</v>
      </c>
      <c r="G2021">
        <v>2.5</v>
      </c>
      <c r="H2021">
        <v>2329.9999237060501</v>
      </c>
      <c r="I2021">
        <v>8.2955045700000003</v>
      </c>
      <c r="J2021" s="1">
        <v>4.5890142438321302</v>
      </c>
      <c r="K2021">
        <v>19.969999313354499</v>
      </c>
      <c r="L2021">
        <v>36.660266710000002</v>
      </c>
      <c r="M2021">
        <v>21520.080000000002</v>
      </c>
      <c r="N2021">
        <v>8651.08</v>
      </c>
      <c r="O2021">
        <v>175871.48</v>
      </c>
      <c r="P2021">
        <v>0.69880481574503595</v>
      </c>
    </row>
    <row r="2022" spans="1:16" x14ac:dyDescent="0.3">
      <c r="A2022" t="s">
        <v>239</v>
      </c>
      <c r="B2022" t="s">
        <v>240</v>
      </c>
      <c r="C2022" t="s">
        <v>41</v>
      </c>
      <c r="D2022" t="s">
        <v>23</v>
      </c>
      <c r="E2022">
        <v>2012</v>
      </c>
      <c r="F2022">
        <v>68.216999999999999</v>
      </c>
      <c r="G2022">
        <v>12.5</v>
      </c>
      <c r="H2022">
        <v>17139.999389648401</v>
      </c>
      <c r="I2022">
        <v>3.8549332600000001</v>
      </c>
      <c r="J2022">
        <v>5.1952099800109899</v>
      </c>
      <c r="K2022">
        <v>3.9000000953674299</v>
      </c>
      <c r="L2022">
        <v>44.266736559999998</v>
      </c>
      <c r="M2022">
        <v>173876.54</v>
      </c>
      <c r="N2022">
        <v>221033.83</v>
      </c>
      <c r="O2022">
        <v>714912.91</v>
      </c>
      <c r="P2022">
        <v>-0.90781188899248599</v>
      </c>
    </row>
    <row r="2023" spans="1:16" x14ac:dyDescent="0.3">
      <c r="A2023" t="s">
        <v>241</v>
      </c>
      <c r="B2023" t="s">
        <v>242</v>
      </c>
      <c r="C2023" t="s">
        <v>41</v>
      </c>
      <c r="D2023" t="s">
        <v>30</v>
      </c>
      <c r="E2023">
        <v>2012</v>
      </c>
      <c r="F2023">
        <v>61.073999999999998</v>
      </c>
      <c r="G2023">
        <v>2.5</v>
      </c>
      <c r="H2023" s="1">
        <v>10409.9997282028</v>
      </c>
      <c r="I2023">
        <v>6.3640590628438902</v>
      </c>
      <c r="J2023" s="1">
        <v>4.5890142438321302</v>
      </c>
      <c r="K2023">
        <v>5.9200000762939498</v>
      </c>
      <c r="L2023" s="1">
        <v>51.168487161897701</v>
      </c>
      <c r="M2023">
        <v>1685.68</v>
      </c>
      <c r="N2023">
        <v>1359.83</v>
      </c>
      <c r="O2023">
        <v>11929.32</v>
      </c>
      <c r="P2023">
        <v>0</v>
      </c>
    </row>
    <row r="2024" spans="1:16" x14ac:dyDescent="0.3">
      <c r="A2024" t="s">
        <v>243</v>
      </c>
      <c r="B2024" t="s">
        <v>244</v>
      </c>
      <c r="C2024" t="s">
        <v>22</v>
      </c>
      <c r="D2024" t="s">
        <v>19</v>
      </c>
      <c r="E2024">
        <v>2012</v>
      </c>
      <c r="F2024">
        <v>53.930999999999997</v>
      </c>
      <c r="G2024">
        <v>21</v>
      </c>
      <c r="H2024">
        <v>3680.0000667571999</v>
      </c>
      <c r="I2024">
        <v>5.2464060799999999</v>
      </c>
      <c r="J2024">
        <v>5.6721601486206099</v>
      </c>
      <c r="K2024">
        <v>3.2980000972747798</v>
      </c>
      <c r="L2024" s="1">
        <v>15.6683016987251</v>
      </c>
      <c r="M2024">
        <v>905584.98</v>
      </c>
      <c r="N2024">
        <v>14069305.359999999</v>
      </c>
      <c r="O2024">
        <v>3823496.66</v>
      </c>
      <c r="P2024">
        <v>-0.40437138083854202</v>
      </c>
    </row>
    <row r="2025" spans="1:16" x14ac:dyDescent="0.3">
      <c r="A2025" t="s">
        <v>245</v>
      </c>
      <c r="B2025" t="s">
        <v>246</v>
      </c>
      <c r="C2025" t="s">
        <v>22</v>
      </c>
      <c r="D2025" t="s">
        <v>23</v>
      </c>
      <c r="E2025">
        <v>2012</v>
      </c>
      <c r="F2025">
        <v>63.079000000000001</v>
      </c>
      <c r="G2025">
        <v>7.9</v>
      </c>
      <c r="H2025">
        <v>2730.00001907349</v>
      </c>
      <c r="I2025">
        <v>2.6491935299999998</v>
      </c>
      <c r="J2025">
        <v>2.1582100391387899</v>
      </c>
      <c r="K2025">
        <v>9.8599996566772496</v>
      </c>
      <c r="L2025" s="1">
        <v>15.6683016987251</v>
      </c>
      <c r="M2025">
        <v>108836.96</v>
      </c>
      <c r="N2025">
        <v>743968.61</v>
      </c>
      <c r="O2025">
        <v>469608.4</v>
      </c>
      <c r="P2025">
        <v>-1.3440534121094001</v>
      </c>
    </row>
    <row r="2026" spans="1:16" x14ac:dyDescent="0.3">
      <c r="A2026" t="s">
        <v>247</v>
      </c>
      <c r="B2026" t="s">
        <v>248</v>
      </c>
      <c r="C2026" t="s">
        <v>22</v>
      </c>
      <c r="D2026" t="s">
        <v>27</v>
      </c>
      <c r="E2026">
        <v>2012</v>
      </c>
      <c r="F2026" s="1">
        <v>73.863414634146295</v>
      </c>
      <c r="G2026">
        <v>4.9000000000000004</v>
      </c>
      <c r="H2026">
        <v>3730.00001907349</v>
      </c>
      <c r="I2026">
        <v>4.27675056</v>
      </c>
      <c r="J2026">
        <v>3.4182000160217298</v>
      </c>
      <c r="K2026">
        <v>7.4699997901916504</v>
      </c>
      <c r="L2026" s="1">
        <v>15.6683016987251</v>
      </c>
      <c r="M2026">
        <v>30661.29</v>
      </c>
      <c r="N2026">
        <v>39428.519999999997</v>
      </c>
      <c r="O2026">
        <v>319023.31</v>
      </c>
      <c r="P2026">
        <v>-0.75519667954834901</v>
      </c>
    </row>
    <row r="2027" spans="1:16" x14ac:dyDescent="0.3">
      <c r="A2027" t="s">
        <v>249</v>
      </c>
      <c r="B2027" t="s">
        <v>250</v>
      </c>
      <c r="C2027" t="s">
        <v>22</v>
      </c>
      <c r="D2027" t="s">
        <v>19</v>
      </c>
      <c r="E2027">
        <v>2012</v>
      </c>
      <c r="F2027">
        <v>58.628999999999998</v>
      </c>
      <c r="G2027">
        <v>14</v>
      </c>
      <c r="H2027">
        <v>949999.98807907104</v>
      </c>
      <c r="I2027">
        <v>8.4789857899999994</v>
      </c>
      <c r="J2027" s="1">
        <v>4.5890142438321302</v>
      </c>
      <c r="K2027">
        <v>5.9520001411437997</v>
      </c>
      <c r="L2027">
        <v>22.19137194</v>
      </c>
      <c r="M2027">
        <v>410318.43</v>
      </c>
      <c r="N2027">
        <v>6071111</v>
      </c>
      <c r="O2027">
        <v>2217410.86</v>
      </c>
      <c r="P2027" s="1">
        <v>0.76518906508560502</v>
      </c>
    </row>
    <row r="2028" spans="1:16" x14ac:dyDescent="0.3">
      <c r="A2028" t="s">
        <v>251</v>
      </c>
      <c r="B2028" t="s">
        <v>252</v>
      </c>
      <c r="C2028" t="s">
        <v>41</v>
      </c>
      <c r="D2028" t="s">
        <v>27</v>
      </c>
      <c r="E2028">
        <v>2012</v>
      </c>
      <c r="F2028">
        <v>74.876999999999995</v>
      </c>
      <c r="G2028">
        <v>3.3</v>
      </c>
      <c r="H2028">
        <v>205809.99755859401</v>
      </c>
      <c r="I2028">
        <v>3.4578635700000002</v>
      </c>
      <c r="J2028">
        <v>5.7390298843383798</v>
      </c>
      <c r="K2028">
        <v>3.0999999046325701</v>
      </c>
      <c r="L2028">
        <v>70.84699981</v>
      </c>
      <c r="M2028">
        <v>743903.68</v>
      </c>
      <c r="N2028">
        <v>1181791.1399999999</v>
      </c>
      <c r="O2028">
        <v>4694473.58</v>
      </c>
      <c r="P2028">
        <v>-1.0514733127967399</v>
      </c>
    </row>
    <row r="2029" spans="1:16" x14ac:dyDescent="0.3">
      <c r="A2029" t="s">
        <v>253</v>
      </c>
      <c r="B2029" t="s">
        <v>254</v>
      </c>
      <c r="C2029" t="s">
        <v>22</v>
      </c>
      <c r="D2029" t="s">
        <v>27</v>
      </c>
      <c r="E2029">
        <v>2012</v>
      </c>
      <c r="F2029">
        <v>59.387</v>
      </c>
      <c r="G2029">
        <v>23.5</v>
      </c>
      <c r="H2029">
        <v>3529.9999713897701</v>
      </c>
      <c r="I2029">
        <v>9.2665929800000004</v>
      </c>
      <c r="J2029" s="1">
        <v>4.5890142438321302</v>
      </c>
      <c r="K2029">
        <v>16.7700004577637</v>
      </c>
      <c r="L2029" s="1">
        <v>15.6683016987251</v>
      </c>
      <c r="M2029">
        <v>95206.65</v>
      </c>
      <c r="N2029">
        <v>571980.48</v>
      </c>
      <c r="O2029">
        <v>331121.25</v>
      </c>
      <c r="P2029" s="1">
        <v>1.0501485398666499</v>
      </c>
    </row>
    <row r="2030" spans="1:16" x14ac:dyDescent="0.3">
      <c r="A2030" t="s">
        <v>255</v>
      </c>
      <c r="B2030" t="s">
        <v>256</v>
      </c>
      <c r="C2030" t="s">
        <v>22</v>
      </c>
      <c r="D2030" t="s">
        <v>19</v>
      </c>
      <c r="E2030">
        <v>2012</v>
      </c>
      <c r="F2030">
        <v>58.79</v>
      </c>
      <c r="G2030">
        <v>2.5</v>
      </c>
      <c r="H2030">
        <v>1889.99998569489</v>
      </c>
      <c r="I2030">
        <v>4.3073220299999999</v>
      </c>
      <c r="J2030">
        <v>3.1868200302124001</v>
      </c>
      <c r="K2030">
        <v>2.1800000667571999</v>
      </c>
      <c r="L2030">
        <v>12.848001050000001</v>
      </c>
      <c r="M2030">
        <v>628478.34</v>
      </c>
      <c r="N2030">
        <v>11407312.960000001</v>
      </c>
      <c r="O2030">
        <v>2544286.92</v>
      </c>
      <c r="P2030">
        <v>-0.74413579774699701</v>
      </c>
    </row>
    <row r="2031" spans="1:16" x14ac:dyDescent="0.3">
      <c r="A2031" t="s">
        <v>257</v>
      </c>
      <c r="B2031" t="s">
        <v>258</v>
      </c>
      <c r="C2031" t="s">
        <v>22</v>
      </c>
      <c r="D2031" t="s">
        <v>23</v>
      </c>
      <c r="E2031">
        <v>2012</v>
      </c>
      <c r="F2031">
        <v>51.786000000000001</v>
      </c>
      <c r="G2031">
        <v>9.1</v>
      </c>
      <c r="H2031">
        <v>95339.996337890596</v>
      </c>
      <c r="I2031">
        <v>3.3598427800000001</v>
      </c>
      <c r="J2031" s="1">
        <v>4.5890142438321302</v>
      </c>
      <c r="K2031">
        <v>3.7420001029968302</v>
      </c>
      <c r="L2031">
        <v>26.050758309999999</v>
      </c>
      <c r="M2031">
        <v>4994726.03</v>
      </c>
      <c r="N2031">
        <v>92772069.150000006</v>
      </c>
      <c r="O2031">
        <v>27609123.960000001</v>
      </c>
      <c r="P2031">
        <v>-1.0869376320547</v>
      </c>
    </row>
    <row r="2032" spans="1:16" x14ac:dyDescent="0.3">
      <c r="A2032" t="s">
        <v>259</v>
      </c>
      <c r="B2032" t="s">
        <v>260</v>
      </c>
      <c r="C2032" t="s">
        <v>36</v>
      </c>
      <c r="D2032" t="s">
        <v>23</v>
      </c>
      <c r="E2032">
        <v>2012</v>
      </c>
      <c r="F2032">
        <v>72.950999999999993</v>
      </c>
      <c r="G2032">
        <v>19</v>
      </c>
      <c r="H2032">
        <v>4690.0000572204599</v>
      </c>
      <c r="I2032">
        <v>7.4883689899999997</v>
      </c>
      <c r="J2032" s="1">
        <v>4.5890142438321302</v>
      </c>
      <c r="K2032">
        <v>5.21000003814697</v>
      </c>
      <c r="L2032" s="1">
        <v>38.992948209087402</v>
      </c>
      <c r="M2032">
        <v>168189.83</v>
      </c>
      <c r="N2032">
        <v>250173.1</v>
      </c>
      <c r="O2032">
        <v>923510.54</v>
      </c>
      <c r="P2032">
        <v>0.40677989028200801</v>
      </c>
    </row>
    <row r="2033" spans="1:16" x14ac:dyDescent="0.3">
      <c r="A2033" t="s">
        <v>261</v>
      </c>
      <c r="B2033" t="s">
        <v>262</v>
      </c>
      <c r="C2033" t="s">
        <v>26</v>
      </c>
      <c r="D2033" t="s">
        <v>30</v>
      </c>
      <c r="E2033">
        <v>2012</v>
      </c>
      <c r="F2033" s="1">
        <v>81.104878048780407</v>
      </c>
      <c r="G2033">
        <v>2.5</v>
      </c>
      <c r="H2033">
        <v>157470.00122070301</v>
      </c>
      <c r="I2033">
        <v>10.53905964</v>
      </c>
      <c r="J2033">
        <v>5.4102201461792001</v>
      </c>
      <c r="K2033">
        <v>5.8200001716613796</v>
      </c>
      <c r="L2033">
        <v>97.473068510000004</v>
      </c>
      <c r="M2033">
        <v>321784.83</v>
      </c>
      <c r="N2033">
        <v>197577.55</v>
      </c>
      <c r="O2033">
        <v>3925586.72</v>
      </c>
      <c r="P2033" s="1">
        <v>1.51053213680917</v>
      </c>
    </row>
    <row r="2034" spans="1:16" x14ac:dyDescent="0.3">
      <c r="A2034" t="s">
        <v>263</v>
      </c>
      <c r="B2034" t="s">
        <v>264</v>
      </c>
      <c r="C2034" t="s">
        <v>26</v>
      </c>
      <c r="D2034" t="s">
        <v>30</v>
      </c>
      <c r="E2034">
        <v>2012</v>
      </c>
      <c r="F2034" s="1">
        <v>81.451219512195095</v>
      </c>
      <c r="G2034">
        <v>2.5</v>
      </c>
      <c r="H2034">
        <v>38490.001678466797</v>
      </c>
      <c r="I2034">
        <v>8.7778787600000001</v>
      </c>
      <c r="J2034">
        <v>7.3747000694274902</v>
      </c>
      <c r="K2034">
        <v>3.1199998855590798</v>
      </c>
      <c r="L2034">
        <v>62.618142450000001</v>
      </c>
      <c r="M2034">
        <v>121060.55</v>
      </c>
      <c r="N2034">
        <v>58589.07</v>
      </c>
      <c r="O2034">
        <v>1126723.5900000001</v>
      </c>
      <c r="P2034" s="1">
        <v>0.87332975352567199</v>
      </c>
    </row>
    <row r="2035" spans="1:16" x14ac:dyDescent="0.3">
      <c r="A2035" t="s">
        <v>265</v>
      </c>
      <c r="B2035" t="s">
        <v>266</v>
      </c>
      <c r="C2035" t="s">
        <v>18</v>
      </c>
      <c r="D2035" t="s">
        <v>23</v>
      </c>
      <c r="E2035">
        <v>2012</v>
      </c>
      <c r="F2035">
        <v>68.426000000000002</v>
      </c>
      <c r="G2035">
        <v>7.7</v>
      </c>
      <c r="H2035">
        <v>6000</v>
      </c>
      <c r="I2035">
        <v>4.49078512</v>
      </c>
      <c r="J2035">
        <v>3.2900800704956099</v>
      </c>
      <c r="K2035">
        <v>2.3299999237060498</v>
      </c>
      <c r="L2035">
        <v>30.74644232</v>
      </c>
      <c r="M2035">
        <v>841036.28</v>
      </c>
      <c r="N2035">
        <v>3739562.67</v>
      </c>
      <c r="O2035">
        <v>4902448.82</v>
      </c>
      <c r="P2035">
        <v>-0.67775810791393798</v>
      </c>
    </row>
    <row r="2036" spans="1:16" x14ac:dyDescent="0.3">
      <c r="A2036" t="s">
        <v>267</v>
      </c>
      <c r="B2036" t="s">
        <v>268</v>
      </c>
      <c r="C2036" t="s">
        <v>41</v>
      </c>
      <c r="D2036" t="s">
        <v>30</v>
      </c>
      <c r="E2036">
        <v>2012</v>
      </c>
      <c r="F2036" s="1">
        <v>74.791048780487799</v>
      </c>
      <c r="G2036">
        <v>2.5</v>
      </c>
      <c r="H2036">
        <v>50000.000745058103</v>
      </c>
      <c r="I2036">
        <v>9.2177238500000005</v>
      </c>
      <c r="J2036" s="1">
        <v>4.5890142438321302</v>
      </c>
      <c r="K2036">
        <v>5.9200000762939498</v>
      </c>
      <c r="L2036" s="1">
        <v>51.168487161897701</v>
      </c>
      <c r="M2036">
        <v>686.79</v>
      </c>
      <c r="N2036">
        <v>1114.32</v>
      </c>
      <c r="O2036">
        <v>2618</v>
      </c>
      <c r="P2036" s="1">
        <v>1.03246749048744</v>
      </c>
    </row>
    <row r="2037" spans="1:16" x14ac:dyDescent="0.3">
      <c r="A2037" t="s">
        <v>269</v>
      </c>
      <c r="B2037" t="s">
        <v>270</v>
      </c>
      <c r="C2037" t="s">
        <v>41</v>
      </c>
      <c r="D2037" t="s">
        <v>30</v>
      </c>
      <c r="E2037">
        <v>2012</v>
      </c>
      <c r="F2037" s="1">
        <v>81.156097560975596</v>
      </c>
      <c r="G2037">
        <v>2.5</v>
      </c>
      <c r="H2037">
        <v>32110.000610351599</v>
      </c>
      <c r="I2037">
        <v>9.6516361199999992</v>
      </c>
      <c r="J2037">
        <v>7.1599302291870099</v>
      </c>
      <c r="K2037">
        <v>6.9299998283386204</v>
      </c>
      <c r="L2037">
        <v>81.099300650000004</v>
      </c>
      <c r="M2037">
        <v>151165.09</v>
      </c>
      <c r="N2037">
        <v>47331.23</v>
      </c>
      <c r="O2037">
        <v>914631.3</v>
      </c>
      <c r="P2037" s="1">
        <v>1.18945870911795</v>
      </c>
    </row>
    <row r="2038" spans="1:16" x14ac:dyDescent="0.3">
      <c r="A2038" t="s">
        <v>271</v>
      </c>
      <c r="B2038" t="s">
        <v>272</v>
      </c>
      <c r="C2038" t="s">
        <v>33</v>
      </c>
      <c r="D2038" t="s">
        <v>30</v>
      </c>
      <c r="E2038">
        <v>2012</v>
      </c>
      <c r="F2038">
        <v>76.149000000000001</v>
      </c>
      <c r="G2038">
        <v>6.6</v>
      </c>
      <c r="H2038">
        <v>60549.999237060503</v>
      </c>
      <c r="I2038">
        <v>2.5522778000000002</v>
      </c>
      <c r="J2038" s="1">
        <v>4.5890142438321302</v>
      </c>
      <c r="K2038">
        <v>3.6789999008178702</v>
      </c>
      <c r="L2038" s="1">
        <v>58.3983388604507</v>
      </c>
      <c r="M2038">
        <v>181404.1</v>
      </c>
      <c r="N2038">
        <v>99324.53</v>
      </c>
      <c r="O2038">
        <v>497515.02</v>
      </c>
      <c r="P2038">
        <v>-1.3791179161787801</v>
      </c>
    </row>
    <row r="2039" spans="1:16" x14ac:dyDescent="0.3">
      <c r="A2039" t="s">
        <v>273</v>
      </c>
      <c r="B2039" t="s">
        <v>274</v>
      </c>
      <c r="C2039" t="s">
        <v>18</v>
      </c>
      <c r="D2039" t="s">
        <v>23</v>
      </c>
      <c r="E2039">
        <v>2012</v>
      </c>
      <c r="F2039">
        <v>65.849000000000004</v>
      </c>
      <c r="G2039">
        <v>14.7</v>
      </c>
      <c r="H2039">
        <v>143809.99755859401</v>
      </c>
      <c r="I2039">
        <v>2.3593993200000001</v>
      </c>
      <c r="J2039">
        <v>2.13628005981445</v>
      </c>
      <c r="K2039">
        <v>1.8470000028610201</v>
      </c>
      <c r="L2039" s="1">
        <v>36.286539806789399</v>
      </c>
      <c r="M2039">
        <v>5802104.54</v>
      </c>
      <c r="N2039">
        <v>53233829.409999996</v>
      </c>
      <c r="O2039">
        <v>35019531.229999997</v>
      </c>
      <c r="P2039">
        <v>-1.4489021322895601</v>
      </c>
    </row>
    <row r="2040" spans="1:16" x14ac:dyDescent="0.3">
      <c r="A2040" t="s">
        <v>275</v>
      </c>
      <c r="B2040" t="s">
        <v>276</v>
      </c>
      <c r="C2040" t="s">
        <v>36</v>
      </c>
      <c r="D2040" t="s">
        <v>30</v>
      </c>
      <c r="E2040">
        <v>2012</v>
      </c>
      <c r="F2040">
        <v>77.188000000000002</v>
      </c>
      <c r="G2040">
        <v>8.4</v>
      </c>
      <c r="H2040">
        <v>10460.000038147</v>
      </c>
      <c r="I2040">
        <v>6.56412029</v>
      </c>
      <c r="J2040" s="1">
        <v>4.5890142438321302</v>
      </c>
      <c r="K2040">
        <v>2.3889999389648402</v>
      </c>
      <c r="L2040" s="1">
        <v>38.992948209087402</v>
      </c>
      <c r="M2040">
        <v>128115.28</v>
      </c>
      <c r="N2040">
        <v>162246.62</v>
      </c>
      <c r="O2040">
        <v>585275.16</v>
      </c>
      <c r="P2040">
        <v>7.2382963155093197E-2</v>
      </c>
    </row>
    <row r="2041" spans="1:16" x14ac:dyDescent="0.3">
      <c r="A2041" t="s">
        <v>277</v>
      </c>
      <c r="B2041" t="s">
        <v>278</v>
      </c>
      <c r="C2041" t="s">
        <v>36</v>
      </c>
      <c r="D2041" t="s">
        <v>27</v>
      </c>
      <c r="E2041">
        <v>2012</v>
      </c>
      <c r="F2041">
        <v>74.980999999999995</v>
      </c>
      <c r="G2041">
        <v>6.7</v>
      </c>
      <c r="H2041">
        <v>48119.998931884802</v>
      </c>
      <c r="I2041">
        <v>4.7402386700000001</v>
      </c>
      <c r="J2041">
        <v>2.9227600097656299</v>
      </c>
      <c r="K2041">
        <v>3.2400000095367401</v>
      </c>
      <c r="L2041">
        <v>33.891858429999999</v>
      </c>
      <c r="M2041">
        <v>893898.59</v>
      </c>
      <c r="N2041">
        <v>1764321.12</v>
      </c>
      <c r="O2041">
        <v>4522742.99</v>
      </c>
      <c r="P2041">
        <v>-0.58750480208737799</v>
      </c>
    </row>
    <row r="2042" spans="1:16" x14ac:dyDescent="0.3">
      <c r="A2042" t="s">
        <v>279</v>
      </c>
      <c r="B2042" t="s">
        <v>280</v>
      </c>
      <c r="C2042" t="s">
        <v>41</v>
      </c>
      <c r="D2042" t="s">
        <v>23</v>
      </c>
      <c r="E2042">
        <v>2012</v>
      </c>
      <c r="F2042">
        <v>70.149000000000001</v>
      </c>
      <c r="G2042">
        <v>12.1</v>
      </c>
      <c r="H2042">
        <v>86180.000305175796</v>
      </c>
      <c r="I2042">
        <v>4.1770915999999998</v>
      </c>
      <c r="J2042" s="1">
        <v>4.5890142438321302</v>
      </c>
      <c r="K2042">
        <v>3.5</v>
      </c>
      <c r="L2042">
        <v>51.359724479999997</v>
      </c>
      <c r="M2042">
        <v>2977028.72</v>
      </c>
      <c r="N2042">
        <v>9204021.7100000009</v>
      </c>
      <c r="O2042">
        <v>18184709.940000001</v>
      </c>
      <c r="P2042">
        <v>-0.79125369535444501</v>
      </c>
    </row>
    <row r="2043" spans="1:16" x14ac:dyDescent="0.3">
      <c r="A2043" t="s">
        <v>281</v>
      </c>
      <c r="B2043" t="s">
        <v>282</v>
      </c>
      <c r="C2043" t="s">
        <v>41</v>
      </c>
      <c r="D2043" t="s">
        <v>27</v>
      </c>
      <c r="E2043">
        <v>2012</v>
      </c>
      <c r="F2043">
        <v>66.376499999999993</v>
      </c>
      <c r="G2043">
        <v>2.5</v>
      </c>
      <c r="H2043">
        <v>219999.99880790699</v>
      </c>
      <c r="I2043">
        <v>11.58289433</v>
      </c>
      <c r="J2043">
        <v>7.6500000953674299</v>
      </c>
      <c r="K2043">
        <v>5.9200000762939498</v>
      </c>
      <c r="L2043" s="1">
        <v>51.168487161897701</v>
      </c>
      <c r="M2043">
        <v>1029.44</v>
      </c>
      <c r="N2043">
        <v>1091.9000000000001</v>
      </c>
      <c r="O2043">
        <v>5540.14</v>
      </c>
      <c r="P2043" s="1">
        <v>1.8881957599924899</v>
      </c>
    </row>
    <row r="2044" spans="1:16" x14ac:dyDescent="0.3">
      <c r="A2044" t="s">
        <v>283</v>
      </c>
      <c r="B2044" t="s">
        <v>284</v>
      </c>
      <c r="C2044" t="s">
        <v>41</v>
      </c>
      <c r="D2044" t="s">
        <v>23</v>
      </c>
      <c r="E2044">
        <v>2012</v>
      </c>
      <c r="F2044">
        <v>62.603999999999999</v>
      </c>
      <c r="G2044">
        <v>24</v>
      </c>
      <c r="H2044">
        <v>4889.9998664856003</v>
      </c>
      <c r="I2044">
        <v>2.66693544</v>
      </c>
      <c r="J2044" s="1">
        <v>4.5890142438321302</v>
      </c>
      <c r="K2044">
        <v>2.5439999103546098</v>
      </c>
      <c r="L2044" s="1">
        <v>51.168487161897701</v>
      </c>
      <c r="M2044">
        <v>388891.77</v>
      </c>
      <c r="N2044">
        <v>1856184.92</v>
      </c>
      <c r="O2044">
        <v>1636188.92</v>
      </c>
      <c r="P2044">
        <v>-1.3376343171349001</v>
      </c>
    </row>
    <row r="2045" spans="1:16" x14ac:dyDescent="0.3">
      <c r="A2045" t="s">
        <v>285</v>
      </c>
      <c r="B2045" t="s">
        <v>286</v>
      </c>
      <c r="C2045" t="s">
        <v>26</v>
      </c>
      <c r="D2045" t="s">
        <v>30</v>
      </c>
      <c r="E2045">
        <v>2012</v>
      </c>
      <c r="F2045" s="1">
        <v>76.746341463414595</v>
      </c>
      <c r="G2045">
        <v>2.5</v>
      </c>
      <c r="H2045">
        <v>303350.00610351597</v>
      </c>
      <c r="I2045">
        <v>6.2239365600000003</v>
      </c>
      <c r="J2045">
        <v>4.82954978942871</v>
      </c>
      <c r="K2045">
        <v>10.0900001525879</v>
      </c>
      <c r="L2045">
        <v>87.039808930000007</v>
      </c>
      <c r="M2045">
        <v>1533666.55</v>
      </c>
      <c r="N2045">
        <v>559843.9</v>
      </c>
      <c r="O2045">
        <v>10457618.210000001</v>
      </c>
      <c r="P2045">
        <v>-5.0696889670852799E-2</v>
      </c>
    </row>
    <row r="2046" spans="1:16" x14ac:dyDescent="0.3">
      <c r="A2046" t="s">
        <v>287</v>
      </c>
      <c r="B2046" t="s">
        <v>288</v>
      </c>
      <c r="C2046" t="s">
        <v>36</v>
      </c>
      <c r="D2046" t="s">
        <v>30</v>
      </c>
      <c r="E2046">
        <v>2012</v>
      </c>
      <c r="F2046" s="1">
        <v>78.847585365853604</v>
      </c>
      <c r="G2046">
        <v>2.5</v>
      </c>
      <c r="H2046" s="1">
        <v>175785.003662109</v>
      </c>
      <c r="I2046">
        <v>6.3640590628438902</v>
      </c>
      <c r="J2046" s="1">
        <v>4.5890142438321302</v>
      </c>
      <c r="K2046">
        <v>14.5</v>
      </c>
      <c r="L2046">
        <v>32.51191086</v>
      </c>
      <c r="M2046">
        <v>130036.74</v>
      </c>
      <c r="N2046">
        <v>92246.93</v>
      </c>
      <c r="O2046">
        <v>856327.83</v>
      </c>
      <c r="P2046">
        <v>0</v>
      </c>
    </row>
    <row r="2047" spans="1:16" x14ac:dyDescent="0.3">
      <c r="A2047" t="s">
        <v>289</v>
      </c>
      <c r="B2047" t="s">
        <v>290</v>
      </c>
      <c r="C2047" t="s">
        <v>26</v>
      </c>
      <c r="D2047" t="s">
        <v>30</v>
      </c>
      <c r="E2047">
        <v>2012</v>
      </c>
      <c r="F2047" s="1">
        <v>80.373170731707305</v>
      </c>
      <c r="G2047">
        <v>2.5</v>
      </c>
      <c r="H2047">
        <v>48220.001220703103</v>
      </c>
      <c r="I2047">
        <v>9.6539316199999998</v>
      </c>
      <c r="J2047">
        <v>4.9494099617004403</v>
      </c>
      <c r="K2047">
        <v>15.5299997329712</v>
      </c>
      <c r="L2047">
        <v>71.234665359999994</v>
      </c>
      <c r="M2047">
        <v>235332.36</v>
      </c>
      <c r="N2047">
        <v>197276.06</v>
      </c>
      <c r="O2047">
        <v>2852932.5</v>
      </c>
      <c r="P2047" s="1">
        <v>1.1902892303253101</v>
      </c>
    </row>
    <row r="2048" spans="1:16" x14ac:dyDescent="0.3">
      <c r="A2048" t="s">
        <v>291</v>
      </c>
      <c r="B2048" t="s">
        <v>292</v>
      </c>
      <c r="C2048" t="s">
        <v>36</v>
      </c>
      <c r="D2048" t="s">
        <v>27</v>
      </c>
      <c r="E2048">
        <v>2012</v>
      </c>
      <c r="F2048">
        <v>73.067999999999998</v>
      </c>
      <c r="G2048">
        <v>7.2</v>
      </c>
      <c r="H2048">
        <v>5179.9998283386203</v>
      </c>
      <c r="I2048">
        <v>6.5292267800000001</v>
      </c>
      <c r="J2048" s="1">
        <v>4.5890142438321302</v>
      </c>
      <c r="K2048">
        <v>4.0900001525878897</v>
      </c>
      <c r="L2048">
        <v>54.297490619999998</v>
      </c>
      <c r="M2048">
        <v>209894.88</v>
      </c>
      <c r="N2048">
        <v>297126.03000000003</v>
      </c>
      <c r="O2048">
        <v>1026846.54</v>
      </c>
      <c r="P2048">
        <v>5.9758349757560399E-2</v>
      </c>
    </row>
    <row r="2049" spans="1:16" x14ac:dyDescent="0.3">
      <c r="A2049" t="s">
        <v>293</v>
      </c>
      <c r="B2049" t="s">
        <v>294</v>
      </c>
      <c r="C2049" t="s">
        <v>33</v>
      </c>
      <c r="D2049" t="s">
        <v>30</v>
      </c>
      <c r="E2049">
        <v>2012</v>
      </c>
      <c r="F2049">
        <v>79.399000000000001</v>
      </c>
      <c r="G2049">
        <v>2.5</v>
      </c>
      <c r="H2049">
        <v>75080.001831054702</v>
      </c>
      <c r="I2049" s="1">
        <v>2.01227262149999</v>
      </c>
      <c r="J2049">
        <v>3.5074400901794398</v>
      </c>
      <c r="K2049">
        <v>0.479999989271164</v>
      </c>
      <c r="L2049">
        <v>82.7</v>
      </c>
      <c r="M2049">
        <v>76766.92</v>
      </c>
      <c r="N2049">
        <v>26937.74</v>
      </c>
      <c r="O2049">
        <v>237577.34</v>
      </c>
      <c r="P2049">
        <v>-1.6700287384164501</v>
      </c>
    </row>
    <row r="2050" spans="1:16" x14ac:dyDescent="0.3">
      <c r="A2050" t="s">
        <v>295</v>
      </c>
      <c r="B2050" t="s">
        <v>296</v>
      </c>
      <c r="C2050" t="s">
        <v>26</v>
      </c>
      <c r="D2050" t="s">
        <v>30</v>
      </c>
      <c r="E2050">
        <v>2012</v>
      </c>
      <c r="F2050" s="1">
        <v>74.4121951219512</v>
      </c>
      <c r="G2050">
        <v>2.5</v>
      </c>
      <c r="H2050">
        <v>81849.998474121094</v>
      </c>
      <c r="I2050">
        <v>4.7335319499999997</v>
      </c>
      <c r="J2050">
        <v>2.9637999534606898</v>
      </c>
      <c r="K2050">
        <v>6.78999996185303</v>
      </c>
      <c r="L2050">
        <v>66.3035304</v>
      </c>
      <c r="M2050">
        <v>758695.25</v>
      </c>
      <c r="N2050">
        <v>448434.32</v>
      </c>
      <c r="O2050">
        <v>6376646.9800000004</v>
      </c>
      <c r="P2050">
        <v>-0.58993132057650399</v>
      </c>
    </row>
    <row r="2051" spans="1:16" x14ac:dyDescent="0.3">
      <c r="A2051" t="s">
        <v>297</v>
      </c>
      <c r="B2051" t="s">
        <v>298</v>
      </c>
      <c r="C2051" t="s">
        <v>22</v>
      </c>
      <c r="D2051" t="s">
        <v>19</v>
      </c>
      <c r="E2051">
        <v>2012</v>
      </c>
      <c r="F2051">
        <v>65.438000000000002</v>
      </c>
      <c r="G2051">
        <v>34.5</v>
      </c>
      <c r="H2051">
        <v>750000</v>
      </c>
      <c r="I2051">
        <v>8.0689086900000007</v>
      </c>
      <c r="J2051">
        <v>4.4235200881957999</v>
      </c>
      <c r="K2051">
        <v>1.1180000305175799</v>
      </c>
      <c r="L2051" s="1">
        <v>15.6683016987251</v>
      </c>
      <c r="M2051">
        <v>428090.7</v>
      </c>
      <c r="N2051">
        <v>2630183.9900000002</v>
      </c>
      <c r="O2051">
        <v>1551004.86</v>
      </c>
      <c r="P2051" s="1">
        <v>0.61682150760338605</v>
      </c>
    </row>
    <row r="2052" spans="1:16" x14ac:dyDescent="0.3">
      <c r="A2052" t="s">
        <v>299</v>
      </c>
      <c r="B2052" t="s">
        <v>300</v>
      </c>
      <c r="C2052" t="s">
        <v>33</v>
      </c>
      <c r="D2052" t="s">
        <v>30</v>
      </c>
      <c r="E2052">
        <v>2012</v>
      </c>
      <c r="F2052">
        <v>74.254000000000005</v>
      </c>
      <c r="G2052">
        <v>5.4</v>
      </c>
      <c r="H2052">
        <v>492470.00122070301</v>
      </c>
      <c r="I2052">
        <v>4.01962376</v>
      </c>
      <c r="J2052" s="1">
        <v>4.5890142438321302</v>
      </c>
      <c r="K2052">
        <v>5.5199999809265101</v>
      </c>
      <c r="L2052">
        <v>49.399065280000002</v>
      </c>
      <c r="M2052">
        <v>1792308.07</v>
      </c>
      <c r="N2052">
        <v>686517.27</v>
      </c>
      <c r="O2052">
        <v>4416631.08</v>
      </c>
      <c r="P2052">
        <v>-0.84822619833693502</v>
      </c>
    </row>
    <row r="2053" spans="1:16" x14ac:dyDescent="0.3">
      <c r="A2053" t="s">
        <v>301</v>
      </c>
      <c r="B2053" t="s">
        <v>302</v>
      </c>
      <c r="C2053" t="s">
        <v>22</v>
      </c>
      <c r="D2053" t="s">
        <v>19</v>
      </c>
      <c r="E2053">
        <v>2012</v>
      </c>
      <c r="F2053">
        <v>63.542000000000002</v>
      </c>
      <c r="G2053">
        <v>13.5</v>
      </c>
      <c r="H2053">
        <v>15800.0001907349</v>
      </c>
      <c r="I2053">
        <v>5.6882700899999996</v>
      </c>
      <c r="J2053" s="1">
        <v>4.5890142438321302</v>
      </c>
      <c r="K2053">
        <v>17.454999923706101</v>
      </c>
      <c r="L2053" s="1">
        <v>15.6683016987251</v>
      </c>
      <c r="M2053">
        <v>1409929.05</v>
      </c>
      <c r="N2053">
        <v>6231287.5999999996</v>
      </c>
      <c r="O2053">
        <v>6470355.3200000003</v>
      </c>
      <c r="P2053">
        <v>-0.24450319043483701</v>
      </c>
    </row>
    <row r="2054" spans="1:16" x14ac:dyDescent="0.3">
      <c r="A2054" t="s">
        <v>303</v>
      </c>
      <c r="B2054" t="s">
        <v>304</v>
      </c>
      <c r="C2054" t="s">
        <v>22</v>
      </c>
      <c r="D2054" t="s">
        <v>23</v>
      </c>
      <c r="E2054">
        <v>2012</v>
      </c>
      <c r="F2054">
        <v>65.447999999999993</v>
      </c>
      <c r="G2054">
        <v>11.9</v>
      </c>
      <c r="H2054">
        <v>7449.9998092651404</v>
      </c>
      <c r="I2054">
        <v>4.2668795599999996</v>
      </c>
      <c r="J2054">
        <v>4.7769899368286097</v>
      </c>
      <c r="K2054">
        <v>9.4379997253418004</v>
      </c>
      <c r="L2054">
        <v>18.97369368</v>
      </c>
      <c r="M2054">
        <v>297815.94</v>
      </c>
      <c r="N2054">
        <v>3579299.05</v>
      </c>
      <c r="O2054">
        <v>1886908.86</v>
      </c>
      <c r="P2054">
        <v>-0.75876804737139203</v>
      </c>
    </row>
    <row r="2055" spans="1:16" x14ac:dyDescent="0.3">
      <c r="A2055" t="s">
        <v>305</v>
      </c>
      <c r="B2055" t="s">
        <v>306</v>
      </c>
      <c r="C2055" t="s">
        <v>41</v>
      </c>
      <c r="D2055" t="s">
        <v>30</v>
      </c>
      <c r="E2055">
        <v>2012</v>
      </c>
      <c r="F2055" s="1">
        <v>81.995121951219502</v>
      </c>
      <c r="G2055">
        <v>2.5</v>
      </c>
      <c r="H2055">
        <v>43689.998626708999</v>
      </c>
      <c r="I2055">
        <v>3.3278367499999999</v>
      </c>
      <c r="J2055">
        <v>3.0708599090576199</v>
      </c>
      <c r="K2055">
        <v>3.7200000286102299</v>
      </c>
      <c r="L2055">
        <v>100</v>
      </c>
      <c r="M2055">
        <v>88049.57</v>
      </c>
      <c r="N2055">
        <v>76258.570000000007</v>
      </c>
      <c r="O2055">
        <v>757595.3</v>
      </c>
      <c r="P2055">
        <v>-1.09851754348063</v>
      </c>
    </row>
    <row r="2056" spans="1:16" x14ac:dyDescent="0.3">
      <c r="A2056" t="s">
        <v>307</v>
      </c>
      <c r="B2056" t="s">
        <v>308</v>
      </c>
      <c r="C2056" t="s">
        <v>41</v>
      </c>
      <c r="D2056" t="s">
        <v>23</v>
      </c>
      <c r="E2056">
        <v>2012</v>
      </c>
      <c r="F2056">
        <v>71.296000000000006</v>
      </c>
      <c r="G2056">
        <v>16.5</v>
      </c>
      <c r="H2056">
        <v>349999.99403953599</v>
      </c>
      <c r="I2056">
        <v>4.99881887</v>
      </c>
      <c r="J2056">
        <v>8.0870304107665998</v>
      </c>
      <c r="K2056">
        <v>1.0549999475479099</v>
      </c>
      <c r="L2056" s="1">
        <v>51.168487161897701</v>
      </c>
      <c r="M2056">
        <v>36013.07</v>
      </c>
      <c r="N2056">
        <v>98601.36</v>
      </c>
      <c r="O2056">
        <v>158281.01999999999</v>
      </c>
      <c r="P2056">
        <v>-0.49394943728582302</v>
      </c>
    </row>
    <row r="2057" spans="1:16" x14ac:dyDescent="0.3">
      <c r="A2057" t="s">
        <v>309</v>
      </c>
      <c r="B2057" t="s">
        <v>310</v>
      </c>
      <c r="C2057" t="s">
        <v>22</v>
      </c>
      <c r="D2057" t="s">
        <v>19</v>
      </c>
      <c r="E2057">
        <v>2012</v>
      </c>
      <c r="F2057">
        <v>51.018000000000001</v>
      </c>
      <c r="G2057">
        <v>24.3</v>
      </c>
      <c r="H2057">
        <v>860000.01430511498</v>
      </c>
      <c r="I2057">
        <v>10.59041977</v>
      </c>
      <c r="J2057">
        <v>2.8720400333404501</v>
      </c>
      <c r="K2057">
        <v>4.3979997634887704</v>
      </c>
      <c r="L2057">
        <v>11.917947679999999</v>
      </c>
      <c r="M2057">
        <v>271775.55</v>
      </c>
      <c r="N2057">
        <v>3717277.13</v>
      </c>
      <c r="O2057">
        <v>1228975.45</v>
      </c>
      <c r="P2057" s="1">
        <v>1.5291144400884</v>
      </c>
    </row>
    <row r="2058" spans="1:16" x14ac:dyDescent="0.3">
      <c r="A2058" t="s">
        <v>311</v>
      </c>
      <c r="B2058" t="s">
        <v>312</v>
      </c>
      <c r="C2058" t="s">
        <v>36</v>
      </c>
      <c r="D2058" t="s">
        <v>23</v>
      </c>
      <c r="E2058">
        <v>2012</v>
      </c>
      <c r="F2058">
        <v>71.691999999999993</v>
      </c>
      <c r="G2058">
        <v>10.7</v>
      </c>
      <c r="H2058">
        <v>6769.99998092651</v>
      </c>
      <c r="I2058">
        <v>7.5393199900000001</v>
      </c>
      <c r="J2058">
        <v>3.7124400138854998</v>
      </c>
      <c r="K2058">
        <v>3.8399999141693102</v>
      </c>
      <c r="L2058" s="1">
        <v>38.992948209087402</v>
      </c>
      <c r="M2058">
        <v>518643.63</v>
      </c>
      <c r="N2058">
        <v>249327.78</v>
      </c>
      <c r="O2058">
        <v>1052337.24</v>
      </c>
      <c r="P2058" s="1">
        <v>0.42521416866838102</v>
      </c>
    </row>
    <row r="2059" spans="1:16" x14ac:dyDescent="0.3">
      <c r="A2059" t="s">
        <v>313</v>
      </c>
      <c r="B2059" t="s">
        <v>314</v>
      </c>
      <c r="C2059" t="s">
        <v>26</v>
      </c>
      <c r="D2059" t="s">
        <v>30</v>
      </c>
      <c r="E2059">
        <v>2012</v>
      </c>
      <c r="F2059">
        <v>63.202500000000001</v>
      </c>
      <c r="G2059">
        <v>2.5</v>
      </c>
      <c r="H2059" s="1">
        <v>3699.9999880790601</v>
      </c>
      <c r="I2059">
        <v>7.9525632899999996</v>
      </c>
      <c r="J2059" s="1">
        <v>4.5890142438321302</v>
      </c>
      <c r="K2059">
        <v>5.9200000762939498</v>
      </c>
      <c r="L2059">
        <v>70.371499999999997</v>
      </c>
      <c r="M2059">
        <v>684.45</v>
      </c>
      <c r="N2059">
        <v>346.75</v>
      </c>
      <c r="O2059">
        <v>7322.71</v>
      </c>
      <c r="P2059" s="1">
        <v>0.57472727014830205</v>
      </c>
    </row>
    <row r="2060" spans="1:16" x14ac:dyDescent="0.3">
      <c r="A2060" t="s">
        <v>315</v>
      </c>
      <c r="B2060" t="s">
        <v>316</v>
      </c>
      <c r="C2060" t="s">
        <v>22</v>
      </c>
      <c r="D2060" t="s">
        <v>19</v>
      </c>
      <c r="E2060">
        <v>2012</v>
      </c>
      <c r="F2060">
        <v>54.713000000000001</v>
      </c>
      <c r="G2060">
        <v>65.900000000000006</v>
      </c>
      <c r="H2060">
        <v>629999.99523162795</v>
      </c>
      <c r="I2060">
        <v>6.3640590628438902</v>
      </c>
      <c r="J2060" s="1">
        <v>4.5890142438321302</v>
      </c>
      <c r="K2060">
        <v>18.974000930786101</v>
      </c>
      <c r="L2060">
        <v>24.602966850000001</v>
      </c>
      <c r="M2060">
        <v>1037133.09</v>
      </c>
      <c r="N2060">
        <v>8807091.9199999999</v>
      </c>
      <c r="O2060">
        <v>2458187.34</v>
      </c>
      <c r="P2060">
        <v>0</v>
      </c>
    </row>
    <row r="2061" spans="1:16" x14ac:dyDescent="0.3">
      <c r="A2061" t="s">
        <v>317</v>
      </c>
      <c r="B2061" t="s">
        <v>318</v>
      </c>
      <c r="C2061" t="s">
        <v>26</v>
      </c>
      <c r="D2061" t="s">
        <v>27</v>
      </c>
      <c r="E2061">
        <v>2012</v>
      </c>
      <c r="F2061" s="1">
        <v>74.836585365853594</v>
      </c>
      <c r="G2061">
        <v>2.6</v>
      </c>
      <c r="H2061">
        <v>45790.0009155273</v>
      </c>
      <c r="I2061">
        <v>9.3217639900000009</v>
      </c>
      <c r="J2061">
        <v>4.1642098426818803</v>
      </c>
      <c r="K2061">
        <v>24</v>
      </c>
      <c r="L2061">
        <v>19.198740279999999</v>
      </c>
      <c r="M2061">
        <v>286496.73</v>
      </c>
      <c r="N2061">
        <v>120970.69</v>
      </c>
      <c r="O2061">
        <v>2925758.07</v>
      </c>
      <c r="P2061" s="1">
        <v>1.07010963498151</v>
      </c>
    </row>
    <row r="2062" spans="1:16" x14ac:dyDescent="0.3">
      <c r="A2062" t="s">
        <v>319</v>
      </c>
      <c r="B2062" t="s">
        <v>320</v>
      </c>
      <c r="C2062" t="s">
        <v>22</v>
      </c>
      <c r="D2062" t="s">
        <v>19</v>
      </c>
      <c r="E2062">
        <v>2012</v>
      </c>
      <c r="F2062">
        <v>55.790999999999997</v>
      </c>
      <c r="G2062">
        <v>2.5</v>
      </c>
      <c r="H2062">
        <v>1419.9999570846601</v>
      </c>
      <c r="I2062">
        <v>6.3640590628438902</v>
      </c>
      <c r="J2062" s="1">
        <v>4.5890142438321302</v>
      </c>
      <c r="K2062">
        <v>12.197999954223601</v>
      </c>
      <c r="L2062" s="1">
        <v>15.6683016987251</v>
      </c>
      <c r="M2062">
        <v>393912.47</v>
      </c>
      <c r="N2062">
        <v>4856688.51</v>
      </c>
      <c r="O2062">
        <v>1335759.3999999999</v>
      </c>
      <c r="P2062">
        <v>0</v>
      </c>
    </row>
    <row r="2063" spans="1:16" x14ac:dyDescent="0.3">
      <c r="A2063" t="s">
        <v>321</v>
      </c>
      <c r="B2063" t="s">
        <v>322</v>
      </c>
      <c r="C2063" t="s">
        <v>22</v>
      </c>
      <c r="D2063" t="s">
        <v>23</v>
      </c>
      <c r="E2063">
        <v>2012</v>
      </c>
      <c r="F2063">
        <v>68.305999999999997</v>
      </c>
      <c r="G2063">
        <v>13.3</v>
      </c>
      <c r="H2063">
        <v>119999.997317791</v>
      </c>
      <c r="I2063">
        <v>6.4762949900000004</v>
      </c>
      <c r="J2063">
        <v>6.3395099639892596</v>
      </c>
      <c r="K2063">
        <v>13.5900001525879</v>
      </c>
      <c r="L2063">
        <v>25.71140334</v>
      </c>
      <c r="M2063">
        <v>3597.16</v>
      </c>
      <c r="N2063">
        <v>24466.1</v>
      </c>
      <c r="O2063">
        <v>27950.51</v>
      </c>
      <c r="P2063">
        <v>4.0607413517858897E-2</v>
      </c>
    </row>
    <row r="2064" spans="1:16" x14ac:dyDescent="0.3">
      <c r="A2064" t="s">
        <v>323</v>
      </c>
      <c r="B2064" t="s">
        <v>324</v>
      </c>
      <c r="C2064" t="s">
        <v>36</v>
      </c>
      <c r="D2064" t="s">
        <v>27</v>
      </c>
      <c r="E2064">
        <v>2012</v>
      </c>
      <c r="F2064">
        <v>70.850999999999999</v>
      </c>
      <c r="G2064">
        <v>7.4</v>
      </c>
      <c r="H2064">
        <v>2440.0000572204599</v>
      </c>
      <c r="I2064">
        <v>4.5875520700000001</v>
      </c>
      <c r="J2064" s="1">
        <v>4.5890142438321302</v>
      </c>
      <c r="K2064">
        <v>8.1000003814697301</v>
      </c>
      <c r="L2064">
        <v>27.868959690000001</v>
      </c>
      <c r="M2064">
        <v>23164.05</v>
      </c>
      <c r="N2064">
        <v>38588.129999999997</v>
      </c>
      <c r="O2064">
        <v>115065.26</v>
      </c>
      <c r="P2064">
        <v>-0.64274743305181004</v>
      </c>
    </row>
    <row r="2065" spans="1:16" x14ac:dyDescent="0.3">
      <c r="A2065" t="s">
        <v>325</v>
      </c>
      <c r="B2065" t="s">
        <v>326</v>
      </c>
      <c r="C2065" t="s">
        <v>26</v>
      </c>
      <c r="D2065" t="s">
        <v>30</v>
      </c>
      <c r="E2065">
        <v>2012</v>
      </c>
      <c r="F2065" s="1">
        <v>80.124390243902397</v>
      </c>
      <c r="G2065">
        <v>2.5</v>
      </c>
      <c r="H2065">
        <v>15119.9998855591</v>
      </c>
      <c r="I2065">
        <v>8.7150993299999993</v>
      </c>
      <c r="J2065">
        <v>5.6202301979064897</v>
      </c>
      <c r="K2065">
        <v>8.8400001525878906</v>
      </c>
      <c r="L2065">
        <v>52.829151330000002</v>
      </c>
      <c r="M2065">
        <v>89844.64</v>
      </c>
      <c r="N2065">
        <v>22341.9</v>
      </c>
      <c r="O2065">
        <v>501986.72</v>
      </c>
      <c r="P2065">
        <v>0.85061590120564301</v>
      </c>
    </row>
    <row r="2066" spans="1:16" x14ac:dyDescent="0.3">
      <c r="A2066" t="s">
        <v>327</v>
      </c>
      <c r="B2066" t="s">
        <v>328</v>
      </c>
      <c r="C2066" t="s">
        <v>26</v>
      </c>
      <c r="D2066" t="s">
        <v>30</v>
      </c>
      <c r="E2066">
        <v>2012</v>
      </c>
      <c r="F2066">
        <v>81.7048780487805</v>
      </c>
      <c r="G2066">
        <v>2.5</v>
      </c>
      <c r="H2066">
        <v>42139.999389648401</v>
      </c>
      <c r="I2066">
        <v>10.73515224</v>
      </c>
      <c r="J2066">
        <v>7.5369701385498002</v>
      </c>
      <c r="K2066">
        <v>7.9800000190734899</v>
      </c>
      <c r="L2066">
        <v>94.15444583</v>
      </c>
      <c r="M2066">
        <v>233071.01</v>
      </c>
      <c r="N2066">
        <v>99974.06</v>
      </c>
      <c r="O2066">
        <v>2290824.87</v>
      </c>
      <c r="P2066" s="1">
        <v>1.58147923456795</v>
      </c>
    </row>
    <row r="2067" spans="1:16" x14ac:dyDescent="0.3">
      <c r="A2067" t="s">
        <v>329</v>
      </c>
      <c r="B2067" t="s">
        <v>330</v>
      </c>
      <c r="C2067" t="s">
        <v>22</v>
      </c>
      <c r="D2067" t="s">
        <v>23</v>
      </c>
      <c r="E2067">
        <v>2012</v>
      </c>
      <c r="F2067">
        <v>49.862000000000002</v>
      </c>
      <c r="G2067">
        <v>16.2</v>
      </c>
      <c r="H2067">
        <v>680000.00715255702</v>
      </c>
      <c r="I2067">
        <v>7.82028151</v>
      </c>
      <c r="J2067" s="1">
        <v>4.5890142438321302</v>
      </c>
      <c r="K2067">
        <v>25.149000167846701</v>
      </c>
      <c r="L2067" s="1">
        <v>15.6683016987251</v>
      </c>
      <c r="M2067">
        <v>71010.850000000006</v>
      </c>
      <c r="N2067">
        <v>570250.01</v>
      </c>
      <c r="O2067">
        <v>199316.31</v>
      </c>
      <c r="P2067" s="1">
        <v>0.52686718579343295</v>
      </c>
    </row>
    <row r="2068" spans="1:16" x14ac:dyDescent="0.3">
      <c r="A2068" t="s">
        <v>331</v>
      </c>
      <c r="B2068" t="s">
        <v>332</v>
      </c>
      <c r="C2068" t="s">
        <v>22</v>
      </c>
      <c r="D2068" t="s">
        <v>30</v>
      </c>
      <c r="E2068">
        <v>2012</v>
      </c>
      <c r="F2068" s="1">
        <v>74.275609756097495</v>
      </c>
      <c r="G2068">
        <v>2.5</v>
      </c>
      <c r="H2068" s="1">
        <v>430000.00715255598</v>
      </c>
      <c r="I2068">
        <v>5.7324757599999998</v>
      </c>
      <c r="J2068">
        <v>2.6139299869537398</v>
      </c>
      <c r="K2068">
        <v>5.9200000762939498</v>
      </c>
      <c r="L2068" s="1">
        <v>15.6683016987251</v>
      </c>
      <c r="M2068">
        <v>2727.74</v>
      </c>
      <c r="N2068">
        <v>4364.3900000000003</v>
      </c>
      <c r="O2068">
        <v>20826.86</v>
      </c>
      <c r="P2068">
        <v>-0.228509399792138</v>
      </c>
    </row>
    <row r="2069" spans="1:16" x14ac:dyDescent="0.3">
      <c r="A2069" t="s">
        <v>333</v>
      </c>
      <c r="B2069" t="s">
        <v>334</v>
      </c>
      <c r="C2069" t="s">
        <v>22</v>
      </c>
      <c r="D2069" t="s">
        <v>19</v>
      </c>
      <c r="E2069">
        <v>2012</v>
      </c>
      <c r="F2069">
        <v>51.927999999999997</v>
      </c>
      <c r="G2069">
        <v>25.4</v>
      </c>
      <c r="H2069">
        <v>1860.00001430511</v>
      </c>
      <c r="I2069">
        <v>3.85607743</v>
      </c>
      <c r="J2069">
        <v>2.2061500549316402</v>
      </c>
      <c r="K2069">
        <v>1.0060000419616699</v>
      </c>
      <c r="L2069">
        <v>9.0472802849999994</v>
      </c>
      <c r="M2069">
        <v>516302.81</v>
      </c>
      <c r="N2069">
        <v>8341857.3700000001</v>
      </c>
      <c r="O2069">
        <v>2012701.21</v>
      </c>
      <c r="P2069">
        <v>-0.90739792364732497</v>
      </c>
    </row>
    <row r="2070" spans="1:16" x14ac:dyDescent="0.3">
      <c r="A2070" t="s">
        <v>335</v>
      </c>
      <c r="B2070" t="s">
        <v>336</v>
      </c>
      <c r="C2070" t="s">
        <v>22</v>
      </c>
      <c r="D2070" t="s">
        <v>19</v>
      </c>
      <c r="E2070">
        <v>2012</v>
      </c>
      <c r="F2070">
        <v>58.661000000000001</v>
      </c>
      <c r="G2070">
        <v>19.399999999999999</v>
      </c>
      <c r="H2070">
        <v>2240.00000953674</v>
      </c>
      <c r="I2070">
        <v>4.8078656200000003</v>
      </c>
      <c r="J2070">
        <v>4.7192001342773402</v>
      </c>
      <c r="K2070">
        <v>2.0339999198913601</v>
      </c>
      <c r="L2070">
        <v>7.7420556439999997</v>
      </c>
      <c r="M2070">
        <v>230228.19</v>
      </c>
      <c r="N2070">
        <v>2624143.0299999998</v>
      </c>
      <c r="O2070">
        <v>1011255.29</v>
      </c>
      <c r="P2070">
        <v>-0.56303709737655105</v>
      </c>
    </row>
    <row r="2071" spans="1:16" x14ac:dyDescent="0.3">
      <c r="A2071" t="s">
        <v>337</v>
      </c>
      <c r="B2071" t="s">
        <v>338</v>
      </c>
      <c r="C2071" t="s">
        <v>41</v>
      </c>
      <c r="D2071" t="s">
        <v>27</v>
      </c>
      <c r="E2071">
        <v>2012</v>
      </c>
      <c r="F2071">
        <v>74.992000000000004</v>
      </c>
      <c r="G2071">
        <v>8.8000000000000007</v>
      </c>
      <c r="H2071">
        <v>250679.99267578099</v>
      </c>
      <c r="I2071">
        <v>3.5229404</v>
      </c>
      <c r="J2071">
        <v>4.5367097854614302</v>
      </c>
      <c r="K2071">
        <v>0.57999998331069902</v>
      </c>
      <c r="L2071">
        <v>23.239873800000002</v>
      </c>
      <c r="M2071">
        <v>2716802.77</v>
      </c>
      <c r="N2071">
        <v>2650923.91</v>
      </c>
      <c r="O2071">
        <v>13412205.93</v>
      </c>
      <c r="P2071">
        <v>-1.0279282518416499</v>
      </c>
    </row>
    <row r="2072" spans="1:16" x14ac:dyDescent="0.3">
      <c r="A2072" t="s">
        <v>339</v>
      </c>
      <c r="B2072" t="s">
        <v>340</v>
      </c>
      <c r="C2072" t="s">
        <v>26</v>
      </c>
      <c r="D2072" t="s">
        <v>23</v>
      </c>
      <c r="E2072">
        <v>2012</v>
      </c>
      <c r="F2072">
        <v>69.34</v>
      </c>
      <c r="G2072">
        <v>2.5</v>
      </c>
      <c r="H2072">
        <v>3019.99998092651</v>
      </c>
      <c r="I2072">
        <v>5.9818587299999999</v>
      </c>
      <c r="J2072">
        <v>4.0180301666259801</v>
      </c>
      <c r="K2072">
        <v>9.5760002136230504</v>
      </c>
      <c r="L2072" s="1">
        <v>71.622225761363595</v>
      </c>
      <c r="M2072">
        <v>233011.74</v>
      </c>
      <c r="N2072">
        <v>814230.89</v>
      </c>
      <c r="O2072">
        <v>1453465.05</v>
      </c>
      <c r="P2072">
        <v>-0.13828163009575301</v>
      </c>
    </row>
    <row r="2073" spans="1:16" x14ac:dyDescent="0.3">
      <c r="A2073" t="s">
        <v>341</v>
      </c>
      <c r="B2073" t="s">
        <v>342</v>
      </c>
      <c r="C2073" t="s">
        <v>26</v>
      </c>
      <c r="D2073" t="s">
        <v>27</v>
      </c>
      <c r="E2073">
        <v>2012</v>
      </c>
      <c r="F2073">
        <v>67.167000000000002</v>
      </c>
      <c r="G2073">
        <v>4.3</v>
      </c>
      <c r="H2073">
        <v>69010.002136230498</v>
      </c>
      <c r="I2073">
        <v>4.7759513900000004</v>
      </c>
      <c r="J2073">
        <v>3.0492498874664302</v>
      </c>
      <c r="K2073">
        <v>4.0859999656677202</v>
      </c>
      <c r="L2073" s="1">
        <v>71.622225761363595</v>
      </c>
      <c r="M2073">
        <v>137043.46</v>
      </c>
      <c r="N2073">
        <v>371187.63</v>
      </c>
      <c r="O2073">
        <v>1032618.68</v>
      </c>
      <c r="P2073">
        <v>-0.57458379519026903</v>
      </c>
    </row>
    <row r="2074" spans="1:16" x14ac:dyDescent="0.3">
      <c r="A2074" t="s">
        <v>343</v>
      </c>
      <c r="B2074" t="s">
        <v>344</v>
      </c>
      <c r="C2074" t="s">
        <v>41</v>
      </c>
      <c r="D2074" t="s">
        <v>27</v>
      </c>
      <c r="E2074">
        <v>2012</v>
      </c>
      <c r="F2074">
        <v>70.242000000000004</v>
      </c>
      <c r="G2074">
        <v>2.5</v>
      </c>
      <c r="H2074">
        <v>109999.999403954</v>
      </c>
      <c r="I2074">
        <v>5.0140666999999999</v>
      </c>
      <c r="J2074" s="1">
        <v>4.5890142438321302</v>
      </c>
      <c r="K2074">
        <v>2.06599998474121</v>
      </c>
      <c r="L2074">
        <v>36.140732489999998</v>
      </c>
      <c r="M2074">
        <v>2224.86</v>
      </c>
      <c r="N2074">
        <v>5958.72</v>
      </c>
      <c r="O2074">
        <v>19830.47</v>
      </c>
      <c r="P2074">
        <v>-0.48843271056783699</v>
      </c>
    </row>
    <row r="2075" spans="1:16" x14ac:dyDescent="0.3">
      <c r="A2075" t="s">
        <v>345</v>
      </c>
      <c r="B2075" t="s">
        <v>346</v>
      </c>
      <c r="C2075" t="s">
        <v>36</v>
      </c>
      <c r="D2075" t="s">
        <v>30</v>
      </c>
      <c r="E2075">
        <v>2012</v>
      </c>
      <c r="F2075">
        <v>72.382000000000005</v>
      </c>
      <c r="G2075">
        <v>6.7</v>
      </c>
      <c r="H2075">
        <v>21520.000457763701</v>
      </c>
      <c r="I2075">
        <v>4.8771996499999997</v>
      </c>
      <c r="J2075">
        <v>4.5498299598693803</v>
      </c>
      <c r="K2075">
        <v>3.7200000286102299</v>
      </c>
      <c r="L2075" s="1">
        <v>38.992948209087402</v>
      </c>
      <c r="M2075">
        <v>55815.09</v>
      </c>
      <c r="N2075">
        <v>49592.14</v>
      </c>
      <c r="O2075">
        <v>312705.65000000002</v>
      </c>
      <c r="P2075">
        <v>-0.53795176420018298</v>
      </c>
    </row>
    <row r="2076" spans="1:16" x14ac:dyDescent="0.3">
      <c r="A2076" t="s">
        <v>347</v>
      </c>
      <c r="B2076" t="s">
        <v>348</v>
      </c>
      <c r="C2076" t="s">
        <v>33</v>
      </c>
      <c r="D2076" t="s">
        <v>23</v>
      </c>
      <c r="E2076">
        <v>2012</v>
      </c>
      <c r="F2076">
        <v>75.376000000000005</v>
      </c>
      <c r="G2076">
        <v>3</v>
      </c>
      <c r="H2076">
        <v>27790.0009155273</v>
      </c>
      <c r="I2076">
        <v>6.6064229000000001</v>
      </c>
      <c r="J2076">
        <v>5.9508600234985396</v>
      </c>
      <c r="K2076">
        <v>17.629999160766602</v>
      </c>
      <c r="L2076">
        <v>69.986378810000005</v>
      </c>
      <c r="M2076">
        <v>305014.09000000003</v>
      </c>
      <c r="N2076">
        <v>315127.53999999998</v>
      </c>
      <c r="O2076">
        <v>2076828.02</v>
      </c>
      <c r="P2076">
        <v>8.7688218973628093E-2</v>
      </c>
    </row>
    <row r="2077" spans="1:16" x14ac:dyDescent="0.3">
      <c r="A2077" t="s">
        <v>349</v>
      </c>
      <c r="B2077" t="s">
        <v>350</v>
      </c>
      <c r="C2077" t="s">
        <v>41</v>
      </c>
      <c r="D2077" t="s">
        <v>27</v>
      </c>
      <c r="E2077">
        <v>2012</v>
      </c>
      <c r="F2077">
        <v>67.923000000000002</v>
      </c>
      <c r="G2077">
        <v>2.5</v>
      </c>
      <c r="H2077">
        <v>50000.000745058103</v>
      </c>
      <c r="I2077">
        <v>15.32846642</v>
      </c>
      <c r="J2077" s="1">
        <v>4.5890142438321302</v>
      </c>
      <c r="K2077">
        <v>5.9200000762939498</v>
      </c>
      <c r="L2077">
        <v>6.6591414420000001</v>
      </c>
      <c r="M2077">
        <v>455.48</v>
      </c>
      <c r="N2077">
        <v>671.8</v>
      </c>
      <c r="O2077">
        <v>3042.93</v>
      </c>
      <c r="P2077" s="1">
        <v>3.2433589289840601</v>
      </c>
    </row>
    <row r="2078" spans="1:16" x14ac:dyDescent="0.3">
      <c r="A2078" t="s">
        <v>351</v>
      </c>
      <c r="B2078" t="s">
        <v>352</v>
      </c>
      <c r="C2078" t="s">
        <v>22</v>
      </c>
      <c r="D2078" t="s">
        <v>23</v>
      </c>
      <c r="E2078">
        <v>2012</v>
      </c>
      <c r="F2078">
        <v>60.47</v>
      </c>
      <c r="G2078">
        <v>23.2</v>
      </c>
      <c r="H2078">
        <v>9869.9998855590802</v>
      </c>
      <c r="I2078">
        <v>5.0177936599999997</v>
      </c>
      <c r="J2078">
        <v>3.4709300994872998</v>
      </c>
      <c r="K2078">
        <v>3.2279999256134002</v>
      </c>
      <c r="L2078">
        <v>18.99554088</v>
      </c>
      <c r="M2078">
        <v>1393313.64</v>
      </c>
      <c r="N2078">
        <v>16794202.079999998</v>
      </c>
      <c r="O2078">
        <v>7477715.3099999996</v>
      </c>
      <c r="P2078">
        <v>-0.48708428132847198</v>
      </c>
    </row>
    <row r="2079" spans="1:16" x14ac:dyDescent="0.3">
      <c r="A2079" t="s">
        <v>353</v>
      </c>
      <c r="B2079" t="s">
        <v>354</v>
      </c>
      <c r="C2079" t="s">
        <v>22</v>
      </c>
      <c r="D2079" t="s">
        <v>19</v>
      </c>
      <c r="E2079">
        <v>2012</v>
      </c>
      <c r="F2079">
        <v>59.017000000000003</v>
      </c>
      <c r="G2079">
        <v>2.5</v>
      </c>
      <c r="H2079">
        <v>3779.9999713897701</v>
      </c>
      <c r="I2079">
        <v>6.1085395800000004</v>
      </c>
      <c r="J2079">
        <v>1.7974699735641499</v>
      </c>
      <c r="K2079">
        <v>3.5499999523162802</v>
      </c>
      <c r="L2079" s="1">
        <v>15.6683016987251</v>
      </c>
      <c r="M2079">
        <v>982126.22</v>
      </c>
      <c r="N2079">
        <v>13742252.41</v>
      </c>
      <c r="O2079">
        <v>4529091.4800000004</v>
      </c>
      <c r="P2079">
        <v>-9.2447984924463697E-2</v>
      </c>
    </row>
    <row r="2080" spans="1:16" x14ac:dyDescent="0.3">
      <c r="A2080" t="s">
        <v>355</v>
      </c>
      <c r="B2080" t="s">
        <v>356</v>
      </c>
      <c r="C2080" t="s">
        <v>26</v>
      </c>
      <c r="D2080" t="s">
        <v>23</v>
      </c>
      <c r="E2080">
        <v>2012</v>
      </c>
      <c r="F2080" s="1">
        <v>70.944146341463394</v>
      </c>
      <c r="G2080">
        <v>2.5</v>
      </c>
      <c r="H2080">
        <v>277109.98535156302</v>
      </c>
      <c r="I2080">
        <v>7.1166553500000003</v>
      </c>
      <c r="J2080">
        <v>6.4426999092102104</v>
      </c>
      <c r="K2080">
        <v>7.5300002098083496</v>
      </c>
      <c r="L2080">
        <v>56.99066912</v>
      </c>
      <c r="M2080">
        <v>2206146.5299999998</v>
      </c>
      <c r="N2080">
        <v>1369074.68</v>
      </c>
      <c r="O2080">
        <v>16558845.1</v>
      </c>
      <c r="P2080" s="1">
        <v>0.272292388176611</v>
      </c>
    </row>
    <row r="2081" spans="1:16" x14ac:dyDescent="0.3">
      <c r="A2081" t="s">
        <v>357</v>
      </c>
      <c r="B2081" t="s">
        <v>358</v>
      </c>
      <c r="C2081" t="s">
        <v>36</v>
      </c>
      <c r="D2081" t="s">
        <v>30</v>
      </c>
      <c r="E2081">
        <v>2012</v>
      </c>
      <c r="F2081">
        <v>77.004000000000005</v>
      </c>
      <c r="G2081">
        <v>2.5</v>
      </c>
      <c r="H2081">
        <v>8520.0004577636701</v>
      </c>
      <c r="I2081">
        <v>8.0675621</v>
      </c>
      <c r="J2081" s="1">
        <v>4.5890142438321302</v>
      </c>
      <c r="K2081">
        <v>6.4499998092651403</v>
      </c>
      <c r="L2081" s="1">
        <v>38.992948209087402</v>
      </c>
      <c r="M2081">
        <v>138621.59</v>
      </c>
      <c r="N2081">
        <v>82595.259999999995</v>
      </c>
      <c r="O2081">
        <v>827044.3</v>
      </c>
      <c r="P2081" s="1">
        <v>0.61633430588148996</v>
      </c>
    </row>
    <row r="2082" spans="1:16" x14ac:dyDescent="0.3">
      <c r="A2082" t="s">
        <v>359</v>
      </c>
      <c r="B2082" t="s">
        <v>360</v>
      </c>
      <c r="C2082" t="s">
        <v>72</v>
      </c>
      <c r="D2082" t="s">
        <v>30</v>
      </c>
      <c r="E2082">
        <v>2012</v>
      </c>
      <c r="F2082" s="1">
        <v>78.741463414634097</v>
      </c>
      <c r="G2082">
        <v>2.5</v>
      </c>
      <c r="H2082" s="1">
        <v>4819287.6220703097</v>
      </c>
      <c r="I2082" s="1">
        <v>16.170551583499901</v>
      </c>
      <c r="J2082" s="1">
        <v>4.5890142438321302</v>
      </c>
      <c r="K2082">
        <v>8.0699996948242205</v>
      </c>
      <c r="L2082">
        <v>98.235257799999999</v>
      </c>
      <c r="M2082">
        <v>9300454.25</v>
      </c>
      <c r="N2082">
        <v>4839113.4800000004</v>
      </c>
      <c r="O2082">
        <v>83800975.209999993</v>
      </c>
      <c r="P2082" s="1">
        <v>3.5497952733487099</v>
      </c>
    </row>
    <row r="2083" spans="1:16" x14ac:dyDescent="0.3">
      <c r="A2083" t="s">
        <v>361</v>
      </c>
      <c r="B2083" t="s">
        <v>362</v>
      </c>
      <c r="C2083" t="s">
        <v>26</v>
      </c>
      <c r="D2083" t="s">
        <v>23</v>
      </c>
      <c r="E2083">
        <v>2012</v>
      </c>
      <c r="F2083">
        <v>70.155000000000001</v>
      </c>
      <c r="G2083">
        <v>2.5</v>
      </c>
      <c r="H2083">
        <v>113139.999389648</v>
      </c>
      <c r="I2083">
        <v>5.4572358100000002</v>
      </c>
      <c r="J2083">
        <v>6.3952298164367702</v>
      </c>
      <c r="K2083">
        <v>4.9000000953674299</v>
      </c>
      <c r="L2083" s="1">
        <v>71.622225761363595</v>
      </c>
      <c r="M2083">
        <v>1046763.64</v>
      </c>
      <c r="N2083">
        <v>2375124.42</v>
      </c>
      <c r="O2083">
        <v>6292295.3499999996</v>
      </c>
      <c r="P2083">
        <v>-0.32809232969246199</v>
      </c>
    </row>
    <row r="2084" spans="1:16" x14ac:dyDescent="0.3">
      <c r="A2084" t="s">
        <v>363</v>
      </c>
      <c r="B2084" t="s">
        <v>364</v>
      </c>
      <c r="C2084" t="s">
        <v>41</v>
      </c>
      <c r="D2084" t="s">
        <v>23</v>
      </c>
      <c r="E2084">
        <v>2012</v>
      </c>
      <c r="F2084">
        <v>74.957999999999998</v>
      </c>
      <c r="G2084">
        <v>9.1999999999999993</v>
      </c>
      <c r="H2084">
        <v>155520.004272461</v>
      </c>
      <c r="I2084">
        <v>5.0017824199999996</v>
      </c>
      <c r="J2084">
        <v>5.5332899093627903</v>
      </c>
      <c r="K2084">
        <v>1.0299999713897701</v>
      </c>
      <c r="L2084" s="1">
        <v>51.168487161897701</v>
      </c>
      <c r="M2084">
        <v>3164890.14</v>
      </c>
      <c r="N2084">
        <v>4169813.69</v>
      </c>
      <c r="O2084">
        <v>16727175.25</v>
      </c>
      <c r="P2084">
        <v>-0.49287721287978697</v>
      </c>
    </row>
    <row r="2085" spans="1:16" x14ac:dyDescent="0.3">
      <c r="A2085" t="s">
        <v>365</v>
      </c>
      <c r="B2085" t="s">
        <v>366</v>
      </c>
      <c r="C2085" t="s">
        <v>41</v>
      </c>
      <c r="D2085" t="s">
        <v>23</v>
      </c>
      <c r="E2085">
        <v>2012</v>
      </c>
      <c r="F2085">
        <v>69.421000000000006</v>
      </c>
      <c r="G2085">
        <v>7.4</v>
      </c>
      <c r="H2085">
        <v>119999.997317791</v>
      </c>
      <c r="I2085">
        <v>3.9356277</v>
      </c>
      <c r="J2085" s="1">
        <v>4.5890142438321302</v>
      </c>
      <c r="K2085">
        <v>1.85199999809265</v>
      </c>
      <c r="L2085" s="1">
        <v>51.168487161897701</v>
      </c>
      <c r="M2085">
        <v>11318.49</v>
      </c>
      <c r="N2085">
        <v>27274.5</v>
      </c>
      <c r="O2085">
        <v>58051.91</v>
      </c>
      <c r="P2085">
        <v>-0.87861631341610003</v>
      </c>
    </row>
    <row r="2086" spans="1:16" x14ac:dyDescent="0.3">
      <c r="A2086" t="s">
        <v>367</v>
      </c>
      <c r="B2086" t="s">
        <v>368</v>
      </c>
      <c r="C2086" t="s">
        <v>41</v>
      </c>
      <c r="D2086" t="s">
        <v>23</v>
      </c>
      <c r="E2086">
        <v>2012</v>
      </c>
      <c r="F2086">
        <v>72.135999999999996</v>
      </c>
      <c r="G2086">
        <v>4</v>
      </c>
      <c r="H2086">
        <v>200000.00298023201</v>
      </c>
      <c r="I2086">
        <v>5.0794401200000001</v>
      </c>
      <c r="J2086">
        <v>5.1599998474121103</v>
      </c>
      <c r="K2086">
        <v>8.75</v>
      </c>
      <c r="L2086">
        <v>48.064931289999997</v>
      </c>
      <c r="M2086">
        <v>6966.62</v>
      </c>
      <c r="N2086">
        <v>8680.42</v>
      </c>
      <c r="O2086">
        <v>39794.949999999997</v>
      </c>
      <c r="P2086">
        <v>-0.46478034214819303</v>
      </c>
    </row>
    <row r="2087" spans="1:16" x14ac:dyDescent="0.3">
      <c r="A2087" t="s">
        <v>369</v>
      </c>
      <c r="B2087" t="s">
        <v>370</v>
      </c>
      <c r="C2087" t="s">
        <v>22</v>
      </c>
      <c r="D2087" t="s">
        <v>27</v>
      </c>
      <c r="E2087">
        <v>2012</v>
      </c>
      <c r="F2087">
        <v>60.06</v>
      </c>
      <c r="G2087">
        <v>3.9</v>
      </c>
      <c r="H2087">
        <v>426779.99877929699</v>
      </c>
      <c r="I2087">
        <v>8.7731075300000008</v>
      </c>
      <c r="J2087">
        <v>5.5232300758361799</v>
      </c>
      <c r="K2087">
        <v>24.7299995422363</v>
      </c>
      <c r="L2087" s="1">
        <v>15.6683016987251</v>
      </c>
      <c r="M2087">
        <v>3167744.13</v>
      </c>
      <c r="N2087">
        <v>17267220.16</v>
      </c>
      <c r="O2087">
        <v>9670388.3699999992</v>
      </c>
      <c r="P2087" s="1">
        <v>0.87160350316620105</v>
      </c>
    </row>
    <row r="2088" spans="1:16" x14ac:dyDescent="0.3">
      <c r="A2088" t="s">
        <v>371</v>
      </c>
      <c r="B2088" t="s">
        <v>372</v>
      </c>
      <c r="C2088" t="s">
        <v>22</v>
      </c>
      <c r="D2088" t="s">
        <v>19</v>
      </c>
      <c r="E2088">
        <v>2012</v>
      </c>
      <c r="F2088">
        <v>58.502000000000002</v>
      </c>
      <c r="G2088">
        <v>2.5</v>
      </c>
      <c r="H2088">
        <v>4030.0002098083501</v>
      </c>
      <c r="I2088">
        <v>3.9305291200000001</v>
      </c>
      <c r="J2088">
        <v>4.1999998092651403</v>
      </c>
      <c r="K2088">
        <v>7.8499999046325701</v>
      </c>
      <c r="L2088" s="1">
        <v>15.6683016987251</v>
      </c>
      <c r="M2088">
        <v>463128.61</v>
      </c>
      <c r="N2088">
        <v>5845327</v>
      </c>
      <c r="O2088">
        <v>2191035.35</v>
      </c>
      <c r="P2088">
        <v>-0.88046100033284702</v>
      </c>
    </row>
    <row r="2089" spans="1:16" x14ac:dyDescent="0.3">
      <c r="A2089" t="s">
        <v>373</v>
      </c>
      <c r="B2089" t="s">
        <v>374</v>
      </c>
      <c r="C2089" t="s">
        <v>22</v>
      </c>
      <c r="D2089" t="s">
        <v>23</v>
      </c>
      <c r="E2089">
        <v>2012</v>
      </c>
      <c r="F2089">
        <v>55.031999999999996</v>
      </c>
      <c r="G2089">
        <v>2.5</v>
      </c>
      <c r="H2089">
        <v>12010.0002288818</v>
      </c>
      <c r="I2089">
        <v>6.9183535599999999</v>
      </c>
      <c r="J2089">
        <v>6.0702099800109899</v>
      </c>
      <c r="K2089">
        <v>5.1529998779296902</v>
      </c>
      <c r="L2089">
        <v>28.054425269999999</v>
      </c>
      <c r="M2089">
        <v>538461.92000000004</v>
      </c>
      <c r="N2089">
        <v>5658194.1299999999</v>
      </c>
      <c r="O2089">
        <v>2073488.75</v>
      </c>
      <c r="P2089" s="1">
        <v>0.200545996518427</v>
      </c>
    </row>
    <row r="2090" spans="1:16" x14ac:dyDescent="0.3">
      <c r="A2090" t="s">
        <v>16</v>
      </c>
      <c r="B2090" t="s">
        <v>17</v>
      </c>
      <c r="C2090" t="s">
        <v>18</v>
      </c>
      <c r="D2090" t="s">
        <v>19</v>
      </c>
      <c r="E2090">
        <v>2013</v>
      </c>
      <c r="F2090">
        <v>62.524999999999999</v>
      </c>
      <c r="G2090">
        <v>20.7</v>
      </c>
      <c r="H2090">
        <v>5989.9997711181604</v>
      </c>
      <c r="I2090">
        <v>8.8059406300000003</v>
      </c>
      <c r="J2090">
        <v>3.4544599056243901</v>
      </c>
      <c r="K2090">
        <v>11.192999839782701</v>
      </c>
      <c r="L2090" s="1">
        <v>36.286539806789399</v>
      </c>
      <c r="M2090">
        <v>2807904.86</v>
      </c>
      <c r="N2090">
        <v>6813189.1900000004</v>
      </c>
      <c r="O2090">
        <v>6799914.3700000001</v>
      </c>
      <c r="P2090" s="1">
        <v>0.88348265187157704</v>
      </c>
    </row>
    <row r="2091" spans="1:16" x14ac:dyDescent="0.3">
      <c r="A2091" t="s">
        <v>20</v>
      </c>
      <c r="B2091" t="s">
        <v>21</v>
      </c>
      <c r="C2091" t="s">
        <v>22</v>
      </c>
      <c r="D2091" t="s">
        <v>23</v>
      </c>
      <c r="E2091">
        <v>2013</v>
      </c>
      <c r="F2091">
        <v>58.054000000000002</v>
      </c>
      <c r="G2091">
        <v>14.3</v>
      </c>
      <c r="H2091">
        <v>26959.9990844727</v>
      </c>
      <c r="I2091">
        <v>2.7328276599999999</v>
      </c>
      <c r="J2091">
        <v>4.4389495849609402</v>
      </c>
      <c r="K2091">
        <v>7.3660001754760698</v>
      </c>
      <c r="L2091" s="1">
        <v>15.6683016987251</v>
      </c>
      <c r="M2091">
        <v>1215812.93</v>
      </c>
      <c r="N2091">
        <v>8611584.3499999996</v>
      </c>
      <c r="O2091">
        <v>3654037.29</v>
      </c>
      <c r="P2091">
        <v>-1.3137942447717299</v>
      </c>
    </row>
    <row r="2092" spans="1:16" x14ac:dyDescent="0.3">
      <c r="A2092" t="s">
        <v>24</v>
      </c>
      <c r="B2092" t="s">
        <v>25</v>
      </c>
      <c r="C2092" t="s">
        <v>26</v>
      </c>
      <c r="D2092" t="s">
        <v>27</v>
      </c>
      <c r="E2092">
        <v>2013</v>
      </c>
      <c r="F2092">
        <v>77.554000000000002</v>
      </c>
      <c r="G2092">
        <v>5</v>
      </c>
      <c r="H2092">
        <v>4440.0000572204599</v>
      </c>
      <c r="I2092">
        <v>5.3856110599999996</v>
      </c>
      <c r="J2092">
        <v>3.53929996490479</v>
      </c>
      <c r="K2092">
        <v>15.8699998855591</v>
      </c>
      <c r="L2092">
        <v>45.561574469999996</v>
      </c>
      <c r="M2092">
        <v>79780.259999999995</v>
      </c>
      <c r="N2092">
        <v>61591.37</v>
      </c>
      <c r="O2092">
        <v>584989.5</v>
      </c>
      <c r="P2092">
        <v>-0.354006454652804</v>
      </c>
    </row>
    <row r="2093" spans="1:16" x14ac:dyDescent="0.3">
      <c r="A2093" t="s">
        <v>28</v>
      </c>
      <c r="B2093" t="s">
        <v>29</v>
      </c>
      <c r="C2093" t="s">
        <v>26</v>
      </c>
      <c r="D2093" t="s">
        <v>30</v>
      </c>
      <c r="E2093">
        <v>2013</v>
      </c>
      <c r="F2093">
        <v>77.228499999999997</v>
      </c>
      <c r="G2093">
        <v>2.5</v>
      </c>
      <c r="H2093">
        <v>479999.989271164</v>
      </c>
      <c r="I2093">
        <v>6.1550278699999996</v>
      </c>
      <c r="J2093">
        <v>2.5061600208282502</v>
      </c>
      <c r="K2093">
        <v>5.9200000762939498</v>
      </c>
      <c r="L2093">
        <v>99.999995279999993</v>
      </c>
      <c r="M2093">
        <v>1880.47</v>
      </c>
      <c r="N2093">
        <v>763.11</v>
      </c>
      <c r="O2093">
        <v>16424.38</v>
      </c>
      <c r="P2093">
        <v>-7.5628333110634105E-2</v>
      </c>
    </row>
    <row r="2094" spans="1:16" x14ac:dyDescent="0.3">
      <c r="A2094" t="s">
        <v>31</v>
      </c>
      <c r="B2094" t="s">
        <v>32</v>
      </c>
      <c r="C2094" t="s">
        <v>33</v>
      </c>
      <c r="D2094" t="s">
        <v>30</v>
      </c>
      <c r="E2094">
        <v>2013</v>
      </c>
      <c r="F2094">
        <v>76.903000000000006</v>
      </c>
      <c r="G2094">
        <v>7.1</v>
      </c>
      <c r="H2094">
        <v>184470.00122070301</v>
      </c>
      <c r="I2094">
        <v>3.59299517</v>
      </c>
      <c r="J2094" s="1">
        <v>4.5890142438321302</v>
      </c>
      <c r="K2094">
        <v>2.0439999103546098</v>
      </c>
      <c r="L2094">
        <v>87.782264290000001</v>
      </c>
      <c r="M2094">
        <v>375315.67</v>
      </c>
      <c r="N2094">
        <v>118938.93</v>
      </c>
      <c r="O2094">
        <v>1264983.47</v>
      </c>
      <c r="P2094">
        <v>-1.0025821520109699</v>
      </c>
    </row>
    <row r="2095" spans="1:16" x14ac:dyDescent="0.3">
      <c r="A2095" t="s">
        <v>34</v>
      </c>
      <c r="B2095" t="s">
        <v>35</v>
      </c>
      <c r="C2095" t="s">
        <v>36</v>
      </c>
      <c r="D2095" t="s">
        <v>27</v>
      </c>
      <c r="E2095">
        <v>2013</v>
      </c>
      <c r="F2095">
        <v>75.756</v>
      </c>
      <c r="G2095">
        <v>2.6</v>
      </c>
      <c r="H2095">
        <v>183250</v>
      </c>
      <c r="I2095">
        <v>9.7809734299999995</v>
      </c>
      <c r="J2095">
        <v>5.4366102218627903</v>
      </c>
      <c r="K2095">
        <v>7.0999999046325701</v>
      </c>
      <c r="L2095">
        <v>50.618253279999998</v>
      </c>
      <c r="M2095">
        <v>1458094.44</v>
      </c>
      <c r="N2095">
        <v>1487174.67</v>
      </c>
      <c r="O2095">
        <v>8906865.3599999994</v>
      </c>
      <c r="P2095" s="1">
        <v>1.23625347228815</v>
      </c>
    </row>
    <row r="2096" spans="1:16" x14ac:dyDescent="0.3">
      <c r="A2096" t="s">
        <v>37</v>
      </c>
      <c r="B2096" t="s">
        <v>38</v>
      </c>
      <c r="C2096" t="s">
        <v>26</v>
      </c>
      <c r="D2096" t="s">
        <v>27</v>
      </c>
      <c r="E2096">
        <v>2013</v>
      </c>
      <c r="F2096">
        <v>74.055999999999997</v>
      </c>
      <c r="G2096">
        <v>3.2</v>
      </c>
      <c r="H2096">
        <v>5500</v>
      </c>
      <c r="I2096">
        <v>10.323445319999999</v>
      </c>
      <c r="J2096">
        <v>2.6501801013946502</v>
      </c>
      <c r="K2096">
        <v>16.180000305175799</v>
      </c>
      <c r="L2096">
        <v>58.46433021</v>
      </c>
      <c r="M2096">
        <v>82888.240000000005</v>
      </c>
      <c r="N2096">
        <v>79985.070000000007</v>
      </c>
      <c r="O2096">
        <v>769111.51</v>
      </c>
      <c r="P2096" s="1">
        <v>1.4325220016014499</v>
      </c>
    </row>
    <row r="2097" spans="1:16" x14ac:dyDescent="0.3">
      <c r="A2097" t="s">
        <v>39</v>
      </c>
      <c r="B2097" t="s">
        <v>40</v>
      </c>
      <c r="C2097" t="s">
        <v>41</v>
      </c>
      <c r="D2097" t="s">
        <v>27</v>
      </c>
      <c r="E2097">
        <v>2013</v>
      </c>
      <c r="F2097">
        <v>75.137</v>
      </c>
      <c r="G2097">
        <v>2.5</v>
      </c>
      <c r="H2097" s="1">
        <v>2984.9999994039499</v>
      </c>
      <c r="I2097">
        <v>6.3640590628438902</v>
      </c>
      <c r="J2097" s="1">
        <v>4.5890142438321302</v>
      </c>
      <c r="K2097">
        <v>5.9200000762939498</v>
      </c>
      <c r="L2097" s="1">
        <v>51.168487161897701</v>
      </c>
      <c r="M2097">
        <v>1602.89</v>
      </c>
      <c r="N2097">
        <v>1960.59</v>
      </c>
      <c r="O2097">
        <v>12256.06</v>
      </c>
      <c r="P2097">
        <v>0</v>
      </c>
    </row>
    <row r="2098" spans="1:16" x14ac:dyDescent="0.3">
      <c r="A2098" t="s">
        <v>42</v>
      </c>
      <c r="B2098" t="s">
        <v>43</v>
      </c>
      <c r="C2098" t="s">
        <v>36</v>
      </c>
      <c r="D2098" t="s">
        <v>30</v>
      </c>
      <c r="E2098">
        <v>2013</v>
      </c>
      <c r="F2098">
        <v>76.218000000000004</v>
      </c>
      <c r="G2098">
        <v>2.5</v>
      </c>
      <c r="H2098">
        <v>469999.99880790699</v>
      </c>
      <c r="I2098">
        <v>5.5090928100000003</v>
      </c>
      <c r="J2098" s="1">
        <v>4.5890142438321302</v>
      </c>
      <c r="K2098">
        <v>5.9200000762939498</v>
      </c>
      <c r="L2098" s="1">
        <v>38.992948209087402</v>
      </c>
      <c r="M2098">
        <v>2179.84</v>
      </c>
      <c r="N2098">
        <v>2469.44</v>
      </c>
      <c r="O2098">
        <v>17595.18</v>
      </c>
      <c r="P2098">
        <v>-0.309330256832614</v>
      </c>
    </row>
    <row r="2099" spans="1:16" x14ac:dyDescent="0.3">
      <c r="A2099" t="s">
        <v>44</v>
      </c>
      <c r="B2099" t="s">
        <v>45</v>
      </c>
      <c r="C2099" t="s">
        <v>41</v>
      </c>
      <c r="D2099" t="s">
        <v>30</v>
      </c>
      <c r="E2099">
        <v>2013</v>
      </c>
      <c r="F2099" s="1">
        <v>82.1487804878048</v>
      </c>
      <c r="G2099">
        <v>2.5</v>
      </c>
      <c r="H2099">
        <v>380279.99877929699</v>
      </c>
      <c r="I2099">
        <v>8.7611637099999999</v>
      </c>
      <c r="J2099">
        <v>5.2292399406433097</v>
      </c>
      <c r="K2099">
        <v>5.6599998474121103</v>
      </c>
      <c r="L2099">
        <v>67.491106729999998</v>
      </c>
      <c r="M2099">
        <v>672344.84</v>
      </c>
      <c r="N2099">
        <v>208087.64</v>
      </c>
      <c r="O2099">
        <v>4721750.29</v>
      </c>
      <c r="P2099" s="1">
        <v>0.86728218066268303</v>
      </c>
    </row>
    <row r="2100" spans="1:16" x14ac:dyDescent="0.3">
      <c r="A2100" t="s">
        <v>46</v>
      </c>
      <c r="B2100" t="s">
        <v>47</v>
      </c>
      <c r="C2100" t="s">
        <v>26</v>
      </c>
      <c r="D2100" t="s">
        <v>30</v>
      </c>
      <c r="E2100">
        <v>2013</v>
      </c>
      <c r="F2100" s="1">
        <v>81.136585365853605</v>
      </c>
      <c r="G2100">
        <v>2.5</v>
      </c>
      <c r="H2100">
        <v>65750</v>
      </c>
      <c r="I2100">
        <v>10.28574944</v>
      </c>
      <c r="J2100">
        <v>5.5471100807189897</v>
      </c>
      <c r="K2100">
        <v>5.3299999237060502</v>
      </c>
      <c r="L2100">
        <v>99.639079749999993</v>
      </c>
      <c r="M2100">
        <v>221039.53</v>
      </c>
      <c r="N2100">
        <v>72469.03</v>
      </c>
      <c r="O2100">
        <v>2170714.25</v>
      </c>
      <c r="P2100" s="1">
        <v>1.4188834793753999</v>
      </c>
    </row>
    <row r="2101" spans="1:16" x14ac:dyDescent="0.3">
      <c r="A2101" t="s">
        <v>48</v>
      </c>
      <c r="B2101" t="s">
        <v>49</v>
      </c>
      <c r="C2101" t="s">
        <v>26</v>
      </c>
      <c r="D2101" t="s">
        <v>27</v>
      </c>
      <c r="E2101">
        <v>2013</v>
      </c>
      <c r="F2101">
        <v>71.768000000000001</v>
      </c>
      <c r="G2101">
        <v>2.5</v>
      </c>
      <c r="H2101">
        <v>30940.000534057599</v>
      </c>
      <c r="I2101">
        <v>3.0367231399999999</v>
      </c>
      <c r="J2101">
        <v>2.4421300888061501</v>
      </c>
      <c r="K2101">
        <v>4.9699997901916504</v>
      </c>
      <c r="L2101">
        <v>24.841871059999999</v>
      </c>
      <c r="M2101">
        <v>240576.8</v>
      </c>
      <c r="N2101">
        <v>640168.09</v>
      </c>
      <c r="O2101">
        <v>2239681.23</v>
      </c>
      <c r="P2101">
        <v>-1.2038436279304401</v>
      </c>
    </row>
    <row r="2102" spans="1:16" x14ac:dyDescent="0.3">
      <c r="A2102" t="s">
        <v>50</v>
      </c>
      <c r="B2102" t="s">
        <v>51</v>
      </c>
      <c r="C2102" t="s">
        <v>22</v>
      </c>
      <c r="D2102" t="s">
        <v>19</v>
      </c>
      <c r="E2102">
        <v>2013</v>
      </c>
      <c r="F2102">
        <v>59.148000000000003</v>
      </c>
      <c r="G2102">
        <v>2.5</v>
      </c>
      <c r="H2102">
        <v>389999.98569488502</v>
      </c>
      <c r="I2102">
        <v>8.5372848500000007</v>
      </c>
      <c r="J2102">
        <v>5.9953598976135298</v>
      </c>
      <c r="K2102">
        <v>1.5779999494552599</v>
      </c>
      <c r="L2102" s="1">
        <v>15.6683016987251</v>
      </c>
      <c r="M2102">
        <v>483446.5</v>
      </c>
      <c r="N2102">
        <v>3869111.82</v>
      </c>
      <c r="O2102">
        <v>1464415.43</v>
      </c>
      <c r="P2102" s="1">
        <v>0.78628190137348697</v>
      </c>
    </row>
    <row r="2103" spans="1:16" x14ac:dyDescent="0.3">
      <c r="A2103" t="s">
        <v>52</v>
      </c>
      <c r="B2103" t="s">
        <v>53</v>
      </c>
      <c r="C2103" t="s">
        <v>26</v>
      </c>
      <c r="D2103" t="s">
        <v>30</v>
      </c>
      <c r="E2103">
        <v>2013</v>
      </c>
      <c r="F2103" s="1">
        <v>80.587804878048701</v>
      </c>
      <c r="G2103">
        <v>2.5</v>
      </c>
      <c r="H2103">
        <v>96589.996337890596</v>
      </c>
      <c r="I2103">
        <v>10.56133938</v>
      </c>
      <c r="J2103">
        <v>6.6305298805236799</v>
      </c>
      <c r="K2103">
        <v>8.4300003051757795</v>
      </c>
      <c r="L2103">
        <v>82.654767370000002</v>
      </c>
      <c r="M2103">
        <v>378210.24</v>
      </c>
      <c r="N2103">
        <v>167005.65</v>
      </c>
      <c r="O2103">
        <v>2790129.6</v>
      </c>
      <c r="P2103" s="1">
        <v>1.5185930370767999</v>
      </c>
    </row>
    <row r="2104" spans="1:16" x14ac:dyDescent="0.3">
      <c r="A2104" t="s">
        <v>54</v>
      </c>
      <c r="B2104" t="s">
        <v>55</v>
      </c>
      <c r="C2104" t="s">
        <v>22</v>
      </c>
      <c r="D2104" t="s">
        <v>23</v>
      </c>
      <c r="E2104">
        <v>2013</v>
      </c>
      <c r="F2104">
        <v>60.091999999999999</v>
      </c>
      <c r="G2104">
        <v>7.5</v>
      </c>
      <c r="H2104">
        <v>4679.9998283386203</v>
      </c>
      <c r="I2104">
        <v>2.85861206</v>
      </c>
      <c r="J2104">
        <v>3.3275101184845002</v>
      </c>
      <c r="K2104">
        <v>2.2869999408721902</v>
      </c>
      <c r="L2104" s="1">
        <v>15.6683016987251</v>
      </c>
      <c r="M2104">
        <v>380523.72</v>
      </c>
      <c r="N2104">
        <v>4454652.08</v>
      </c>
      <c r="O2104">
        <v>1680437.81</v>
      </c>
      <c r="P2104">
        <v>-1.26828493884519</v>
      </c>
    </row>
    <row r="2105" spans="1:16" x14ac:dyDescent="0.3">
      <c r="A2105" t="s">
        <v>56</v>
      </c>
      <c r="B2105" t="s">
        <v>57</v>
      </c>
      <c r="C2105" t="s">
        <v>22</v>
      </c>
      <c r="D2105" t="s">
        <v>19</v>
      </c>
      <c r="E2105">
        <v>2013</v>
      </c>
      <c r="F2105">
        <v>58.936999999999998</v>
      </c>
      <c r="G2105">
        <v>11.8</v>
      </c>
      <c r="H2105">
        <v>3130.0001144409198</v>
      </c>
      <c r="I2105">
        <v>5.5633115799999997</v>
      </c>
      <c r="J2105">
        <v>4.0834398269653303</v>
      </c>
      <c r="K2105">
        <v>4.0469999313354501</v>
      </c>
      <c r="L2105" s="1">
        <v>15.6683016987251</v>
      </c>
      <c r="M2105">
        <v>780010.74</v>
      </c>
      <c r="N2105">
        <v>9832252.3100000005</v>
      </c>
      <c r="O2105">
        <v>3405841.19</v>
      </c>
      <c r="P2105">
        <v>-0.28971368601071201</v>
      </c>
    </row>
    <row r="2106" spans="1:16" x14ac:dyDescent="0.3">
      <c r="A2106" t="s">
        <v>58</v>
      </c>
      <c r="B2106" t="s">
        <v>59</v>
      </c>
      <c r="C2106" t="s">
        <v>18</v>
      </c>
      <c r="D2106" t="s">
        <v>23</v>
      </c>
      <c r="E2106">
        <v>2013</v>
      </c>
      <c r="F2106">
        <v>70.930000000000007</v>
      </c>
      <c r="G2106">
        <v>15</v>
      </c>
      <c r="H2106">
        <v>60599.998474121101</v>
      </c>
      <c r="I2106">
        <v>2.6544685399999999</v>
      </c>
      <c r="J2106">
        <v>1.9661600589752199</v>
      </c>
      <c r="K2106">
        <v>4.4299998283386204</v>
      </c>
      <c r="L2106">
        <v>31.579501619999998</v>
      </c>
      <c r="M2106">
        <v>3502632.64</v>
      </c>
      <c r="N2106">
        <v>15514496.01</v>
      </c>
      <c r="O2106">
        <v>24678300.550000001</v>
      </c>
      <c r="P2106">
        <v>-1.3421448921032999</v>
      </c>
    </row>
    <row r="2107" spans="1:16" x14ac:dyDescent="0.3">
      <c r="A2107" t="s">
        <v>60</v>
      </c>
      <c r="B2107" t="s">
        <v>61</v>
      </c>
      <c r="C2107" t="s">
        <v>26</v>
      </c>
      <c r="D2107" t="s">
        <v>27</v>
      </c>
      <c r="E2107">
        <v>2013</v>
      </c>
      <c r="F2107">
        <v>74.860975609756096</v>
      </c>
      <c r="G2107">
        <v>3.2</v>
      </c>
      <c r="H2107">
        <v>39659.999847412102</v>
      </c>
      <c r="I2107">
        <v>7.1676859899999998</v>
      </c>
      <c r="J2107">
        <v>4.0582299232482901</v>
      </c>
      <c r="K2107">
        <v>12.939999580383301</v>
      </c>
      <c r="L2107">
        <v>58.61381858</v>
      </c>
      <c r="M2107">
        <v>270838.27</v>
      </c>
      <c r="N2107">
        <v>125555.73</v>
      </c>
      <c r="O2107">
        <v>2858919.46</v>
      </c>
      <c r="P2107" s="1">
        <v>0.29075548063789303</v>
      </c>
    </row>
    <row r="2108" spans="1:16" x14ac:dyDescent="0.3">
      <c r="A2108" t="s">
        <v>62</v>
      </c>
      <c r="B2108" t="s">
        <v>63</v>
      </c>
      <c r="C2108" t="s">
        <v>33</v>
      </c>
      <c r="D2108" t="s">
        <v>30</v>
      </c>
      <c r="E2108">
        <v>2013</v>
      </c>
      <c r="F2108">
        <v>76.483999999999995</v>
      </c>
      <c r="G2108">
        <v>2.5</v>
      </c>
      <c r="H2108">
        <v>28850.000381469701</v>
      </c>
      <c r="I2108">
        <v>4.3085389100000002</v>
      </c>
      <c r="J2108">
        <v>2.47689008712769</v>
      </c>
      <c r="K2108">
        <v>1.18400001525879</v>
      </c>
      <c r="L2108">
        <v>83.952465779999997</v>
      </c>
      <c r="M2108">
        <v>29657.62</v>
      </c>
      <c r="N2108">
        <v>19242.150000000001</v>
      </c>
      <c r="O2108">
        <v>194181.23</v>
      </c>
      <c r="P2108">
        <v>-0.74369552562902497</v>
      </c>
    </row>
    <row r="2109" spans="1:16" x14ac:dyDescent="0.3">
      <c r="A2109" t="s">
        <v>64</v>
      </c>
      <c r="B2109" t="s">
        <v>65</v>
      </c>
      <c r="C2109" t="s">
        <v>26</v>
      </c>
      <c r="D2109" t="s">
        <v>27</v>
      </c>
      <c r="E2109">
        <v>2013</v>
      </c>
      <c r="F2109">
        <v>76.569000000000003</v>
      </c>
      <c r="G2109">
        <v>2.5</v>
      </c>
      <c r="H2109">
        <v>21850.000381469701</v>
      </c>
      <c r="I2109">
        <v>9.44886494</v>
      </c>
      <c r="J2109" s="1">
        <v>4.5890142438321302</v>
      </c>
      <c r="K2109">
        <v>27.4899997711182</v>
      </c>
      <c r="L2109">
        <v>31.59672788</v>
      </c>
      <c r="M2109">
        <v>114361.05</v>
      </c>
      <c r="N2109">
        <v>50702.92</v>
      </c>
      <c r="O2109">
        <v>994558.23</v>
      </c>
      <c r="P2109" s="1">
        <v>1.1160952740361401</v>
      </c>
    </row>
    <row r="2110" spans="1:16" x14ac:dyDescent="0.3">
      <c r="A2110" t="s">
        <v>66</v>
      </c>
      <c r="B2110" t="s">
        <v>67</v>
      </c>
      <c r="C2110" t="s">
        <v>26</v>
      </c>
      <c r="D2110" t="s">
        <v>27</v>
      </c>
      <c r="E2110">
        <v>2013</v>
      </c>
      <c r="F2110" s="1">
        <v>72.470731707317</v>
      </c>
      <c r="G2110">
        <v>2.5</v>
      </c>
      <c r="H2110">
        <v>59990.001678466797</v>
      </c>
      <c r="I2110">
        <v>5.6955947900000004</v>
      </c>
      <c r="J2110">
        <v>5.0094199180603001</v>
      </c>
      <c r="K2110">
        <v>6.0060000419616699</v>
      </c>
      <c r="L2110">
        <v>77.775151300000005</v>
      </c>
      <c r="M2110">
        <v>553105.47</v>
      </c>
      <c r="N2110">
        <v>172739.42</v>
      </c>
      <c r="O2110">
        <v>3199517.31</v>
      </c>
      <c r="P2110">
        <v>-0.24185308427604399</v>
      </c>
    </row>
    <row r="2111" spans="1:16" x14ac:dyDescent="0.3">
      <c r="A2111" t="s">
        <v>68</v>
      </c>
      <c r="B2111" t="s">
        <v>69</v>
      </c>
      <c r="C2111" t="s">
        <v>36</v>
      </c>
      <c r="D2111" t="s">
        <v>27</v>
      </c>
      <c r="E2111">
        <v>2013</v>
      </c>
      <c r="F2111">
        <v>73.451999999999998</v>
      </c>
      <c r="G2111">
        <v>7.4</v>
      </c>
      <c r="H2111">
        <v>460000.00834464998</v>
      </c>
      <c r="I2111">
        <v>5.6539320899999996</v>
      </c>
      <c r="J2111">
        <v>6.4253702163696298</v>
      </c>
      <c r="K2111">
        <v>8.3500003814697301</v>
      </c>
      <c r="L2111" s="1">
        <v>38.992948209087402</v>
      </c>
      <c r="M2111">
        <v>16645.07</v>
      </c>
      <c r="N2111">
        <v>19096.439999999999</v>
      </c>
      <c r="O2111">
        <v>54208.74</v>
      </c>
      <c r="P2111">
        <v>-0.25692681806199402</v>
      </c>
    </row>
    <row r="2112" spans="1:16" x14ac:dyDescent="0.3">
      <c r="A2112" t="s">
        <v>70</v>
      </c>
      <c r="B2112" t="s">
        <v>71</v>
      </c>
      <c r="C2112" t="s">
        <v>72</v>
      </c>
      <c r="D2112" t="s">
        <v>30</v>
      </c>
      <c r="E2112">
        <v>2013</v>
      </c>
      <c r="F2112" s="1">
        <v>80.572439024390206</v>
      </c>
      <c r="G2112">
        <v>2.5</v>
      </c>
      <c r="H2112" s="1">
        <v>9599.9998897314199</v>
      </c>
      <c r="I2112">
        <v>6.3640590628438902</v>
      </c>
      <c r="J2112" s="1">
        <v>4.5890142438321302</v>
      </c>
      <c r="K2112">
        <v>5.9200000762939498</v>
      </c>
      <c r="L2112" s="1">
        <v>89.454320113421005</v>
      </c>
      <c r="M2112">
        <v>1237.83</v>
      </c>
      <c r="N2112">
        <v>1174.46</v>
      </c>
      <c r="O2112">
        <v>14809.78</v>
      </c>
      <c r="P2112">
        <v>0</v>
      </c>
    </row>
    <row r="2113" spans="1:16" x14ac:dyDescent="0.3">
      <c r="A2113" t="s">
        <v>73</v>
      </c>
      <c r="B2113" t="s">
        <v>74</v>
      </c>
      <c r="C2113" t="s">
        <v>36</v>
      </c>
      <c r="D2113" t="s">
        <v>23</v>
      </c>
      <c r="E2113">
        <v>2013</v>
      </c>
      <c r="F2113">
        <v>69.468000000000004</v>
      </c>
      <c r="G2113">
        <v>16.5</v>
      </c>
      <c r="H2113">
        <v>18739.9997711182</v>
      </c>
      <c r="I2113">
        <v>5.5746512399999997</v>
      </c>
      <c r="J2113">
        <v>7.5799999237060502</v>
      </c>
      <c r="K2113">
        <v>2.4400000572204599</v>
      </c>
      <c r="L2113">
        <v>42.817896349999998</v>
      </c>
      <c r="M2113">
        <v>391072.36</v>
      </c>
      <c r="N2113">
        <v>1188492.0900000001</v>
      </c>
      <c r="O2113">
        <v>2000513.57</v>
      </c>
      <c r="P2113">
        <v>-0.28561095104482698</v>
      </c>
    </row>
    <row r="2114" spans="1:16" x14ac:dyDescent="0.3">
      <c r="A2114" t="s">
        <v>75</v>
      </c>
      <c r="B2114" t="s">
        <v>76</v>
      </c>
      <c r="C2114" t="s">
        <v>36</v>
      </c>
      <c r="D2114" t="s">
        <v>27</v>
      </c>
      <c r="E2114">
        <v>2013</v>
      </c>
      <c r="F2114">
        <v>74.483000000000004</v>
      </c>
      <c r="G2114">
        <v>2.8</v>
      </c>
      <c r="H2114">
        <v>486839.99633789097</v>
      </c>
      <c r="I2114">
        <v>7.9765996899999996</v>
      </c>
      <c r="J2114">
        <v>5.8388500213623002</v>
      </c>
      <c r="K2114">
        <v>6.9800000190734899</v>
      </c>
      <c r="L2114">
        <v>42.062696590000002</v>
      </c>
      <c r="M2114">
        <v>10091101.27</v>
      </c>
      <c r="N2114">
        <v>10463191.609999999</v>
      </c>
      <c r="O2114">
        <v>42962136.880000003</v>
      </c>
      <c r="P2114">
        <v>0.58342373712650197</v>
      </c>
    </row>
    <row r="2115" spans="1:16" x14ac:dyDescent="0.3">
      <c r="A2115" t="s">
        <v>77</v>
      </c>
      <c r="B2115" t="s">
        <v>78</v>
      </c>
      <c r="C2115" t="s">
        <v>36</v>
      </c>
      <c r="D2115" t="s">
        <v>30</v>
      </c>
      <c r="E2115">
        <v>2013</v>
      </c>
      <c r="F2115">
        <v>78.632999999999996</v>
      </c>
      <c r="G2115">
        <v>4.4000000000000004</v>
      </c>
      <c r="H2115">
        <v>1440.0000572204599</v>
      </c>
      <c r="I2115">
        <v>7.4956088100000002</v>
      </c>
      <c r="J2115">
        <v>5.1489901542663601</v>
      </c>
      <c r="K2115">
        <v>11.550000190734901</v>
      </c>
      <c r="L2115" s="1">
        <v>38.992948209087402</v>
      </c>
      <c r="M2115">
        <v>6801.89</v>
      </c>
      <c r="N2115">
        <v>9382.9599999999991</v>
      </c>
      <c r="O2115">
        <v>72466.86</v>
      </c>
      <c r="P2115" s="1">
        <v>0.40939928651264601</v>
      </c>
    </row>
    <row r="2116" spans="1:16" x14ac:dyDescent="0.3">
      <c r="A2116" t="s">
        <v>79</v>
      </c>
      <c r="B2116" t="s">
        <v>80</v>
      </c>
      <c r="C2116" t="s">
        <v>18</v>
      </c>
      <c r="D2116" t="s">
        <v>23</v>
      </c>
      <c r="E2116">
        <v>2013</v>
      </c>
      <c r="F2116">
        <v>69.662000000000006</v>
      </c>
      <c r="G2116">
        <v>2.5</v>
      </c>
      <c r="H2116">
        <v>670000.016689301</v>
      </c>
      <c r="I2116">
        <v>3.7078719100000002</v>
      </c>
      <c r="J2116">
        <v>5.7227501869201696</v>
      </c>
      <c r="K2116">
        <v>2.8699998855590798</v>
      </c>
      <c r="L2116">
        <v>63.660859989999999</v>
      </c>
      <c r="M2116">
        <v>21032.16</v>
      </c>
      <c r="N2116">
        <v>81837.570000000007</v>
      </c>
      <c r="O2116">
        <v>125047.11</v>
      </c>
      <c r="P2116">
        <v>-0.96101928169873096</v>
      </c>
    </row>
    <row r="2117" spans="1:16" x14ac:dyDescent="0.3">
      <c r="A2117" t="s">
        <v>81</v>
      </c>
      <c r="B2117" t="s">
        <v>82</v>
      </c>
      <c r="C2117" t="s">
        <v>22</v>
      </c>
      <c r="D2117" t="s">
        <v>27</v>
      </c>
      <c r="E2117">
        <v>2013</v>
      </c>
      <c r="F2117">
        <v>64.975999999999999</v>
      </c>
      <c r="G2117">
        <v>19.7</v>
      </c>
      <c r="H2117">
        <v>5420.0000762939499</v>
      </c>
      <c r="I2117">
        <v>6.2243881200000004</v>
      </c>
      <c r="J2117" s="1">
        <v>4.5890142438321302</v>
      </c>
      <c r="K2117">
        <v>19.400999069213899</v>
      </c>
      <c r="L2117" s="1">
        <v>15.6683016987251</v>
      </c>
      <c r="M2117">
        <v>118664.07</v>
      </c>
      <c r="N2117">
        <v>644107.74</v>
      </c>
      <c r="O2117">
        <v>376913.69</v>
      </c>
      <c r="P2117">
        <v>-5.05335134319536E-2</v>
      </c>
    </row>
    <row r="2118" spans="1:16" x14ac:dyDescent="0.3">
      <c r="A2118" t="s">
        <v>83</v>
      </c>
      <c r="B2118" t="s">
        <v>84</v>
      </c>
      <c r="C2118" t="s">
        <v>22</v>
      </c>
      <c r="D2118" t="s">
        <v>19</v>
      </c>
      <c r="E2118">
        <v>2013</v>
      </c>
      <c r="F2118">
        <v>49.371000000000002</v>
      </c>
      <c r="G2118">
        <v>40.200000000000003</v>
      </c>
      <c r="H2118">
        <v>119999.997317791</v>
      </c>
      <c r="I2118">
        <v>4.9516248699999998</v>
      </c>
      <c r="J2118">
        <v>2.6382143497467001</v>
      </c>
      <c r="K2118">
        <v>5.5159997940063503</v>
      </c>
      <c r="L2118">
        <v>16.054544400000001</v>
      </c>
      <c r="M2118">
        <v>673263.38</v>
      </c>
      <c r="N2118">
        <v>3487458.4</v>
      </c>
      <c r="O2118">
        <v>935570.39</v>
      </c>
      <c r="P2118">
        <v>-0.51102441783903096</v>
      </c>
    </row>
    <row r="2119" spans="1:16" x14ac:dyDescent="0.3">
      <c r="A2119" t="s">
        <v>85</v>
      </c>
      <c r="B2119" t="s">
        <v>86</v>
      </c>
      <c r="C2119" t="s">
        <v>72</v>
      </c>
      <c r="D2119" t="s">
        <v>30</v>
      </c>
      <c r="E2119">
        <v>2013</v>
      </c>
      <c r="F2119">
        <v>81.748780487804893</v>
      </c>
      <c r="G2119">
        <v>2.5</v>
      </c>
      <c r="H2119">
        <v>555659.97314453102</v>
      </c>
      <c r="I2119">
        <v>10.405137059999999</v>
      </c>
      <c r="J2119" s="1">
        <v>4.5890142438321302</v>
      </c>
      <c r="K2119">
        <v>7.0700001716613796</v>
      </c>
      <c r="L2119">
        <v>82.026368890000001</v>
      </c>
      <c r="M2119">
        <v>864454.58</v>
      </c>
      <c r="N2119">
        <v>417926.69</v>
      </c>
      <c r="O2119">
        <v>7649399.1500000004</v>
      </c>
      <c r="P2119">
        <v>1.4620784043615001</v>
      </c>
    </row>
    <row r="2120" spans="1:16" x14ac:dyDescent="0.3">
      <c r="A2120" t="s">
        <v>87</v>
      </c>
      <c r="B2120" t="s">
        <v>88</v>
      </c>
      <c r="C2120" t="s">
        <v>26</v>
      </c>
      <c r="D2120" t="s">
        <v>30</v>
      </c>
      <c r="E2120">
        <v>2013</v>
      </c>
      <c r="F2120" s="1">
        <v>82.797560975609699</v>
      </c>
      <c r="G2120">
        <v>2.5</v>
      </c>
      <c r="H2120">
        <v>43529.998779296897</v>
      </c>
      <c r="I2120">
        <v>10.46214485</v>
      </c>
      <c r="J2120">
        <v>4.8690299987793004</v>
      </c>
      <c r="K2120">
        <v>4.75</v>
      </c>
      <c r="L2120">
        <v>99.626737669999997</v>
      </c>
      <c r="M2120">
        <v>214059.57</v>
      </c>
      <c r="N2120">
        <v>80597.960000000006</v>
      </c>
      <c r="O2120">
        <v>1858931.39</v>
      </c>
      <c r="P2120" s="1">
        <v>1.48270405392778</v>
      </c>
    </row>
    <row r="2121" spans="1:16" x14ac:dyDescent="0.3">
      <c r="A2121" t="s">
        <v>89</v>
      </c>
      <c r="B2121" t="s">
        <v>90</v>
      </c>
      <c r="C2121" t="s">
        <v>36</v>
      </c>
      <c r="D2121" t="s">
        <v>30</v>
      </c>
      <c r="E2121">
        <v>2013</v>
      </c>
      <c r="F2121">
        <v>79.349000000000004</v>
      </c>
      <c r="G2121">
        <v>3.1</v>
      </c>
      <c r="H2121">
        <v>83000</v>
      </c>
      <c r="I2121">
        <v>7.4447832099999998</v>
      </c>
      <c r="J2121">
        <v>4.5294299125671396</v>
      </c>
      <c r="K2121">
        <v>6.21000003814697</v>
      </c>
      <c r="L2121">
        <v>67.835564259999998</v>
      </c>
      <c r="M2121">
        <v>501882.49</v>
      </c>
      <c r="N2121">
        <v>301047.21000000002</v>
      </c>
      <c r="O2121">
        <v>3354244.48</v>
      </c>
      <c r="P2121" s="1">
        <v>0.39101037835472002</v>
      </c>
    </row>
    <row r="2122" spans="1:16" x14ac:dyDescent="0.3">
      <c r="A2122" t="s">
        <v>91</v>
      </c>
      <c r="B2122" t="s">
        <v>92</v>
      </c>
      <c r="C2122" t="s">
        <v>41</v>
      </c>
      <c r="D2122" t="s">
        <v>27</v>
      </c>
      <c r="E2122">
        <v>2013</v>
      </c>
      <c r="F2122">
        <v>75.320999999999998</v>
      </c>
      <c r="G2122">
        <v>2.5</v>
      </c>
      <c r="H2122" s="1">
        <v>4819287.6220703097</v>
      </c>
      <c r="I2122">
        <v>4.7149066900000003</v>
      </c>
      <c r="J2122">
        <v>3.8525099754333501</v>
      </c>
      <c r="K2122">
        <v>4.5900001525878897</v>
      </c>
      <c r="L2122">
        <v>45.290268470000001</v>
      </c>
      <c r="M2122">
        <v>37905717.619999997</v>
      </c>
      <c r="N2122">
        <v>24935273.190000001</v>
      </c>
      <c r="O2122">
        <v>299286678.60000002</v>
      </c>
      <c r="P2122">
        <v>-0.59667001516264695</v>
      </c>
    </row>
    <row r="2123" spans="1:16" x14ac:dyDescent="0.3">
      <c r="A2123" t="s">
        <v>93</v>
      </c>
      <c r="B2123" t="s">
        <v>94</v>
      </c>
      <c r="C2123" t="s">
        <v>22</v>
      </c>
      <c r="D2123" t="s">
        <v>23</v>
      </c>
      <c r="E2123">
        <v>2013</v>
      </c>
      <c r="F2123">
        <v>54.905999999999999</v>
      </c>
      <c r="G2123">
        <v>9.9</v>
      </c>
      <c r="H2123">
        <v>8689.9995803833008</v>
      </c>
      <c r="I2123">
        <v>3.7177681900000001</v>
      </c>
      <c r="J2123">
        <v>3.4586000442504901</v>
      </c>
      <c r="K2123">
        <v>4.25</v>
      </c>
      <c r="L2123" s="1">
        <v>15.6683016987251</v>
      </c>
      <c r="M2123">
        <v>776749.53</v>
      </c>
      <c r="N2123">
        <v>10237887.789999999</v>
      </c>
      <c r="O2123">
        <v>3449697.49</v>
      </c>
      <c r="P2123">
        <v>-0.95743876746918699</v>
      </c>
    </row>
    <row r="2124" spans="1:16" x14ac:dyDescent="0.3">
      <c r="A2124" t="s">
        <v>95</v>
      </c>
      <c r="B2124" t="s">
        <v>96</v>
      </c>
      <c r="C2124" t="s">
        <v>22</v>
      </c>
      <c r="D2124" t="s">
        <v>23</v>
      </c>
      <c r="E2124">
        <v>2013</v>
      </c>
      <c r="F2124">
        <v>56.576000000000001</v>
      </c>
      <c r="G2124">
        <v>5.2</v>
      </c>
      <c r="H2124">
        <v>7550.0001907348596</v>
      </c>
      <c r="I2124">
        <v>3.7849936500000001</v>
      </c>
      <c r="J2124">
        <v>2.6554799079895002</v>
      </c>
      <c r="K2124">
        <v>3.6749999523162802</v>
      </c>
      <c r="L2124" s="1">
        <v>15.6683016987251</v>
      </c>
      <c r="M2124">
        <v>871207.01</v>
      </c>
      <c r="N2124">
        <v>10125119.15</v>
      </c>
      <c r="O2124">
        <v>3764509.61</v>
      </c>
      <c r="P2124">
        <v>-0.93311632346824502</v>
      </c>
    </row>
    <row r="2125" spans="1:16" x14ac:dyDescent="0.3">
      <c r="A2125" t="s">
        <v>97</v>
      </c>
      <c r="B2125" t="s">
        <v>98</v>
      </c>
      <c r="C2125" t="s">
        <v>36</v>
      </c>
      <c r="D2125" t="s">
        <v>27</v>
      </c>
      <c r="E2125">
        <v>2013</v>
      </c>
      <c r="F2125">
        <v>76.105000000000004</v>
      </c>
      <c r="G2125">
        <v>8.9</v>
      </c>
      <c r="H2125">
        <v>76860.000610351606</v>
      </c>
      <c r="I2125">
        <v>7.0172405199999996</v>
      </c>
      <c r="J2125">
        <v>4.8785500526428196</v>
      </c>
      <c r="K2125">
        <v>9.0500001907348597</v>
      </c>
      <c r="L2125">
        <v>17.257731540000002</v>
      </c>
      <c r="M2125">
        <v>2104774.2200000002</v>
      </c>
      <c r="N2125">
        <v>1547554.23</v>
      </c>
      <c r="O2125">
        <v>7249130.1399999997</v>
      </c>
      <c r="P2125" s="1">
        <v>0.236323699594366</v>
      </c>
    </row>
    <row r="2126" spans="1:16" x14ac:dyDescent="0.3">
      <c r="A2126" t="s">
        <v>99</v>
      </c>
      <c r="B2126" t="s">
        <v>100</v>
      </c>
      <c r="C2126" t="s">
        <v>22</v>
      </c>
      <c r="D2126" t="s">
        <v>23</v>
      </c>
      <c r="E2126">
        <v>2013</v>
      </c>
      <c r="F2126">
        <v>62.921999999999997</v>
      </c>
      <c r="G2126">
        <v>2.5</v>
      </c>
      <c r="H2126">
        <v>189999.99761581401</v>
      </c>
      <c r="I2126">
        <v>5.0943460500000004</v>
      </c>
      <c r="J2126">
        <v>2.3827600479125999</v>
      </c>
      <c r="K2126">
        <v>7.7579998970031703</v>
      </c>
      <c r="L2126" s="1">
        <v>15.6683016987251</v>
      </c>
      <c r="M2126">
        <v>19968.169999999998</v>
      </c>
      <c r="N2126">
        <v>152718.9</v>
      </c>
      <c r="O2126">
        <v>104316.33</v>
      </c>
      <c r="P2126">
        <v>-0.45938731623647799</v>
      </c>
    </row>
    <row r="2127" spans="1:16" x14ac:dyDescent="0.3">
      <c r="A2127" t="s">
        <v>101</v>
      </c>
      <c r="B2127" t="s">
        <v>102</v>
      </c>
      <c r="C2127" t="s">
        <v>36</v>
      </c>
      <c r="D2127" t="s">
        <v>27</v>
      </c>
      <c r="E2127">
        <v>2013</v>
      </c>
      <c r="F2127">
        <v>79.233999999999995</v>
      </c>
      <c r="G2127">
        <v>4.9000000000000004</v>
      </c>
      <c r="H2127">
        <v>7780.0002098083496</v>
      </c>
      <c r="I2127">
        <v>7.6822915099999998</v>
      </c>
      <c r="J2127">
        <v>6.68739986419678</v>
      </c>
      <c r="K2127">
        <v>8.7700004577636701</v>
      </c>
      <c r="L2127">
        <v>33.23163572</v>
      </c>
      <c r="M2127">
        <v>128751.26</v>
      </c>
      <c r="N2127">
        <v>90382.9</v>
      </c>
      <c r="O2127">
        <v>740594.32</v>
      </c>
      <c r="P2127" s="1">
        <v>0.47694184429796399</v>
      </c>
    </row>
    <row r="2128" spans="1:16" x14ac:dyDescent="0.3">
      <c r="A2128" t="s">
        <v>103</v>
      </c>
      <c r="B2128" t="s">
        <v>104</v>
      </c>
      <c r="C2128" t="s">
        <v>36</v>
      </c>
      <c r="D2128" t="s">
        <v>27</v>
      </c>
      <c r="E2128">
        <v>2013</v>
      </c>
      <c r="F2128">
        <v>78.484999999999999</v>
      </c>
      <c r="G2128">
        <v>2.5</v>
      </c>
      <c r="H2128">
        <v>28870.000839233398</v>
      </c>
      <c r="I2128">
        <v>10.43099499</v>
      </c>
      <c r="J2128" s="1">
        <v>4.5890142438321302</v>
      </c>
      <c r="K2128">
        <v>3.28999996185303</v>
      </c>
      <c r="L2128">
        <v>37.49970725</v>
      </c>
      <c r="M2128">
        <v>321280.96999999997</v>
      </c>
      <c r="N2128">
        <v>247794.97</v>
      </c>
      <c r="O2128">
        <v>2656421.17</v>
      </c>
      <c r="P2128" s="1">
        <v>1.47143390827929</v>
      </c>
    </row>
    <row r="2129" spans="1:16" x14ac:dyDescent="0.3">
      <c r="A2129" t="s">
        <v>105</v>
      </c>
      <c r="B2129" t="s">
        <v>106</v>
      </c>
      <c r="C2129" t="s">
        <v>26</v>
      </c>
      <c r="D2129" t="s">
        <v>30</v>
      </c>
      <c r="E2129">
        <v>2013</v>
      </c>
      <c r="F2129">
        <v>79.998999999999995</v>
      </c>
      <c r="G2129">
        <v>2.5</v>
      </c>
      <c r="H2129">
        <v>6429.9998283386203</v>
      </c>
      <c r="I2129">
        <v>6.9451847100000004</v>
      </c>
      <c r="J2129">
        <v>6.4837799072265598</v>
      </c>
      <c r="K2129">
        <v>15.8699998855591</v>
      </c>
      <c r="L2129">
        <v>76.694284569999994</v>
      </c>
      <c r="M2129">
        <v>25786.82</v>
      </c>
      <c r="N2129">
        <v>10643.84</v>
      </c>
      <c r="O2129">
        <v>240745.97</v>
      </c>
      <c r="P2129" s="1">
        <v>0.210253615378245</v>
      </c>
    </row>
    <row r="2130" spans="1:16" x14ac:dyDescent="0.3">
      <c r="A2130" t="s">
        <v>107</v>
      </c>
      <c r="B2130" t="s">
        <v>108</v>
      </c>
      <c r="C2130" t="s">
        <v>26</v>
      </c>
      <c r="D2130" t="s">
        <v>30</v>
      </c>
      <c r="E2130">
        <v>2013</v>
      </c>
      <c r="F2130" s="1">
        <v>80.490243902439005</v>
      </c>
      <c r="G2130">
        <v>2.5</v>
      </c>
      <c r="H2130">
        <v>776150.02441406297</v>
      </c>
      <c r="I2130">
        <v>10.99795437</v>
      </c>
      <c r="J2130">
        <v>4.9353899955749503</v>
      </c>
      <c r="K2130">
        <v>5.2300000190734899</v>
      </c>
      <c r="L2130">
        <v>96.721747789999995</v>
      </c>
      <c r="M2130">
        <v>1854831.7</v>
      </c>
      <c r="N2130">
        <v>942525.23</v>
      </c>
      <c r="O2130">
        <v>23248776.899999999</v>
      </c>
      <c r="P2130" s="1">
        <v>1.6765621107617801</v>
      </c>
    </row>
    <row r="2131" spans="1:16" x14ac:dyDescent="0.3">
      <c r="A2131" t="s">
        <v>109</v>
      </c>
      <c r="B2131" t="s">
        <v>110</v>
      </c>
      <c r="C2131" t="s">
        <v>33</v>
      </c>
      <c r="D2131" t="s">
        <v>23</v>
      </c>
      <c r="E2131">
        <v>2013</v>
      </c>
      <c r="F2131">
        <v>62.238999999999997</v>
      </c>
      <c r="G2131">
        <v>17.8</v>
      </c>
      <c r="H2131">
        <v>560000.00238418602</v>
      </c>
      <c r="I2131">
        <v>2.9201357400000001</v>
      </c>
      <c r="J2131" s="1">
        <v>4.5890142438321302</v>
      </c>
      <c r="K2131">
        <v>26.6380004882813</v>
      </c>
      <c r="L2131">
        <v>32.203966510000001</v>
      </c>
      <c r="M2131">
        <v>33827.93</v>
      </c>
      <c r="N2131">
        <v>292904.93</v>
      </c>
      <c r="O2131">
        <v>153025.28</v>
      </c>
      <c r="P2131">
        <v>-1.2460254219667399</v>
      </c>
    </row>
    <row r="2132" spans="1:16" x14ac:dyDescent="0.3">
      <c r="A2132" t="s">
        <v>111</v>
      </c>
      <c r="B2132" t="s">
        <v>112</v>
      </c>
      <c r="C2132" t="s">
        <v>36</v>
      </c>
      <c r="D2132" t="s">
        <v>27</v>
      </c>
      <c r="E2132">
        <v>2013</v>
      </c>
      <c r="F2132">
        <v>71.269499999999994</v>
      </c>
      <c r="G2132">
        <v>5.5</v>
      </c>
      <c r="H2132">
        <v>170000.00178813899</v>
      </c>
      <c r="I2132">
        <v>5.3080334699999998</v>
      </c>
      <c r="J2132" s="1">
        <v>4.5890142438321302</v>
      </c>
      <c r="K2132">
        <v>5.9200000762939498</v>
      </c>
      <c r="L2132" s="1">
        <v>38.992948209087402</v>
      </c>
      <c r="M2132">
        <v>2297.12</v>
      </c>
      <c r="N2132">
        <v>3182.78</v>
      </c>
      <c r="O2132">
        <v>18815.03</v>
      </c>
      <c r="P2132">
        <v>-0.38207434126158402</v>
      </c>
    </row>
    <row r="2133" spans="1:16" x14ac:dyDescent="0.3">
      <c r="A2133" t="s">
        <v>113</v>
      </c>
      <c r="B2133" t="s">
        <v>114</v>
      </c>
      <c r="C2133" t="s">
        <v>26</v>
      </c>
      <c r="D2133" t="s">
        <v>30</v>
      </c>
      <c r="E2133">
        <v>2013</v>
      </c>
      <c r="F2133">
        <v>80.3</v>
      </c>
      <c r="G2133">
        <v>2.5</v>
      </c>
      <c r="H2133">
        <v>39959.9990844727</v>
      </c>
      <c r="I2133">
        <v>10.169581409999999</v>
      </c>
      <c r="J2133">
        <v>8.4944295883178693</v>
      </c>
      <c r="K2133">
        <v>7.3800001144409197</v>
      </c>
      <c r="L2133">
        <v>89.525780150000003</v>
      </c>
      <c r="M2133">
        <v>112636.77</v>
      </c>
      <c r="N2133">
        <v>72050.86</v>
      </c>
      <c r="O2133">
        <v>1434026.1</v>
      </c>
      <c r="P2133" s="1">
        <v>1.3768534151054801</v>
      </c>
    </row>
    <row r="2134" spans="1:16" x14ac:dyDescent="0.3">
      <c r="A2134" t="s">
        <v>115</v>
      </c>
      <c r="B2134" t="s">
        <v>116</v>
      </c>
      <c r="C2134" t="s">
        <v>36</v>
      </c>
      <c r="D2134" t="s">
        <v>27</v>
      </c>
      <c r="E2134">
        <v>2013</v>
      </c>
      <c r="F2134">
        <v>72.763000000000005</v>
      </c>
      <c r="G2134">
        <v>8.8000000000000007</v>
      </c>
      <c r="H2134">
        <v>21290.0009155273</v>
      </c>
      <c r="I2134">
        <v>5.7640771900000001</v>
      </c>
      <c r="J2134">
        <v>3.48054003715515</v>
      </c>
      <c r="K2134">
        <v>7.3499999046325701</v>
      </c>
      <c r="L2134" s="1">
        <v>38.992948209087402</v>
      </c>
      <c r="M2134">
        <v>456753.89</v>
      </c>
      <c r="N2134">
        <v>850021.46</v>
      </c>
      <c r="O2134">
        <v>1904988.48</v>
      </c>
      <c r="P2134">
        <v>-0.217075874286702</v>
      </c>
    </row>
    <row r="2135" spans="1:16" x14ac:dyDescent="0.3">
      <c r="A2135" t="s">
        <v>117</v>
      </c>
      <c r="B2135" t="s">
        <v>118</v>
      </c>
      <c r="C2135" t="s">
        <v>33</v>
      </c>
      <c r="D2135" t="s">
        <v>23</v>
      </c>
      <c r="E2135">
        <v>2013</v>
      </c>
      <c r="F2135">
        <v>75.661000000000001</v>
      </c>
      <c r="G2135">
        <v>3</v>
      </c>
      <c r="H2135">
        <v>139020.004272461</v>
      </c>
      <c r="I2135">
        <v>6.0357627899999997</v>
      </c>
      <c r="J2135" s="1">
        <v>4.5890142438321302</v>
      </c>
      <c r="K2135">
        <v>9.8199996948242205</v>
      </c>
      <c r="L2135">
        <v>19.214179869999999</v>
      </c>
      <c r="M2135">
        <v>1222810.78</v>
      </c>
      <c r="N2135">
        <v>1813987.84</v>
      </c>
      <c r="O2135">
        <v>6603616.6100000003</v>
      </c>
      <c r="P2135">
        <v>-0.118778922627877</v>
      </c>
    </row>
    <row r="2136" spans="1:16" x14ac:dyDescent="0.3">
      <c r="A2136" t="s">
        <v>119</v>
      </c>
      <c r="B2136" t="s">
        <v>120</v>
      </c>
      <c r="C2136" t="s">
        <v>36</v>
      </c>
      <c r="D2136" t="s">
        <v>27</v>
      </c>
      <c r="E2136">
        <v>2013</v>
      </c>
      <c r="F2136">
        <v>75.706999999999994</v>
      </c>
      <c r="G2136">
        <v>8.8000000000000007</v>
      </c>
      <c r="H2136">
        <v>39700.000762939497</v>
      </c>
      <c r="I2136">
        <v>6.8012342500000003</v>
      </c>
      <c r="J2136">
        <v>5.0046401023864702</v>
      </c>
      <c r="K2136">
        <v>3.0799999237060498</v>
      </c>
      <c r="L2136">
        <v>41.441224579999997</v>
      </c>
      <c r="M2136">
        <v>715326.28</v>
      </c>
      <c r="N2136">
        <v>731246.65</v>
      </c>
      <c r="O2136">
        <v>2664348.2799999998</v>
      </c>
      <c r="P2136" s="1">
        <v>0.15817175528744201</v>
      </c>
    </row>
    <row r="2137" spans="1:16" x14ac:dyDescent="0.3">
      <c r="A2137" t="s">
        <v>121</v>
      </c>
      <c r="B2137" t="s">
        <v>122</v>
      </c>
      <c r="C2137" t="s">
        <v>22</v>
      </c>
      <c r="D2137" t="s">
        <v>19</v>
      </c>
      <c r="E2137">
        <v>2013</v>
      </c>
      <c r="F2137">
        <v>63.725999999999999</v>
      </c>
      <c r="G2137">
        <v>2.5</v>
      </c>
      <c r="H2137">
        <v>639999.98569488502</v>
      </c>
      <c r="I2137">
        <v>5.0073537799999999</v>
      </c>
      <c r="J2137" s="1">
        <v>4.5890142438321302</v>
      </c>
      <c r="K2137">
        <v>5.5799999237060502</v>
      </c>
      <c r="L2137" s="1">
        <v>15.6683016987251</v>
      </c>
      <c r="M2137">
        <v>268645.77</v>
      </c>
      <c r="N2137">
        <v>1709201.47</v>
      </c>
      <c r="O2137">
        <v>875232.58</v>
      </c>
      <c r="P2137">
        <v>-0.49086147224210203</v>
      </c>
    </row>
    <row r="2138" spans="1:16" x14ac:dyDescent="0.3">
      <c r="A2138" t="s">
        <v>123</v>
      </c>
      <c r="B2138" t="s">
        <v>124</v>
      </c>
      <c r="C2138" t="s">
        <v>26</v>
      </c>
      <c r="D2138" t="s">
        <v>30</v>
      </c>
      <c r="E2138">
        <v>2013</v>
      </c>
      <c r="F2138" s="1">
        <v>83.078048780487805</v>
      </c>
      <c r="G2138">
        <v>2.5</v>
      </c>
      <c r="H2138">
        <v>242809.99755859401</v>
      </c>
      <c r="I2138">
        <v>9.0673770900000008</v>
      </c>
      <c r="J2138">
        <v>4.3510198593139604</v>
      </c>
      <c r="K2138">
        <v>26.090000152587901</v>
      </c>
      <c r="L2138">
        <v>95.096345009999993</v>
      </c>
      <c r="M2138">
        <v>896640.97</v>
      </c>
      <c r="N2138">
        <v>507675.66</v>
      </c>
      <c r="O2138">
        <v>10876308.25</v>
      </c>
      <c r="P2138" s="1">
        <v>0.97807142312215001</v>
      </c>
    </row>
    <row r="2139" spans="1:16" x14ac:dyDescent="0.3">
      <c r="A2139" t="s">
        <v>125</v>
      </c>
      <c r="B2139" t="s">
        <v>126</v>
      </c>
      <c r="C2139" t="s">
        <v>26</v>
      </c>
      <c r="D2139" t="s">
        <v>30</v>
      </c>
      <c r="E2139">
        <v>2013</v>
      </c>
      <c r="F2139" s="1">
        <v>77.141463414634103</v>
      </c>
      <c r="G2139">
        <v>2.5</v>
      </c>
      <c r="H2139">
        <v>19319.999694824201</v>
      </c>
      <c r="I2139">
        <v>5.9779148099999997</v>
      </c>
      <c r="J2139">
        <v>4.8438801765441903</v>
      </c>
      <c r="K2139">
        <v>8.6300001144409197</v>
      </c>
      <c r="L2139">
        <v>92.744180920000005</v>
      </c>
      <c r="M2139">
        <v>48177.8</v>
      </c>
      <c r="N2139">
        <v>19316.259999999998</v>
      </c>
      <c r="O2139">
        <v>389546.13</v>
      </c>
      <c r="P2139">
        <v>-0.13970855634280599</v>
      </c>
    </row>
    <row r="2140" spans="1:16" x14ac:dyDescent="0.3">
      <c r="A2140" t="s">
        <v>127</v>
      </c>
      <c r="B2140" t="s">
        <v>128</v>
      </c>
      <c r="C2140" t="s">
        <v>22</v>
      </c>
      <c r="D2140" t="s">
        <v>19</v>
      </c>
      <c r="E2140">
        <v>2013</v>
      </c>
      <c r="F2140">
        <v>63.960999999999999</v>
      </c>
      <c r="G2140">
        <v>17.7</v>
      </c>
      <c r="H2140">
        <v>10079.9999237061</v>
      </c>
      <c r="I2140">
        <v>4.0750651400000004</v>
      </c>
      <c r="J2140">
        <v>4.4985499382018999</v>
      </c>
      <c r="K2140">
        <v>2.25</v>
      </c>
      <c r="L2140">
        <v>5.2246500070000002</v>
      </c>
      <c r="M2140">
        <v>2729926.96</v>
      </c>
      <c r="N2140">
        <v>27856067.800000001</v>
      </c>
      <c r="O2140">
        <v>11553683.41</v>
      </c>
      <c r="P2140">
        <v>-0.82816728225982805</v>
      </c>
    </row>
    <row r="2141" spans="1:16" x14ac:dyDescent="0.3">
      <c r="A2141" t="s">
        <v>129</v>
      </c>
      <c r="B2141" t="s">
        <v>130</v>
      </c>
      <c r="C2141" t="s">
        <v>26</v>
      </c>
      <c r="D2141" t="s">
        <v>30</v>
      </c>
      <c r="E2141">
        <v>2013</v>
      </c>
      <c r="F2141" s="1">
        <v>80.975609756097498</v>
      </c>
      <c r="G2141">
        <v>2.5</v>
      </c>
      <c r="H2141">
        <v>50189.998626708999</v>
      </c>
      <c r="I2141">
        <v>9.8053464899999998</v>
      </c>
      <c r="J2141">
        <v>7.1240401268005398</v>
      </c>
      <c r="K2141">
        <v>8.1899995803833008</v>
      </c>
      <c r="L2141">
        <v>83.329162069999995</v>
      </c>
      <c r="M2141">
        <v>185091.53</v>
      </c>
      <c r="N2141">
        <v>37508.44</v>
      </c>
      <c r="O2141">
        <v>1399918.3</v>
      </c>
      <c r="P2141" s="1">
        <v>1.2450717442193699</v>
      </c>
    </row>
    <row r="2142" spans="1:16" x14ac:dyDescent="0.3">
      <c r="A2142" t="s">
        <v>131</v>
      </c>
      <c r="B2142" t="s">
        <v>132</v>
      </c>
      <c r="C2142" t="s">
        <v>41</v>
      </c>
      <c r="D2142" t="s">
        <v>27</v>
      </c>
      <c r="E2142">
        <v>2013</v>
      </c>
      <c r="F2142">
        <v>66.95</v>
      </c>
      <c r="G2142">
        <v>6.7</v>
      </c>
      <c r="H2142">
        <v>1129.99999523163</v>
      </c>
      <c r="I2142">
        <v>3.20040703</v>
      </c>
      <c r="J2142">
        <v>3.8828899860382098</v>
      </c>
      <c r="K2142">
        <v>4.3270001411437997</v>
      </c>
      <c r="L2142" s="1">
        <v>51.168487161897701</v>
      </c>
      <c r="M2142">
        <v>25640.65</v>
      </c>
      <c r="N2142">
        <v>53635.1</v>
      </c>
      <c r="O2142">
        <v>236982.68</v>
      </c>
      <c r="P2142">
        <v>-1.1446221328543</v>
      </c>
    </row>
    <row r="2143" spans="1:16" x14ac:dyDescent="0.3">
      <c r="A2143" t="s">
        <v>133</v>
      </c>
      <c r="B2143" t="s">
        <v>134</v>
      </c>
      <c r="C2143" t="s">
        <v>26</v>
      </c>
      <c r="D2143" t="s">
        <v>30</v>
      </c>
      <c r="E2143">
        <v>2013</v>
      </c>
      <c r="F2143" s="1">
        <v>82.219512195121894</v>
      </c>
      <c r="G2143">
        <v>2.5</v>
      </c>
      <c r="H2143">
        <v>338559.99755859398</v>
      </c>
      <c r="I2143">
        <v>11.416350359999999</v>
      </c>
      <c r="J2143" s="1">
        <v>4.5890142438321302</v>
      </c>
      <c r="K2143">
        <v>9.9200000762939506</v>
      </c>
      <c r="L2143">
        <v>78.800665330000001</v>
      </c>
      <c r="M2143">
        <v>1906190.34</v>
      </c>
      <c r="N2143">
        <v>760543.86</v>
      </c>
      <c r="O2143">
        <v>14698198.58</v>
      </c>
      <c r="P2143" s="1">
        <v>1.8279394763758401</v>
      </c>
    </row>
    <row r="2144" spans="1:16" x14ac:dyDescent="0.3">
      <c r="A2144" t="s">
        <v>135</v>
      </c>
      <c r="B2144" t="s">
        <v>136</v>
      </c>
      <c r="C2144" t="s">
        <v>22</v>
      </c>
      <c r="D2144" t="s">
        <v>27</v>
      </c>
      <c r="E2144">
        <v>2013</v>
      </c>
      <c r="F2144">
        <v>63.648000000000003</v>
      </c>
      <c r="G2144">
        <v>12.9</v>
      </c>
      <c r="H2144">
        <v>5789.9999618530301</v>
      </c>
      <c r="I2144">
        <v>2.8408711000000002</v>
      </c>
      <c r="J2144">
        <v>3.0297100543975799</v>
      </c>
      <c r="K2144">
        <v>20.520999908447301</v>
      </c>
      <c r="L2144" s="1">
        <v>15.6683016987251</v>
      </c>
      <c r="M2144">
        <v>56756.69</v>
      </c>
      <c r="N2144">
        <v>324085.52</v>
      </c>
      <c r="O2144">
        <v>270508.53000000003</v>
      </c>
      <c r="P2144">
        <v>-1.2747036901058399</v>
      </c>
    </row>
    <row r="2145" spans="1:16" x14ac:dyDescent="0.3">
      <c r="A2145" t="s">
        <v>137</v>
      </c>
      <c r="B2145" t="s">
        <v>138</v>
      </c>
      <c r="C2145" t="s">
        <v>26</v>
      </c>
      <c r="D2145" t="s">
        <v>30</v>
      </c>
      <c r="E2145">
        <v>2013</v>
      </c>
      <c r="F2145">
        <v>81.004878048780498</v>
      </c>
      <c r="G2145">
        <v>2.5</v>
      </c>
      <c r="H2145">
        <v>453760.009765625</v>
      </c>
      <c r="I2145">
        <v>9.9756622299999993</v>
      </c>
      <c r="J2145">
        <v>5.5007801055908203</v>
      </c>
      <c r="K2145">
        <v>7.5199999809265101</v>
      </c>
      <c r="L2145">
        <v>97.998059999999995</v>
      </c>
      <c r="M2145">
        <v>1198171.47</v>
      </c>
      <c r="N2145">
        <v>984256.71</v>
      </c>
      <c r="O2145">
        <v>16334511.960000001</v>
      </c>
      <c r="P2145" s="1">
        <v>1.30669266951507</v>
      </c>
    </row>
    <row r="2146" spans="1:16" x14ac:dyDescent="0.3">
      <c r="A2146" t="s">
        <v>139</v>
      </c>
      <c r="B2146" t="s">
        <v>140</v>
      </c>
      <c r="C2146" t="s">
        <v>26</v>
      </c>
      <c r="D2146" t="s">
        <v>27</v>
      </c>
      <c r="E2146">
        <v>2013</v>
      </c>
      <c r="F2146">
        <v>72.412000000000006</v>
      </c>
      <c r="G2146">
        <v>7.9</v>
      </c>
      <c r="H2146">
        <v>7840.0001525878897</v>
      </c>
      <c r="I2146">
        <v>7.8830480600000001</v>
      </c>
      <c r="J2146">
        <v>2.8867199420928999</v>
      </c>
      <c r="K2146">
        <v>19.420000076293899</v>
      </c>
      <c r="L2146">
        <v>38.687069800000003</v>
      </c>
      <c r="M2146">
        <v>146181.92000000001</v>
      </c>
      <c r="N2146">
        <v>117587.8</v>
      </c>
      <c r="O2146">
        <v>1259026.94</v>
      </c>
      <c r="P2146" s="1">
        <v>0.54957637807723903</v>
      </c>
    </row>
    <row r="2147" spans="1:16" x14ac:dyDescent="0.3">
      <c r="A2147" t="s">
        <v>141</v>
      </c>
      <c r="B2147" t="s">
        <v>142</v>
      </c>
      <c r="C2147" t="s">
        <v>22</v>
      </c>
      <c r="D2147" t="s">
        <v>23</v>
      </c>
      <c r="E2147">
        <v>2013</v>
      </c>
      <c r="F2147">
        <v>62.064</v>
      </c>
      <c r="G2147">
        <v>6.6</v>
      </c>
      <c r="H2147">
        <v>15630.0001144409</v>
      </c>
      <c r="I2147">
        <v>4.6230053900000003</v>
      </c>
      <c r="J2147">
        <v>4.5764698982238796</v>
      </c>
      <c r="K2147">
        <v>6.2030000686645499</v>
      </c>
      <c r="L2147">
        <v>10.059366689999999</v>
      </c>
      <c r="M2147">
        <v>785815.44</v>
      </c>
      <c r="N2147">
        <v>7640207.1600000001</v>
      </c>
      <c r="O2147">
        <v>4330458.57</v>
      </c>
      <c r="P2147">
        <v>-0.629920278126467</v>
      </c>
    </row>
    <row r="2148" spans="1:16" x14ac:dyDescent="0.3">
      <c r="A2148" t="s">
        <v>143</v>
      </c>
      <c r="B2148" t="s">
        <v>144</v>
      </c>
      <c r="C2148" t="s">
        <v>22</v>
      </c>
      <c r="D2148" t="s">
        <v>19</v>
      </c>
      <c r="E2148">
        <v>2013</v>
      </c>
      <c r="F2148">
        <v>58.447000000000003</v>
      </c>
      <c r="G2148">
        <v>2.5</v>
      </c>
      <c r="H2148">
        <v>2180.0000667571999</v>
      </c>
      <c r="I2148">
        <v>3.46079683</v>
      </c>
      <c r="J2148">
        <v>2.6342101097106898</v>
      </c>
      <c r="K2148">
        <v>4.8660001754760698</v>
      </c>
      <c r="L2148" s="1">
        <v>15.6683016987251</v>
      </c>
      <c r="M2148">
        <v>463705.42</v>
      </c>
      <c r="N2148">
        <v>5337464.03</v>
      </c>
      <c r="O2148">
        <v>1989471.33</v>
      </c>
      <c r="P2148">
        <v>-1.0504120474355201</v>
      </c>
    </row>
    <row r="2149" spans="1:16" x14ac:dyDescent="0.3">
      <c r="A2149" t="s">
        <v>145</v>
      </c>
      <c r="B2149" t="s">
        <v>146</v>
      </c>
      <c r="C2149" t="s">
        <v>22</v>
      </c>
      <c r="D2149" t="s">
        <v>19</v>
      </c>
      <c r="E2149">
        <v>2013</v>
      </c>
      <c r="F2149">
        <v>56.116999999999997</v>
      </c>
      <c r="G2149">
        <v>2.5</v>
      </c>
      <c r="H2149">
        <v>250000</v>
      </c>
      <c r="I2149">
        <v>7.0394711499999998</v>
      </c>
      <c r="J2149">
        <v>2.13248991966248</v>
      </c>
      <c r="K2149">
        <v>5.80900001525879</v>
      </c>
      <c r="L2149">
        <v>8.6802821179999992</v>
      </c>
      <c r="M2149">
        <v>81555.61</v>
      </c>
      <c r="N2149">
        <v>654473.89</v>
      </c>
      <c r="O2149">
        <v>300784.63</v>
      </c>
      <c r="P2149" s="1">
        <v>0.244366831664874</v>
      </c>
    </row>
    <row r="2150" spans="1:16" x14ac:dyDescent="0.3">
      <c r="A2150" t="s">
        <v>147</v>
      </c>
      <c r="B2150" t="s">
        <v>148</v>
      </c>
      <c r="C2150" t="s">
        <v>22</v>
      </c>
      <c r="D2150" t="s">
        <v>27</v>
      </c>
      <c r="E2150">
        <v>2013</v>
      </c>
      <c r="F2150">
        <v>56.642000000000003</v>
      </c>
      <c r="G2150">
        <v>2.5</v>
      </c>
      <c r="H2150">
        <v>9180.0003051757794</v>
      </c>
      <c r="I2150" s="1">
        <v>2.01227262149999</v>
      </c>
      <c r="J2150" s="1">
        <v>4.5890142438321302</v>
      </c>
      <c r="K2150">
        <v>8.51299953460693</v>
      </c>
      <c r="L2150" s="1">
        <v>15.6683016987251</v>
      </c>
      <c r="M2150">
        <v>28826</v>
      </c>
      <c r="N2150">
        <v>321323.37</v>
      </c>
      <c r="O2150">
        <v>137928.71</v>
      </c>
      <c r="P2150">
        <v>-1.6239181973660799</v>
      </c>
    </row>
    <row r="2151" spans="1:16" x14ac:dyDescent="0.3">
      <c r="A2151" t="s">
        <v>149</v>
      </c>
      <c r="B2151" t="s">
        <v>150</v>
      </c>
      <c r="C2151" t="s">
        <v>26</v>
      </c>
      <c r="D2151" t="s">
        <v>30</v>
      </c>
      <c r="E2151">
        <v>2013</v>
      </c>
      <c r="F2151" s="1">
        <v>81.285365853658504</v>
      </c>
      <c r="G2151">
        <v>2.5</v>
      </c>
      <c r="H2151">
        <v>72480.003356933594</v>
      </c>
      <c r="I2151">
        <v>8.3668222399999994</v>
      </c>
      <c r="J2151" s="1">
        <v>4.5890142438321302</v>
      </c>
      <c r="K2151">
        <v>27.469999313354499</v>
      </c>
      <c r="L2151">
        <v>86.211280040000005</v>
      </c>
      <c r="M2151">
        <v>234751.3</v>
      </c>
      <c r="N2151">
        <v>120322.48</v>
      </c>
      <c r="O2151">
        <v>2931564.38</v>
      </c>
      <c r="P2151" s="1">
        <v>0.72460783791628802</v>
      </c>
    </row>
    <row r="2152" spans="1:16" x14ac:dyDescent="0.3">
      <c r="A2152" t="s">
        <v>151</v>
      </c>
      <c r="B2152" t="s">
        <v>152</v>
      </c>
      <c r="C2152" t="s">
        <v>36</v>
      </c>
      <c r="D2152" t="s">
        <v>27</v>
      </c>
      <c r="E2152">
        <v>2013</v>
      </c>
      <c r="F2152">
        <v>72.578999999999994</v>
      </c>
      <c r="G2152">
        <v>2.5</v>
      </c>
      <c r="H2152" s="1">
        <v>319999.99284744298</v>
      </c>
      <c r="I2152">
        <v>5.6265292200000001</v>
      </c>
      <c r="J2152" s="1">
        <v>4.5890142438321302</v>
      </c>
      <c r="K2152">
        <v>5.9200000762939498</v>
      </c>
      <c r="L2152" s="1">
        <v>38.992948209087402</v>
      </c>
      <c r="M2152">
        <v>3080.45</v>
      </c>
      <c r="N2152">
        <v>4032.67</v>
      </c>
      <c r="O2152">
        <v>24099.93</v>
      </c>
      <c r="P2152">
        <v>-0.26684128753591202</v>
      </c>
    </row>
    <row r="2153" spans="1:16" x14ac:dyDescent="0.3">
      <c r="A2153" t="s">
        <v>153</v>
      </c>
      <c r="B2153" t="s">
        <v>154</v>
      </c>
      <c r="C2153" t="s">
        <v>26</v>
      </c>
      <c r="D2153" t="s">
        <v>30</v>
      </c>
      <c r="E2153">
        <v>2013</v>
      </c>
      <c r="F2153" s="1">
        <v>71.573414634146303</v>
      </c>
      <c r="G2153">
        <v>2.5</v>
      </c>
      <c r="H2153" s="1">
        <v>6659.9999964237204</v>
      </c>
      <c r="I2153">
        <v>6.3640590628438902</v>
      </c>
      <c r="J2153" s="1">
        <v>4.5890142438321302</v>
      </c>
      <c r="K2153">
        <v>5.9200000762939498</v>
      </c>
      <c r="L2153">
        <v>89.242250780000006</v>
      </c>
      <c r="M2153">
        <v>3834.91</v>
      </c>
      <c r="N2153">
        <v>1338.45</v>
      </c>
      <c r="O2153">
        <v>15043.51</v>
      </c>
      <c r="P2153">
        <v>0</v>
      </c>
    </row>
    <row r="2154" spans="1:16" x14ac:dyDescent="0.3">
      <c r="A2154" t="s">
        <v>155</v>
      </c>
      <c r="B2154" t="s">
        <v>156</v>
      </c>
      <c r="C2154" t="s">
        <v>36</v>
      </c>
      <c r="D2154" t="s">
        <v>27</v>
      </c>
      <c r="E2154">
        <v>2013</v>
      </c>
      <c r="F2154">
        <v>72.596000000000004</v>
      </c>
      <c r="G2154">
        <v>17.5</v>
      </c>
      <c r="H2154">
        <v>13000</v>
      </c>
      <c r="I2154">
        <v>5.7718892100000003</v>
      </c>
      <c r="J2154">
        <v>2.88808989524841</v>
      </c>
      <c r="K2154">
        <v>3.0199999809265101</v>
      </c>
      <c r="L2154" s="1">
        <v>38.992948209087402</v>
      </c>
      <c r="M2154">
        <v>846597.84</v>
      </c>
      <c r="N2154">
        <v>1286220.5</v>
      </c>
      <c r="O2154">
        <v>2585340.4700000002</v>
      </c>
      <c r="P2154">
        <v>-0.21424945377601701</v>
      </c>
    </row>
    <row r="2155" spans="1:16" x14ac:dyDescent="0.3">
      <c r="A2155" t="s">
        <v>157</v>
      </c>
      <c r="B2155" t="s">
        <v>158</v>
      </c>
      <c r="C2155" t="s">
        <v>41</v>
      </c>
      <c r="D2155" t="s">
        <v>30</v>
      </c>
      <c r="E2155">
        <v>2013</v>
      </c>
      <c r="F2155">
        <v>78.649000000000001</v>
      </c>
      <c r="G2155">
        <v>2.5</v>
      </c>
      <c r="H2155" s="1">
        <v>7490.0000095367404</v>
      </c>
      <c r="I2155">
        <v>6.3640590628438902</v>
      </c>
      <c r="J2155" s="1">
        <v>4.5890142438321302</v>
      </c>
      <c r="K2155">
        <v>11.5</v>
      </c>
      <c r="L2155" s="1">
        <v>51.168487161897701</v>
      </c>
      <c r="M2155">
        <v>4495.5600000000004</v>
      </c>
      <c r="N2155">
        <v>5979.48</v>
      </c>
      <c r="O2155">
        <v>33908.959999999999</v>
      </c>
      <c r="P2155">
        <v>0</v>
      </c>
    </row>
    <row r="2156" spans="1:16" x14ac:dyDescent="0.3">
      <c r="A2156" t="s">
        <v>159</v>
      </c>
      <c r="B2156" t="s">
        <v>160</v>
      </c>
      <c r="C2156" t="s">
        <v>36</v>
      </c>
      <c r="D2156" t="s">
        <v>27</v>
      </c>
      <c r="E2156">
        <v>2013</v>
      </c>
      <c r="F2156">
        <v>68.819000000000003</v>
      </c>
      <c r="G2156">
        <v>7.4</v>
      </c>
      <c r="H2156">
        <v>1980.00001907349</v>
      </c>
      <c r="I2156">
        <v>3.80231333</v>
      </c>
      <c r="J2156" s="1">
        <v>4.5890142438321302</v>
      </c>
      <c r="K2156">
        <v>12.6280002593994</v>
      </c>
      <c r="L2156" s="1">
        <v>38.992948209087402</v>
      </c>
      <c r="M2156">
        <v>49668.24</v>
      </c>
      <c r="N2156">
        <v>70436.7</v>
      </c>
      <c r="O2156">
        <v>184809.77</v>
      </c>
      <c r="P2156">
        <v>-0.92684999301971804</v>
      </c>
    </row>
    <row r="2157" spans="1:16" x14ac:dyDescent="0.3">
      <c r="A2157" t="s">
        <v>161</v>
      </c>
      <c r="B2157" t="s">
        <v>162</v>
      </c>
      <c r="C2157" t="s">
        <v>36</v>
      </c>
      <c r="D2157" t="s">
        <v>23</v>
      </c>
      <c r="E2157">
        <v>2013</v>
      </c>
      <c r="F2157">
        <v>74.051000000000002</v>
      </c>
      <c r="G2157">
        <v>14.2</v>
      </c>
      <c r="H2157">
        <v>9369.9998855590802</v>
      </c>
      <c r="I2157">
        <v>8.4772300699999992</v>
      </c>
      <c r="J2157">
        <v>5.8749299049377397</v>
      </c>
      <c r="K2157">
        <v>5.6500000953674299</v>
      </c>
      <c r="L2157">
        <v>46.982114590000002</v>
      </c>
      <c r="M2157">
        <v>613162.01</v>
      </c>
      <c r="N2157">
        <v>471844.65</v>
      </c>
      <c r="O2157">
        <v>1490765.88</v>
      </c>
      <c r="P2157" s="1">
        <v>0.76455383847084701</v>
      </c>
    </row>
    <row r="2158" spans="1:16" x14ac:dyDescent="0.3">
      <c r="A2158" t="s">
        <v>163</v>
      </c>
      <c r="B2158" t="s">
        <v>164</v>
      </c>
      <c r="C2158" t="s">
        <v>26</v>
      </c>
      <c r="D2158" t="s">
        <v>30</v>
      </c>
      <c r="E2158">
        <v>2013</v>
      </c>
      <c r="F2158">
        <v>77.126829268292695</v>
      </c>
      <c r="G2158">
        <v>2.5</v>
      </c>
      <c r="H2158">
        <v>17010.0002288818</v>
      </c>
      <c r="I2158">
        <v>6.5179629300000004</v>
      </c>
      <c r="J2158">
        <v>4.5003900527954102</v>
      </c>
      <c r="K2158">
        <v>17.25</v>
      </c>
      <c r="L2158">
        <v>76.823681759999999</v>
      </c>
      <c r="M2158">
        <v>159681.94</v>
      </c>
      <c r="N2158">
        <v>45804.62</v>
      </c>
      <c r="O2158">
        <v>1270814.71</v>
      </c>
      <c r="P2158">
        <v>5.5683043157055197E-2</v>
      </c>
    </row>
    <row r="2159" spans="1:16" x14ac:dyDescent="0.3">
      <c r="A2159" t="s">
        <v>165</v>
      </c>
      <c r="B2159" t="s">
        <v>166</v>
      </c>
      <c r="C2159" t="s">
        <v>36</v>
      </c>
      <c r="D2159" t="s">
        <v>23</v>
      </c>
      <c r="E2159">
        <v>2013</v>
      </c>
      <c r="F2159">
        <v>61.658000000000001</v>
      </c>
      <c r="G2159">
        <v>43.7</v>
      </c>
      <c r="H2159">
        <v>2650.0000953674298</v>
      </c>
      <c r="I2159">
        <v>4.2197499299999999</v>
      </c>
      <c r="J2159" s="1">
        <v>4.5890142438321302</v>
      </c>
      <c r="K2159">
        <v>13.996000289916999</v>
      </c>
      <c r="L2159" s="1">
        <v>38.992948209087402</v>
      </c>
      <c r="M2159">
        <v>770275.42</v>
      </c>
      <c r="N2159">
        <v>2588187.84</v>
      </c>
      <c r="O2159">
        <v>2567904</v>
      </c>
      <c r="P2159">
        <v>-0.775819738597605</v>
      </c>
    </row>
    <row r="2160" spans="1:16" x14ac:dyDescent="0.3">
      <c r="A2160" t="s">
        <v>167</v>
      </c>
      <c r="B2160" t="s">
        <v>168</v>
      </c>
      <c r="C2160" t="s">
        <v>26</v>
      </c>
      <c r="D2160" t="s">
        <v>30</v>
      </c>
      <c r="E2160">
        <v>2013</v>
      </c>
      <c r="F2160">
        <v>75.565853658536597</v>
      </c>
      <c r="G2160">
        <v>2.5</v>
      </c>
      <c r="H2160">
        <v>40759.998321533203</v>
      </c>
      <c r="I2160">
        <v>7.2489776600000004</v>
      </c>
      <c r="J2160">
        <v>4.1877298355102504</v>
      </c>
      <c r="K2160">
        <v>10.180000305175801</v>
      </c>
      <c r="L2160">
        <v>80.914329910000006</v>
      </c>
      <c r="M2160">
        <v>352549.2</v>
      </c>
      <c r="N2160">
        <v>121498.58</v>
      </c>
      <c r="O2160">
        <v>3242293.04</v>
      </c>
      <c r="P2160" s="1">
        <v>0.32016713644981398</v>
      </c>
    </row>
    <row r="2161" spans="1:16" x14ac:dyDescent="0.3">
      <c r="A2161" t="s">
        <v>169</v>
      </c>
      <c r="B2161" t="s">
        <v>170</v>
      </c>
      <c r="C2161" t="s">
        <v>41</v>
      </c>
      <c r="D2161" t="s">
        <v>23</v>
      </c>
      <c r="E2161">
        <v>2013</v>
      </c>
      <c r="F2161">
        <v>70.179000000000002</v>
      </c>
      <c r="G2161">
        <v>8.1999999999999993</v>
      </c>
      <c r="H2161">
        <v>447940.00244140602</v>
      </c>
      <c r="I2161">
        <v>2.8693480500000001</v>
      </c>
      <c r="J2161">
        <v>3.3590400218963601</v>
      </c>
      <c r="K2161">
        <v>4.3400001525878897</v>
      </c>
      <c r="L2161" s="1">
        <v>51.168487161897701</v>
      </c>
      <c r="M2161">
        <v>5453746.5</v>
      </c>
      <c r="N2161">
        <v>20189162.079999998</v>
      </c>
      <c r="O2161">
        <v>51212004.770000003</v>
      </c>
      <c r="P2161">
        <v>-1.26440061413295</v>
      </c>
    </row>
    <row r="2162" spans="1:16" x14ac:dyDescent="0.3">
      <c r="A2162" t="s">
        <v>171</v>
      </c>
      <c r="B2162" t="s">
        <v>172</v>
      </c>
      <c r="C2162" t="s">
        <v>18</v>
      </c>
      <c r="D2162" t="s">
        <v>23</v>
      </c>
      <c r="E2162">
        <v>2013</v>
      </c>
      <c r="F2162">
        <v>67.930999999999997</v>
      </c>
      <c r="G2162">
        <v>14.9</v>
      </c>
      <c r="H2162">
        <v>1972430.0537109401</v>
      </c>
      <c r="I2162">
        <v>3.7494416199999998</v>
      </c>
      <c r="J2162">
        <v>3.8446700572967498</v>
      </c>
      <c r="K2162">
        <v>5.4239997863769496</v>
      </c>
      <c r="L2162">
        <v>31.55352208</v>
      </c>
      <c r="M2162">
        <v>53868774.939999998</v>
      </c>
      <c r="N2162">
        <v>187804148.69999999</v>
      </c>
      <c r="O2162">
        <v>242690488.59999999</v>
      </c>
      <c r="P2162">
        <v>-0.94597919207181902</v>
      </c>
    </row>
    <row r="2163" spans="1:16" x14ac:dyDescent="0.3">
      <c r="A2163" t="s">
        <v>173</v>
      </c>
      <c r="B2163" t="s">
        <v>174</v>
      </c>
      <c r="C2163" t="s">
        <v>26</v>
      </c>
      <c r="D2163" t="s">
        <v>30</v>
      </c>
      <c r="E2163">
        <v>2013</v>
      </c>
      <c r="F2163" s="1">
        <v>80.948780487804797</v>
      </c>
      <c r="G2163">
        <v>2.5</v>
      </c>
      <c r="H2163">
        <v>35709.9990844727</v>
      </c>
      <c r="I2163">
        <v>10.29696083</v>
      </c>
      <c r="J2163">
        <v>5.3420500755310103</v>
      </c>
      <c r="K2163">
        <v>13.7299995422363</v>
      </c>
      <c r="L2163">
        <v>75.453530499999999</v>
      </c>
      <c r="M2163">
        <v>92327.07</v>
      </c>
      <c r="N2163">
        <v>47943.96</v>
      </c>
      <c r="O2163">
        <v>975865.03</v>
      </c>
      <c r="P2163" s="1">
        <v>1.4229398057352001</v>
      </c>
    </row>
    <row r="2164" spans="1:16" x14ac:dyDescent="0.3">
      <c r="A2164" t="s">
        <v>175</v>
      </c>
      <c r="B2164" t="s">
        <v>176</v>
      </c>
      <c r="C2164" t="s">
        <v>33</v>
      </c>
      <c r="D2164" t="s">
        <v>27</v>
      </c>
      <c r="E2164">
        <v>2013</v>
      </c>
      <c r="F2164">
        <v>69.436999999999998</v>
      </c>
      <c r="G2164">
        <v>16.8</v>
      </c>
      <c r="H2164">
        <v>139100.006103516</v>
      </c>
      <c r="I2164">
        <v>2.8193976900000002</v>
      </c>
      <c r="J2164" s="1">
        <v>4.5890142438321302</v>
      </c>
      <c r="K2164">
        <v>9.2639999389648402</v>
      </c>
      <c r="L2164">
        <v>39.841303480000001</v>
      </c>
      <c r="M2164">
        <v>3131861.95</v>
      </c>
      <c r="N2164">
        <v>1960684.76</v>
      </c>
      <c r="O2164">
        <v>5874200.2400000002</v>
      </c>
      <c r="P2164">
        <v>-1.28247285691012</v>
      </c>
    </row>
    <row r="2165" spans="1:16" x14ac:dyDescent="0.3">
      <c r="A2165" t="s">
        <v>177</v>
      </c>
      <c r="B2165" t="s">
        <v>178</v>
      </c>
      <c r="C2165" t="s">
        <v>26</v>
      </c>
      <c r="D2165" t="s">
        <v>30</v>
      </c>
      <c r="E2165">
        <v>2013</v>
      </c>
      <c r="F2165" s="1">
        <v>82.060975609756099</v>
      </c>
      <c r="G2165">
        <v>2.5</v>
      </c>
      <c r="H2165">
        <v>2029.9999713897701</v>
      </c>
      <c r="I2165">
        <v>8.1755523700000001</v>
      </c>
      <c r="J2165">
        <v>7.4486899375915501</v>
      </c>
      <c r="K2165">
        <v>5.3800001144409197</v>
      </c>
      <c r="L2165">
        <v>69.212356159999999</v>
      </c>
      <c r="M2165">
        <v>6305.56</v>
      </c>
      <c r="N2165">
        <v>3171.86</v>
      </c>
      <c r="O2165">
        <v>61789.42</v>
      </c>
      <c r="P2165" s="1">
        <v>0.65540562342578901</v>
      </c>
    </row>
    <row r="2166" spans="1:16" x14ac:dyDescent="0.3">
      <c r="A2166" t="s">
        <v>179</v>
      </c>
      <c r="B2166" t="s">
        <v>180</v>
      </c>
      <c r="C2166" t="s">
        <v>33</v>
      </c>
      <c r="D2166" t="s">
        <v>30</v>
      </c>
      <c r="E2166">
        <v>2013</v>
      </c>
      <c r="F2166" s="1">
        <v>82.056097560975601</v>
      </c>
      <c r="G2166">
        <v>2.5</v>
      </c>
      <c r="H2166">
        <v>67000</v>
      </c>
      <c r="I2166">
        <v>7.0779709799999999</v>
      </c>
      <c r="J2166">
        <v>5.8542599678039604</v>
      </c>
      <c r="K2166">
        <v>6.21000003814697</v>
      </c>
      <c r="L2166">
        <v>89.666149669999996</v>
      </c>
      <c r="M2166">
        <v>141633.70000000001</v>
      </c>
      <c r="N2166">
        <v>99774.67</v>
      </c>
      <c r="O2166">
        <v>1392270.55</v>
      </c>
      <c r="P2166" s="1">
        <v>0.25829622626062398</v>
      </c>
    </row>
    <row r="2167" spans="1:16" x14ac:dyDescent="0.3">
      <c r="A2167" t="s">
        <v>181</v>
      </c>
      <c r="B2167" t="s">
        <v>182</v>
      </c>
      <c r="C2167" t="s">
        <v>26</v>
      </c>
      <c r="D2167" t="s">
        <v>30</v>
      </c>
      <c r="E2167">
        <v>2013</v>
      </c>
      <c r="F2167" s="1">
        <v>82.690243902438993</v>
      </c>
      <c r="G2167">
        <v>2.5</v>
      </c>
      <c r="H2167">
        <v>346459.99145507801</v>
      </c>
      <c r="I2167">
        <v>8.7754383100000002</v>
      </c>
      <c r="J2167">
        <v>4.1436700820922896</v>
      </c>
      <c r="K2167">
        <v>12.1499996185303</v>
      </c>
      <c r="L2167">
        <v>95.722695819999998</v>
      </c>
      <c r="M2167">
        <v>1131485.55</v>
      </c>
      <c r="N2167">
        <v>571755.92000000004</v>
      </c>
      <c r="O2167">
        <v>15790852.470000001</v>
      </c>
      <c r="P2167" s="1">
        <v>0.872446788820602</v>
      </c>
    </row>
    <row r="2168" spans="1:16" x14ac:dyDescent="0.3">
      <c r="A2168" t="s">
        <v>183</v>
      </c>
      <c r="B2168" t="s">
        <v>184</v>
      </c>
      <c r="C2168" t="s">
        <v>36</v>
      </c>
      <c r="D2168" t="s">
        <v>27</v>
      </c>
      <c r="E2168">
        <v>2013</v>
      </c>
      <c r="F2168">
        <v>74.010000000000005</v>
      </c>
      <c r="G2168">
        <v>9.6999999999999993</v>
      </c>
      <c r="H2168">
        <v>7400.0000953674298</v>
      </c>
      <c r="I2168">
        <v>4.9544205699999999</v>
      </c>
      <c r="J2168">
        <v>6.2510800361633301</v>
      </c>
      <c r="K2168">
        <v>15.25</v>
      </c>
      <c r="L2168" s="1">
        <v>38.992948209087402</v>
      </c>
      <c r="M2168">
        <v>52078.89</v>
      </c>
      <c r="N2168">
        <v>114525.98</v>
      </c>
      <c r="O2168">
        <v>524681.84</v>
      </c>
      <c r="P2168">
        <v>-0.51001292224356098</v>
      </c>
    </row>
    <row r="2169" spans="1:16" x14ac:dyDescent="0.3">
      <c r="A2169" t="s">
        <v>185</v>
      </c>
      <c r="B2169" t="s">
        <v>186</v>
      </c>
      <c r="C2169" t="s">
        <v>33</v>
      </c>
      <c r="D2169" t="s">
        <v>27</v>
      </c>
      <c r="E2169">
        <v>2013</v>
      </c>
      <c r="F2169">
        <v>73.850999999999999</v>
      </c>
      <c r="G2169">
        <v>6</v>
      </c>
      <c r="H2169">
        <v>23799.9992370605</v>
      </c>
      <c r="I2169">
        <v>7.1659236000000002</v>
      </c>
      <c r="J2169">
        <v>3.5</v>
      </c>
      <c r="K2169">
        <v>12.6000003814697</v>
      </c>
      <c r="L2169">
        <v>80.662598020000004</v>
      </c>
      <c r="M2169">
        <v>160124.84</v>
      </c>
      <c r="N2169">
        <v>275120.90000000002</v>
      </c>
      <c r="O2169">
        <v>1127227.31</v>
      </c>
      <c r="P2169" s="1">
        <v>0.29011784079009101</v>
      </c>
    </row>
    <row r="2170" spans="1:16" x14ac:dyDescent="0.3">
      <c r="A2170" t="s">
        <v>187</v>
      </c>
      <c r="B2170" t="s">
        <v>188</v>
      </c>
      <c r="C2170" t="s">
        <v>41</v>
      </c>
      <c r="D2170" t="s">
        <v>30</v>
      </c>
      <c r="E2170">
        <v>2013</v>
      </c>
      <c r="F2170">
        <v>83.331951219512206</v>
      </c>
      <c r="G2170">
        <v>2.5</v>
      </c>
      <c r="H2170">
        <v>1262780.0292968799</v>
      </c>
      <c r="I2170">
        <v>10.67438602</v>
      </c>
      <c r="J2170">
        <v>3.6249699592590301</v>
      </c>
      <c r="K2170">
        <v>4</v>
      </c>
      <c r="L2170">
        <v>78.609429079999998</v>
      </c>
      <c r="M2170">
        <v>3376679.85</v>
      </c>
      <c r="N2170">
        <v>2016343.36</v>
      </c>
      <c r="O2170">
        <v>30706298.800000001</v>
      </c>
      <c r="P2170" s="1">
        <v>1.5594937697886999</v>
      </c>
    </row>
    <row r="2171" spans="1:16" x14ac:dyDescent="0.3">
      <c r="A2171" t="s">
        <v>189</v>
      </c>
      <c r="B2171" t="s">
        <v>190</v>
      </c>
      <c r="C2171" t="s">
        <v>26</v>
      </c>
      <c r="D2171" t="s">
        <v>27</v>
      </c>
      <c r="E2171">
        <v>2013</v>
      </c>
      <c r="F2171">
        <v>70.62</v>
      </c>
      <c r="G2171">
        <v>2.5</v>
      </c>
      <c r="H2171">
        <v>260010.009765625</v>
      </c>
      <c r="I2171">
        <v>2.6628670699999999</v>
      </c>
      <c r="J2171">
        <v>3.4373700618743901</v>
      </c>
      <c r="K2171">
        <v>5.1999998092651403</v>
      </c>
      <c r="L2171" s="1">
        <v>71.622225761363595</v>
      </c>
      <c r="M2171">
        <v>986658.58</v>
      </c>
      <c r="N2171">
        <v>690504.27</v>
      </c>
      <c r="O2171">
        <v>4392183.2</v>
      </c>
      <c r="P2171">
        <v>-1.3391062698965499</v>
      </c>
    </row>
    <row r="2172" spans="1:16" x14ac:dyDescent="0.3">
      <c r="A2172" t="s">
        <v>191</v>
      </c>
      <c r="B2172" t="s">
        <v>192</v>
      </c>
      <c r="C2172" t="s">
        <v>22</v>
      </c>
      <c r="D2172" t="s">
        <v>23</v>
      </c>
      <c r="E2172">
        <v>2013</v>
      </c>
      <c r="F2172">
        <v>63.418999999999997</v>
      </c>
      <c r="G2172">
        <v>19.5</v>
      </c>
      <c r="H2172">
        <v>14100.000381469699</v>
      </c>
      <c r="I2172">
        <v>5.5194215800000004</v>
      </c>
      <c r="J2172">
        <v>4.8372101783752397</v>
      </c>
      <c r="K2172">
        <v>2.8080000877380402</v>
      </c>
      <c r="L2172" s="1">
        <v>15.6683016987251</v>
      </c>
      <c r="M2172">
        <v>1174955.78</v>
      </c>
      <c r="N2172">
        <v>11867652.039999999</v>
      </c>
      <c r="O2172">
        <v>5641066.5800000001</v>
      </c>
      <c r="P2172">
        <v>-0.30559326596749198</v>
      </c>
    </row>
    <row r="2173" spans="1:16" x14ac:dyDescent="0.3">
      <c r="A2173" t="s">
        <v>193</v>
      </c>
      <c r="B2173" t="s">
        <v>194</v>
      </c>
      <c r="C2173" t="s">
        <v>41</v>
      </c>
      <c r="D2173" t="s">
        <v>23</v>
      </c>
      <c r="E2173">
        <v>2013</v>
      </c>
      <c r="F2173">
        <v>67.888000000000005</v>
      </c>
      <c r="G2173">
        <v>9.4</v>
      </c>
      <c r="H2173">
        <v>5739.9997711181604</v>
      </c>
      <c r="I2173">
        <v>7.1038680100000002</v>
      </c>
      <c r="J2173">
        <v>2.0505399703979501</v>
      </c>
      <c r="K2173">
        <v>0.43999999761581399</v>
      </c>
      <c r="L2173" s="1">
        <v>51.168487161897701</v>
      </c>
      <c r="M2173">
        <v>528837.63</v>
      </c>
      <c r="N2173">
        <v>1986796.51</v>
      </c>
      <c r="O2173">
        <v>2844585.2</v>
      </c>
      <c r="P2173" s="1">
        <v>0.26766587671695002</v>
      </c>
    </row>
    <row r="2174" spans="1:16" x14ac:dyDescent="0.3">
      <c r="A2174" t="s">
        <v>195</v>
      </c>
      <c r="B2174" t="s">
        <v>196</v>
      </c>
      <c r="C2174" t="s">
        <v>41</v>
      </c>
      <c r="D2174" t="s">
        <v>23</v>
      </c>
      <c r="E2174">
        <v>2013</v>
      </c>
      <c r="F2174">
        <v>66.69</v>
      </c>
      <c r="G2174">
        <v>3.3</v>
      </c>
      <c r="H2174">
        <v>59999.9986588955</v>
      </c>
      <c r="I2174">
        <v>9.4600524900000007</v>
      </c>
      <c r="J2174">
        <v>12.0265302658081</v>
      </c>
      <c r="K2174">
        <v>5.9200000762939498</v>
      </c>
      <c r="L2174">
        <v>24.097654649999999</v>
      </c>
      <c r="M2174">
        <v>4660.1499999999996</v>
      </c>
      <c r="N2174">
        <v>17765.39</v>
      </c>
      <c r="O2174">
        <v>33419.339999999997</v>
      </c>
      <c r="P2174" s="1">
        <v>1.12014297498728</v>
      </c>
    </row>
    <row r="2175" spans="1:16" x14ac:dyDescent="0.3">
      <c r="A2175" t="s">
        <v>197</v>
      </c>
      <c r="B2175" t="s">
        <v>198</v>
      </c>
      <c r="C2175" t="s">
        <v>33</v>
      </c>
      <c r="D2175" t="s">
        <v>30</v>
      </c>
      <c r="E2175">
        <v>2013</v>
      </c>
      <c r="F2175">
        <v>74.885000000000005</v>
      </c>
      <c r="G2175">
        <v>2.5</v>
      </c>
      <c r="H2175">
        <v>87360.000610351606</v>
      </c>
      <c r="I2175">
        <v>2.48789287</v>
      </c>
      <c r="J2175">
        <v>3.8800001144409202</v>
      </c>
      <c r="K2175">
        <v>2.6229999065399201</v>
      </c>
      <c r="L2175">
        <v>100</v>
      </c>
      <c r="M2175">
        <v>65722.19</v>
      </c>
      <c r="N2175">
        <v>61569</v>
      </c>
      <c r="O2175">
        <v>446826.18</v>
      </c>
      <c r="P2175">
        <v>-1.4024126449084799</v>
      </c>
    </row>
    <row r="2176" spans="1:16" x14ac:dyDescent="0.3">
      <c r="A2176" t="s">
        <v>199</v>
      </c>
      <c r="B2176" t="s">
        <v>200</v>
      </c>
      <c r="C2176" t="s">
        <v>33</v>
      </c>
      <c r="D2176" t="s">
        <v>23</v>
      </c>
      <c r="E2176">
        <v>2013</v>
      </c>
      <c r="F2176">
        <v>78.683000000000007</v>
      </c>
      <c r="G2176">
        <v>5</v>
      </c>
      <c r="H2176">
        <v>23239.9997711182</v>
      </c>
      <c r="I2176">
        <v>7.0635766999999996</v>
      </c>
      <c r="J2176">
        <v>2.4324500560760498</v>
      </c>
      <c r="K2176">
        <v>8.3140001296997106</v>
      </c>
      <c r="L2176">
        <v>14.06694369</v>
      </c>
      <c r="M2176">
        <v>118773.3</v>
      </c>
      <c r="N2176">
        <v>140902.01999999999</v>
      </c>
      <c r="O2176">
        <v>1041634.71</v>
      </c>
      <c r="P2176" s="1">
        <v>0.253088317393449</v>
      </c>
    </row>
    <row r="2177" spans="1:16" x14ac:dyDescent="0.3">
      <c r="A2177" t="s">
        <v>201</v>
      </c>
      <c r="B2177" t="s">
        <v>202</v>
      </c>
      <c r="C2177" t="s">
        <v>22</v>
      </c>
      <c r="D2177" t="s">
        <v>19</v>
      </c>
      <c r="E2177">
        <v>2013</v>
      </c>
      <c r="F2177">
        <v>61.186</v>
      </c>
      <c r="G2177">
        <v>36.1</v>
      </c>
      <c r="H2177">
        <v>920000.016689301</v>
      </c>
      <c r="I2177">
        <v>8.2801008199999995</v>
      </c>
      <c r="J2177">
        <v>1.69078004360199</v>
      </c>
      <c r="K2177">
        <v>2.1189999580383301</v>
      </c>
      <c r="L2177" s="1">
        <v>15.6683016987251</v>
      </c>
      <c r="M2177">
        <v>115561.81</v>
      </c>
      <c r="N2177">
        <v>1458135.39</v>
      </c>
      <c r="O2177">
        <v>617568.93999999994</v>
      </c>
      <c r="P2177" s="1">
        <v>0.69323167653885498</v>
      </c>
    </row>
    <row r="2178" spans="1:16" x14ac:dyDescent="0.3">
      <c r="A2178" t="s">
        <v>203</v>
      </c>
      <c r="B2178" t="s">
        <v>204</v>
      </c>
      <c r="C2178" t="s">
        <v>33</v>
      </c>
      <c r="D2178" t="s">
        <v>27</v>
      </c>
      <c r="E2178">
        <v>2013</v>
      </c>
      <c r="F2178">
        <v>71.906999999999996</v>
      </c>
      <c r="G2178">
        <v>2.5</v>
      </c>
      <c r="H2178">
        <v>58610.000610351599</v>
      </c>
      <c r="I2178">
        <v>6.3640590628438902</v>
      </c>
      <c r="J2178" s="1">
        <v>4.5890142438321302</v>
      </c>
      <c r="K2178">
        <v>19.4540004730225</v>
      </c>
      <c r="L2178">
        <v>22.236776670000001</v>
      </c>
      <c r="M2178">
        <v>233248.67</v>
      </c>
      <c r="N2178">
        <v>145147.99</v>
      </c>
      <c r="O2178">
        <v>1055736.6499999999</v>
      </c>
      <c r="P2178">
        <v>0</v>
      </c>
    </row>
    <row r="2179" spans="1:16" x14ac:dyDescent="0.3">
      <c r="A2179" t="s">
        <v>205</v>
      </c>
      <c r="B2179" t="s">
        <v>206</v>
      </c>
      <c r="C2179" t="s">
        <v>18</v>
      </c>
      <c r="D2179" t="s">
        <v>23</v>
      </c>
      <c r="E2179">
        <v>2013</v>
      </c>
      <c r="F2179">
        <v>75.974000000000004</v>
      </c>
      <c r="G2179">
        <v>7</v>
      </c>
      <c r="H2179">
        <v>14479.999542236301</v>
      </c>
      <c r="I2179">
        <v>3.8269882200000001</v>
      </c>
      <c r="J2179">
        <v>1.6210700273513801</v>
      </c>
      <c r="K2179">
        <v>4.2399997711181596</v>
      </c>
      <c r="L2179" s="1">
        <v>36.286539806789399</v>
      </c>
      <c r="M2179">
        <v>689186.08</v>
      </c>
      <c r="N2179">
        <v>638052.44999999995</v>
      </c>
      <c r="O2179">
        <v>4069353.6</v>
      </c>
      <c r="P2179">
        <v>-0.917922517770692</v>
      </c>
    </row>
    <row r="2180" spans="1:16" x14ac:dyDescent="0.3">
      <c r="A2180" t="s">
        <v>207</v>
      </c>
      <c r="B2180" t="s">
        <v>208</v>
      </c>
      <c r="C2180" t="s">
        <v>22</v>
      </c>
      <c r="D2180" t="s">
        <v>23</v>
      </c>
      <c r="E2180">
        <v>2013</v>
      </c>
      <c r="F2180">
        <v>48.662999999999997</v>
      </c>
      <c r="G2180">
        <v>19.3</v>
      </c>
      <c r="H2180">
        <v>610000.01430511498</v>
      </c>
      <c r="I2180">
        <v>9.5466814000000007</v>
      </c>
      <c r="J2180">
        <v>7.2922601699829102</v>
      </c>
      <c r="K2180">
        <v>24.579999923706101</v>
      </c>
      <c r="L2180">
        <v>34.521243040000002</v>
      </c>
      <c r="M2180">
        <v>168863.73</v>
      </c>
      <c r="N2180">
        <v>1252935.18</v>
      </c>
      <c r="O2180">
        <v>439624.29</v>
      </c>
      <c r="P2180" s="1">
        <v>1.1514856658716199</v>
      </c>
    </row>
    <row r="2181" spans="1:16" x14ac:dyDescent="0.3">
      <c r="A2181" t="s">
        <v>209</v>
      </c>
      <c r="B2181" t="s">
        <v>210</v>
      </c>
      <c r="C2181" t="s">
        <v>26</v>
      </c>
      <c r="D2181" t="s">
        <v>30</v>
      </c>
      <c r="E2181">
        <v>2013</v>
      </c>
      <c r="F2181" s="1">
        <v>73.914634146341399</v>
      </c>
      <c r="G2181">
        <v>2.5</v>
      </c>
      <c r="H2181">
        <v>11329.9999237061</v>
      </c>
      <c r="I2181">
        <v>6.1259365099999998</v>
      </c>
      <c r="J2181">
        <v>4.6023302078247097</v>
      </c>
      <c r="K2181">
        <v>11.7700004577637</v>
      </c>
      <c r="L2181">
        <v>88.190505360000003</v>
      </c>
      <c r="M2181">
        <v>181245.5</v>
      </c>
      <c r="N2181">
        <v>52613.52</v>
      </c>
      <c r="O2181">
        <v>1003935.84</v>
      </c>
      <c r="P2181">
        <v>-8.6153705112718401E-2</v>
      </c>
    </row>
    <row r="2182" spans="1:16" x14ac:dyDescent="0.3">
      <c r="A2182" t="s">
        <v>211</v>
      </c>
      <c r="B2182" t="s">
        <v>212</v>
      </c>
      <c r="C2182" t="s">
        <v>26</v>
      </c>
      <c r="D2182" t="s">
        <v>30</v>
      </c>
      <c r="E2182">
        <v>2013</v>
      </c>
      <c r="F2182">
        <v>81.8</v>
      </c>
      <c r="G2182">
        <v>2.5</v>
      </c>
      <c r="H2182">
        <v>10149.999618530301</v>
      </c>
      <c r="I2182">
        <v>5.5277471499999997</v>
      </c>
      <c r="J2182" s="1">
        <v>4.5890142438321302</v>
      </c>
      <c r="K2182">
        <v>5.8499999046325701</v>
      </c>
      <c r="L2182">
        <v>94.338953919999994</v>
      </c>
      <c r="M2182">
        <v>12609.43</v>
      </c>
      <c r="N2182">
        <v>5532.96</v>
      </c>
      <c r="O2182">
        <v>117763.39</v>
      </c>
      <c r="P2182">
        <v>-0.30258104098456301</v>
      </c>
    </row>
    <row r="2183" spans="1:16" x14ac:dyDescent="0.3">
      <c r="A2183" t="s">
        <v>213</v>
      </c>
      <c r="B2183" t="s">
        <v>214</v>
      </c>
      <c r="C2183" t="s">
        <v>26</v>
      </c>
      <c r="D2183" t="s">
        <v>30</v>
      </c>
      <c r="E2183">
        <v>2013</v>
      </c>
      <c r="F2183" s="1">
        <v>73.982926829268294</v>
      </c>
      <c r="G2183">
        <v>2.5</v>
      </c>
      <c r="H2183">
        <v>7449.9998092651404</v>
      </c>
      <c r="I2183">
        <v>5.3675279600000003</v>
      </c>
      <c r="J2183">
        <v>6.99697017669678</v>
      </c>
      <c r="K2183">
        <v>11.8699998855591</v>
      </c>
      <c r="L2183">
        <v>67.808724870000006</v>
      </c>
      <c r="M2183">
        <v>100230.9</v>
      </c>
      <c r="N2183">
        <v>40385.050000000003</v>
      </c>
      <c r="O2183">
        <v>708002.83</v>
      </c>
      <c r="P2183">
        <v>-0.36054899355270098</v>
      </c>
    </row>
    <row r="2184" spans="1:16" x14ac:dyDescent="0.3">
      <c r="A2184" t="s">
        <v>215</v>
      </c>
      <c r="B2184" t="s">
        <v>216</v>
      </c>
      <c r="C2184" t="s">
        <v>33</v>
      </c>
      <c r="D2184" t="s">
        <v>23</v>
      </c>
      <c r="E2184">
        <v>2013</v>
      </c>
      <c r="F2184">
        <v>75.227000000000004</v>
      </c>
      <c r="G2184">
        <v>4.2</v>
      </c>
      <c r="H2184">
        <v>57590.000152587898</v>
      </c>
      <c r="I2184">
        <v>5.6874351499999998</v>
      </c>
      <c r="J2184" s="1">
        <v>4.5890142438321302</v>
      </c>
      <c r="K2184">
        <v>9.2299995422363299</v>
      </c>
      <c r="L2184">
        <v>37.101487239999997</v>
      </c>
      <c r="M2184">
        <v>1158621.06</v>
      </c>
      <c r="N2184">
        <v>2059582.98</v>
      </c>
      <c r="O2184">
        <v>6938557.4000000004</v>
      </c>
      <c r="P2184">
        <v>-0.24480527511219199</v>
      </c>
    </row>
    <row r="2185" spans="1:16" x14ac:dyDescent="0.3">
      <c r="A2185" t="s">
        <v>217</v>
      </c>
      <c r="B2185" t="s">
        <v>218</v>
      </c>
      <c r="C2185" t="s">
        <v>26</v>
      </c>
      <c r="D2185" t="s">
        <v>30</v>
      </c>
      <c r="E2185">
        <v>2013</v>
      </c>
      <c r="F2185">
        <v>73.097499999999997</v>
      </c>
      <c r="G2185">
        <v>2.5</v>
      </c>
      <c r="H2185" s="1">
        <v>32384.999990463199</v>
      </c>
      <c r="I2185">
        <v>2.1498303399999998</v>
      </c>
      <c r="J2185">
        <v>1.33440005779266</v>
      </c>
      <c r="K2185">
        <v>5.9200000762939498</v>
      </c>
      <c r="L2185">
        <v>100</v>
      </c>
      <c r="M2185">
        <v>962.8</v>
      </c>
      <c r="N2185">
        <v>528.64</v>
      </c>
      <c r="O2185">
        <v>12068.12</v>
      </c>
      <c r="P2185">
        <v>-1.5247250389737901</v>
      </c>
    </row>
    <row r="2186" spans="1:16" x14ac:dyDescent="0.3">
      <c r="A2186" t="s">
        <v>219</v>
      </c>
      <c r="B2186" t="s">
        <v>220</v>
      </c>
      <c r="C2186" t="s">
        <v>26</v>
      </c>
      <c r="D2186" t="s">
        <v>27</v>
      </c>
      <c r="E2186">
        <v>2013</v>
      </c>
      <c r="F2186">
        <v>70.968000000000004</v>
      </c>
      <c r="G2186">
        <v>2.5</v>
      </c>
      <c r="H2186">
        <v>7179.9998283386203</v>
      </c>
      <c r="I2186">
        <v>8.6830034299999994</v>
      </c>
      <c r="J2186">
        <v>5.9097599983215297</v>
      </c>
      <c r="K2186">
        <v>5.0999999046325701</v>
      </c>
      <c r="L2186" s="1">
        <v>71.622225761363595</v>
      </c>
      <c r="M2186">
        <v>171618.4</v>
      </c>
      <c r="N2186">
        <v>119307.41</v>
      </c>
      <c r="O2186">
        <v>1164932.19</v>
      </c>
      <c r="P2186" s="1">
        <v>0.83900347444932399</v>
      </c>
    </row>
    <row r="2187" spans="1:16" x14ac:dyDescent="0.3">
      <c r="A2187" t="s">
        <v>221</v>
      </c>
      <c r="B2187" t="s">
        <v>222</v>
      </c>
      <c r="C2187" t="s">
        <v>22</v>
      </c>
      <c r="D2187" t="s">
        <v>19</v>
      </c>
      <c r="E2187">
        <v>2013</v>
      </c>
      <c r="F2187">
        <v>64.712999999999994</v>
      </c>
      <c r="G2187">
        <v>33</v>
      </c>
      <c r="H2187">
        <v>2930.0000667571999</v>
      </c>
      <c r="I2187">
        <v>3.7389683699999998</v>
      </c>
      <c r="J2187">
        <v>1.7769399881362899</v>
      </c>
      <c r="K2187">
        <v>0.99500000476837203</v>
      </c>
      <c r="L2187">
        <v>8.0723300140000003</v>
      </c>
      <c r="M2187">
        <v>557501</v>
      </c>
      <c r="N2187">
        <v>6833119.9800000004</v>
      </c>
      <c r="O2187">
        <v>3509795.74</v>
      </c>
      <c r="P2187">
        <v>-0.94976845638675</v>
      </c>
    </row>
    <row r="2188" spans="1:16" x14ac:dyDescent="0.3">
      <c r="A2188" t="s">
        <v>223</v>
      </c>
      <c r="B2188" t="s">
        <v>224</v>
      </c>
      <c r="C2188" t="s">
        <v>18</v>
      </c>
      <c r="D2188" t="s">
        <v>27</v>
      </c>
      <c r="E2188">
        <v>2013</v>
      </c>
      <c r="F2188">
        <v>77.018000000000001</v>
      </c>
      <c r="G2188">
        <v>2.5</v>
      </c>
      <c r="H2188">
        <v>1129.99999523163</v>
      </c>
      <c r="I2188">
        <v>8.1360931399999998</v>
      </c>
      <c r="J2188">
        <v>3.3882999420165998</v>
      </c>
      <c r="K2188">
        <v>8.7270002365112305</v>
      </c>
      <c r="L2188" s="1">
        <v>36.286539806789399</v>
      </c>
      <c r="M2188">
        <v>6737.3</v>
      </c>
      <c r="N2188">
        <v>16909.29</v>
      </c>
      <c r="O2188">
        <v>52305.67</v>
      </c>
      <c r="P2188" s="1">
        <v>0.64112911402004802</v>
      </c>
    </row>
    <row r="2189" spans="1:16" x14ac:dyDescent="0.3">
      <c r="A2189" t="s">
        <v>225</v>
      </c>
      <c r="B2189" t="s">
        <v>226</v>
      </c>
      <c r="C2189" t="s">
        <v>36</v>
      </c>
      <c r="D2189" t="s">
        <v>27</v>
      </c>
      <c r="E2189">
        <v>2013</v>
      </c>
      <c r="F2189">
        <v>74.930000000000007</v>
      </c>
      <c r="G2189">
        <v>4.2</v>
      </c>
      <c r="H2189">
        <v>475739.990234375</v>
      </c>
      <c r="I2189">
        <v>5.80923605</v>
      </c>
      <c r="J2189">
        <v>4.6960501670837402</v>
      </c>
      <c r="K2189">
        <v>4.9099998474121103</v>
      </c>
      <c r="L2189">
        <v>40.80011597</v>
      </c>
      <c r="M2189">
        <v>4432165.91</v>
      </c>
      <c r="N2189">
        <v>4155322.14</v>
      </c>
      <c r="O2189">
        <v>21923760.82</v>
      </c>
      <c r="P2189">
        <v>-0.20073721563719099</v>
      </c>
    </row>
    <row r="2190" spans="1:16" x14ac:dyDescent="0.3">
      <c r="A2190" t="s">
        <v>227</v>
      </c>
      <c r="B2190" t="s">
        <v>228</v>
      </c>
      <c r="C2190" t="s">
        <v>41</v>
      </c>
      <c r="D2190" t="s">
        <v>27</v>
      </c>
      <c r="E2190">
        <v>2013</v>
      </c>
      <c r="F2190">
        <v>75.165000000000006</v>
      </c>
      <c r="G2190">
        <v>2.5</v>
      </c>
      <c r="H2190" s="1">
        <v>140000.00059604499</v>
      </c>
      <c r="I2190">
        <v>15.134927749999999</v>
      </c>
      <c r="J2190">
        <v>15.9899997711182</v>
      </c>
      <c r="K2190">
        <v>5.9200000762939498</v>
      </c>
      <c r="L2190" s="1">
        <v>51.168487161897701</v>
      </c>
      <c r="M2190">
        <v>2620.66</v>
      </c>
      <c r="N2190">
        <v>4490.8100000000004</v>
      </c>
      <c r="O2190">
        <v>13497.13</v>
      </c>
      <c r="P2190" s="1">
        <v>3.1733358534544598</v>
      </c>
    </row>
    <row r="2191" spans="1:16" x14ac:dyDescent="0.3">
      <c r="A2191" t="s">
        <v>229</v>
      </c>
      <c r="B2191" t="s">
        <v>230</v>
      </c>
      <c r="C2191" t="s">
        <v>26</v>
      </c>
      <c r="D2191" t="s">
        <v>27</v>
      </c>
      <c r="E2191">
        <v>2013</v>
      </c>
      <c r="F2191">
        <v>75.400000000000006</v>
      </c>
      <c r="G2191">
        <v>3.6</v>
      </c>
      <c r="H2191">
        <v>8140.0003433227503</v>
      </c>
      <c r="I2191">
        <v>6.7192831000000002</v>
      </c>
      <c r="J2191" s="1">
        <v>4.5890142438321302</v>
      </c>
      <c r="K2191">
        <v>29</v>
      </c>
      <c r="L2191">
        <v>12.580544550000001</v>
      </c>
      <c r="M2191">
        <v>57368.77</v>
      </c>
      <c r="N2191">
        <v>37577.29</v>
      </c>
      <c r="O2191">
        <v>615115.41</v>
      </c>
      <c r="P2191" s="1">
        <v>0.12852149693758799</v>
      </c>
    </row>
    <row r="2192" spans="1:16" x14ac:dyDescent="0.3">
      <c r="A2192" t="s">
        <v>231</v>
      </c>
      <c r="B2192" t="s">
        <v>232</v>
      </c>
      <c r="C2192" t="s">
        <v>22</v>
      </c>
      <c r="D2192" t="s">
        <v>19</v>
      </c>
      <c r="E2192">
        <v>2013</v>
      </c>
      <c r="F2192">
        <v>56.578000000000003</v>
      </c>
      <c r="G2192">
        <v>3.7</v>
      </c>
      <c r="H2192">
        <v>3220.0000286102299</v>
      </c>
      <c r="I2192">
        <v>3.9675071200000001</v>
      </c>
      <c r="J2192">
        <v>3.28465008735657</v>
      </c>
      <c r="K2192">
        <v>6.3499999046325701</v>
      </c>
      <c r="L2192">
        <v>14.97708308</v>
      </c>
      <c r="M2192">
        <v>730859.94</v>
      </c>
      <c r="N2192">
        <v>10595151</v>
      </c>
      <c r="O2192">
        <v>2800653.79</v>
      </c>
      <c r="P2192">
        <v>-0.86708221000152297</v>
      </c>
    </row>
    <row r="2193" spans="1:16" x14ac:dyDescent="0.3">
      <c r="A2193" t="s">
        <v>233</v>
      </c>
      <c r="B2193" t="s">
        <v>234</v>
      </c>
      <c r="C2193" t="s">
        <v>33</v>
      </c>
      <c r="D2193" t="s">
        <v>30</v>
      </c>
      <c r="E2193">
        <v>2013</v>
      </c>
      <c r="F2193" s="1">
        <v>81.746341463414595</v>
      </c>
      <c r="G2193">
        <v>2.5</v>
      </c>
      <c r="H2193">
        <v>2369.9998855590802</v>
      </c>
      <c r="I2193">
        <v>8.4966573699999994</v>
      </c>
      <c r="J2193">
        <v>7.5792398452758798</v>
      </c>
      <c r="K2193">
        <v>6.1100001335143999</v>
      </c>
      <c r="L2193">
        <v>91.867974689999997</v>
      </c>
      <c r="M2193">
        <v>8893.11</v>
      </c>
      <c r="N2193">
        <v>5583.13</v>
      </c>
      <c r="O2193">
        <v>101898.04</v>
      </c>
      <c r="P2193" s="1">
        <v>0.77158271438094905</v>
      </c>
    </row>
    <row r="2194" spans="1:16" x14ac:dyDescent="0.3">
      <c r="A2194" t="s">
        <v>235</v>
      </c>
      <c r="B2194" t="s">
        <v>236</v>
      </c>
      <c r="C2194" t="s">
        <v>41</v>
      </c>
      <c r="D2194" t="s">
        <v>23</v>
      </c>
      <c r="E2194">
        <v>2013</v>
      </c>
      <c r="F2194">
        <v>64.921000000000006</v>
      </c>
      <c r="G2194">
        <v>6.1</v>
      </c>
      <c r="H2194">
        <v>13600.000381469699</v>
      </c>
      <c r="I2194">
        <v>3.2007157799999999</v>
      </c>
      <c r="J2194">
        <v>2.0999999046325701</v>
      </c>
      <c r="K2194">
        <v>0.74699997901916504</v>
      </c>
      <c r="L2194">
        <v>60.979430739999998</v>
      </c>
      <c r="M2194">
        <v>1932768.39</v>
      </c>
      <c r="N2194">
        <v>7240966.7000000002</v>
      </c>
      <c r="O2194">
        <v>11963331.35</v>
      </c>
      <c r="P2194">
        <v>-1.1445104258524399</v>
      </c>
    </row>
    <row r="2195" spans="1:16" x14ac:dyDescent="0.3">
      <c r="A2195" t="s">
        <v>237</v>
      </c>
      <c r="B2195" t="s">
        <v>238</v>
      </c>
      <c r="C2195" t="s">
        <v>26</v>
      </c>
      <c r="D2195" t="s">
        <v>27</v>
      </c>
      <c r="E2195">
        <v>2013</v>
      </c>
      <c r="F2195" s="1">
        <v>76.490243902439005</v>
      </c>
      <c r="G2195">
        <v>2.5</v>
      </c>
      <c r="H2195">
        <v>2269.99998092651</v>
      </c>
      <c r="I2195">
        <v>8.47144604</v>
      </c>
      <c r="J2195" s="1">
        <v>4.5890142438321302</v>
      </c>
      <c r="K2195">
        <v>19.5</v>
      </c>
      <c r="L2195">
        <v>38.026896409999999</v>
      </c>
      <c r="M2195">
        <v>22114.62</v>
      </c>
      <c r="N2195">
        <v>8391.1299999999992</v>
      </c>
      <c r="O2195">
        <v>177229.89</v>
      </c>
      <c r="P2195" s="1">
        <v>0.76246115296486805</v>
      </c>
    </row>
    <row r="2196" spans="1:16" x14ac:dyDescent="0.3">
      <c r="A2196" t="s">
        <v>239</v>
      </c>
      <c r="B2196" t="s">
        <v>240</v>
      </c>
      <c r="C2196" t="s">
        <v>41</v>
      </c>
      <c r="D2196" t="s">
        <v>23</v>
      </c>
      <c r="E2196">
        <v>2013</v>
      </c>
      <c r="F2196">
        <v>68.566000000000003</v>
      </c>
      <c r="G2196">
        <v>11.4</v>
      </c>
      <c r="H2196">
        <v>18379.999160766602</v>
      </c>
      <c r="I2196">
        <v>4.0661606800000003</v>
      </c>
      <c r="J2196">
        <v>4.9407701492309597</v>
      </c>
      <c r="K2196">
        <v>4.2300000190734899</v>
      </c>
      <c r="L2196">
        <v>45.672786510000002</v>
      </c>
      <c r="M2196">
        <v>173565.48</v>
      </c>
      <c r="N2196">
        <v>215230.16</v>
      </c>
      <c r="O2196">
        <v>721723.81</v>
      </c>
      <c r="P2196">
        <v>-0.83138895199192997</v>
      </c>
    </row>
    <row r="2197" spans="1:16" x14ac:dyDescent="0.3">
      <c r="A2197" t="s">
        <v>241</v>
      </c>
      <c r="B2197" t="s">
        <v>242</v>
      </c>
      <c r="C2197" t="s">
        <v>41</v>
      </c>
      <c r="D2197" t="s">
        <v>30</v>
      </c>
      <c r="E2197">
        <v>2013</v>
      </c>
      <c r="F2197">
        <v>61.7575</v>
      </c>
      <c r="G2197">
        <v>2.5</v>
      </c>
      <c r="H2197" s="1">
        <v>11289.9994850158</v>
      </c>
      <c r="I2197">
        <v>6.3640590628438902</v>
      </c>
      <c r="J2197" s="1">
        <v>4.5890142438321302</v>
      </c>
      <c r="K2197">
        <v>5.9200000762939498</v>
      </c>
      <c r="L2197" s="1">
        <v>51.168487161897701</v>
      </c>
      <c r="M2197">
        <v>1622.45</v>
      </c>
      <c r="N2197">
        <v>1324.87</v>
      </c>
      <c r="O2197">
        <v>11867.23</v>
      </c>
      <c r="P2197">
        <v>0</v>
      </c>
    </row>
    <row r="2198" spans="1:16" x14ac:dyDescent="0.3">
      <c r="A2198" t="s">
        <v>243</v>
      </c>
      <c r="B2198" t="s">
        <v>244</v>
      </c>
      <c r="C2198" t="s">
        <v>22</v>
      </c>
      <c r="D2198" t="s">
        <v>19</v>
      </c>
      <c r="E2198">
        <v>2013</v>
      </c>
      <c r="F2198">
        <v>54.948999999999998</v>
      </c>
      <c r="G2198">
        <v>22.4</v>
      </c>
      <c r="H2198">
        <v>4199.9998092651404</v>
      </c>
      <c r="I2198">
        <v>6.1255598100000004</v>
      </c>
      <c r="J2198">
        <v>6.1153302192687997</v>
      </c>
      <c r="K2198">
        <v>3.3420000076293901</v>
      </c>
      <c r="L2198" s="1">
        <v>15.6683016987251</v>
      </c>
      <c r="M2198">
        <v>925715.99</v>
      </c>
      <c r="N2198">
        <v>13873504.92</v>
      </c>
      <c r="O2198">
        <v>3912747.4</v>
      </c>
      <c r="P2198">
        <v>-8.62899967000893E-2</v>
      </c>
    </row>
    <row r="2199" spans="1:16" x14ac:dyDescent="0.3">
      <c r="A2199" t="s">
        <v>245</v>
      </c>
      <c r="B2199" t="s">
        <v>246</v>
      </c>
      <c r="C2199" t="s">
        <v>22</v>
      </c>
      <c r="D2199" t="s">
        <v>23</v>
      </c>
      <c r="E2199">
        <v>2013</v>
      </c>
      <c r="F2199">
        <v>63.366</v>
      </c>
      <c r="G2199">
        <v>7.9</v>
      </c>
      <c r="H2199">
        <v>2589.9999141693102</v>
      </c>
      <c r="I2199">
        <v>2.8679988399999998</v>
      </c>
      <c r="J2199">
        <v>2.29354000091553</v>
      </c>
      <c r="K2199">
        <v>9.9569997787475604</v>
      </c>
      <c r="L2199" s="1">
        <v>15.6683016987251</v>
      </c>
      <c r="M2199">
        <v>111887.61</v>
      </c>
      <c r="N2199">
        <v>723629.75</v>
      </c>
      <c r="O2199">
        <v>478194.75</v>
      </c>
      <c r="P2199">
        <v>-1.2648887637814701</v>
      </c>
    </row>
    <row r="2200" spans="1:16" x14ac:dyDescent="0.3">
      <c r="A2200" t="s">
        <v>247</v>
      </c>
      <c r="B2200" t="s">
        <v>248</v>
      </c>
      <c r="C2200" t="s">
        <v>22</v>
      </c>
      <c r="D2200" t="s">
        <v>27</v>
      </c>
      <c r="E2200">
        <v>2013</v>
      </c>
      <c r="F2200" s="1">
        <v>74.017073170731706</v>
      </c>
      <c r="G2200">
        <v>5.2</v>
      </c>
      <c r="H2200">
        <v>3819.9999332428001</v>
      </c>
      <c r="I2200">
        <v>4.6830363300000002</v>
      </c>
      <c r="J2200">
        <v>3.6157898902893102</v>
      </c>
      <c r="K2200">
        <v>7.3200001716613796</v>
      </c>
      <c r="L2200" s="1">
        <v>15.6683016987251</v>
      </c>
      <c r="M2200">
        <v>30900.62</v>
      </c>
      <c r="N2200">
        <v>39509.26</v>
      </c>
      <c r="O2200">
        <v>318292.56</v>
      </c>
      <c r="P2200">
        <v>-0.60820084063248903</v>
      </c>
    </row>
    <row r="2201" spans="1:16" x14ac:dyDescent="0.3">
      <c r="A2201" t="s">
        <v>249</v>
      </c>
      <c r="B2201" t="s">
        <v>250</v>
      </c>
      <c r="C2201" t="s">
        <v>22</v>
      </c>
      <c r="D2201" t="s">
        <v>19</v>
      </c>
      <c r="E2201">
        <v>2013</v>
      </c>
      <c r="F2201">
        <v>59.930999999999997</v>
      </c>
      <c r="G2201">
        <v>14.8</v>
      </c>
      <c r="H2201">
        <v>980000.01907348598</v>
      </c>
      <c r="I2201">
        <v>11.579107280000001</v>
      </c>
      <c r="J2201">
        <v>5.4161701202392596</v>
      </c>
      <c r="K2201">
        <v>5.9499998092651403</v>
      </c>
      <c r="L2201">
        <v>22.44363817</v>
      </c>
      <c r="M2201">
        <v>405779.44</v>
      </c>
      <c r="N2201">
        <v>5709964.0300000003</v>
      </c>
      <c r="O2201">
        <v>2242633.92</v>
      </c>
      <c r="P2201" s="1">
        <v>1.88682558994748</v>
      </c>
    </row>
    <row r="2202" spans="1:16" x14ac:dyDescent="0.3">
      <c r="A2202" t="s">
        <v>251</v>
      </c>
      <c r="B2202" t="s">
        <v>252</v>
      </c>
      <c r="C2202" t="s">
        <v>41</v>
      </c>
      <c r="D2202" t="s">
        <v>27</v>
      </c>
      <c r="E2202">
        <v>2013</v>
      </c>
      <c r="F2202">
        <v>75.072000000000003</v>
      </c>
      <c r="G2202">
        <v>3.5</v>
      </c>
      <c r="H2202">
        <v>223660.003662109</v>
      </c>
      <c r="I2202">
        <v>3.51275206</v>
      </c>
      <c r="J2202">
        <v>5.48120021820068</v>
      </c>
      <c r="K2202">
        <v>3.1600000858306898</v>
      </c>
      <c r="L2202">
        <v>71.759459710000002</v>
      </c>
      <c r="M2202">
        <v>726646.06</v>
      </c>
      <c r="N2202">
        <v>1166296.26</v>
      </c>
      <c r="O2202">
        <v>4728365.8099999996</v>
      </c>
      <c r="P2202">
        <v>-1.03161443456339</v>
      </c>
    </row>
    <row r="2203" spans="1:16" x14ac:dyDescent="0.3">
      <c r="A2203" t="s">
        <v>253</v>
      </c>
      <c r="B2203" t="s">
        <v>254</v>
      </c>
      <c r="C2203" t="s">
        <v>22</v>
      </c>
      <c r="D2203" t="s">
        <v>27</v>
      </c>
      <c r="E2203">
        <v>2013</v>
      </c>
      <c r="F2203">
        <v>60.512999999999998</v>
      </c>
      <c r="G2203">
        <v>22.2</v>
      </c>
      <c r="H2203">
        <v>3789.9999618530301</v>
      </c>
      <c r="I2203">
        <v>9.0644874600000005</v>
      </c>
      <c r="J2203">
        <v>8.6093320846557599</v>
      </c>
      <c r="K2203">
        <v>19.030000686645501</v>
      </c>
      <c r="L2203" s="1">
        <v>15.6683016987251</v>
      </c>
      <c r="M2203">
        <v>99407.34</v>
      </c>
      <c r="N2203">
        <v>555838.19999999995</v>
      </c>
      <c r="O2203">
        <v>338641.31</v>
      </c>
      <c r="P2203" s="1">
        <v>0.97702594327183001</v>
      </c>
    </row>
    <row r="2204" spans="1:16" x14ac:dyDescent="0.3">
      <c r="A2204" t="s">
        <v>255</v>
      </c>
      <c r="B2204" t="s">
        <v>256</v>
      </c>
      <c r="C2204" t="s">
        <v>22</v>
      </c>
      <c r="D2204" t="s">
        <v>19</v>
      </c>
      <c r="E2204">
        <v>2013</v>
      </c>
      <c r="F2204">
        <v>59.454999999999998</v>
      </c>
      <c r="G2204">
        <v>2.5</v>
      </c>
      <c r="H2204">
        <v>1970.0000286102299</v>
      </c>
      <c r="I2204">
        <v>4.46635866</v>
      </c>
      <c r="J2204">
        <v>3.6895298957824698</v>
      </c>
      <c r="K2204">
        <v>1.3689999580383301</v>
      </c>
      <c r="L2204">
        <v>13.301088419999999</v>
      </c>
      <c r="M2204">
        <v>670757.77</v>
      </c>
      <c r="N2204">
        <v>11370157.59</v>
      </c>
      <c r="O2204">
        <v>2667354.98</v>
      </c>
      <c r="P2204">
        <v>-0.68659570018167704</v>
      </c>
    </row>
    <row r="2205" spans="1:16" x14ac:dyDescent="0.3">
      <c r="A2205" t="s">
        <v>257</v>
      </c>
      <c r="B2205" t="s">
        <v>258</v>
      </c>
      <c r="C2205" t="s">
        <v>22</v>
      </c>
      <c r="D2205" t="s">
        <v>23</v>
      </c>
      <c r="E2205">
        <v>2013</v>
      </c>
      <c r="F2205">
        <v>52.228000000000002</v>
      </c>
      <c r="G2205">
        <v>9.1</v>
      </c>
      <c r="H2205">
        <v>108129.997253418</v>
      </c>
      <c r="I2205">
        <v>3.4206931599999999</v>
      </c>
      <c r="J2205" s="1">
        <v>4.5890142438321302</v>
      </c>
      <c r="K2205">
        <v>3.7000000476837198</v>
      </c>
      <c r="L2205">
        <v>26.560556949999999</v>
      </c>
      <c r="M2205">
        <v>5253874.49</v>
      </c>
      <c r="N2205">
        <v>91427866.219999999</v>
      </c>
      <c r="O2205">
        <v>28118617.510000002</v>
      </c>
      <c r="P2205">
        <v>-1.06492171784621</v>
      </c>
    </row>
    <row r="2206" spans="1:16" x14ac:dyDescent="0.3">
      <c r="A2206" t="s">
        <v>259</v>
      </c>
      <c r="B2206" t="s">
        <v>260</v>
      </c>
      <c r="C2206" t="s">
        <v>36</v>
      </c>
      <c r="D2206" t="s">
        <v>23</v>
      </c>
      <c r="E2206">
        <v>2013</v>
      </c>
      <c r="F2206">
        <v>73.197000000000003</v>
      </c>
      <c r="G2206">
        <v>19.3</v>
      </c>
      <c r="H2206">
        <v>4469.9997901916504</v>
      </c>
      <c r="I2206">
        <v>7.6386919000000004</v>
      </c>
      <c r="J2206" s="1">
        <v>4.5890142438321302</v>
      </c>
      <c r="K2206">
        <v>5.2800002098083496</v>
      </c>
      <c r="L2206" s="1">
        <v>38.992948209087402</v>
      </c>
      <c r="M2206">
        <v>169392.04</v>
      </c>
      <c r="N2206">
        <v>248085.86</v>
      </c>
      <c r="O2206">
        <v>948464.91</v>
      </c>
      <c r="P2206" s="1">
        <v>0.461167328620602</v>
      </c>
    </row>
    <row r="2207" spans="1:16" x14ac:dyDescent="0.3">
      <c r="A2207" t="s">
        <v>261</v>
      </c>
      <c r="B2207" t="s">
        <v>262</v>
      </c>
      <c r="C2207" t="s">
        <v>26</v>
      </c>
      <c r="D2207" t="s">
        <v>30</v>
      </c>
      <c r="E2207">
        <v>2013</v>
      </c>
      <c r="F2207">
        <v>81.304878048780495</v>
      </c>
      <c r="G2207">
        <v>2.5</v>
      </c>
      <c r="H2207">
        <v>157089.996337891</v>
      </c>
      <c r="I2207">
        <v>10.583561899999999</v>
      </c>
      <c r="J2207">
        <v>5.5265598297119096</v>
      </c>
      <c r="K2207">
        <v>7.2399997711181596</v>
      </c>
      <c r="L2207">
        <v>97.476501920000004</v>
      </c>
      <c r="M2207">
        <v>325884.74</v>
      </c>
      <c r="N2207">
        <v>191327.48</v>
      </c>
      <c r="O2207">
        <v>3954299.1</v>
      </c>
      <c r="P2207" s="1">
        <v>1.52663323491642</v>
      </c>
    </row>
    <row r="2208" spans="1:16" x14ac:dyDescent="0.3">
      <c r="A2208" t="s">
        <v>263</v>
      </c>
      <c r="B2208" t="s">
        <v>264</v>
      </c>
      <c r="C2208" t="s">
        <v>26</v>
      </c>
      <c r="D2208" t="s">
        <v>30</v>
      </c>
      <c r="E2208">
        <v>2013</v>
      </c>
      <c r="F2208" s="1">
        <v>81.751219512195107</v>
      </c>
      <c r="G2208">
        <v>2.5</v>
      </c>
      <c r="H2208">
        <v>39500</v>
      </c>
      <c r="I2208">
        <v>8.9295339600000005</v>
      </c>
      <c r="J2208">
        <v>7.4853501319885298</v>
      </c>
      <c r="K2208">
        <v>3.4200000762939502</v>
      </c>
      <c r="L2208">
        <v>62.961431650000002</v>
      </c>
      <c r="M2208">
        <v>121933.63</v>
      </c>
      <c r="N2208">
        <v>58052.04</v>
      </c>
      <c r="O2208">
        <v>1129481.24</v>
      </c>
      <c r="P2208" s="1">
        <v>0.92819921978818098</v>
      </c>
    </row>
    <row r="2209" spans="1:16" x14ac:dyDescent="0.3">
      <c r="A2209" t="s">
        <v>265</v>
      </c>
      <c r="B2209" t="s">
        <v>266</v>
      </c>
      <c r="C2209" t="s">
        <v>18</v>
      </c>
      <c r="D2209" t="s">
        <v>23</v>
      </c>
      <c r="E2209">
        <v>2013</v>
      </c>
      <c r="F2209">
        <v>68.805999999999997</v>
      </c>
      <c r="G2209">
        <v>6.8</v>
      </c>
      <c r="H2209">
        <v>6090.0001525878897</v>
      </c>
      <c r="I2209">
        <v>4.6301178900000002</v>
      </c>
      <c r="J2209">
        <v>3.01811003684998</v>
      </c>
      <c r="K2209">
        <v>2.5510001182556201</v>
      </c>
      <c r="L2209">
        <v>32.745748659999997</v>
      </c>
      <c r="M2209">
        <v>859305.23</v>
      </c>
      <c r="N2209">
        <v>3538986.78</v>
      </c>
      <c r="O2209">
        <v>5031592.92</v>
      </c>
      <c r="P2209">
        <v>-0.62734694678806202</v>
      </c>
    </row>
    <row r="2210" spans="1:16" x14ac:dyDescent="0.3">
      <c r="A2210" t="s">
        <v>267</v>
      </c>
      <c r="B2210" t="s">
        <v>268</v>
      </c>
      <c r="C2210" t="s">
        <v>41</v>
      </c>
      <c r="D2210" t="s">
        <v>30</v>
      </c>
      <c r="E2210">
        <v>2013</v>
      </c>
      <c r="F2210" s="1">
        <v>75.1066585365853</v>
      </c>
      <c r="G2210">
        <v>2.5</v>
      </c>
      <c r="H2210">
        <v>50000.000745058103</v>
      </c>
      <c r="I2210">
        <v>9.4396801000000004</v>
      </c>
      <c r="J2210" s="1">
        <v>4.5890142438321302</v>
      </c>
      <c r="K2210">
        <v>5.9200000762939498</v>
      </c>
      <c r="L2210" s="1">
        <v>51.168487161897701</v>
      </c>
      <c r="M2210">
        <v>662.19</v>
      </c>
      <c r="N2210">
        <v>1040.1099999999999</v>
      </c>
      <c r="O2210">
        <v>2575.11</v>
      </c>
      <c r="P2210" s="1">
        <v>1.11277216168321</v>
      </c>
    </row>
    <row r="2211" spans="1:16" x14ac:dyDescent="0.3">
      <c r="A2211" t="s">
        <v>269</v>
      </c>
      <c r="B2211" t="s">
        <v>270</v>
      </c>
      <c r="C2211" t="s">
        <v>41</v>
      </c>
      <c r="D2211" t="s">
        <v>30</v>
      </c>
      <c r="E2211">
        <v>2013</v>
      </c>
      <c r="F2211" s="1">
        <v>81.407317073170702</v>
      </c>
      <c r="G2211">
        <v>2.5</v>
      </c>
      <c r="H2211">
        <v>31889.999389648401</v>
      </c>
      <c r="I2211">
        <v>9.3601922999999996</v>
      </c>
      <c r="J2211">
        <v>6.7015500068664604</v>
      </c>
      <c r="K2211">
        <v>5.8400001525878897</v>
      </c>
      <c r="L2211">
        <v>81.143553850000004</v>
      </c>
      <c r="M2211">
        <v>149085.24</v>
      </c>
      <c r="N2211">
        <v>46895.68</v>
      </c>
      <c r="O2211">
        <v>921473.73</v>
      </c>
      <c r="P2211" s="1">
        <v>1.08401315335127</v>
      </c>
    </row>
    <row r="2212" spans="1:16" x14ac:dyDescent="0.3">
      <c r="A2212" t="s">
        <v>271</v>
      </c>
      <c r="B2212" t="s">
        <v>272</v>
      </c>
      <c r="C2212" t="s">
        <v>33</v>
      </c>
      <c r="D2212" t="s">
        <v>30</v>
      </c>
      <c r="E2212">
        <v>2013</v>
      </c>
      <c r="F2212">
        <v>76.388000000000005</v>
      </c>
      <c r="G2212">
        <v>6.6</v>
      </c>
      <c r="H2212">
        <v>63009.998321533203</v>
      </c>
      <c r="I2212">
        <v>2.7913429700000001</v>
      </c>
      <c r="J2212">
        <v>4.98458003997803</v>
      </c>
      <c r="K2212">
        <v>3.6150000095367401</v>
      </c>
      <c r="L2212" s="1">
        <v>58.3983388604507</v>
      </c>
      <c r="M2212">
        <v>177920.95</v>
      </c>
      <c r="N2212">
        <v>103489.15</v>
      </c>
      <c r="O2212">
        <v>516079.05</v>
      </c>
      <c r="P2212">
        <v>-1.29262316835703</v>
      </c>
    </row>
    <row r="2213" spans="1:16" x14ac:dyDescent="0.3">
      <c r="A2213" t="s">
        <v>273</v>
      </c>
      <c r="B2213" t="s">
        <v>274</v>
      </c>
      <c r="C2213" t="s">
        <v>18</v>
      </c>
      <c r="D2213" t="s">
        <v>23</v>
      </c>
      <c r="E2213">
        <v>2013</v>
      </c>
      <c r="F2213">
        <v>66.117000000000004</v>
      </c>
      <c r="G2213">
        <v>14.2</v>
      </c>
      <c r="H2213">
        <v>146059.99755859401</v>
      </c>
      <c r="I2213">
        <v>2.6028017999999999</v>
      </c>
      <c r="J2213">
        <v>2.4934399127960201</v>
      </c>
      <c r="K2213">
        <v>2.9500000476837198</v>
      </c>
      <c r="L2213" s="1">
        <v>36.286539806789399</v>
      </c>
      <c r="M2213">
        <v>5864613.6100000003</v>
      </c>
      <c r="N2213">
        <v>52925382.700000003</v>
      </c>
      <c r="O2213">
        <v>36067300.579999998</v>
      </c>
      <c r="P2213">
        <v>-1.3608381281237201</v>
      </c>
    </row>
    <row r="2214" spans="1:16" x14ac:dyDescent="0.3">
      <c r="A2214" t="s">
        <v>275</v>
      </c>
      <c r="B2214" t="s">
        <v>276</v>
      </c>
      <c r="C2214" t="s">
        <v>36</v>
      </c>
      <c r="D2214" t="s">
        <v>30</v>
      </c>
      <c r="E2214">
        <v>2013</v>
      </c>
      <c r="F2214">
        <v>77.385999999999996</v>
      </c>
      <c r="G2214">
        <v>8.1999999999999993</v>
      </c>
      <c r="H2214">
        <v>10250</v>
      </c>
      <c r="I2214">
        <v>6.6512556099999998</v>
      </c>
      <c r="J2214">
        <v>3.4000000953674299</v>
      </c>
      <c r="K2214">
        <v>2.2850000858306898</v>
      </c>
      <c r="L2214" s="1">
        <v>38.992948209087402</v>
      </c>
      <c r="M2214">
        <v>123267.01</v>
      </c>
      <c r="N2214">
        <v>165548.79999999999</v>
      </c>
      <c r="O2214">
        <v>599576.94999999995</v>
      </c>
      <c r="P2214" s="1">
        <v>0.103908875230728</v>
      </c>
    </row>
    <row r="2215" spans="1:16" x14ac:dyDescent="0.3">
      <c r="A2215" t="s">
        <v>277</v>
      </c>
      <c r="B2215" t="s">
        <v>278</v>
      </c>
      <c r="C2215" t="s">
        <v>36</v>
      </c>
      <c r="D2215" t="s">
        <v>27</v>
      </c>
      <c r="E2215">
        <v>2013</v>
      </c>
      <c r="F2215">
        <v>75.257999999999996</v>
      </c>
      <c r="G2215">
        <v>5.7</v>
      </c>
      <c r="H2215">
        <v>49750</v>
      </c>
      <c r="I2215">
        <v>4.7603516600000004</v>
      </c>
      <c r="J2215">
        <v>3.2972900867462198</v>
      </c>
      <c r="K2215">
        <v>3.5699999332428001</v>
      </c>
      <c r="L2215">
        <v>36.108431250000002</v>
      </c>
      <c r="M2215">
        <v>874443.54</v>
      </c>
      <c r="N2215">
        <v>1770444.17</v>
      </c>
      <c r="O2215">
        <v>4599897.6900000004</v>
      </c>
      <c r="P2215">
        <v>-0.58022784075507094</v>
      </c>
    </row>
    <row r="2216" spans="1:16" x14ac:dyDescent="0.3">
      <c r="A2216" t="s">
        <v>279</v>
      </c>
      <c r="B2216" t="s">
        <v>280</v>
      </c>
      <c r="C2216" t="s">
        <v>41</v>
      </c>
      <c r="D2216" t="s">
        <v>23</v>
      </c>
      <c r="E2216">
        <v>2013</v>
      </c>
      <c r="F2216">
        <v>70.314999999999998</v>
      </c>
      <c r="G2216">
        <v>11.6</v>
      </c>
      <c r="H2216">
        <v>95500</v>
      </c>
      <c r="I2216">
        <v>4.2740879100000004</v>
      </c>
      <c r="J2216">
        <v>3.0199999809265101</v>
      </c>
      <c r="K2216">
        <v>3.5</v>
      </c>
      <c r="L2216">
        <v>52.487184509999999</v>
      </c>
      <c r="M2216">
        <v>3553105.38</v>
      </c>
      <c r="N2216">
        <v>9078828.7899999991</v>
      </c>
      <c r="O2216">
        <v>18647665.620000001</v>
      </c>
      <c r="P2216">
        <v>-0.75616003711435298</v>
      </c>
    </row>
    <row r="2217" spans="1:16" x14ac:dyDescent="0.3">
      <c r="A2217" t="s">
        <v>281</v>
      </c>
      <c r="B2217" t="s">
        <v>282</v>
      </c>
      <c r="C2217" t="s">
        <v>41</v>
      </c>
      <c r="D2217" t="s">
        <v>27</v>
      </c>
      <c r="E2217">
        <v>2013</v>
      </c>
      <c r="F2217">
        <v>66.603499999999997</v>
      </c>
      <c r="G2217">
        <v>2.5</v>
      </c>
      <c r="H2217">
        <v>219999.99880790699</v>
      </c>
      <c r="I2217">
        <v>12.068371770000001</v>
      </c>
      <c r="J2217">
        <v>6.8899998664856001</v>
      </c>
      <c r="K2217">
        <v>5.9200000762939498</v>
      </c>
      <c r="L2217" s="1">
        <v>51.168487161897701</v>
      </c>
      <c r="M2217">
        <v>1030.47</v>
      </c>
      <c r="N2217">
        <v>1078.1600000000001</v>
      </c>
      <c r="O2217">
        <v>5628.02</v>
      </c>
      <c r="P2217" s="1">
        <v>2.06384346620559</v>
      </c>
    </row>
    <row r="2218" spans="1:16" x14ac:dyDescent="0.3">
      <c r="A2218" t="s">
        <v>283</v>
      </c>
      <c r="B2218" t="s">
        <v>284</v>
      </c>
      <c r="C2218" t="s">
        <v>41</v>
      </c>
      <c r="D2218" t="s">
        <v>23</v>
      </c>
      <c r="E2218">
        <v>2013</v>
      </c>
      <c r="F2218">
        <v>62.892000000000003</v>
      </c>
      <c r="G2218">
        <v>23.3</v>
      </c>
      <c r="H2218">
        <v>5239.9997711181604</v>
      </c>
      <c r="I2218">
        <v>2.9972789299999998</v>
      </c>
      <c r="J2218" s="1">
        <v>4.5890142438321302</v>
      </c>
      <c r="K2218">
        <v>2.5460000038146999</v>
      </c>
      <c r="L2218" s="1">
        <v>51.168487161897701</v>
      </c>
      <c r="M2218">
        <v>369904.63</v>
      </c>
      <c r="N2218">
        <v>1867049.15</v>
      </c>
      <c r="O2218">
        <v>1678148.9</v>
      </c>
      <c r="P2218">
        <v>-1.21811470303928</v>
      </c>
    </row>
    <row r="2219" spans="1:16" x14ac:dyDescent="0.3">
      <c r="A2219" t="s">
        <v>285</v>
      </c>
      <c r="B2219" t="s">
        <v>286</v>
      </c>
      <c r="C2219" t="s">
        <v>26</v>
      </c>
      <c r="D2219" t="s">
        <v>30</v>
      </c>
      <c r="E2219">
        <v>2013</v>
      </c>
      <c r="F2219">
        <v>77</v>
      </c>
      <c r="G2219">
        <v>2.5</v>
      </c>
      <c r="H2219">
        <v>298299.98779296898</v>
      </c>
      <c r="I2219">
        <v>6.4148573899999999</v>
      </c>
      <c r="J2219">
        <v>4.97062015533447</v>
      </c>
      <c r="K2219">
        <v>10.329999923706101</v>
      </c>
      <c r="L2219">
        <v>87.710990390000006</v>
      </c>
      <c r="M2219">
        <v>1493177.37</v>
      </c>
      <c r="N2219">
        <v>558818.68999999994</v>
      </c>
      <c r="O2219">
        <v>10405877.890000001</v>
      </c>
      <c r="P2219" s="1">
        <v>1.8379040732424901E-2</v>
      </c>
    </row>
    <row r="2220" spans="1:16" x14ac:dyDescent="0.3">
      <c r="A2220" t="s">
        <v>287</v>
      </c>
      <c r="B2220" t="s">
        <v>288</v>
      </c>
      <c r="C2220" t="s">
        <v>36</v>
      </c>
      <c r="D2220" t="s">
        <v>30</v>
      </c>
      <c r="E2220">
        <v>2013</v>
      </c>
      <c r="F2220" s="1">
        <v>79.034341463414606</v>
      </c>
      <c r="G2220">
        <v>2.5</v>
      </c>
      <c r="H2220">
        <v>172429.99458313</v>
      </c>
      <c r="I2220">
        <v>6.3640590628438902</v>
      </c>
      <c r="J2220">
        <v>6.48108005523682</v>
      </c>
      <c r="K2220">
        <v>14.300000190734901</v>
      </c>
      <c r="L2220">
        <v>32.509694039999999</v>
      </c>
      <c r="M2220">
        <v>126733.02</v>
      </c>
      <c r="N2220">
        <v>87171.67</v>
      </c>
      <c r="O2220">
        <v>868842.13</v>
      </c>
      <c r="P2220">
        <v>0</v>
      </c>
    </row>
    <row r="2221" spans="1:16" x14ac:dyDescent="0.3">
      <c r="A2221" t="s">
        <v>289</v>
      </c>
      <c r="B2221" t="s">
        <v>290</v>
      </c>
      <c r="C2221" t="s">
        <v>26</v>
      </c>
      <c r="D2221" t="s">
        <v>30</v>
      </c>
      <c r="E2221">
        <v>2013</v>
      </c>
      <c r="F2221">
        <v>80.721951219512206</v>
      </c>
      <c r="G2221">
        <v>2.5</v>
      </c>
      <c r="H2221">
        <v>46560.001373291001</v>
      </c>
      <c r="I2221">
        <v>9.4048662200000006</v>
      </c>
      <c r="J2221">
        <v>5.2709698677062997</v>
      </c>
      <c r="K2221">
        <v>16.180000305175799</v>
      </c>
      <c r="L2221">
        <v>73.534433230000005</v>
      </c>
      <c r="M2221">
        <v>230152.68</v>
      </c>
      <c r="N2221">
        <v>193681.65</v>
      </c>
      <c r="O2221">
        <v>2841082.2</v>
      </c>
      <c r="P2221" s="1">
        <v>1.1001763587425399</v>
      </c>
    </row>
    <row r="2222" spans="1:16" x14ac:dyDescent="0.3">
      <c r="A2222" t="s">
        <v>291</v>
      </c>
      <c r="B2222" t="s">
        <v>292</v>
      </c>
      <c r="C2222" t="s">
        <v>36</v>
      </c>
      <c r="D2222" t="s">
        <v>27</v>
      </c>
      <c r="E2222">
        <v>2013</v>
      </c>
      <c r="F2222">
        <v>73.274000000000001</v>
      </c>
      <c r="G2222">
        <v>7.4</v>
      </c>
      <c r="H2222">
        <v>5300.0001907348596</v>
      </c>
      <c r="I2222">
        <v>6.0510525700000004</v>
      </c>
      <c r="J2222">
        <v>4.8093299865722701</v>
      </c>
      <c r="K2222">
        <v>4.3800001144409197</v>
      </c>
      <c r="L2222">
        <v>55.0820425</v>
      </c>
      <c r="M2222">
        <v>212798.59</v>
      </c>
      <c r="N2222">
        <v>294162.55</v>
      </c>
      <c r="O2222">
        <v>1059786.33</v>
      </c>
      <c r="P2222">
        <v>-0.1132470182298</v>
      </c>
    </row>
    <row r="2223" spans="1:16" x14ac:dyDescent="0.3">
      <c r="A2223" t="s">
        <v>293</v>
      </c>
      <c r="B2223" t="s">
        <v>294</v>
      </c>
      <c r="C2223" t="s">
        <v>33</v>
      </c>
      <c r="D2223" t="s">
        <v>30</v>
      </c>
      <c r="E2223">
        <v>2013</v>
      </c>
      <c r="F2223">
        <v>79.527000000000001</v>
      </c>
      <c r="G2223">
        <v>2.5</v>
      </c>
      <c r="H2223">
        <v>76169.998168945298</v>
      </c>
      <c r="I2223">
        <v>2.07620168</v>
      </c>
      <c r="J2223">
        <v>4.0738401412963903</v>
      </c>
      <c r="K2223">
        <v>0.28000000119209301</v>
      </c>
      <c r="L2223">
        <v>85.6</v>
      </c>
      <c r="M2223">
        <v>78513.509999999995</v>
      </c>
      <c r="N2223">
        <v>28042.29</v>
      </c>
      <c r="O2223">
        <v>252509.38</v>
      </c>
      <c r="P2223">
        <v>-1.5513641866972001</v>
      </c>
    </row>
    <row r="2224" spans="1:16" x14ac:dyDescent="0.3">
      <c r="A2224" t="s">
        <v>295</v>
      </c>
      <c r="B2224" t="s">
        <v>296</v>
      </c>
      <c r="C2224" t="s">
        <v>26</v>
      </c>
      <c r="D2224" t="s">
        <v>30</v>
      </c>
      <c r="E2224">
        <v>2013</v>
      </c>
      <c r="F2224" s="1">
        <v>75.063414634146298</v>
      </c>
      <c r="G2224">
        <v>2.5</v>
      </c>
      <c r="H2224">
        <v>72089.996337890596</v>
      </c>
      <c r="I2224">
        <v>5.1966414500000004</v>
      </c>
      <c r="J2224">
        <v>3.05173993110657</v>
      </c>
      <c r="K2224">
        <v>7.0999999046325701</v>
      </c>
      <c r="L2224">
        <v>68.357811580000003</v>
      </c>
      <c r="M2224">
        <v>721516.1</v>
      </c>
      <c r="N2224">
        <v>432005.25</v>
      </c>
      <c r="O2224">
        <v>6219904.5199999996</v>
      </c>
      <c r="P2224">
        <v>-0.42237642574864798</v>
      </c>
    </row>
    <row r="2225" spans="1:16" x14ac:dyDescent="0.3">
      <c r="A2225" t="s">
        <v>297</v>
      </c>
      <c r="B2225" t="s">
        <v>298</v>
      </c>
      <c r="C2225" t="s">
        <v>22</v>
      </c>
      <c r="D2225" t="s">
        <v>19</v>
      </c>
      <c r="E2225">
        <v>2013</v>
      </c>
      <c r="F2225">
        <v>66.218999999999994</v>
      </c>
      <c r="G2225">
        <v>34.799999999999997</v>
      </c>
      <c r="H2225">
        <v>810000.00238418602</v>
      </c>
      <c r="I2225">
        <v>6.7457923900000001</v>
      </c>
      <c r="J2225">
        <v>4.7449197769165004</v>
      </c>
      <c r="K2225">
        <v>1.15199995040894</v>
      </c>
      <c r="L2225" s="1">
        <v>15.6683016987251</v>
      </c>
      <c r="M2225">
        <v>409029.01</v>
      </c>
      <c r="N2225">
        <v>2380031.96</v>
      </c>
      <c r="O2225">
        <v>1555737.73</v>
      </c>
      <c r="P2225" s="1">
        <v>0.138112665544389</v>
      </c>
    </row>
    <row r="2226" spans="1:16" x14ac:dyDescent="0.3">
      <c r="A2226" t="s">
        <v>299</v>
      </c>
      <c r="B2226" t="s">
        <v>300</v>
      </c>
      <c r="C2226" t="s">
        <v>33</v>
      </c>
      <c r="D2226" t="s">
        <v>30</v>
      </c>
      <c r="E2226">
        <v>2013</v>
      </c>
      <c r="F2226">
        <v>74.402000000000001</v>
      </c>
      <c r="G2226">
        <v>4.5999999999999996</v>
      </c>
      <c r="H2226">
        <v>503209.99145507801</v>
      </c>
      <c r="I2226">
        <v>4.4656829800000004</v>
      </c>
      <c r="J2226" s="1">
        <v>4.5890142438321302</v>
      </c>
      <c r="K2226">
        <v>5.5700001716613796</v>
      </c>
      <c r="L2226">
        <v>50.610444690000001</v>
      </c>
      <c r="M2226">
        <v>1835538.51</v>
      </c>
      <c r="N2226">
        <v>673769.58</v>
      </c>
      <c r="O2226">
        <v>4563662.0599999996</v>
      </c>
      <c r="P2226">
        <v>-0.68684016394529501</v>
      </c>
    </row>
    <row r="2227" spans="1:16" x14ac:dyDescent="0.3">
      <c r="A2227" t="s">
        <v>301</v>
      </c>
      <c r="B2227" t="s">
        <v>302</v>
      </c>
      <c r="C2227" t="s">
        <v>22</v>
      </c>
      <c r="D2227" t="s">
        <v>19</v>
      </c>
      <c r="E2227">
        <v>2013</v>
      </c>
      <c r="F2227">
        <v>63.875</v>
      </c>
      <c r="G2227">
        <v>11.7</v>
      </c>
      <c r="H2227">
        <v>15220.000267028799</v>
      </c>
      <c r="I2227">
        <v>6.9648752199999997</v>
      </c>
      <c r="J2227" s="1">
        <v>4.5890142438321302</v>
      </c>
      <c r="K2227">
        <v>17.409999847412099</v>
      </c>
      <c r="L2227" s="1">
        <v>15.6683016987251</v>
      </c>
      <c r="M2227">
        <v>1475280.53</v>
      </c>
      <c r="N2227">
        <v>5964967.0999999996</v>
      </c>
      <c r="O2227">
        <v>6514674.5499999998</v>
      </c>
      <c r="P2227" s="1">
        <v>0.21737772173355999</v>
      </c>
    </row>
    <row r="2228" spans="1:16" x14ac:dyDescent="0.3">
      <c r="A2228" t="s">
        <v>303</v>
      </c>
      <c r="B2228" t="s">
        <v>304</v>
      </c>
      <c r="C2228" t="s">
        <v>22</v>
      </c>
      <c r="D2228" t="s">
        <v>23</v>
      </c>
      <c r="E2228">
        <v>2013</v>
      </c>
      <c r="F2228">
        <v>65.938999999999993</v>
      </c>
      <c r="G2228">
        <v>12</v>
      </c>
      <c r="H2228">
        <v>8010.0002288818396</v>
      </c>
      <c r="I2228">
        <v>4.38575172</v>
      </c>
      <c r="J2228">
        <v>5.6865601539611799</v>
      </c>
      <c r="K2228">
        <v>8.5780000686645508</v>
      </c>
      <c r="L2228">
        <v>19.634119550000001</v>
      </c>
      <c r="M2228">
        <v>305516.48</v>
      </c>
      <c r="N2228">
        <v>3473914.77</v>
      </c>
      <c r="O2228">
        <v>1943531.97</v>
      </c>
      <c r="P2228">
        <v>-0.71575961790328602</v>
      </c>
    </row>
    <row r="2229" spans="1:16" x14ac:dyDescent="0.3">
      <c r="A2229" t="s">
        <v>305</v>
      </c>
      <c r="B2229" t="s">
        <v>306</v>
      </c>
      <c r="C2229" t="s">
        <v>41</v>
      </c>
      <c r="D2229" t="s">
        <v>30</v>
      </c>
      <c r="E2229">
        <v>2013</v>
      </c>
      <c r="F2229" s="1">
        <v>82.246341463414595</v>
      </c>
      <c r="G2229">
        <v>2.5</v>
      </c>
      <c r="H2229">
        <v>43909.999847412102</v>
      </c>
      <c r="I2229">
        <v>3.6856265100000001</v>
      </c>
      <c r="J2229">
        <v>2.8543500900268599</v>
      </c>
      <c r="K2229">
        <v>3.8599998950958301</v>
      </c>
      <c r="L2229">
        <v>100</v>
      </c>
      <c r="M2229">
        <v>87850.96</v>
      </c>
      <c r="N2229">
        <v>77646.94</v>
      </c>
      <c r="O2229">
        <v>773833.84</v>
      </c>
      <c r="P2229">
        <v>-0.96906775761512498</v>
      </c>
    </row>
    <row r="2230" spans="1:16" x14ac:dyDescent="0.3">
      <c r="A2230" t="s">
        <v>307</v>
      </c>
      <c r="B2230" t="s">
        <v>308</v>
      </c>
      <c r="C2230" t="s">
        <v>41</v>
      </c>
      <c r="D2230" t="s">
        <v>23</v>
      </c>
      <c r="E2230">
        <v>2013</v>
      </c>
      <c r="F2230">
        <v>71.600999999999999</v>
      </c>
      <c r="G2230">
        <v>18</v>
      </c>
      <c r="H2230">
        <v>389999.98569488502</v>
      </c>
      <c r="I2230">
        <v>4.7872013999999998</v>
      </c>
      <c r="J2230">
        <v>10.174699783325201</v>
      </c>
      <c r="K2230">
        <v>0.68999999761581399</v>
      </c>
      <c r="L2230" s="1">
        <v>51.168487161897701</v>
      </c>
      <c r="M2230">
        <v>37166</v>
      </c>
      <c r="N2230">
        <v>96097.43</v>
      </c>
      <c r="O2230">
        <v>162390.17000000001</v>
      </c>
      <c r="P2230">
        <v>-0.57051349595787904</v>
      </c>
    </row>
    <row r="2231" spans="1:16" x14ac:dyDescent="0.3">
      <c r="A2231" t="s">
        <v>309</v>
      </c>
      <c r="B2231" t="s">
        <v>310</v>
      </c>
      <c r="C2231" t="s">
        <v>22</v>
      </c>
      <c r="D2231" t="s">
        <v>19</v>
      </c>
      <c r="E2231">
        <v>2013</v>
      </c>
      <c r="F2231">
        <v>51.731000000000002</v>
      </c>
      <c r="G2231">
        <v>25.4</v>
      </c>
      <c r="H2231">
        <v>1039.9999618530301</v>
      </c>
      <c r="I2231">
        <v>11.56772041</v>
      </c>
      <c r="J2231">
        <v>2.37981009483337</v>
      </c>
      <c r="K2231">
        <v>4.5100002288818404</v>
      </c>
      <c r="L2231">
        <v>12.18336482</v>
      </c>
      <c r="M2231">
        <v>278524.58</v>
      </c>
      <c r="N2231">
        <v>3559689.4</v>
      </c>
      <c r="O2231">
        <v>1253119.6000000001</v>
      </c>
      <c r="P2231" s="1">
        <v>1.88270577421218</v>
      </c>
    </row>
    <row r="2232" spans="1:16" x14ac:dyDescent="0.3">
      <c r="A2232" t="s">
        <v>311</v>
      </c>
      <c r="B2232" t="s">
        <v>312</v>
      </c>
      <c r="C2232" t="s">
        <v>36</v>
      </c>
      <c r="D2232" t="s">
        <v>23</v>
      </c>
      <c r="E2232">
        <v>2013</v>
      </c>
      <c r="F2232">
        <v>71.935000000000002</v>
      </c>
      <c r="G2232">
        <v>10.7</v>
      </c>
      <c r="H2232">
        <v>6460.0000381469699</v>
      </c>
      <c r="I2232">
        <v>7.7183923700000001</v>
      </c>
      <c r="J2232">
        <v>3.8014900684356698</v>
      </c>
      <c r="K2232">
        <v>3.6900000572204599</v>
      </c>
      <c r="L2232" s="1">
        <v>38.992948209087402</v>
      </c>
      <c r="M2232">
        <v>508822.73</v>
      </c>
      <c r="N2232">
        <v>249666.99</v>
      </c>
      <c r="O2232">
        <v>1084776.6499999999</v>
      </c>
      <c r="P2232" s="1">
        <v>0.49000328182082897</v>
      </c>
    </row>
    <row r="2233" spans="1:16" x14ac:dyDescent="0.3">
      <c r="A2233" t="s">
        <v>313</v>
      </c>
      <c r="B2233" t="s">
        <v>314</v>
      </c>
      <c r="C2233" t="s">
        <v>26</v>
      </c>
      <c r="D2233" t="s">
        <v>30</v>
      </c>
      <c r="E2233">
        <v>2013</v>
      </c>
      <c r="F2233">
        <v>63.519500000000001</v>
      </c>
      <c r="G2233">
        <v>2.5</v>
      </c>
      <c r="H2233" s="1">
        <v>3555.0000071525501</v>
      </c>
      <c r="I2233">
        <v>7.7258267399999996</v>
      </c>
      <c r="J2233" s="1">
        <v>4.5890142438321302</v>
      </c>
      <c r="K2233">
        <v>5.9200000762939498</v>
      </c>
      <c r="L2233">
        <v>70.371499999999997</v>
      </c>
      <c r="M2233">
        <v>694.07</v>
      </c>
      <c r="N2233">
        <v>348.6</v>
      </c>
      <c r="O2233">
        <v>7434.26</v>
      </c>
      <c r="P2233" s="1">
        <v>0.49269306703029098</v>
      </c>
    </row>
    <row r="2234" spans="1:16" x14ac:dyDescent="0.3">
      <c r="A2234" t="s">
        <v>315</v>
      </c>
      <c r="B2234" t="s">
        <v>316</v>
      </c>
      <c r="C2234" t="s">
        <v>22</v>
      </c>
      <c r="D2234" t="s">
        <v>19</v>
      </c>
      <c r="E2234">
        <v>2013</v>
      </c>
      <c r="F2234">
        <v>55.103999999999999</v>
      </c>
      <c r="G2234">
        <v>62.4</v>
      </c>
      <c r="H2234">
        <v>649999.97615814197</v>
      </c>
      <c r="I2234">
        <v>6.3640590628438902</v>
      </c>
      <c r="J2234" s="1">
        <v>4.5890142438321302</v>
      </c>
      <c r="K2234">
        <v>18.951999664306602</v>
      </c>
      <c r="L2234">
        <v>25.430636190000001</v>
      </c>
      <c r="M2234">
        <v>937615.65</v>
      </c>
      <c r="N2234">
        <v>8812377.2200000007</v>
      </c>
      <c r="O2234">
        <v>2527297.0099999998</v>
      </c>
      <c r="P2234">
        <v>0</v>
      </c>
    </row>
    <row r="2235" spans="1:16" x14ac:dyDescent="0.3">
      <c r="A2235" t="s">
        <v>317</v>
      </c>
      <c r="B2235" t="s">
        <v>318</v>
      </c>
      <c r="C2235" t="s">
        <v>26</v>
      </c>
      <c r="D2235" t="s">
        <v>27</v>
      </c>
      <c r="E2235">
        <v>2013</v>
      </c>
      <c r="F2235" s="1">
        <v>75.185365853658496</v>
      </c>
      <c r="G2235">
        <v>3.2</v>
      </c>
      <c r="H2235">
        <v>46470.001220703103</v>
      </c>
      <c r="I2235">
        <v>9.3058891300000006</v>
      </c>
      <c r="J2235" s="1">
        <v>4.5890142438321302</v>
      </c>
      <c r="K2235">
        <v>22.149999618530298</v>
      </c>
      <c r="L2235">
        <v>19.013310610000001</v>
      </c>
      <c r="M2235">
        <v>279935.68</v>
      </c>
      <c r="N2235">
        <v>131575.04999999999</v>
      </c>
      <c r="O2235">
        <v>2905044.15</v>
      </c>
      <c r="P2235" s="1">
        <v>1.06436604626716</v>
      </c>
    </row>
    <row r="2236" spans="1:16" x14ac:dyDescent="0.3">
      <c r="A2236" t="s">
        <v>319</v>
      </c>
      <c r="B2236" t="s">
        <v>320</v>
      </c>
      <c r="C2236" t="s">
        <v>22</v>
      </c>
      <c r="D2236" t="s">
        <v>19</v>
      </c>
      <c r="E2236">
        <v>2013</v>
      </c>
      <c r="F2236">
        <v>56.2</v>
      </c>
      <c r="G2236">
        <v>2.5</v>
      </c>
      <c r="H2236">
        <v>1450.0000476837199</v>
      </c>
      <c r="I2236">
        <v>6.3640590628438902</v>
      </c>
      <c r="J2236">
        <v>1.0245000123977701</v>
      </c>
      <c r="K2236">
        <v>12.1280002593994</v>
      </c>
      <c r="L2236" s="1">
        <v>15.6683016987251</v>
      </c>
      <c r="M2236">
        <v>563604.47</v>
      </c>
      <c r="N2236">
        <v>4741992.37</v>
      </c>
      <c r="O2236">
        <v>1345376.89</v>
      </c>
      <c r="P2236">
        <v>0</v>
      </c>
    </row>
    <row r="2237" spans="1:16" x14ac:dyDescent="0.3">
      <c r="A2237" t="s">
        <v>321</v>
      </c>
      <c r="B2237" t="s">
        <v>322</v>
      </c>
      <c r="C2237" t="s">
        <v>22</v>
      </c>
      <c r="D2237" t="s">
        <v>23</v>
      </c>
      <c r="E2237">
        <v>2013</v>
      </c>
      <c r="F2237">
        <v>68.694999999999993</v>
      </c>
      <c r="G2237">
        <v>12.9</v>
      </c>
      <c r="H2237">
        <v>119999.997317791</v>
      </c>
      <c r="I2237">
        <v>7.9374380100000002</v>
      </c>
      <c r="J2237">
        <v>5.9396901130676296</v>
      </c>
      <c r="K2237">
        <v>13.649000167846699</v>
      </c>
      <c r="L2237">
        <v>26.823253709999999</v>
      </c>
      <c r="M2237">
        <v>3761.59</v>
      </c>
      <c r="N2237">
        <v>23236.75</v>
      </c>
      <c r="O2237">
        <v>28865.32</v>
      </c>
      <c r="P2237" s="1">
        <v>0.56925488251720902</v>
      </c>
    </row>
    <row r="2238" spans="1:16" x14ac:dyDescent="0.3">
      <c r="A2238" t="s">
        <v>323</v>
      </c>
      <c r="B2238" t="s">
        <v>324</v>
      </c>
      <c r="C2238" t="s">
        <v>36</v>
      </c>
      <c r="D2238" t="s">
        <v>27</v>
      </c>
      <c r="E2238">
        <v>2013</v>
      </c>
      <c r="F2238">
        <v>71.001999999999995</v>
      </c>
      <c r="G2238">
        <v>7.1</v>
      </c>
      <c r="H2238">
        <v>2289.9999618530301</v>
      </c>
      <c r="I2238">
        <v>4.8047556900000004</v>
      </c>
      <c r="J2238" s="1">
        <v>4.5890142438321302</v>
      </c>
      <c r="K2238">
        <v>6.5999999046325701</v>
      </c>
      <c r="L2238">
        <v>27.530412479999999</v>
      </c>
      <c r="M2238">
        <v>23167.119999999999</v>
      </c>
      <c r="N2238">
        <v>37949.980000000003</v>
      </c>
      <c r="O2238">
        <v>118953</v>
      </c>
      <c r="P2238">
        <v>-0.56416228266010005</v>
      </c>
    </row>
    <row r="2239" spans="1:16" x14ac:dyDescent="0.3">
      <c r="A2239" t="s">
        <v>325</v>
      </c>
      <c r="B2239" t="s">
        <v>326</v>
      </c>
      <c r="C2239" t="s">
        <v>26</v>
      </c>
      <c r="D2239" t="s">
        <v>30</v>
      </c>
      <c r="E2239">
        <v>2013</v>
      </c>
      <c r="F2239">
        <v>80.321951219512201</v>
      </c>
      <c r="G2239">
        <v>2.5</v>
      </c>
      <c r="H2239">
        <v>14550.0001907349</v>
      </c>
      <c r="I2239">
        <v>8.7402830100000006</v>
      </c>
      <c r="J2239">
        <v>5.4057297706604004</v>
      </c>
      <c r="K2239">
        <v>10.1000003814697</v>
      </c>
      <c r="L2239">
        <v>55.546267780000001</v>
      </c>
      <c r="M2239">
        <v>87981.98</v>
      </c>
      <c r="N2239">
        <v>22301.75</v>
      </c>
      <c r="O2239">
        <v>500001.46</v>
      </c>
      <c r="P2239" s="1">
        <v>0.85972745873961398</v>
      </c>
    </row>
    <row r="2240" spans="1:16" x14ac:dyDescent="0.3">
      <c r="A2240" t="s">
        <v>327</v>
      </c>
      <c r="B2240" t="s">
        <v>328</v>
      </c>
      <c r="C2240" t="s">
        <v>26</v>
      </c>
      <c r="D2240" t="s">
        <v>30</v>
      </c>
      <c r="E2240">
        <v>2013</v>
      </c>
      <c r="F2240">
        <v>81.956097560975607</v>
      </c>
      <c r="G2240">
        <v>2.5</v>
      </c>
      <c r="H2240">
        <v>40540.0009155273</v>
      </c>
      <c r="I2240">
        <v>10.9049139</v>
      </c>
      <c r="J2240">
        <v>7.6112098693847701</v>
      </c>
      <c r="K2240">
        <v>8.0500001907348597</v>
      </c>
      <c r="L2240">
        <v>94.289482039999996</v>
      </c>
      <c r="M2240">
        <v>234278.92</v>
      </c>
      <c r="N2240">
        <v>100400.69</v>
      </c>
      <c r="O2240">
        <v>2301043.66</v>
      </c>
      <c r="P2240" s="1">
        <v>1.64289969147307</v>
      </c>
    </row>
    <row r="2241" spans="1:16" x14ac:dyDescent="0.3">
      <c r="A2241" t="s">
        <v>329</v>
      </c>
      <c r="B2241" t="s">
        <v>330</v>
      </c>
      <c r="C2241" t="s">
        <v>22</v>
      </c>
      <c r="D2241" t="s">
        <v>23</v>
      </c>
      <c r="E2241">
        <v>2013</v>
      </c>
      <c r="F2241">
        <v>51.698999999999998</v>
      </c>
      <c r="G2241">
        <v>13.8</v>
      </c>
      <c r="H2241">
        <v>750000</v>
      </c>
      <c r="I2241">
        <v>7.4568657900000002</v>
      </c>
      <c r="J2241" s="1">
        <v>4.5890142438321302</v>
      </c>
      <c r="K2241">
        <v>24.549999237060501</v>
      </c>
      <c r="L2241" s="1">
        <v>15.6683016987251</v>
      </c>
      <c r="M2241">
        <v>69997.78</v>
      </c>
      <c r="N2241">
        <v>530112.9</v>
      </c>
      <c r="O2241">
        <v>199198.18</v>
      </c>
      <c r="P2241" s="1">
        <v>0.39538190478885599</v>
      </c>
    </row>
    <row r="2242" spans="1:16" x14ac:dyDescent="0.3">
      <c r="A2242" t="s">
        <v>331</v>
      </c>
      <c r="B2242" t="s">
        <v>332</v>
      </c>
      <c r="C2242" t="s">
        <v>22</v>
      </c>
      <c r="D2242" t="s">
        <v>30</v>
      </c>
      <c r="E2242">
        <v>2013</v>
      </c>
      <c r="F2242" s="1">
        <v>73.119512195121899</v>
      </c>
      <c r="G2242">
        <v>2.5</v>
      </c>
      <c r="H2242">
        <v>419999.98688697797</v>
      </c>
      <c r="I2242">
        <v>4.5091247599999997</v>
      </c>
      <c r="J2242">
        <v>3.6081299781799299</v>
      </c>
      <c r="K2242">
        <v>5.9200000762939498</v>
      </c>
      <c r="L2242" s="1">
        <v>15.6683016987251</v>
      </c>
      <c r="M2242">
        <v>2754.54</v>
      </c>
      <c r="N2242">
        <v>4444.01</v>
      </c>
      <c r="O2242">
        <v>21191.38</v>
      </c>
      <c r="P2242">
        <v>-0.67112275180187198</v>
      </c>
    </row>
    <row r="2243" spans="1:16" x14ac:dyDescent="0.3">
      <c r="A2243" t="s">
        <v>333</v>
      </c>
      <c r="B2243" t="s">
        <v>334</v>
      </c>
      <c r="C2243" t="s">
        <v>22</v>
      </c>
      <c r="D2243" t="s">
        <v>19</v>
      </c>
      <c r="E2243">
        <v>2013</v>
      </c>
      <c r="F2243">
        <v>52.386000000000003</v>
      </c>
      <c r="G2243">
        <v>25.6</v>
      </c>
      <c r="H2243">
        <v>2190.0000572204599</v>
      </c>
      <c r="I2243">
        <v>4.06645155</v>
      </c>
      <c r="J2243">
        <v>2.8507099151611301</v>
      </c>
      <c r="K2243">
        <v>1.0290000438690201</v>
      </c>
      <c r="L2243">
        <v>9.1389900940000004</v>
      </c>
      <c r="M2243">
        <v>535850.59</v>
      </c>
      <c r="N2243">
        <v>8348645.1200000001</v>
      </c>
      <c r="O2243">
        <v>2074392.68</v>
      </c>
      <c r="P2243">
        <v>-0.83128371404656598</v>
      </c>
    </row>
    <row r="2244" spans="1:16" x14ac:dyDescent="0.3">
      <c r="A2244" t="s">
        <v>335</v>
      </c>
      <c r="B2244" t="s">
        <v>336</v>
      </c>
      <c r="C2244" t="s">
        <v>22</v>
      </c>
      <c r="D2244" t="s">
        <v>19</v>
      </c>
      <c r="E2244">
        <v>2013</v>
      </c>
      <c r="F2244">
        <v>59.16</v>
      </c>
      <c r="G2244">
        <v>19.399999999999999</v>
      </c>
      <c r="H2244">
        <v>1750</v>
      </c>
      <c r="I2244">
        <v>4.9437351200000004</v>
      </c>
      <c r="J2244">
        <v>4.4236497879028303</v>
      </c>
      <c r="K2244">
        <v>2.08899998664856</v>
      </c>
      <c r="L2244">
        <v>7.9344181789999997</v>
      </c>
      <c r="M2244">
        <v>229444.19</v>
      </c>
      <c r="N2244">
        <v>2568922.36</v>
      </c>
      <c r="O2244">
        <v>1026225.01</v>
      </c>
      <c r="P2244">
        <v>-0.51387896137888001</v>
      </c>
    </row>
    <row r="2245" spans="1:16" x14ac:dyDescent="0.3">
      <c r="A2245" t="s">
        <v>337</v>
      </c>
      <c r="B2245" t="s">
        <v>338</v>
      </c>
      <c r="C2245" t="s">
        <v>41</v>
      </c>
      <c r="D2245" t="s">
        <v>27</v>
      </c>
      <c r="E2245">
        <v>2013</v>
      </c>
      <c r="F2245">
        <v>75.378</v>
      </c>
      <c r="G2245">
        <v>8.1999999999999993</v>
      </c>
      <c r="H2245">
        <v>260700.01220703099</v>
      </c>
      <c r="I2245">
        <v>3.4531333399999999</v>
      </c>
      <c r="J2245">
        <v>4.1240200996398899</v>
      </c>
      <c r="K2245">
        <v>0.25</v>
      </c>
      <c r="L2245">
        <v>23.57552282</v>
      </c>
      <c r="M2245">
        <v>2642597.84</v>
      </c>
      <c r="N2245">
        <v>2730364.61</v>
      </c>
      <c r="O2245">
        <v>13538432.529999999</v>
      </c>
      <c r="P2245">
        <v>-1.0531847291899701</v>
      </c>
    </row>
    <row r="2246" spans="1:16" x14ac:dyDescent="0.3">
      <c r="A2246" t="s">
        <v>339</v>
      </c>
      <c r="B2246" t="s">
        <v>340</v>
      </c>
      <c r="C2246" t="s">
        <v>26</v>
      </c>
      <c r="D2246" t="s">
        <v>23</v>
      </c>
      <c r="E2246">
        <v>2013</v>
      </c>
      <c r="F2246">
        <v>69.608999999999995</v>
      </c>
      <c r="G2246">
        <v>2.5</v>
      </c>
      <c r="H2246">
        <v>3200.0000476837199</v>
      </c>
      <c r="I2246">
        <v>6.5322637600000002</v>
      </c>
      <c r="J2246" s="1">
        <v>4.5890142438321302</v>
      </c>
      <c r="K2246">
        <v>8.9079999923706108</v>
      </c>
      <c r="L2246" s="1">
        <v>71.622225761363595</v>
      </c>
      <c r="M2246">
        <v>227912.57</v>
      </c>
      <c r="N2246">
        <v>801642.95</v>
      </c>
      <c r="O2246">
        <v>1485118.42</v>
      </c>
      <c r="P2246" s="1">
        <v>6.0857141435326299E-2</v>
      </c>
    </row>
    <row r="2247" spans="1:16" x14ac:dyDescent="0.3">
      <c r="A2247" t="s">
        <v>341</v>
      </c>
      <c r="B2247" t="s">
        <v>342</v>
      </c>
      <c r="C2247" t="s">
        <v>26</v>
      </c>
      <c r="D2247" t="s">
        <v>27</v>
      </c>
      <c r="E2247">
        <v>2013</v>
      </c>
      <c r="F2247">
        <v>67.375</v>
      </c>
      <c r="G2247">
        <v>3.9</v>
      </c>
      <c r="H2247">
        <v>70220.001220703096</v>
      </c>
      <c r="I2247">
        <v>5.15063286</v>
      </c>
      <c r="J2247" s="1">
        <v>4.5890142438321302</v>
      </c>
      <c r="K2247">
        <v>4.1100001335143999</v>
      </c>
      <c r="L2247" s="1">
        <v>71.622225761363595</v>
      </c>
      <c r="M2247">
        <v>135003.95000000001</v>
      </c>
      <c r="N2247">
        <v>362325.05</v>
      </c>
      <c r="O2247">
        <v>1065909.74</v>
      </c>
      <c r="P2247">
        <v>-0.439022520157483</v>
      </c>
    </row>
    <row r="2248" spans="1:16" x14ac:dyDescent="0.3">
      <c r="A2248" t="s">
        <v>343</v>
      </c>
      <c r="B2248" t="s">
        <v>344</v>
      </c>
      <c r="C2248" t="s">
        <v>41</v>
      </c>
      <c r="D2248" t="s">
        <v>27</v>
      </c>
      <c r="E2248">
        <v>2013</v>
      </c>
      <c r="F2248">
        <v>70.334999999999994</v>
      </c>
      <c r="G2248">
        <v>2.5</v>
      </c>
      <c r="H2248">
        <v>119999.997317791</v>
      </c>
      <c r="I2248">
        <v>4.23476315</v>
      </c>
      <c r="J2248" s="1">
        <v>4.5890142438321302</v>
      </c>
      <c r="K2248">
        <v>2.2420001029968302</v>
      </c>
      <c r="L2248">
        <v>35.848775369999998</v>
      </c>
      <c r="M2248">
        <v>2188.5300000000002</v>
      </c>
      <c r="N2248">
        <v>5811.23</v>
      </c>
      <c r="O2248">
        <v>19897.84</v>
      </c>
      <c r="P2248">
        <v>-0.77038789472887104</v>
      </c>
    </row>
    <row r="2249" spans="1:16" x14ac:dyDescent="0.3">
      <c r="A2249" t="s">
        <v>345</v>
      </c>
      <c r="B2249" t="s">
        <v>346</v>
      </c>
      <c r="C2249" t="s">
        <v>36</v>
      </c>
      <c r="D2249" t="s">
        <v>30</v>
      </c>
      <c r="E2249">
        <v>2013</v>
      </c>
      <c r="F2249">
        <v>72.581999999999994</v>
      </c>
      <c r="G2249">
        <v>6.6</v>
      </c>
      <c r="H2249">
        <v>22209.9990844727</v>
      </c>
      <c r="I2249">
        <v>5.0298128100000001</v>
      </c>
      <c r="J2249">
        <v>5.1188001632690403</v>
      </c>
      <c r="K2249">
        <v>2.6800000667571999</v>
      </c>
      <c r="L2249" s="1">
        <v>38.992948209087402</v>
      </c>
      <c r="M2249">
        <v>55156.17</v>
      </c>
      <c r="N2249">
        <v>49653.78</v>
      </c>
      <c r="O2249">
        <v>321121.88</v>
      </c>
      <c r="P2249">
        <v>-0.48273570412552103</v>
      </c>
    </row>
    <row r="2250" spans="1:16" x14ac:dyDescent="0.3">
      <c r="A2250" t="s">
        <v>347</v>
      </c>
      <c r="B2250" t="s">
        <v>348</v>
      </c>
      <c r="C2250" t="s">
        <v>33</v>
      </c>
      <c r="D2250" t="s">
        <v>23</v>
      </c>
      <c r="E2250">
        <v>2013</v>
      </c>
      <c r="F2250">
        <v>75.552000000000007</v>
      </c>
      <c r="G2250">
        <v>2.8</v>
      </c>
      <c r="H2250">
        <v>27850.000381469701</v>
      </c>
      <c r="I2250">
        <v>6.8566203100000003</v>
      </c>
      <c r="J2250">
        <v>6.9674501419067401</v>
      </c>
      <c r="K2250">
        <v>15.930000305175801</v>
      </c>
      <c r="L2250">
        <v>71.431829269999994</v>
      </c>
      <c r="M2250">
        <v>305388.52</v>
      </c>
      <c r="N2250">
        <v>304158.40000000002</v>
      </c>
      <c r="O2250">
        <v>2112693.81</v>
      </c>
      <c r="P2250" s="1">
        <v>0.17821065636424899</v>
      </c>
    </row>
    <row r="2251" spans="1:16" x14ac:dyDescent="0.3">
      <c r="A2251" t="s">
        <v>349</v>
      </c>
      <c r="B2251" t="s">
        <v>350</v>
      </c>
      <c r="C2251" t="s">
        <v>41</v>
      </c>
      <c r="D2251" t="s">
        <v>27</v>
      </c>
      <c r="E2251">
        <v>2013</v>
      </c>
      <c r="F2251" s="1">
        <v>68.474999999999994</v>
      </c>
      <c r="G2251">
        <v>2.5</v>
      </c>
      <c r="H2251">
        <v>50000.000745058103</v>
      </c>
      <c r="I2251" s="1">
        <v>16.170551583499901</v>
      </c>
      <c r="J2251" s="1">
        <v>4.5890142438321302</v>
      </c>
      <c r="K2251">
        <v>5.9200000762939498</v>
      </c>
      <c r="L2251">
        <v>6.50481613</v>
      </c>
      <c r="M2251">
        <v>458.13</v>
      </c>
      <c r="N2251">
        <v>658.03</v>
      </c>
      <c r="O2251">
        <v>3074.22</v>
      </c>
      <c r="P2251" s="1">
        <v>4.4287287359340697</v>
      </c>
    </row>
    <row r="2252" spans="1:16" x14ac:dyDescent="0.3">
      <c r="A2252" t="s">
        <v>351</v>
      </c>
      <c r="B2252" t="s">
        <v>352</v>
      </c>
      <c r="C2252" t="s">
        <v>22</v>
      </c>
      <c r="D2252" t="s">
        <v>23</v>
      </c>
      <c r="E2252">
        <v>2013</v>
      </c>
      <c r="F2252">
        <v>61.398000000000003</v>
      </c>
      <c r="G2252">
        <v>22.7</v>
      </c>
      <c r="H2252">
        <v>10810.000419616699</v>
      </c>
      <c r="I2252">
        <v>4.6464338300000003</v>
      </c>
      <c r="J2252">
        <v>3.35795998573303</v>
      </c>
      <c r="K2252">
        <v>2.9300000667571999</v>
      </c>
      <c r="L2252">
        <v>20.016745950000001</v>
      </c>
      <c r="M2252">
        <v>1418615.33</v>
      </c>
      <c r="N2252">
        <v>15987629.6</v>
      </c>
      <c r="O2252">
        <v>7651634.6600000001</v>
      </c>
      <c r="P2252">
        <v>-0.62144377354130798</v>
      </c>
    </row>
    <row r="2253" spans="1:16" x14ac:dyDescent="0.3">
      <c r="A2253" t="s">
        <v>353</v>
      </c>
      <c r="B2253" t="s">
        <v>354</v>
      </c>
      <c r="C2253" t="s">
        <v>22</v>
      </c>
      <c r="D2253" t="s">
        <v>19</v>
      </c>
      <c r="E2253">
        <v>2013</v>
      </c>
      <c r="F2253">
        <v>59.881</v>
      </c>
      <c r="G2253">
        <v>2.5</v>
      </c>
      <c r="H2253">
        <v>3690.0000572204599</v>
      </c>
      <c r="I2253">
        <v>5.7825245900000004</v>
      </c>
      <c r="J2253">
        <v>1.8711400032043499</v>
      </c>
      <c r="K2253">
        <v>1.9099999666214</v>
      </c>
      <c r="L2253" s="1">
        <v>15.6683016987251</v>
      </c>
      <c r="M2253">
        <v>1059277.81</v>
      </c>
      <c r="N2253">
        <v>12907875.800000001</v>
      </c>
      <c r="O2253">
        <v>4771554.97</v>
      </c>
      <c r="P2253">
        <v>-0.210401530169712</v>
      </c>
    </row>
    <row r="2254" spans="1:16" x14ac:dyDescent="0.3">
      <c r="A2254" t="s">
        <v>355</v>
      </c>
      <c r="B2254" t="s">
        <v>356</v>
      </c>
      <c r="C2254" t="s">
        <v>26</v>
      </c>
      <c r="D2254" t="s">
        <v>23</v>
      </c>
      <c r="E2254">
        <v>2013</v>
      </c>
      <c r="F2254" s="1">
        <v>71.159512195121906</v>
      </c>
      <c r="G2254">
        <v>2.5</v>
      </c>
      <c r="H2254">
        <v>270269.98901367199</v>
      </c>
      <c r="I2254">
        <v>6.9415526400000003</v>
      </c>
      <c r="J2254">
        <v>6.41989994049072</v>
      </c>
      <c r="K2254">
        <v>7.1700000762939498</v>
      </c>
      <c r="L2254">
        <v>59.740035239999997</v>
      </c>
      <c r="M2254">
        <v>2189977.63</v>
      </c>
      <c r="N2254">
        <v>1204938.8600000001</v>
      </c>
      <c r="O2254">
        <v>16514830.92</v>
      </c>
      <c r="P2254" s="1">
        <v>0.208939517725622</v>
      </c>
    </row>
    <row r="2255" spans="1:16" x14ac:dyDescent="0.3">
      <c r="A2255" t="s">
        <v>357</v>
      </c>
      <c r="B2255" t="s">
        <v>358</v>
      </c>
      <c r="C2255" t="s">
        <v>36</v>
      </c>
      <c r="D2255" t="s">
        <v>30</v>
      </c>
      <c r="E2255">
        <v>2013</v>
      </c>
      <c r="F2255">
        <v>77.123999999999995</v>
      </c>
      <c r="G2255">
        <v>2.5</v>
      </c>
      <c r="H2255">
        <v>7360.0001335143997</v>
      </c>
      <c r="I2255">
        <v>8.1189613299999994</v>
      </c>
      <c r="J2255">
        <v>4.5193800926208496</v>
      </c>
      <c r="K2255">
        <v>6.4400000572204599</v>
      </c>
      <c r="L2255" s="1">
        <v>38.992948209087402</v>
      </c>
      <c r="M2255">
        <v>138608.97</v>
      </c>
      <c r="N2255">
        <v>80229.509999999995</v>
      </c>
      <c r="O2255">
        <v>826341.43</v>
      </c>
      <c r="P2255" s="1">
        <v>0.63493075569926005</v>
      </c>
    </row>
    <row r="2256" spans="1:16" x14ac:dyDescent="0.3">
      <c r="A2256" t="s">
        <v>359</v>
      </c>
      <c r="B2256" t="s">
        <v>360</v>
      </c>
      <c r="C2256" t="s">
        <v>72</v>
      </c>
      <c r="D2256" t="s">
        <v>30</v>
      </c>
      <c r="E2256">
        <v>2013</v>
      </c>
      <c r="F2256" s="1">
        <v>78.741463414634097</v>
      </c>
      <c r="G2256">
        <v>2.5</v>
      </c>
      <c r="H2256" s="1">
        <v>4819287.6220703097</v>
      </c>
      <c r="I2256">
        <v>16.064517970000001</v>
      </c>
      <c r="J2256" s="1">
        <v>4.5890142438321302</v>
      </c>
      <c r="K2256">
        <v>7.3699998855590803</v>
      </c>
      <c r="L2256">
        <v>98.28612717</v>
      </c>
      <c r="M2256">
        <v>9347766.0600000005</v>
      </c>
      <c r="N2256">
        <v>4868199.41</v>
      </c>
      <c r="O2256">
        <v>85182531.400000006</v>
      </c>
      <c r="P2256" s="1">
        <v>3.5096653641751501</v>
      </c>
    </row>
    <row r="2257" spans="1:16" x14ac:dyDescent="0.3">
      <c r="A2257" t="s">
        <v>361</v>
      </c>
      <c r="B2257" t="s">
        <v>362</v>
      </c>
      <c r="C2257" t="s">
        <v>26</v>
      </c>
      <c r="D2257" t="s">
        <v>23</v>
      </c>
      <c r="E2257">
        <v>2013</v>
      </c>
      <c r="F2257">
        <v>70.41</v>
      </c>
      <c r="G2257">
        <v>2.5</v>
      </c>
      <c r="H2257">
        <v>111860.000610352</v>
      </c>
      <c r="I2257">
        <v>5.6617369699999998</v>
      </c>
      <c r="J2257">
        <v>5.7419099807739302</v>
      </c>
      <c r="K2257">
        <v>4.9000000953674299</v>
      </c>
      <c r="L2257" s="1">
        <v>71.622225761363595</v>
      </c>
      <c r="M2257">
        <v>1052822.92</v>
      </c>
      <c r="N2257">
        <v>2312223.41</v>
      </c>
      <c r="O2257">
        <v>6372448.6299999999</v>
      </c>
      <c r="P2257">
        <v>-0.25410298083225902</v>
      </c>
    </row>
    <row r="2258" spans="1:16" x14ac:dyDescent="0.3">
      <c r="A2258" t="s">
        <v>363</v>
      </c>
      <c r="B2258" t="s">
        <v>364</v>
      </c>
      <c r="C2258" t="s">
        <v>41</v>
      </c>
      <c r="D2258" t="s">
        <v>23</v>
      </c>
      <c r="E2258">
        <v>2013</v>
      </c>
      <c r="F2258">
        <v>75.006</v>
      </c>
      <c r="G2258">
        <v>8.6999999999999993</v>
      </c>
      <c r="H2258">
        <v>164300.00305175799</v>
      </c>
      <c r="I2258">
        <v>5.0755624800000003</v>
      </c>
      <c r="J2258">
        <v>5.65199995040894</v>
      </c>
      <c r="K2258">
        <v>1.3200000524520901</v>
      </c>
      <c r="L2258" s="1">
        <v>51.168487161897701</v>
      </c>
      <c r="M2258">
        <v>3144255.01</v>
      </c>
      <c r="N2258">
        <v>4074775.19</v>
      </c>
      <c r="O2258">
        <v>17101850.030000001</v>
      </c>
      <c r="P2258">
        <v>-0.46618328802250603</v>
      </c>
    </row>
    <row r="2259" spans="1:16" x14ac:dyDescent="0.3">
      <c r="A2259" t="s">
        <v>365</v>
      </c>
      <c r="B2259" t="s">
        <v>366</v>
      </c>
      <c r="C2259" t="s">
        <v>41</v>
      </c>
      <c r="D2259" t="s">
        <v>23</v>
      </c>
      <c r="E2259">
        <v>2013</v>
      </c>
      <c r="F2259">
        <v>69.569999999999993</v>
      </c>
      <c r="G2259">
        <v>8.1</v>
      </c>
      <c r="H2259">
        <v>109999.999403954</v>
      </c>
      <c r="I2259">
        <v>4.3923454299999998</v>
      </c>
      <c r="J2259" s="1">
        <v>4.5890142438321302</v>
      </c>
      <c r="K2259">
        <v>1.86199998855591</v>
      </c>
      <c r="L2259" s="1">
        <v>51.168487161897701</v>
      </c>
      <c r="M2259">
        <v>11464.41</v>
      </c>
      <c r="N2259">
        <v>26851.54</v>
      </c>
      <c r="O2259">
        <v>59693.84</v>
      </c>
      <c r="P2259">
        <v>-0.71337398689037101</v>
      </c>
    </row>
    <row r="2260" spans="1:16" x14ac:dyDescent="0.3">
      <c r="A2260" t="s">
        <v>367</v>
      </c>
      <c r="B2260" t="s">
        <v>368</v>
      </c>
      <c r="C2260" t="s">
        <v>41</v>
      </c>
      <c r="D2260" t="s">
        <v>23</v>
      </c>
      <c r="E2260">
        <v>2013</v>
      </c>
      <c r="F2260">
        <v>72.350999999999999</v>
      </c>
      <c r="G2260">
        <v>3.7</v>
      </c>
      <c r="H2260">
        <v>200000.00298023201</v>
      </c>
      <c r="I2260">
        <v>6.4495720900000002</v>
      </c>
      <c r="J2260">
        <v>4.6700000762939498</v>
      </c>
      <c r="K2260">
        <v>8.6669998168945295</v>
      </c>
      <c r="L2260">
        <v>47.999408240000001</v>
      </c>
      <c r="M2260">
        <v>6312.04</v>
      </c>
      <c r="N2260">
        <v>8715.34</v>
      </c>
      <c r="O2260">
        <v>40239.279999999999</v>
      </c>
      <c r="P2260" s="1">
        <v>3.0938959946953198E-2</v>
      </c>
    </row>
    <row r="2261" spans="1:16" x14ac:dyDescent="0.3">
      <c r="A2261" t="s">
        <v>369</v>
      </c>
      <c r="B2261" t="s">
        <v>370</v>
      </c>
      <c r="C2261" t="s">
        <v>22</v>
      </c>
      <c r="D2261" t="s">
        <v>27</v>
      </c>
      <c r="E2261">
        <v>2013</v>
      </c>
      <c r="F2261">
        <v>61.098999999999997</v>
      </c>
      <c r="G2261">
        <v>4.3</v>
      </c>
      <c r="H2261">
        <v>436920.01342773403</v>
      </c>
      <c r="I2261">
        <v>8.8555240600000005</v>
      </c>
      <c r="J2261">
        <v>5.3507199287414604</v>
      </c>
      <c r="K2261">
        <v>24.559999465942401</v>
      </c>
      <c r="L2261" s="1">
        <v>15.6683016987251</v>
      </c>
      <c r="M2261">
        <v>3086893.81</v>
      </c>
      <c r="N2261">
        <v>16095601.279999999</v>
      </c>
      <c r="O2261">
        <v>9752918.2799999993</v>
      </c>
      <c r="P2261" s="1">
        <v>0.90142213788698899</v>
      </c>
    </row>
    <row r="2262" spans="1:16" x14ac:dyDescent="0.3">
      <c r="A2262" t="s">
        <v>371</v>
      </c>
      <c r="B2262" t="s">
        <v>372</v>
      </c>
      <c r="C2262" t="s">
        <v>22</v>
      </c>
      <c r="D2262" t="s">
        <v>19</v>
      </c>
      <c r="E2262">
        <v>2013</v>
      </c>
      <c r="F2262">
        <v>59.746000000000002</v>
      </c>
      <c r="G2262">
        <v>2.5</v>
      </c>
      <c r="H2262">
        <v>4239.9997711181604</v>
      </c>
      <c r="I2262">
        <v>4.6909103400000003</v>
      </c>
      <c r="J2262">
        <v>4.3000001907348597</v>
      </c>
      <c r="K2262">
        <v>8.6110000610351598</v>
      </c>
      <c r="L2262" s="1">
        <v>15.6683016987251</v>
      </c>
      <c r="M2262">
        <v>470976</v>
      </c>
      <c r="N2262">
        <v>5620478.8200000003</v>
      </c>
      <c r="O2262">
        <v>2252997.1</v>
      </c>
      <c r="P2262">
        <v>-0.60535199188845901</v>
      </c>
    </row>
    <row r="2263" spans="1:16" x14ac:dyDescent="0.3">
      <c r="A2263" t="s">
        <v>373</v>
      </c>
      <c r="B2263" t="s">
        <v>374</v>
      </c>
      <c r="C2263" t="s">
        <v>22</v>
      </c>
      <c r="D2263" t="s">
        <v>23</v>
      </c>
      <c r="E2263">
        <v>2013</v>
      </c>
      <c r="F2263">
        <v>56.896999999999998</v>
      </c>
      <c r="G2263">
        <v>2.5</v>
      </c>
      <c r="H2263">
        <v>12279.999732971201</v>
      </c>
      <c r="I2263">
        <v>7.11014795</v>
      </c>
      <c r="J2263">
        <v>5.9959797859191903</v>
      </c>
      <c r="K2263">
        <v>4.9819998741149902</v>
      </c>
      <c r="L2263">
        <v>27.763703580000001</v>
      </c>
      <c r="M2263">
        <v>540075.16</v>
      </c>
      <c r="N2263">
        <v>5320259.07</v>
      </c>
      <c r="O2263">
        <v>2091782.64</v>
      </c>
      <c r="P2263" s="1">
        <v>0.26993798447164902</v>
      </c>
    </row>
    <row r="2264" spans="1:16" x14ac:dyDescent="0.3">
      <c r="A2264" t="s">
        <v>16</v>
      </c>
      <c r="B2264" t="s">
        <v>17</v>
      </c>
      <c r="C2264" t="s">
        <v>18</v>
      </c>
      <c r="D2264" t="s">
        <v>19</v>
      </c>
      <c r="E2264">
        <v>2014</v>
      </c>
      <c r="F2264">
        <v>62.966000000000001</v>
      </c>
      <c r="G2264">
        <v>20.7</v>
      </c>
      <c r="H2264">
        <v>4880.0001144409198</v>
      </c>
      <c r="I2264">
        <v>9.5288705799999995</v>
      </c>
      <c r="J2264">
        <v>3.6952199935913099</v>
      </c>
      <c r="K2264">
        <v>11.1420001983643</v>
      </c>
      <c r="L2264" s="1">
        <v>36.286539806789399</v>
      </c>
      <c r="M2264">
        <v>3267937.78</v>
      </c>
      <c r="N2264">
        <v>6649335.8700000001</v>
      </c>
      <c r="O2264">
        <v>6900348.4000000004</v>
      </c>
      <c r="P2264" s="1">
        <v>1.14504163897971</v>
      </c>
    </row>
    <row r="2265" spans="1:16" x14ac:dyDescent="0.3">
      <c r="A2265" t="s">
        <v>20</v>
      </c>
      <c r="B2265" t="s">
        <v>21</v>
      </c>
      <c r="C2265" t="s">
        <v>22</v>
      </c>
      <c r="D2265" t="s">
        <v>23</v>
      </c>
      <c r="E2265">
        <v>2014</v>
      </c>
      <c r="F2265">
        <v>58.776000000000003</v>
      </c>
      <c r="G2265">
        <v>13.7</v>
      </c>
      <c r="H2265">
        <v>29629.999160766602</v>
      </c>
      <c r="I2265">
        <v>2.4341285199999998</v>
      </c>
      <c r="J2265">
        <v>3.1229176521301301</v>
      </c>
      <c r="K2265">
        <v>7.3720002174377397</v>
      </c>
      <c r="L2265" s="1">
        <v>15.6683016987251</v>
      </c>
      <c r="M2265">
        <v>1182079.97</v>
      </c>
      <c r="N2265">
        <v>8309452.0899999999</v>
      </c>
      <c r="O2265">
        <v>3692435.18</v>
      </c>
      <c r="P2265">
        <v>-1.42186480473189</v>
      </c>
    </row>
    <row r="2266" spans="1:16" x14ac:dyDescent="0.3">
      <c r="A2266" t="s">
        <v>24</v>
      </c>
      <c r="B2266" t="s">
        <v>25</v>
      </c>
      <c r="C2266" t="s">
        <v>26</v>
      </c>
      <c r="D2266" t="s">
        <v>27</v>
      </c>
      <c r="E2266">
        <v>2014</v>
      </c>
      <c r="F2266">
        <v>77.813000000000002</v>
      </c>
      <c r="G2266">
        <v>5</v>
      </c>
      <c r="H2266">
        <v>4820.0001716613797</v>
      </c>
      <c r="I2266">
        <v>5.5034732799999997</v>
      </c>
      <c r="J2266">
        <v>3.0499999523162802</v>
      </c>
      <c r="K2266">
        <v>18.049999237060501</v>
      </c>
      <c r="L2266">
        <v>45.954062389999997</v>
      </c>
      <c r="M2266">
        <v>80269.399999999994</v>
      </c>
      <c r="N2266">
        <v>59159.9</v>
      </c>
      <c r="O2266">
        <v>595449.46</v>
      </c>
      <c r="P2266">
        <v>-0.31136342557161001</v>
      </c>
    </row>
    <row r="2267" spans="1:16" x14ac:dyDescent="0.3">
      <c r="A2267" t="s">
        <v>28</v>
      </c>
      <c r="B2267" t="s">
        <v>29</v>
      </c>
      <c r="C2267" t="s">
        <v>26</v>
      </c>
      <c r="D2267" t="s">
        <v>30</v>
      </c>
      <c r="E2267">
        <v>2014</v>
      </c>
      <c r="F2267" s="1">
        <v>77.453999999999994</v>
      </c>
      <c r="G2267">
        <v>2.5</v>
      </c>
      <c r="H2267">
        <v>460000.00834464998</v>
      </c>
      <c r="I2267">
        <v>6.1315054900000003</v>
      </c>
      <c r="J2267">
        <v>3.0742099285125701</v>
      </c>
      <c r="K2267">
        <v>5.9200000762939498</v>
      </c>
      <c r="L2267">
        <v>100.0000012</v>
      </c>
      <c r="M2267">
        <v>1900.55</v>
      </c>
      <c r="N2267">
        <v>762.45</v>
      </c>
      <c r="O2267">
        <v>16754.95</v>
      </c>
      <c r="P2267">
        <v>-8.4138825568682907E-2</v>
      </c>
    </row>
    <row r="2268" spans="1:16" x14ac:dyDescent="0.3">
      <c r="A2268" t="s">
        <v>31</v>
      </c>
      <c r="B2268" t="s">
        <v>32</v>
      </c>
      <c r="C2268" t="s">
        <v>33</v>
      </c>
      <c r="D2268" t="s">
        <v>30</v>
      </c>
      <c r="E2268">
        <v>2014</v>
      </c>
      <c r="F2268">
        <v>77.094999999999999</v>
      </c>
      <c r="G2268">
        <v>6.6</v>
      </c>
      <c r="H2268">
        <v>184759.994506836</v>
      </c>
      <c r="I2268">
        <v>3.6302094500000002</v>
      </c>
      <c r="J2268" s="1">
        <v>4.5890142438321302</v>
      </c>
      <c r="K2268">
        <v>1.91100001335144</v>
      </c>
      <c r="L2268">
        <v>89.805953169999995</v>
      </c>
      <c r="M2268">
        <v>380725.34</v>
      </c>
      <c r="N2268">
        <v>119748.55</v>
      </c>
      <c r="O2268">
        <v>1319406.57</v>
      </c>
      <c r="P2268">
        <v>-0.98911787461762402</v>
      </c>
    </row>
    <row r="2269" spans="1:16" x14ac:dyDescent="0.3">
      <c r="A2269" t="s">
        <v>34</v>
      </c>
      <c r="B2269" t="s">
        <v>35</v>
      </c>
      <c r="C2269" t="s">
        <v>36</v>
      </c>
      <c r="D2269" t="s">
        <v>27</v>
      </c>
      <c r="E2269">
        <v>2014</v>
      </c>
      <c r="F2269">
        <v>75.912999999999997</v>
      </c>
      <c r="G2269">
        <v>2.5</v>
      </c>
      <c r="H2269">
        <v>179600.006103516</v>
      </c>
      <c r="I2269">
        <v>9.6712913500000006</v>
      </c>
      <c r="J2269">
        <v>5.3614401817321804</v>
      </c>
      <c r="K2269">
        <v>7.2699999809265101</v>
      </c>
      <c r="L2269">
        <v>50.832516339999998</v>
      </c>
      <c r="M2269">
        <v>1443221.24</v>
      </c>
      <c r="N2269">
        <v>1492330.31</v>
      </c>
      <c r="O2269">
        <v>8969158.2599999998</v>
      </c>
      <c r="P2269" s="1">
        <v>1.19657005102622</v>
      </c>
    </row>
    <row r="2270" spans="1:16" x14ac:dyDescent="0.3">
      <c r="A2270" t="s">
        <v>37</v>
      </c>
      <c r="B2270" t="s">
        <v>38</v>
      </c>
      <c r="C2270" t="s">
        <v>26</v>
      </c>
      <c r="D2270" t="s">
        <v>27</v>
      </c>
      <c r="E2270">
        <v>2014</v>
      </c>
      <c r="F2270">
        <v>74.272999999999996</v>
      </c>
      <c r="G2270">
        <v>2.8</v>
      </c>
      <c r="H2270">
        <v>5480.00001907349</v>
      </c>
      <c r="I2270">
        <v>10.178270339999999</v>
      </c>
      <c r="J2270">
        <v>2.2472400665283199</v>
      </c>
      <c r="K2270">
        <v>17.5</v>
      </c>
      <c r="L2270">
        <v>60.021001990000002</v>
      </c>
      <c r="M2270">
        <v>82132.09</v>
      </c>
      <c r="N2270">
        <v>77987.009999999995</v>
      </c>
      <c r="O2270">
        <v>767444.84</v>
      </c>
      <c r="P2270">
        <v>1.3799971052097</v>
      </c>
    </row>
    <row r="2271" spans="1:16" x14ac:dyDescent="0.3">
      <c r="A2271" t="s">
        <v>39</v>
      </c>
      <c r="B2271" t="s">
        <v>40</v>
      </c>
      <c r="C2271" t="s">
        <v>41</v>
      </c>
      <c r="D2271" t="s">
        <v>27</v>
      </c>
      <c r="E2271">
        <v>2014</v>
      </c>
      <c r="F2271">
        <v>75.311000000000007</v>
      </c>
      <c r="G2271">
        <v>2.5</v>
      </c>
      <c r="H2271" s="1">
        <v>2980.0000041723201</v>
      </c>
      <c r="I2271">
        <v>6.3640590628438902</v>
      </c>
      <c r="J2271" s="1">
        <v>4.5890142438321302</v>
      </c>
      <c r="K2271">
        <v>5.9200000762939498</v>
      </c>
      <c r="L2271" s="1">
        <v>51.168487161897701</v>
      </c>
      <c r="M2271">
        <v>1481.9</v>
      </c>
      <c r="N2271">
        <v>1938.09</v>
      </c>
      <c r="O2271">
        <v>12407.77</v>
      </c>
      <c r="P2271">
        <v>0</v>
      </c>
    </row>
    <row r="2272" spans="1:16" x14ac:dyDescent="0.3">
      <c r="A2272" t="s">
        <v>42</v>
      </c>
      <c r="B2272" t="s">
        <v>43</v>
      </c>
      <c r="C2272" t="s">
        <v>36</v>
      </c>
      <c r="D2272" t="s">
        <v>30</v>
      </c>
      <c r="E2272">
        <v>2014</v>
      </c>
      <c r="F2272">
        <v>76.349000000000004</v>
      </c>
      <c r="G2272">
        <v>2.5</v>
      </c>
      <c r="H2272">
        <v>479999.989271164</v>
      </c>
      <c r="I2272">
        <v>5.8726997399999998</v>
      </c>
      <c r="J2272" s="1">
        <v>4.5890142438321302</v>
      </c>
      <c r="K2272">
        <v>5.9200000762939498</v>
      </c>
      <c r="L2272" s="1">
        <v>38.992948209087402</v>
      </c>
      <c r="M2272">
        <v>2141.9</v>
      </c>
      <c r="N2272">
        <v>2553.1999999999998</v>
      </c>
      <c r="O2272">
        <v>18048.32</v>
      </c>
      <c r="P2272">
        <v>-0.17777579527475501</v>
      </c>
    </row>
    <row r="2273" spans="1:16" x14ac:dyDescent="0.3">
      <c r="A2273" t="s">
        <v>44</v>
      </c>
      <c r="B2273" t="s">
        <v>45</v>
      </c>
      <c r="C2273" t="s">
        <v>41</v>
      </c>
      <c r="D2273" t="s">
        <v>30</v>
      </c>
      <c r="E2273">
        <v>2014</v>
      </c>
      <c r="F2273">
        <v>82.3</v>
      </c>
      <c r="G2273">
        <v>2.5</v>
      </c>
      <c r="H2273">
        <v>371630.00488281302</v>
      </c>
      <c r="I2273">
        <v>9.0359706899999992</v>
      </c>
      <c r="J2273">
        <v>5.1646900177001998</v>
      </c>
      <c r="K2273">
        <v>6.0799999237060502</v>
      </c>
      <c r="L2273">
        <v>68.458019250000007</v>
      </c>
      <c r="M2273">
        <v>687545.02</v>
      </c>
      <c r="N2273">
        <v>208396.13</v>
      </c>
      <c r="O2273">
        <v>4811317.03</v>
      </c>
      <c r="P2273" s="1">
        <v>0.96670846026148305</v>
      </c>
    </row>
    <row r="2274" spans="1:16" x14ac:dyDescent="0.3">
      <c r="A2274" t="s">
        <v>46</v>
      </c>
      <c r="B2274" t="s">
        <v>47</v>
      </c>
      <c r="C2274" t="s">
        <v>26</v>
      </c>
      <c r="D2274" t="s">
        <v>30</v>
      </c>
      <c r="E2274">
        <v>2014</v>
      </c>
      <c r="F2274" s="1">
        <v>81.490243902439005</v>
      </c>
      <c r="G2274">
        <v>2.5</v>
      </c>
      <c r="H2274">
        <v>62049.999237060503</v>
      </c>
      <c r="I2274">
        <v>10.368092539999999</v>
      </c>
      <c r="J2274">
        <v>5.4476199150085396</v>
      </c>
      <c r="K2274">
        <v>5.6199998855590803</v>
      </c>
      <c r="L2274">
        <v>99.638731340000007</v>
      </c>
      <c r="M2274">
        <v>220416.34</v>
      </c>
      <c r="N2274">
        <v>72492.17</v>
      </c>
      <c r="O2274">
        <v>2184339.79</v>
      </c>
      <c r="P2274" s="1">
        <v>1.4486755468244601</v>
      </c>
    </row>
    <row r="2275" spans="1:16" x14ac:dyDescent="0.3">
      <c r="A2275" t="s">
        <v>48</v>
      </c>
      <c r="B2275" t="s">
        <v>49</v>
      </c>
      <c r="C2275" t="s">
        <v>26</v>
      </c>
      <c r="D2275" t="s">
        <v>27</v>
      </c>
      <c r="E2275">
        <v>2014</v>
      </c>
      <c r="F2275">
        <v>72.022000000000006</v>
      </c>
      <c r="G2275">
        <v>2.5</v>
      </c>
      <c r="H2275">
        <v>32240.001678466801</v>
      </c>
      <c r="I2275">
        <v>3.3771374199999999</v>
      </c>
      <c r="J2275">
        <v>2.6330399513244598</v>
      </c>
      <c r="K2275">
        <v>4.9099998474121103</v>
      </c>
      <c r="L2275">
        <v>24.716728280000002</v>
      </c>
      <c r="M2275">
        <v>242605.73</v>
      </c>
      <c r="N2275">
        <v>615808.67000000004</v>
      </c>
      <c r="O2275">
        <v>2268409.04</v>
      </c>
      <c r="P2275">
        <v>-1.0806803611797</v>
      </c>
    </row>
    <row r="2276" spans="1:16" x14ac:dyDescent="0.3">
      <c r="A2276" t="s">
        <v>50</v>
      </c>
      <c r="B2276" t="s">
        <v>51</v>
      </c>
      <c r="C2276" t="s">
        <v>22</v>
      </c>
      <c r="D2276" t="s">
        <v>19</v>
      </c>
      <c r="E2276">
        <v>2014</v>
      </c>
      <c r="F2276">
        <v>59.664999999999999</v>
      </c>
      <c r="G2276">
        <v>2.5</v>
      </c>
      <c r="H2276">
        <v>379999.99523162801</v>
      </c>
      <c r="I2276">
        <v>7.3154916800000001</v>
      </c>
      <c r="J2276">
        <v>6.7845201492309597</v>
      </c>
      <c r="K2276">
        <v>1.5700000524520901</v>
      </c>
      <c r="L2276" s="1">
        <v>15.6683016987251</v>
      </c>
      <c r="M2276">
        <v>486259.19</v>
      </c>
      <c r="N2276">
        <v>3776957.68</v>
      </c>
      <c r="O2276">
        <v>1484056</v>
      </c>
      <c r="P2276" s="1">
        <v>0.34423217857414501</v>
      </c>
    </row>
    <row r="2277" spans="1:16" x14ac:dyDescent="0.3">
      <c r="A2277" t="s">
        <v>52</v>
      </c>
      <c r="B2277" t="s">
        <v>53</v>
      </c>
      <c r="C2277" t="s">
        <v>26</v>
      </c>
      <c r="D2277" t="s">
        <v>30</v>
      </c>
      <c r="E2277">
        <v>2014</v>
      </c>
      <c r="F2277" s="1">
        <v>81.287804878048703</v>
      </c>
      <c r="G2277">
        <v>2.5</v>
      </c>
      <c r="H2277">
        <v>90139.999389648394</v>
      </c>
      <c r="I2277">
        <v>10.594111440000001</v>
      </c>
      <c r="J2277">
        <v>6.5904698371887198</v>
      </c>
      <c r="K2277">
        <v>8.5200004577636701</v>
      </c>
      <c r="L2277">
        <v>83.535617149999993</v>
      </c>
      <c r="M2277">
        <v>368986.46</v>
      </c>
      <c r="N2277">
        <v>164185.19</v>
      </c>
      <c r="O2277">
        <v>2771935.14</v>
      </c>
      <c r="P2277" s="1">
        <v>1.5304501012626801</v>
      </c>
    </row>
    <row r="2278" spans="1:16" x14ac:dyDescent="0.3">
      <c r="A2278" t="s">
        <v>54</v>
      </c>
      <c r="B2278" t="s">
        <v>55</v>
      </c>
      <c r="C2278" t="s">
        <v>22</v>
      </c>
      <c r="D2278" t="s">
        <v>23</v>
      </c>
      <c r="E2278">
        <v>2014</v>
      </c>
      <c r="F2278">
        <v>60.344999999999999</v>
      </c>
      <c r="G2278">
        <v>7.4</v>
      </c>
      <c r="H2278">
        <v>5190.0000572204599</v>
      </c>
      <c r="I2278">
        <v>2.6674382699999999</v>
      </c>
      <c r="J2278">
        <v>3.1617898941039999</v>
      </c>
      <c r="K2278">
        <v>2.1329998970031698</v>
      </c>
      <c r="L2278" s="1">
        <v>15.6683016987251</v>
      </c>
      <c r="M2278">
        <v>382478.94</v>
      </c>
      <c r="N2278">
        <v>4477933.5</v>
      </c>
      <c r="O2278">
        <v>1713228.66</v>
      </c>
      <c r="P2278">
        <v>-1.3374523912021199</v>
      </c>
    </row>
    <row r="2279" spans="1:16" x14ac:dyDescent="0.3">
      <c r="A2279" t="s">
        <v>56</v>
      </c>
      <c r="B2279" t="s">
        <v>57</v>
      </c>
      <c r="C2279" t="s">
        <v>22</v>
      </c>
      <c r="D2279" t="s">
        <v>19</v>
      </c>
      <c r="E2279">
        <v>2014</v>
      </c>
      <c r="F2279">
        <v>59.45</v>
      </c>
      <c r="G2279">
        <v>11.8</v>
      </c>
      <c r="H2279">
        <v>3180.0000667571999</v>
      </c>
      <c r="I2279">
        <v>5.0002694099999996</v>
      </c>
      <c r="J2279">
        <v>4.0532999038696298</v>
      </c>
      <c r="K2279">
        <v>4.1880002021789604</v>
      </c>
      <c r="L2279" s="1">
        <v>15.6683016987251</v>
      </c>
      <c r="M2279">
        <v>820466.59</v>
      </c>
      <c r="N2279">
        <v>9683414.0600000005</v>
      </c>
      <c r="O2279">
        <v>3543233.67</v>
      </c>
      <c r="P2279">
        <v>-0.49342462603245102</v>
      </c>
    </row>
    <row r="2280" spans="1:16" x14ac:dyDescent="0.3">
      <c r="A2280" t="s">
        <v>58</v>
      </c>
      <c r="B2280" t="s">
        <v>59</v>
      </c>
      <c r="C2280" t="s">
        <v>18</v>
      </c>
      <c r="D2280" t="s">
        <v>23</v>
      </c>
      <c r="E2280">
        <v>2014</v>
      </c>
      <c r="F2280">
        <v>71.230999999999995</v>
      </c>
      <c r="G2280">
        <v>14.1</v>
      </c>
      <c r="H2280">
        <v>63830.001831054702</v>
      </c>
      <c r="I2280">
        <v>2.6558837899999999</v>
      </c>
      <c r="J2280" s="1">
        <v>4.5890142438321302</v>
      </c>
      <c r="K2280">
        <v>4.3839998245239302</v>
      </c>
      <c r="L2280">
        <v>32.618174799999998</v>
      </c>
      <c r="M2280">
        <v>3387642.84</v>
      </c>
      <c r="N2280">
        <v>14912730.970000001</v>
      </c>
      <c r="O2280">
        <v>25199776.960000001</v>
      </c>
      <c r="P2280">
        <v>-1.34163284891502</v>
      </c>
    </row>
    <row r="2281" spans="1:16" x14ac:dyDescent="0.3">
      <c r="A2281" t="s">
        <v>60</v>
      </c>
      <c r="B2281" t="s">
        <v>61</v>
      </c>
      <c r="C2281" t="s">
        <v>26</v>
      </c>
      <c r="D2281" t="s">
        <v>27</v>
      </c>
      <c r="E2281">
        <v>2014</v>
      </c>
      <c r="F2281" s="1">
        <v>74.465853658536503</v>
      </c>
      <c r="G2281">
        <v>3.3</v>
      </c>
      <c r="H2281">
        <v>42049.999237060503</v>
      </c>
      <c r="I2281">
        <v>7.7071323400000002</v>
      </c>
      <c r="J2281" s="1">
        <v>4.5890142438321302</v>
      </c>
      <c r="K2281">
        <v>11.420000076293899</v>
      </c>
      <c r="L2281">
        <v>60.580867820000002</v>
      </c>
      <c r="M2281">
        <v>266966.44</v>
      </c>
      <c r="N2281">
        <v>125818.29</v>
      </c>
      <c r="O2281">
        <v>2917079.85</v>
      </c>
      <c r="P2281" s="1">
        <v>0.48592935731181203</v>
      </c>
    </row>
    <row r="2282" spans="1:16" x14ac:dyDescent="0.3">
      <c r="A2282" t="s">
        <v>62</v>
      </c>
      <c r="B2282" t="s">
        <v>63</v>
      </c>
      <c r="C2282" t="s">
        <v>33</v>
      </c>
      <c r="D2282" t="s">
        <v>30</v>
      </c>
      <c r="E2282">
        <v>2014</v>
      </c>
      <c r="F2282">
        <v>76.623999999999995</v>
      </c>
      <c r="G2282">
        <v>2.5</v>
      </c>
      <c r="H2282">
        <v>30280.000686645501</v>
      </c>
      <c r="I2282">
        <v>4.4068183899999998</v>
      </c>
      <c r="J2282">
        <v>2.4674599170684801</v>
      </c>
      <c r="K2282">
        <v>1.1900000572204601</v>
      </c>
      <c r="L2282">
        <v>85.166121070000003</v>
      </c>
      <c r="M2282">
        <v>29857.48</v>
      </c>
      <c r="N2282">
        <v>19445.29</v>
      </c>
      <c r="O2282">
        <v>201024.21</v>
      </c>
      <c r="P2282">
        <v>-0.70813761128018005</v>
      </c>
    </row>
    <row r="2283" spans="1:16" x14ac:dyDescent="0.3">
      <c r="A2283" t="s">
        <v>64</v>
      </c>
      <c r="B2283" t="s">
        <v>65</v>
      </c>
      <c r="C2283" t="s">
        <v>26</v>
      </c>
      <c r="D2283" t="s">
        <v>27</v>
      </c>
      <c r="E2283">
        <v>2014</v>
      </c>
      <c r="F2283">
        <v>76.722999999999999</v>
      </c>
      <c r="G2283">
        <v>2.5</v>
      </c>
      <c r="H2283">
        <v>19489.9997711182</v>
      </c>
      <c r="I2283">
        <v>9.4901113499999994</v>
      </c>
      <c r="J2283" s="1">
        <v>4.5890142438321302</v>
      </c>
      <c r="K2283">
        <v>27.5200004577637</v>
      </c>
      <c r="L2283">
        <v>33.673368590000003</v>
      </c>
      <c r="M2283">
        <v>113441.33</v>
      </c>
      <c r="N2283">
        <v>49276.35</v>
      </c>
      <c r="O2283">
        <v>996845.85</v>
      </c>
      <c r="P2283" s="1">
        <v>1.1310183924121999</v>
      </c>
    </row>
    <row r="2284" spans="1:16" x14ac:dyDescent="0.3">
      <c r="A2284" t="s">
        <v>66</v>
      </c>
      <c r="B2284" t="s">
        <v>67</v>
      </c>
      <c r="C2284" t="s">
        <v>26</v>
      </c>
      <c r="D2284" t="s">
        <v>27</v>
      </c>
      <c r="E2284">
        <v>2014</v>
      </c>
      <c r="F2284" s="1">
        <v>72.970731707317</v>
      </c>
      <c r="G2284">
        <v>2.5</v>
      </c>
      <c r="H2284">
        <v>59500</v>
      </c>
      <c r="I2284">
        <v>5.3879337300000003</v>
      </c>
      <c r="J2284">
        <v>4.8183097839355504</v>
      </c>
      <c r="K2284">
        <v>5.9939999580383301</v>
      </c>
      <c r="L2284">
        <v>77.119975980000007</v>
      </c>
      <c r="M2284">
        <v>525845.02</v>
      </c>
      <c r="N2284">
        <v>166686.91</v>
      </c>
      <c r="O2284">
        <v>3169225.89</v>
      </c>
      <c r="P2284">
        <v>-0.35316610322928599</v>
      </c>
    </row>
    <row r="2285" spans="1:16" x14ac:dyDescent="0.3">
      <c r="A2285" t="s">
        <v>68</v>
      </c>
      <c r="B2285" t="s">
        <v>69</v>
      </c>
      <c r="C2285" t="s">
        <v>36</v>
      </c>
      <c r="D2285" t="s">
        <v>27</v>
      </c>
      <c r="E2285">
        <v>2014</v>
      </c>
      <c r="F2285">
        <v>73.781999999999996</v>
      </c>
      <c r="G2285">
        <v>7.7</v>
      </c>
      <c r="H2285">
        <v>479999.989271164</v>
      </c>
      <c r="I2285">
        <v>6.1927719100000003</v>
      </c>
      <c r="J2285">
        <v>6.6146898269653303</v>
      </c>
      <c r="K2285">
        <v>8.2399997711181605</v>
      </c>
      <c r="L2285" s="1">
        <v>38.992948209087402</v>
      </c>
      <c r="M2285">
        <v>16724.439999999999</v>
      </c>
      <c r="N2285">
        <v>19714.490000000002</v>
      </c>
      <c r="O2285">
        <v>56416.36</v>
      </c>
      <c r="P2285">
        <v>-6.1972386401316998E-2</v>
      </c>
    </row>
    <row r="2286" spans="1:16" x14ac:dyDescent="0.3">
      <c r="A2286" t="s">
        <v>70</v>
      </c>
      <c r="B2286" t="s">
        <v>71</v>
      </c>
      <c r="C2286" t="s">
        <v>72</v>
      </c>
      <c r="D2286" t="s">
        <v>30</v>
      </c>
      <c r="E2286">
        <v>2014</v>
      </c>
      <c r="F2286" s="1">
        <v>80.797317073170703</v>
      </c>
      <c r="G2286">
        <v>2.5</v>
      </c>
      <c r="H2286" s="1">
        <v>10444.9999183416</v>
      </c>
      <c r="I2286">
        <v>6.3640590628438902</v>
      </c>
      <c r="J2286">
        <v>1.5368800163269001</v>
      </c>
      <c r="K2286">
        <v>5.9200000762939498</v>
      </c>
      <c r="L2286" s="1">
        <v>89.454320113421005</v>
      </c>
      <c r="M2286">
        <v>1218.22</v>
      </c>
      <c r="N2286">
        <v>1229.18</v>
      </c>
      <c r="O2286">
        <v>15012.2</v>
      </c>
      <c r="P2286">
        <v>0</v>
      </c>
    </row>
    <row r="2287" spans="1:16" x14ac:dyDescent="0.3">
      <c r="A2287" t="s">
        <v>73</v>
      </c>
      <c r="B2287" t="s">
        <v>74</v>
      </c>
      <c r="C2287" t="s">
        <v>36</v>
      </c>
      <c r="D2287" t="s">
        <v>23</v>
      </c>
      <c r="E2287">
        <v>2014</v>
      </c>
      <c r="F2287">
        <v>69.891000000000005</v>
      </c>
      <c r="G2287">
        <v>15.6</v>
      </c>
      <c r="H2287">
        <v>20409.999847412098</v>
      </c>
      <c r="I2287">
        <v>5.8961362800000003</v>
      </c>
      <c r="J2287">
        <v>8.2600002288818395</v>
      </c>
      <c r="K2287">
        <v>2.0199999809265101</v>
      </c>
      <c r="L2287">
        <v>44.208867320000003</v>
      </c>
      <c r="M2287">
        <v>388997.23</v>
      </c>
      <c r="N2287">
        <v>1174510.1399999999</v>
      </c>
      <c r="O2287">
        <v>2034470.93</v>
      </c>
      <c r="P2287">
        <v>-0.169296360076753</v>
      </c>
    </row>
    <row r="2288" spans="1:16" x14ac:dyDescent="0.3">
      <c r="A2288" t="s">
        <v>75</v>
      </c>
      <c r="B2288" t="s">
        <v>76</v>
      </c>
      <c r="C2288" t="s">
        <v>36</v>
      </c>
      <c r="D2288" t="s">
        <v>27</v>
      </c>
      <c r="E2288">
        <v>2014</v>
      </c>
      <c r="F2288">
        <v>74.745000000000005</v>
      </c>
      <c r="G2288">
        <v>2.5</v>
      </c>
      <c r="H2288">
        <v>511619.99511718802</v>
      </c>
      <c r="I2288">
        <v>8.3964462300000005</v>
      </c>
      <c r="J2288">
        <v>5.9484801292419398</v>
      </c>
      <c r="K2288">
        <v>6.6599998474121103</v>
      </c>
      <c r="L2288">
        <v>42.987211029999997</v>
      </c>
      <c r="M2288">
        <v>10124654.619999999</v>
      </c>
      <c r="N2288">
        <v>10134098.550000001</v>
      </c>
      <c r="O2288">
        <v>43400114.719999999</v>
      </c>
      <c r="P2288" s="1">
        <v>0.73532591761197896</v>
      </c>
    </row>
    <row r="2289" spans="1:16" x14ac:dyDescent="0.3">
      <c r="A2289" t="s">
        <v>77</v>
      </c>
      <c r="B2289" t="s">
        <v>78</v>
      </c>
      <c r="C2289" t="s">
        <v>36</v>
      </c>
      <c r="D2289" t="s">
        <v>30</v>
      </c>
      <c r="E2289">
        <v>2014</v>
      </c>
      <c r="F2289">
        <v>78.716999999999999</v>
      </c>
      <c r="G2289">
        <v>4.4000000000000004</v>
      </c>
      <c r="H2289">
        <v>1269.99998092651</v>
      </c>
      <c r="I2289">
        <v>6.9978966700000003</v>
      </c>
      <c r="J2289">
        <v>6.1434998512268102</v>
      </c>
      <c r="K2289">
        <v>12.170000076293899</v>
      </c>
      <c r="L2289" s="1">
        <v>38.992948209087402</v>
      </c>
      <c r="M2289">
        <v>6751.68</v>
      </c>
      <c r="N2289">
        <v>9446.9500000000007</v>
      </c>
      <c r="O2289">
        <v>74081.350000000006</v>
      </c>
      <c r="P2289" s="1">
        <v>0.229325016232622</v>
      </c>
    </row>
    <row r="2290" spans="1:16" x14ac:dyDescent="0.3">
      <c r="A2290" t="s">
        <v>79</v>
      </c>
      <c r="B2290" t="s">
        <v>80</v>
      </c>
      <c r="C2290" t="s">
        <v>18</v>
      </c>
      <c r="D2290" t="s">
        <v>23</v>
      </c>
      <c r="E2290">
        <v>2014</v>
      </c>
      <c r="F2290">
        <v>70.046000000000006</v>
      </c>
      <c r="G2290">
        <v>2.5</v>
      </c>
      <c r="H2290">
        <v>699999.98807907104</v>
      </c>
      <c r="I2290">
        <v>3.5579111600000002</v>
      </c>
      <c r="J2290">
        <v>6.04489994049072</v>
      </c>
      <c r="K2290">
        <v>2.6300001144409202</v>
      </c>
      <c r="L2290">
        <v>63.285952219999999</v>
      </c>
      <c r="M2290">
        <v>20874.88</v>
      </c>
      <c r="N2290">
        <v>78563.429999999993</v>
      </c>
      <c r="O2290">
        <v>126554.11</v>
      </c>
      <c r="P2290">
        <v>-1.0152756890809</v>
      </c>
    </row>
    <row r="2291" spans="1:16" x14ac:dyDescent="0.3">
      <c r="A2291" t="s">
        <v>81</v>
      </c>
      <c r="B2291" t="s">
        <v>82</v>
      </c>
      <c r="C2291" t="s">
        <v>22</v>
      </c>
      <c r="D2291" t="s">
        <v>27</v>
      </c>
      <c r="E2291">
        <v>2014</v>
      </c>
      <c r="F2291">
        <v>66.265000000000001</v>
      </c>
      <c r="G2291">
        <v>19.3</v>
      </c>
      <c r="H2291">
        <v>6989.9997711181604</v>
      </c>
      <c r="I2291">
        <v>5.5979313900000003</v>
      </c>
      <c r="J2291" s="1">
        <v>4.5890142438321302</v>
      </c>
      <c r="K2291">
        <v>19.9909992218018</v>
      </c>
      <c r="L2291" s="1">
        <v>15.6683016987251</v>
      </c>
      <c r="M2291">
        <v>117986.96</v>
      </c>
      <c r="N2291">
        <v>623388.27</v>
      </c>
      <c r="O2291">
        <v>386150.16</v>
      </c>
      <c r="P2291">
        <v>-0.27718809838292502</v>
      </c>
    </row>
    <row r="2292" spans="1:16" x14ac:dyDescent="0.3">
      <c r="A2292" t="s">
        <v>83</v>
      </c>
      <c r="B2292" t="s">
        <v>84</v>
      </c>
      <c r="C2292" t="s">
        <v>22</v>
      </c>
      <c r="D2292" t="s">
        <v>19</v>
      </c>
      <c r="E2292">
        <v>2014</v>
      </c>
      <c r="F2292">
        <v>50.128999999999998</v>
      </c>
      <c r="G2292">
        <v>47.9</v>
      </c>
      <c r="H2292">
        <v>129999.995231628</v>
      </c>
      <c r="I2292">
        <v>4.9166021300000002</v>
      </c>
      <c r="J2292">
        <v>2.22015333175659</v>
      </c>
      <c r="K2292">
        <v>5.5289998054504403</v>
      </c>
      <c r="L2292">
        <v>15.695234299999999</v>
      </c>
      <c r="M2292">
        <v>741570.76</v>
      </c>
      <c r="N2292">
        <v>3412716.46</v>
      </c>
      <c r="O2292">
        <v>936532.5</v>
      </c>
      <c r="P2292">
        <v>-0.52369578717454002</v>
      </c>
    </row>
    <row r="2293" spans="1:16" x14ac:dyDescent="0.3">
      <c r="A2293" t="s">
        <v>85</v>
      </c>
      <c r="B2293" t="s">
        <v>86</v>
      </c>
      <c r="C2293" t="s">
        <v>72</v>
      </c>
      <c r="D2293" t="s">
        <v>30</v>
      </c>
      <c r="E2293">
        <v>2014</v>
      </c>
      <c r="F2293">
        <v>81.8</v>
      </c>
      <c r="G2293">
        <v>2.5</v>
      </c>
      <c r="H2293">
        <v>561679.99267578102</v>
      </c>
      <c r="I2293">
        <v>10.248526569999999</v>
      </c>
      <c r="J2293" s="1">
        <v>4.5890142438321302</v>
      </c>
      <c r="K2293">
        <v>6.9099998474121103</v>
      </c>
      <c r="L2293">
        <v>82.415479779999998</v>
      </c>
      <c r="M2293">
        <v>875884.89</v>
      </c>
      <c r="N2293">
        <v>419991.86</v>
      </c>
      <c r="O2293">
        <v>7786472.1299999999</v>
      </c>
      <c r="P2293" s="1">
        <v>1.4054160940852201</v>
      </c>
    </row>
    <row r="2294" spans="1:16" x14ac:dyDescent="0.3">
      <c r="A2294" t="s">
        <v>87</v>
      </c>
      <c r="B2294" t="s">
        <v>88</v>
      </c>
      <c r="C2294" t="s">
        <v>26</v>
      </c>
      <c r="D2294" t="s">
        <v>30</v>
      </c>
      <c r="E2294">
        <v>2014</v>
      </c>
      <c r="F2294" s="1">
        <v>83.197560975609704</v>
      </c>
      <c r="G2294">
        <v>2.5</v>
      </c>
      <c r="H2294">
        <v>39790.0009155273</v>
      </c>
      <c r="I2294">
        <v>10.616422650000001</v>
      </c>
      <c r="J2294">
        <v>4.8777999877929696</v>
      </c>
      <c r="K2294">
        <v>4.8299999237060502</v>
      </c>
      <c r="L2294">
        <v>99.629818290000003</v>
      </c>
      <c r="M2294">
        <v>211493.72</v>
      </c>
      <c r="N2294">
        <v>81637.19</v>
      </c>
      <c r="O2294">
        <v>1871728.63</v>
      </c>
      <c r="P2294" s="1">
        <v>1.53852238750391</v>
      </c>
    </row>
    <row r="2295" spans="1:16" x14ac:dyDescent="0.3">
      <c r="A2295" t="s">
        <v>89</v>
      </c>
      <c r="B2295" t="s">
        <v>90</v>
      </c>
      <c r="C2295" t="s">
        <v>36</v>
      </c>
      <c r="D2295" t="s">
        <v>30</v>
      </c>
      <c r="E2295">
        <v>2014</v>
      </c>
      <c r="F2295">
        <v>79.504000000000005</v>
      </c>
      <c r="G2295">
        <v>3</v>
      </c>
      <c r="H2295">
        <v>76559.997558593794</v>
      </c>
      <c r="I2295">
        <v>7.8072986599999998</v>
      </c>
      <c r="J2295">
        <v>4.7309498786926296</v>
      </c>
      <c r="K2295">
        <v>6.6599998474121103</v>
      </c>
      <c r="L2295">
        <v>69.518817979999994</v>
      </c>
      <c r="M2295">
        <v>505420.69</v>
      </c>
      <c r="N2295">
        <v>305106.81</v>
      </c>
      <c r="O2295">
        <v>3399687.35</v>
      </c>
      <c r="P2295" s="1">
        <v>0.522169938023055</v>
      </c>
    </row>
    <row r="2296" spans="1:16" x14ac:dyDescent="0.3">
      <c r="A2296" t="s">
        <v>91</v>
      </c>
      <c r="B2296" t="s">
        <v>92</v>
      </c>
      <c r="C2296" t="s">
        <v>41</v>
      </c>
      <c r="D2296" t="s">
        <v>27</v>
      </c>
      <c r="E2296">
        <v>2014</v>
      </c>
      <c r="F2296">
        <v>75.629000000000005</v>
      </c>
      <c r="G2296">
        <v>2.5</v>
      </c>
      <c r="H2296" s="1">
        <v>4819287.6220703097</v>
      </c>
      <c r="I2296">
        <v>4.7779059400000001</v>
      </c>
      <c r="J2296">
        <v>3.7266399860382098</v>
      </c>
      <c r="K2296">
        <v>4.6100001335143999</v>
      </c>
      <c r="L2296">
        <v>48.834945779999998</v>
      </c>
      <c r="M2296">
        <v>37275651.93</v>
      </c>
      <c r="N2296">
        <v>24230855.780000001</v>
      </c>
      <c r="O2296">
        <v>301933553.10000002</v>
      </c>
      <c r="P2296">
        <v>-0.57387663107533304</v>
      </c>
    </row>
    <row r="2297" spans="1:16" x14ac:dyDescent="0.3">
      <c r="A2297" t="s">
        <v>93</v>
      </c>
      <c r="B2297" t="s">
        <v>94</v>
      </c>
      <c r="C2297" t="s">
        <v>22</v>
      </c>
      <c r="D2297" t="s">
        <v>23</v>
      </c>
      <c r="E2297">
        <v>2014</v>
      </c>
      <c r="F2297">
        <v>55.508000000000003</v>
      </c>
      <c r="G2297">
        <v>9.1999999999999993</v>
      </c>
      <c r="H2297">
        <v>9199.9998092651404</v>
      </c>
      <c r="I2297">
        <v>3.7310481100000001</v>
      </c>
      <c r="J2297">
        <v>3.31416988372803</v>
      </c>
      <c r="K2297">
        <v>3.70099997520447</v>
      </c>
      <c r="L2297" s="1">
        <v>15.6683016987251</v>
      </c>
      <c r="M2297">
        <v>795877.15</v>
      </c>
      <c r="N2297">
        <v>9889009.0399999991</v>
      </c>
      <c r="O2297">
        <v>3526084.18</v>
      </c>
      <c r="P2297">
        <v>-0.95263403856830597</v>
      </c>
    </row>
    <row r="2298" spans="1:16" x14ac:dyDescent="0.3">
      <c r="A2298" t="s">
        <v>95</v>
      </c>
      <c r="B2298" t="s">
        <v>96</v>
      </c>
      <c r="C2298" t="s">
        <v>22</v>
      </c>
      <c r="D2298" t="s">
        <v>23</v>
      </c>
      <c r="E2298">
        <v>2014</v>
      </c>
      <c r="F2298">
        <v>57.082999999999998</v>
      </c>
      <c r="G2298">
        <v>5.3</v>
      </c>
      <c r="H2298">
        <v>8250</v>
      </c>
      <c r="I2298">
        <v>3.9511766399999999</v>
      </c>
      <c r="J2298">
        <v>2.5839600563049299</v>
      </c>
      <c r="K2298">
        <v>3.5299999713897701</v>
      </c>
      <c r="L2298" s="1">
        <v>15.6683016987251</v>
      </c>
      <c r="M2298">
        <v>960420.26</v>
      </c>
      <c r="N2298">
        <v>9975235.5800000001</v>
      </c>
      <c r="O2298">
        <v>3854031.9</v>
      </c>
      <c r="P2298">
        <v>-0.87299064387923098</v>
      </c>
    </row>
    <row r="2299" spans="1:16" x14ac:dyDescent="0.3">
      <c r="A2299" t="s">
        <v>97</v>
      </c>
      <c r="B2299" t="s">
        <v>98</v>
      </c>
      <c r="C2299" t="s">
        <v>36</v>
      </c>
      <c r="D2299" t="s">
        <v>27</v>
      </c>
      <c r="E2299">
        <v>2014</v>
      </c>
      <c r="F2299">
        <v>76.322000000000003</v>
      </c>
      <c r="G2299">
        <v>7.5</v>
      </c>
      <c r="H2299">
        <v>79199.996948242202</v>
      </c>
      <c r="I2299">
        <v>7.1855320899999997</v>
      </c>
      <c r="J2299">
        <v>4.6294598579406703</v>
      </c>
      <c r="K2299">
        <v>8.5699996948242205</v>
      </c>
      <c r="L2299">
        <v>17.411615430000001</v>
      </c>
      <c r="M2299">
        <v>2007407.83</v>
      </c>
      <c r="N2299">
        <v>1501732.1</v>
      </c>
      <c r="O2299">
        <v>7351939.2000000002</v>
      </c>
      <c r="P2299" s="1">
        <v>0.29721227197684702</v>
      </c>
    </row>
    <row r="2300" spans="1:16" x14ac:dyDescent="0.3">
      <c r="A2300" t="s">
        <v>99</v>
      </c>
      <c r="B2300" t="s">
        <v>100</v>
      </c>
      <c r="C2300" t="s">
        <v>22</v>
      </c>
      <c r="D2300" t="s">
        <v>23</v>
      </c>
      <c r="E2300">
        <v>2014</v>
      </c>
      <c r="F2300">
        <v>63.213999999999999</v>
      </c>
      <c r="G2300">
        <v>2.5</v>
      </c>
      <c r="H2300">
        <v>170000.00178813899</v>
      </c>
      <c r="I2300">
        <v>5.2318787599999999</v>
      </c>
      <c r="J2300">
        <v>2.74472999572754</v>
      </c>
      <c r="K2300">
        <v>8.1400003433227504</v>
      </c>
      <c r="L2300" s="1">
        <v>15.6683016987251</v>
      </c>
      <c r="M2300">
        <v>23096.37</v>
      </c>
      <c r="N2300">
        <v>134784.26</v>
      </c>
      <c r="O2300">
        <v>112959.71</v>
      </c>
      <c r="P2300">
        <v>-0.40962742411714098</v>
      </c>
    </row>
    <row r="2301" spans="1:16" x14ac:dyDescent="0.3">
      <c r="A2301" t="s">
        <v>101</v>
      </c>
      <c r="B2301" t="s">
        <v>102</v>
      </c>
      <c r="C2301" t="s">
        <v>36</v>
      </c>
      <c r="D2301" t="s">
        <v>27</v>
      </c>
      <c r="E2301">
        <v>2014</v>
      </c>
      <c r="F2301">
        <v>79.397999999999996</v>
      </c>
      <c r="G2301">
        <v>4.7</v>
      </c>
      <c r="H2301">
        <v>7829.9999237060501</v>
      </c>
      <c r="I2301">
        <v>7.6637611400000001</v>
      </c>
      <c r="J2301">
        <v>6.6795201301574698</v>
      </c>
      <c r="K2301">
        <v>9.0600004196166992</v>
      </c>
      <c r="L2301">
        <v>32.650219120000003</v>
      </c>
      <c r="M2301">
        <v>132020.04999999999</v>
      </c>
      <c r="N2301">
        <v>90641.58</v>
      </c>
      <c r="O2301">
        <v>753753.66</v>
      </c>
      <c r="P2301" s="1">
        <v>0.47023748129856302</v>
      </c>
    </row>
    <row r="2302" spans="1:16" x14ac:dyDescent="0.3">
      <c r="A2302" t="s">
        <v>103</v>
      </c>
      <c r="B2302" t="s">
        <v>104</v>
      </c>
      <c r="C2302" t="s">
        <v>36</v>
      </c>
      <c r="D2302" t="s">
        <v>27</v>
      </c>
      <c r="E2302">
        <v>2014</v>
      </c>
      <c r="F2302">
        <v>78.521000000000001</v>
      </c>
      <c r="G2302">
        <v>2.5</v>
      </c>
      <c r="H2302">
        <v>26690.000534057599</v>
      </c>
      <c r="I2302">
        <v>12.1412344</v>
      </c>
      <c r="J2302" s="1">
        <v>4.5890142438321302</v>
      </c>
      <c r="K2302">
        <v>2.7000000476837198</v>
      </c>
      <c r="L2302">
        <v>37.365300439999999</v>
      </c>
      <c r="M2302">
        <v>320241.95</v>
      </c>
      <c r="N2302">
        <v>251795.84</v>
      </c>
      <c r="O2302">
        <v>2705280.54</v>
      </c>
      <c r="P2302" s="1">
        <v>2.0902054611690501</v>
      </c>
    </row>
    <row r="2303" spans="1:16" x14ac:dyDescent="0.3">
      <c r="A2303" t="s">
        <v>105</v>
      </c>
      <c r="B2303" t="s">
        <v>106</v>
      </c>
      <c r="C2303" t="s">
        <v>26</v>
      </c>
      <c r="D2303" t="s">
        <v>30</v>
      </c>
      <c r="E2303">
        <v>2014</v>
      </c>
      <c r="F2303">
        <v>80.177999999999997</v>
      </c>
      <c r="G2303">
        <v>2.5</v>
      </c>
      <c r="H2303">
        <v>6809.9999427795401</v>
      </c>
      <c r="I2303">
        <v>6.9522895800000004</v>
      </c>
      <c r="J2303">
        <v>6.4404997825622603</v>
      </c>
      <c r="K2303">
        <v>16.090000152587901</v>
      </c>
      <c r="L2303">
        <v>76.759145250000003</v>
      </c>
      <c r="M2303">
        <v>26119.360000000001</v>
      </c>
      <c r="N2303">
        <v>10884.31</v>
      </c>
      <c r="O2303">
        <v>246909.13</v>
      </c>
      <c r="P2303" s="1">
        <v>0.212824186151713</v>
      </c>
    </row>
    <row r="2304" spans="1:16" x14ac:dyDescent="0.3">
      <c r="A2304" t="s">
        <v>107</v>
      </c>
      <c r="B2304" t="s">
        <v>108</v>
      </c>
      <c r="C2304" t="s">
        <v>26</v>
      </c>
      <c r="D2304" t="s">
        <v>30</v>
      </c>
      <c r="E2304">
        <v>2014</v>
      </c>
      <c r="F2304" s="1">
        <v>81.090243902438999</v>
      </c>
      <c r="G2304">
        <v>2.5</v>
      </c>
      <c r="H2304">
        <v>736010.009765625</v>
      </c>
      <c r="I2304">
        <v>11.021577840000001</v>
      </c>
      <c r="J2304">
        <v>4.92102003097534</v>
      </c>
      <c r="K2304">
        <v>4.9800000190734899</v>
      </c>
      <c r="L2304">
        <v>96.799307749999997</v>
      </c>
      <c r="M2304">
        <v>1860265.25</v>
      </c>
      <c r="N2304">
        <v>943026.02</v>
      </c>
      <c r="O2304">
        <v>23281754.100000001</v>
      </c>
      <c r="P2304" s="1">
        <v>1.68510917799171</v>
      </c>
    </row>
    <row r="2305" spans="1:16" x14ac:dyDescent="0.3">
      <c r="A2305" t="s">
        <v>109</v>
      </c>
      <c r="B2305" t="s">
        <v>110</v>
      </c>
      <c r="C2305" t="s">
        <v>33</v>
      </c>
      <c r="D2305" t="s">
        <v>23</v>
      </c>
      <c r="E2305">
        <v>2014</v>
      </c>
      <c r="F2305">
        <v>63.170999999999999</v>
      </c>
      <c r="G2305">
        <v>15.7</v>
      </c>
      <c r="H2305">
        <v>400000.00596046401</v>
      </c>
      <c r="I2305">
        <v>2.96522927</v>
      </c>
      <c r="J2305" s="1">
        <v>4.5890142438321302</v>
      </c>
      <c r="K2305">
        <v>26.475000381469702</v>
      </c>
      <c r="L2305">
        <v>33.012506199999997</v>
      </c>
      <c r="M2305">
        <v>32854.019999999997</v>
      </c>
      <c r="N2305">
        <v>290381.15999999997</v>
      </c>
      <c r="O2305">
        <v>154743.94</v>
      </c>
      <c r="P2305">
        <v>-1.2297103999761101</v>
      </c>
    </row>
    <row r="2306" spans="1:16" x14ac:dyDescent="0.3">
      <c r="A2306" t="s">
        <v>111</v>
      </c>
      <c r="B2306" t="s">
        <v>112</v>
      </c>
      <c r="C2306" t="s">
        <v>36</v>
      </c>
      <c r="D2306" t="s">
        <v>27</v>
      </c>
      <c r="E2306">
        <v>2014</v>
      </c>
      <c r="F2306">
        <v>71.935500000000005</v>
      </c>
      <c r="G2306">
        <v>5.3</v>
      </c>
      <c r="H2306">
        <v>180000.00715255699</v>
      </c>
      <c r="I2306">
        <v>5.22792864</v>
      </c>
      <c r="J2306" s="1">
        <v>4.5890142438321302</v>
      </c>
      <c r="K2306">
        <v>5.9200000762939498</v>
      </c>
      <c r="L2306" s="1">
        <v>38.992948209087402</v>
      </c>
      <c r="M2306">
        <v>2277.98</v>
      </c>
      <c r="N2306">
        <v>3255.87</v>
      </c>
      <c r="O2306">
        <v>18994.080000000002</v>
      </c>
      <c r="P2306">
        <v>-0.41105659354933199</v>
      </c>
    </row>
    <row r="2307" spans="1:16" x14ac:dyDescent="0.3">
      <c r="A2307" t="s">
        <v>113</v>
      </c>
      <c r="B2307" t="s">
        <v>114</v>
      </c>
      <c r="C2307" t="s">
        <v>26</v>
      </c>
      <c r="D2307" t="s">
        <v>30</v>
      </c>
      <c r="E2307">
        <v>2014</v>
      </c>
      <c r="F2307">
        <v>80.7</v>
      </c>
      <c r="G2307">
        <v>2.5</v>
      </c>
      <c r="H2307">
        <v>35819.999694824197</v>
      </c>
      <c r="I2307">
        <v>10.17190456</v>
      </c>
      <c r="J2307">
        <v>7.6348500251770002</v>
      </c>
      <c r="K2307">
        <v>6.9299998283386204</v>
      </c>
      <c r="L2307">
        <v>89.983811560000007</v>
      </c>
      <c r="M2307">
        <v>112363.06</v>
      </c>
      <c r="N2307">
        <v>71563.210000000006</v>
      </c>
      <c r="O2307">
        <v>1430545.73</v>
      </c>
      <c r="P2307" s="1">
        <v>1.37769394019495</v>
      </c>
    </row>
    <row r="2308" spans="1:16" x14ac:dyDescent="0.3">
      <c r="A2308" t="s">
        <v>115</v>
      </c>
      <c r="B2308" t="s">
        <v>116</v>
      </c>
      <c r="C2308" t="s">
        <v>36</v>
      </c>
      <c r="D2308" t="s">
        <v>27</v>
      </c>
      <c r="E2308">
        <v>2014</v>
      </c>
      <c r="F2308">
        <v>73.003</v>
      </c>
      <c r="G2308">
        <v>8.1999999999999993</v>
      </c>
      <c r="H2308">
        <v>21450.0007629395</v>
      </c>
      <c r="I2308">
        <v>5.7510170900000004</v>
      </c>
      <c r="J2308">
        <v>3.9637699127197301</v>
      </c>
      <c r="K2308">
        <v>6.7199997901916504</v>
      </c>
      <c r="L2308" s="1">
        <v>38.992948209087402</v>
      </c>
      <c r="M2308">
        <v>465465.5</v>
      </c>
      <c r="N2308">
        <v>815614.6</v>
      </c>
      <c r="O2308">
        <v>1971560.66</v>
      </c>
      <c r="P2308">
        <v>-0.22180107142029801</v>
      </c>
    </row>
    <row r="2309" spans="1:16" x14ac:dyDescent="0.3">
      <c r="A2309" t="s">
        <v>117</v>
      </c>
      <c r="B2309" t="s">
        <v>118</v>
      </c>
      <c r="C2309" t="s">
        <v>33</v>
      </c>
      <c r="D2309" t="s">
        <v>23</v>
      </c>
      <c r="E2309">
        <v>2014</v>
      </c>
      <c r="F2309">
        <v>75.878</v>
      </c>
      <c r="G2309">
        <v>2.9</v>
      </c>
      <c r="H2309">
        <v>147740.005493164</v>
      </c>
      <c r="I2309">
        <v>6.5472140300000001</v>
      </c>
      <c r="J2309" s="1">
        <v>4.5890142438321302</v>
      </c>
      <c r="K2309">
        <v>10.210000038146999</v>
      </c>
      <c r="L2309">
        <v>18.98335316</v>
      </c>
      <c r="M2309">
        <v>1220395.1599999999</v>
      </c>
      <c r="N2309">
        <v>1808593</v>
      </c>
      <c r="O2309">
        <v>6752637.6900000004</v>
      </c>
      <c r="P2309">
        <v>6.6266209738822607E-2</v>
      </c>
    </row>
    <row r="2310" spans="1:16" x14ac:dyDescent="0.3">
      <c r="A2310" t="s">
        <v>119</v>
      </c>
      <c r="B2310" t="s">
        <v>120</v>
      </c>
      <c r="C2310" t="s">
        <v>36</v>
      </c>
      <c r="D2310" t="s">
        <v>27</v>
      </c>
      <c r="E2310">
        <v>2014</v>
      </c>
      <c r="F2310">
        <v>75.923000000000002</v>
      </c>
      <c r="G2310">
        <v>8.6999999999999993</v>
      </c>
      <c r="H2310">
        <v>41799.999237060503</v>
      </c>
      <c r="I2310">
        <v>6.7239942599999996</v>
      </c>
      <c r="J2310">
        <v>5.2609901428222701</v>
      </c>
      <c r="K2310">
        <v>3.4800000190734899</v>
      </c>
      <c r="L2310">
        <v>41.567196760000002</v>
      </c>
      <c r="M2310">
        <v>691240.72</v>
      </c>
      <c r="N2310">
        <v>713737.04</v>
      </c>
      <c r="O2310">
        <v>2695996.32</v>
      </c>
      <c r="P2310" s="1">
        <v>0.13022601372749901</v>
      </c>
    </row>
    <row r="2311" spans="1:16" x14ac:dyDescent="0.3">
      <c r="A2311" t="s">
        <v>121</v>
      </c>
      <c r="B2311" t="s">
        <v>122</v>
      </c>
      <c r="C2311" t="s">
        <v>22</v>
      </c>
      <c r="D2311" t="s">
        <v>19</v>
      </c>
      <c r="E2311">
        <v>2014</v>
      </c>
      <c r="F2311">
        <v>64.200999999999993</v>
      </c>
      <c r="G2311">
        <v>2.5</v>
      </c>
      <c r="H2311">
        <v>649999.97615814197</v>
      </c>
      <c r="I2311">
        <v>4.05707884</v>
      </c>
      <c r="J2311" s="1">
        <v>4.5890142438321302</v>
      </c>
      <c r="K2311">
        <v>5.6729998588562003</v>
      </c>
      <c r="L2311" s="1">
        <v>15.6683016987251</v>
      </c>
      <c r="M2311">
        <v>266289.21000000002</v>
      </c>
      <c r="N2311">
        <v>1653687.38</v>
      </c>
      <c r="O2311">
        <v>889238.27</v>
      </c>
      <c r="P2311">
        <v>-0.83467479852723803</v>
      </c>
    </row>
    <row r="2312" spans="1:16" x14ac:dyDescent="0.3">
      <c r="A2312" t="s">
        <v>123</v>
      </c>
      <c r="B2312" t="s">
        <v>124</v>
      </c>
      <c r="C2312" t="s">
        <v>26</v>
      </c>
      <c r="D2312" t="s">
        <v>30</v>
      </c>
      <c r="E2312">
        <v>2014</v>
      </c>
      <c r="F2312" s="1">
        <v>83.229268292682903</v>
      </c>
      <c r="G2312">
        <v>2.5</v>
      </c>
      <c r="H2312">
        <v>240960.00671386701</v>
      </c>
      <c r="I2312">
        <v>9.0893640500000004</v>
      </c>
      <c r="J2312">
        <v>4.3033800125122097</v>
      </c>
      <c r="K2312">
        <v>24.440000534057599</v>
      </c>
      <c r="L2312">
        <v>95.286448949999993</v>
      </c>
      <c r="M2312">
        <v>881953.41</v>
      </c>
      <c r="N2312">
        <v>506672.67</v>
      </c>
      <c r="O2312">
        <v>10912577.67</v>
      </c>
      <c r="P2312" s="1">
        <v>0.98602639439867101</v>
      </c>
    </row>
    <row r="2313" spans="1:16" x14ac:dyDescent="0.3">
      <c r="A2313" t="s">
        <v>125</v>
      </c>
      <c r="B2313" t="s">
        <v>126</v>
      </c>
      <c r="C2313" t="s">
        <v>26</v>
      </c>
      <c r="D2313" t="s">
        <v>30</v>
      </c>
      <c r="E2313">
        <v>2014</v>
      </c>
      <c r="F2313" s="1">
        <v>77.034146341463398</v>
      </c>
      <c r="G2313">
        <v>2.5</v>
      </c>
      <c r="H2313">
        <v>17940.000534057599</v>
      </c>
      <c r="I2313">
        <v>6.0807762099999998</v>
      </c>
      <c r="J2313">
        <v>4.3943300247192401</v>
      </c>
      <c r="K2313">
        <v>7.3499999046325701</v>
      </c>
      <c r="L2313">
        <v>92.756914600000002</v>
      </c>
      <c r="M2313">
        <v>47137.01</v>
      </c>
      <c r="N2313">
        <v>19176.07</v>
      </c>
      <c r="O2313">
        <v>393340.21</v>
      </c>
      <c r="P2313">
        <v>-0.102492884760068</v>
      </c>
    </row>
    <row r="2314" spans="1:16" x14ac:dyDescent="0.3">
      <c r="A2314" t="s">
        <v>127</v>
      </c>
      <c r="B2314" t="s">
        <v>128</v>
      </c>
      <c r="C2314" t="s">
        <v>22</v>
      </c>
      <c r="D2314" t="s">
        <v>19</v>
      </c>
      <c r="E2314">
        <v>2014</v>
      </c>
      <c r="F2314">
        <v>64.546999999999997</v>
      </c>
      <c r="G2314">
        <v>15.9</v>
      </c>
      <c r="H2314">
        <v>12340.0001525879</v>
      </c>
      <c r="I2314">
        <v>4.0336360899999999</v>
      </c>
      <c r="J2314">
        <v>4.6020197868347203</v>
      </c>
      <c r="K2314">
        <v>2.2620000839233398</v>
      </c>
      <c r="L2314">
        <v>5.4399997070000001</v>
      </c>
      <c r="M2314">
        <v>2743703.69</v>
      </c>
      <c r="N2314">
        <v>26644753.5</v>
      </c>
      <c r="O2314">
        <v>11853944.35</v>
      </c>
      <c r="P2314">
        <v>-0.84315648052841896</v>
      </c>
    </row>
    <row r="2315" spans="1:16" x14ac:dyDescent="0.3">
      <c r="A2315" t="s">
        <v>129</v>
      </c>
      <c r="B2315" t="s">
        <v>130</v>
      </c>
      <c r="C2315" t="s">
        <v>26</v>
      </c>
      <c r="D2315" t="s">
        <v>30</v>
      </c>
      <c r="E2315">
        <v>2014</v>
      </c>
      <c r="F2315" s="1">
        <v>81.180487804877998</v>
      </c>
      <c r="G2315">
        <v>2.5</v>
      </c>
      <c r="H2315">
        <v>46159.999847412102</v>
      </c>
      <c r="I2315">
        <v>9.7811508200000006</v>
      </c>
      <c r="J2315">
        <v>7.1023697853088397</v>
      </c>
      <c r="K2315">
        <v>8.6599998474121094</v>
      </c>
      <c r="L2315">
        <v>83.586066579999994</v>
      </c>
      <c r="M2315">
        <v>179544.94</v>
      </c>
      <c r="N2315">
        <v>37415.440000000002</v>
      </c>
      <c r="O2315">
        <v>1401496.01</v>
      </c>
      <c r="P2315" s="1">
        <v>1.23631765270939</v>
      </c>
    </row>
    <row r="2316" spans="1:16" x14ac:dyDescent="0.3">
      <c r="A2316" t="s">
        <v>131</v>
      </c>
      <c r="B2316" t="s">
        <v>132</v>
      </c>
      <c r="C2316" t="s">
        <v>41</v>
      </c>
      <c r="D2316" t="s">
        <v>27</v>
      </c>
      <c r="E2316">
        <v>2014</v>
      </c>
      <c r="F2316">
        <v>67.03</v>
      </c>
      <c r="G2316">
        <v>6.3</v>
      </c>
      <c r="H2316">
        <v>1289.9999618530301</v>
      </c>
      <c r="I2316">
        <v>3.3686048999999998</v>
      </c>
      <c r="J2316">
        <v>4.2682199478149396</v>
      </c>
      <c r="K2316">
        <v>4.28999996185303</v>
      </c>
      <c r="L2316" s="1">
        <v>51.168487161897701</v>
      </c>
      <c r="M2316">
        <v>25349.74</v>
      </c>
      <c r="N2316">
        <v>53128.92</v>
      </c>
      <c r="O2316">
        <v>239816.61</v>
      </c>
      <c r="P2316">
        <v>-1.0837674615117301</v>
      </c>
    </row>
    <row r="2317" spans="1:16" x14ac:dyDescent="0.3">
      <c r="A2317" t="s">
        <v>133</v>
      </c>
      <c r="B2317" t="s">
        <v>134</v>
      </c>
      <c r="C2317" t="s">
        <v>26</v>
      </c>
      <c r="D2317" t="s">
        <v>30</v>
      </c>
      <c r="E2317">
        <v>2014</v>
      </c>
      <c r="F2317" s="1">
        <v>82.719512195121894</v>
      </c>
      <c r="G2317">
        <v>2.5</v>
      </c>
      <c r="H2317">
        <v>306100.00610351597</v>
      </c>
      <c r="I2317">
        <v>11.54441643</v>
      </c>
      <c r="J2317" s="1">
        <v>4.5890142438321302</v>
      </c>
      <c r="K2317">
        <v>10.289999961853001</v>
      </c>
      <c r="L2317">
        <v>78.760500829999998</v>
      </c>
      <c r="M2317">
        <v>1878083.26</v>
      </c>
      <c r="N2317">
        <v>747847.16</v>
      </c>
      <c r="O2317">
        <v>14698369.42</v>
      </c>
      <c r="P2317" s="1">
        <v>1.87427429975966</v>
      </c>
    </row>
    <row r="2318" spans="1:16" x14ac:dyDescent="0.3">
      <c r="A2318" t="s">
        <v>135</v>
      </c>
      <c r="B2318" t="s">
        <v>136</v>
      </c>
      <c r="C2318" t="s">
        <v>22</v>
      </c>
      <c r="D2318" t="s">
        <v>27</v>
      </c>
      <c r="E2318">
        <v>2014</v>
      </c>
      <c r="F2318">
        <v>64.317999999999998</v>
      </c>
      <c r="G2318">
        <v>13.3</v>
      </c>
      <c r="H2318">
        <v>5960.0000381469699</v>
      </c>
      <c r="I2318">
        <v>2.53282118</v>
      </c>
      <c r="J2318">
        <v>2.6666700839996298</v>
      </c>
      <c r="K2318">
        <v>20.572999954223601</v>
      </c>
      <c r="L2318" s="1">
        <v>15.6683016987251</v>
      </c>
      <c r="M2318">
        <v>55756.160000000003</v>
      </c>
      <c r="N2318">
        <v>310316.94</v>
      </c>
      <c r="O2318">
        <v>274643.08</v>
      </c>
      <c r="P2318">
        <v>-1.38615740018376</v>
      </c>
    </row>
    <row r="2319" spans="1:16" x14ac:dyDescent="0.3">
      <c r="A2319" t="s">
        <v>137</v>
      </c>
      <c r="B2319" t="s">
        <v>138</v>
      </c>
      <c r="C2319" t="s">
        <v>26</v>
      </c>
      <c r="D2319" t="s">
        <v>30</v>
      </c>
      <c r="E2319">
        <v>2014</v>
      </c>
      <c r="F2319">
        <v>81.304878048780495</v>
      </c>
      <c r="G2319">
        <v>2.5</v>
      </c>
      <c r="H2319">
        <v>415600.00610351597</v>
      </c>
      <c r="I2319">
        <v>9.9504127499999999</v>
      </c>
      <c r="J2319">
        <v>5.5645098686218297</v>
      </c>
      <c r="K2319">
        <v>6.1100001335143999</v>
      </c>
      <c r="L2319">
        <v>98.012224430000003</v>
      </c>
      <c r="M2319">
        <v>1200015.45</v>
      </c>
      <c r="N2319">
        <v>980262.38</v>
      </c>
      <c r="O2319">
        <v>16410158.58</v>
      </c>
      <c r="P2319" s="1">
        <v>1.2975573052743099</v>
      </c>
    </row>
    <row r="2320" spans="1:16" x14ac:dyDescent="0.3">
      <c r="A2320" t="s">
        <v>139</v>
      </c>
      <c r="B2320" t="s">
        <v>140</v>
      </c>
      <c r="C2320" t="s">
        <v>26</v>
      </c>
      <c r="D2320" t="s">
        <v>27</v>
      </c>
      <c r="E2320">
        <v>2014</v>
      </c>
      <c r="F2320">
        <v>72.706999999999994</v>
      </c>
      <c r="G2320">
        <v>7.9</v>
      </c>
      <c r="H2320">
        <v>8470.0002670288104</v>
      </c>
      <c r="I2320">
        <v>7.9038686800000004</v>
      </c>
      <c r="J2320">
        <v>2.99767994880676</v>
      </c>
      <c r="K2320">
        <v>17.440000534057599</v>
      </c>
      <c r="L2320">
        <v>37.959054610000003</v>
      </c>
      <c r="M2320">
        <v>145545.51</v>
      </c>
      <c r="N2320">
        <v>113435.75</v>
      </c>
      <c r="O2320">
        <v>1237641.98</v>
      </c>
      <c r="P2320" s="1">
        <v>0.55710936281270795</v>
      </c>
    </row>
    <row r="2321" spans="1:16" x14ac:dyDescent="0.3">
      <c r="A2321" t="s">
        <v>141</v>
      </c>
      <c r="B2321" t="s">
        <v>142</v>
      </c>
      <c r="C2321" t="s">
        <v>22</v>
      </c>
      <c r="D2321" t="s">
        <v>23</v>
      </c>
      <c r="E2321">
        <v>2014</v>
      </c>
      <c r="F2321">
        <v>62.415999999999997</v>
      </c>
      <c r="G2321">
        <v>7.1</v>
      </c>
      <c r="H2321">
        <v>15090.0001525879</v>
      </c>
      <c r="I2321">
        <v>4.1004481300000002</v>
      </c>
      <c r="J2321">
        <v>4.3997898101806596</v>
      </c>
      <c r="K2321">
        <v>6.5240001678466797</v>
      </c>
      <c r="L2321">
        <v>10.53152455</v>
      </c>
      <c r="M2321">
        <v>813168.55</v>
      </c>
      <c r="N2321">
        <v>7454029.4900000002</v>
      </c>
      <c r="O2321">
        <v>4467086.8600000003</v>
      </c>
      <c r="P2321">
        <v>-0.81898361355973304</v>
      </c>
    </row>
    <row r="2322" spans="1:16" x14ac:dyDescent="0.3">
      <c r="A2322" t="s">
        <v>143</v>
      </c>
      <c r="B2322" t="s">
        <v>144</v>
      </c>
      <c r="C2322" t="s">
        <v>22</v>
      </c>
      <c r="D2322" t="s">
        <v>19</v>
      </c>
      <c r="E2322">
        <v>2014</v>
      </c>
      <c r="F2322">
        <v>59.015999999999998</v>
      </c>
      <c r="G2322">
        <v>2.5</v>
      </c>
      <c r="H2322">
        <v>2240.00000953674</v>
      </c>
      <c r="I2322">
        <v>4.7809767699999997</v>
      </c>
      <c r="J2322">
        <v>2.4228100776672399</v>
      </c>
      <c r="K2322">
        <v>4.8959999084472701</v>
      </c>
      <c r="L2322" s="1">
        <v>15.6683016987251</v>
      </c>
      <c r="M2322">
        <v>468223.89</v>
      </c>
      <c r="N2322">
        <v>5502774.0499999998</v>
      </c>
      <c r="O2322">
        <v>2037925.71</v>
      </c>
      <c r="P2322">
        <v>-0.57276559233031898</v>
      </c>
    </row>
    <row r="2323" spans="1:16" x14ac:dyDescent="0.3">
      <c r="A2323" t="s">
        <v>145</v>
      </c>
      <c r="B2323" t="s">
        <v>146</v>
      </c>
      <c r="C2323" t="s">
        <v>22</v>
      </c>
      <c r="D2323" t="s">
        <v>19</v>
      </c>
      <c r="E2323">
        <v>2014</v>
      </c>
      <c r="F2323">
        <v>56.555999999999997</v>
      </c>
      <c r="G2323">
        <v>2.5</v>
      </c>
      <c r="H2323">
        <v>270000.010728836</v>
      </c>
      <c r="I2323">
        <v>9.9689731600000009</v>
      </c>
      <c r="J2323">
        <v>2.2000000476837198</v>
      </c>
      <c r="K2323">
        <v>5.80299997329712</v>
      </c>
      <c r="L2323">
        <v>9.1536285480000004</v>
      </c>
      <c r="M2323">
        <v>84716.01</v>
      </c>
      <c r="N2323">
        <v>639906.87</v>
      </c>
      <c r="O2323">
        <v>305650.09999999998</v>
      </c>
      <c r="P2323" s="1">
        <v>1.3042725368675101</v>
      </c>
    </row>
    <row r="2324" spans="1:16" x14ac:dyDescent="0.3">
      <c r="A2324" t="s">
        <v>147</v>
      </c>
      <c r="B2324" t="s">
        <v>148</v>
      </c>
      <c r="C2324" t="s">
        <v>22</v>
      </c>
      <c r="D2324" t="s">
        <v>27</v>
      </c>
      <c r="E2324">
        <v>2014</v>
      </c>
      <c r="F2324">
        <v>57.000999999999998</v>
      </c>
      <c r="G2324">
        <v>2.5</v>
      </c>
      <c r="H2324">
        <v>7909.9998474121103</v>
      </c>
      <c r="I2324">
        <v>2.1929237800000001</v>
      </c>
      <c r="J2324" s="1">
        <v>4.5890142438321302</v>
      </c>
      <c r="K2324">
        <v>8.4829998016357404</v>
      </c>
      <c r="L2324" s="1">
        <v>15.6683016987251</v>
      </c>
      <c r="M2324">
        <v>29421.23</v>
      </c>
      <c r="N2324">
        <v>314640.68</v>
      </c>
      <c r="O2324">
        <v>141694.44</v>
      </c>
      <c r="P2324">
        <v>-1.50913365765475</v>
      </c>
    </row>
    <row r="2325" spans="1:16" x14ac:dyDescent="0.3">
      <c r="A2325" t="s">
        <v>149</v>
      </c>
      <c r="B2325" t="s">
        <v>150</v>
      </c>
      <c r="C2325" t="s">
        <v>26</v>
      </c>
      <c r="D2325" t="s">
        <v>30</v>
      </c>
      <c r="E2325">
        <v>2014</v>
      </c>
      <c r="F2325" s="1">
        <v>81.385365853658499</v>
      </c>
      <c r="G2325">
        <v>2.5</v>
      </c>
      <c r="H2325">
        <v>69550.003051757798</v>
      </c>
      <c r="I2325">
        <v>7.9077901800000001</v>
      </c>
      <c r="J2325" s="1">
        <v>4.5890142438321302</v>
      </c>
      <c r="K2325">
        <v>26.4899997711182</v>
      </c>
      <c r="L2325">
        <v>87.040572370000007</v>
      </c>
      <c r="M2325">
        <v>232030.02</v>
      </c>
      <c r="N2325">
        <v>128547.69</v>
      </c>
      <c r="O2325">
        <v>2904417.22</v>
      </c>
      <c r="P2325" s="1">
        <v>0.55852817741285699</v>
      </c>
    </row>
    <row r="2326" spans="1:16" x14ac:dyDescent="0.3">
      <c r="A2326" t="s">
        <v>151</v>
      </c>
      <c r="B2326" t="s">
        <v>152</v>
      </c>
      <c r="C2326" t="s">
        <v>36</v>
      </c>
      <c r="D2326" t="s">
        <v>27</v>
      </c>
      <c r="E2326">
        <v>2014</v>
      </c>
      <c r="F2326">
        <v>72.503</v>
      </c>
      <c r="G2326">
        <v>2.5</v>
      </c>
      <c r="H2326">
        <v>250000</v>
      </c>
      <c r="I2326">
        <v>4.7735357299999999</v>
      </c>
      <c r="J2326" s="1">
        <v>4.5890142438321302</v>
      </c>
      <c r="K2326">
        <v>5.9200000762939498</v>
      </c>
      <c r="L2326" s="1">
        <v>38.992948209087402</v>
      </c>
      <c r="M2326">
        <v>3033.19</v>
      </c>
      <c r="N2326">
        <v>4088.85</v>
      </c>
      <c r="O2326">
        <v>24489.31</v>
      </c>
      <c r="P2326">
        <v>-0.575457790772825</v>
      </c>
    </row>
    <row r="2327" spans="1:16" x14ac:dyDescent="0.3">
      <c r="A2327" t="s">
        <v>153</v>
      </c>
      <c r="B2327" t="s">
        <v>154</v>
      </c>
      <c r="C2327" t="s">
        <v>26</v>
      </c>
      <c r="D2327" t="s">
        <v>30</v>
      </c>
      <c r="E2327">
        <v>2014</v>
      </c>
      <c r="F2327" s="1">
        <v>71.985609756097503</v>
      </c>
      <c r="G2327">
        <v>2.5</v>
      </c>
      <c r="H2327">
        <v>7099.9999046325502</v>
      </c>
      <c r="I2327">
        <v>6.3640590628438902</v>
      </c>
      <c r="J2327" s="1">
        <v>4.5890142438321302</v>
      </c>
      <c r="K2327">
        <v>5.9200000762939498</v>
      </c>
      <c r="L2327">
        <v>89.8701133</v>
      </c>
      <c r="M2327">
        <v>3741.72</v>
      </c>
      <c r="N2327">
        <v>1317.85</v>
      </c>
      <c r="O2327">
        <v>15045.77</v>
      </c>
      <c r="P2327">
        <v>0</v>
      </c>
    </row>
    <row r="2328" spans="1:16" x14ac:dyDescent="0.3">
      <c r="A2328" t="s">
        <v>155</v>
      </c>
      <c r="B2328" t="s">
        <v>156</v>
      </c>
      <c r="C2328" t="s">
        <v>36</v>
      </c>
      <c r="D2328" t="s">
        <v>27</v>
      </c>
      <c r="E2328">
        <v>2014</v>
      </c>
      <c r="F2328">
        <v>72.935000000000002</v>
      </c>
      <c r="G2328">
        <v>17.7</v>
      </c>
      <c r="H2328">
        <v>13949.9998092651</v>
      </c>
      <c r="I2328">
        <v>5.8885683999999996</v>
      </c>
      <c r="J2328">
        <v>2.9856200218200701</v>
      </c>
      <c r="K2328">
        <v>2.7200000286102299</v>
      </c>
      <c r="L2328" s="1">
        <v>38.992948209087402</v>
      </c>
      <c r="M2328">
        <v>851689.75</v>
      </c>
      <c r="N2328">
        <v>1248643.46</v>
      </c>
      <c r="O2328">
        <v>2659341.71</v>
      </c>
      <c r="P2328">
        <v>-0.17203444974554599</v>
      </c>
    </row>
    <row r="2329" spans="1:16" x14ac:dyDescent="0.3">
      <c r="A2329" t="s">
        <v>157</v>
      </c>
      <c r="B2329" t="s">
        <v>158</v>
      </c>
      <c r="C2329" t="s">
        <v>41</v>
      </c>
      <c r="D2329" t="s">
        <v>30</v>
      </c>
      <c r="E2329">
        <v>2014</v>
      </c>
      <c r="F2329">
        <v>78.894999999999996</v>
      </c>
      <c r="G2329">
        <v>2.5</v>
      </c>
      <c r="H2329" s="1">
        <v>8004.9998760223198</v>
      </c>
      <c r="I2329">
        <v>6.3640590628438902</v>
      </c>
      <c r="J2329" s="1">
        <v>4.5890142438321302</v>
      </c>
      <c r="K2329">
        <v>7.5999999046325701</v>
      </c>
      <c r="L2329" s="1">
        <v>51.168487161897701</v>
      </c>
      <c r="M2329">
        <v>4399.3900000000003</v>
      </c>
      <c r="N2329">
        <v>6046.29</v>
      </c>
      <c r="O2329">
        <v>34774.639999999999</v>
      </c>
      <c r="P2329">
        <v>0</v>
      </c>
    </row>
    <row r="2330" spans="1:16" x14ac:dyDescent="0.3">
      <c r="A2330" t="s">
        <v>159</v>
      </c>
      <c r="B2330" t="s">
        <v>160</v>
      </c>
      <c r="C2330" t="s">
        <v>36</v>
      </c>
      <c r="D2330" t="s">
        <v>27</v>
      </c>
      <c r="E2330">
        <v>2014</v>
      </c>
      <c r="F2330">
        <v>69.049000000000007</v>
      </c>
      <c r="G2330">
        <v>7</v>
      </c>
      <c r="H2330">
        <v>2059.9999427795401</v>
      </c>
      <c r="I2330">
        <v>3.9475545900000002</v>
      </c>
      <c r="J2330">
        <v>4.36033010482788</v>
      </c>
      <c r="K2330">
        <v>12.923999786376999</v>
      </c>
      <c r="L2330" s="1">
        <v>38.992948209087402</v>
      </c>
      <c r="M2330">
        <v>50618.3</v>
      </c>
      <c r="N2330">
        <v>66555.360000000001</v>
      </c>
      <c r="O2330">
        <v>189322.1</v>
      </c>
      <c r="P2330">
        <v>-0.874301116255226</v>
      </c>
    </row>
    <row r="2331" spans="1:16" x14ac:dyDescent="0.3">
      <c r="A2331" t="s">
        <v>161</v>
      </c>
      <c r="B2331" t="s">
        <v>162</v>
      </c>
      <c r="C2331" t="s">
        <v>36</v>
      </c>
      <c r="D2331" t="s">
        <v>23</v>
      </c>
      <c r="E2331">
        <v>2014</v>
      </c>
      <c r="F2331">
        <v>74.278000000000006</v>
      </c>
      <c r="G2331">
        <v>14.6</v>
      </c>
      <c r="H2331">
        <v>9460.0000381469708</v>
      </c>
      <c r="I2331">
        <v>7.9145574600000002</v>
      </c>
      <c r="J2331">
        <v>7.0901198387145996</v>
      </c>
      <c r="K2331">
        <v>7.0799999237060502</v>
      </c>
      <c r="L2331">
        <v>47.369617249999997</v>
      </c>
      <c r="M2331">
        <v>619290.64</v>
      </c>
      <c r="N2331">
        <v>462392.77</v>
      </c>
      <c r="O2331">
        <v>1526581.72</v>
      </c>
      <c r="P2331" s="1">
        <v>0.56097660675552996</v>
      </c>
    </row>
    <row r="2332" spans="1:16" x14ac:dyDescent="0.3">
      <c r="A2332" t="s">
        <v>163</v>
      </c>
      <c r="B2332" t="s">
        <v>164</v>
      </c>
      <c r="C2332" t="s">
        <v>26</v>
      </c>
      <c r="D2332" t="s">
        <v>30</v>
      </c>
      <c r="E2332">
        <v>2014</v>
      </c>
      <c r="F2332" s="1">
        <v>77.478048780487796</v>
      </c>
      <c r="G2332">
        <v>2.5</v>
      </c>
      <c r="H2332">
        <v>16239.9997711182</v>
      </c>
      <c r="I2332">
        <v>6.7001304599999996</v>
      </c>
      <c r="J2332" s="1">
        <v>4.5890142438321302</v>
      </c>
      <c r="K2332">
        <v>17.290000915527301</v>
      </c>
      <c r="L2332">
        <v>75.54176099</v>
      </c>
      <c r="M2332">
        <v>157805.96</v>
      </c>
      <c r="N2332">
        <v>45068.2</v>
      </c>
      <c r="O2332">
        <v>1278720.3</v>
      </c>
      <c r="P2332" s="1">
        <v>0.121591994129125</v>
      </c>
    </row>
    <row r="2333" spans="1:16" x14ac:dyDescent="0.3">
      <c r="A2333" t="s">
        <v>165</v>
      </c>
      <c r="B2333" t="s">
        <v>166</v>
      </c>
      <c r="C2333" t="s">
        <v>36</v>
      </c>
      <c r="D2333" t="s">
        <v>23</v>
      </c>
      <c r="E2333">
        <v>2014</v>
      </c>
      <c r="F2333">
        <v>62.069000000000003</v>
      </c>
      <c r="G2333">
        <v>42.6</v>
      </c>
      <c r="H2333">
        <v>3019.99998092651</v>
      </c>
      <c r="I2333">
        <v>4.6268711099999997</v>
      </c>
      <c r="J2333">
        <v>1.7531499862670901</v>
      </c>
      <c r="K2333">
        <v>13.951000213623001</v>
      </c>
      <c r="L2333" s="1">
        <v>38.992948209087402</v>
      </c>
      <c r="M2333">
        <v>789277.72</v>
      </c>
      <c r="N2333">
        <v>2531572.63</v>
      </c>
      <c r="O2333">
        <v>2621599.3199999998</v>
      </c>
      <c r="P2333">
        <v>-0.62852164495648499</v>
      </c>
    </row>
    <row r="2334" spans="1:16" x14ac:dyDescent="0.3">
      <c r="A2334" t="s">
        <v>167</v>
      </c>
      <c r="B2334" t="s">
        <v>168</v>
      </c>
      <c r="C2334" t="s">
        <v>26</v>
      </c>
      <c r="D2334" t="s">
        <v>30</v>
      </c>
      <c r="E2334">
        <v>2014</v>
      </c>
      <c r="F2334" s="1">
        <v>75.763414634146301</v>
      </c>
      <c r="G2334">
        <v>2.5</v>
      </c>
      <c r="H2334">
        <v>40630.001068115198</v>
      </c>
      <c r="I2334">
        <v>7.0601167699999996</v>
      </c>
      <c r="J2334">
        <v>4.6003999710082999</v>
      </c>
      <c r="K2334">
        <v>7.7300000190734899</v>
      </c>
      <c r="L2334">
        <v>82.953929470000006</v>
      </c>
      <c r="M2334">
        <v>347861.81</v>
      </c>
      <c r="N2334">
        <v>121126.77</v>
      </c>
      <c r="O2334">
        <v>3249939.52</v>
      </c>
      <c r="P2334">
        <v>0.251836500690787</v>
      </c>
    </row>
    <row r="2335" spans="1:16" x14ac:dyDescent="0.3">
      <c r="A2335" t="s">
        <v>169</v>
      </c>
      <c r="B2335" t="s">
        <v>170</v>
      </c>
      <c r="C2335" t="s">
        <v>41</v>
      </c>
      <c r="D2335" t="s">
        <v>23</v>
      </c>
      <c r="E2335">
        <v>2014</v>
      </c>
      <c r="F2335">
        <v>70.480999999999995</v>
      </c>
      <c r="G2335">
        <v>7.9</v>
      </c>
      <c r="H2335">
        <v>483910.00366210903</v>
      </c>
      <c r="I2335">
        <v>2.9643359199999999</v>
      </c>
      <c r="J2335">
        <v>3.2880098819732702</v>
      </c>
      <c r="K2335">
        <v>4.0500001907348597</v>
      </c>
      <c r="L2335" s="1">
        <v>51.168487161897701</v>
      </c>
      <c r="M2335">
        <v>5407430.7400000002</v>
      </c>
      <c r="N2335">
        <v>19449922.030000001</v>
      </c>
      <c r="O2335">
        <v>51971910.130000003</v>
      </c>
      <c r="P2335">
        <v>-1.2300336176283</v>
      </c>
    </row>
    <row r="2336" spans="1:16" x14ac:dyDescent="0.3">
      <c r="A2336" t="s">
        <v>171</v>
      </c>
      <c r="B2336" t="s">
        <v>172</v>
      </c>
      <c r="C2336" t="s">
        <v>18</v>
      </c>
      <c r="D2336" t="s">
        <v>23</v>
      </c>
      <c r="E2336">
        <v>2014</v>
      </c>
      <c r="F2336">
        <v>68.286000000000001</v>
      </c>
      <c r="G2336">
        <v>14.8</v>
      </c>
      <c r="H2336">
        <v>2147110.1074218801</v>
      </c>
      <c r="I2336">
        <v>3.6195654899999998</v>
      </c>
      <c r="J2336" s="1">
        <v>4.5890142438321302</v>
      </c>
      <c r="K2336">
        <v>5.4359998703002903</v>
      </c>
      <c r="L2336">
        <v>33.627232159999998</v>
      </c>
      <c r="M2336">
        <v>51306707.189999998</v>
      </c>
      <c r="N2336">
        <v>178076592.80000001</v>
      </c>
      <c r="O2336">
        <v>244693422.59999999</v>
      </c>
      <c r="P2336">
        <v>-0.99296890250271896</v>
      </c>
    </row>
    <row r="2337" spans="1:16" x14ac:dyDescent="0.3">
      <c r="A2337" t="s">
        <v>173</v>
      </c>
      <c r="B2337" t="s">
        <v>174</v>
      </c>
      <c r="C2337" t="s">
        <v>26</v>
      </c>
      <c r="D2337" t="s">
        <v>30</v>
      </c>
      <c r="E2337">
        <v>2014</v>
      </c>
      <c r="F2337" s="1">
        <v>81.348780487804802</v>
      </c>
      <c r="G2337">
        <v>2.5</v>
      </c>
      <c r="H2337">
        <v>35529.998779296897</v>
      </c>
      <c r="I2337">
        <v>9.5348997099999995</v>
      </c>
      <c r="J2337">
        <v>4.87849998474121</v>
      </c>
      <c r="K2337">
        <v>11.8599996566772</v>
      </c>
      <c r="L2337">
        <v>77.291453669999996</v>
      </c>
      <c r="M2337">
        <v>90896.21</v>
      </c>
      <c r="N2337">
        <v>47253.06</v>
      </c>
      <c r="O2337">
        <v>980097.47</v>
      </c>
      <c r="P2337" s="1">
        <v>1.1472230026594801</v>
      </c>
    </row>
    <row r="2338" spans="1:16" x14ac:dyDescent="0.3">
      <c r="A2338" t="s">
        <v>175</v>
      </c>
      <c r="B2338" t="s">
        <v>176</v>
      </c>
      <c r="C2338" t="s">
        <v>33</v>
      </c>
      <c r="D2338" t="s">
        <v>27</v>
      </c>
      <c r="E2338">
        <v>2014</v>
      </c>
      <c r="F2338">
        <v>69.7</v>
      </c>
      <c r="G2338">
        <v>17.3</v>
      </c>
      <c r="H2338">
        <v>134039.99328613299</v>
      </c>
      <c r="I2338">
        <v>2.7965490800000001</v>
      </c>
      <c r="J2338" s="1">
        <v>4.5890142438321302</v>
      </c>
      <c r="K2338">
        <v>10.5900001525879</v>
      </c>
      <c r="L2338">
        <v>40.460224060000002</v>
      </c>
      <c r="M2338">
        <v>4359774.97</v>
      </c>
      <c r="N2338">
        <v>1881477.41</v>
      </c>
      <c r="O2338">
        <v>5994035.8700000001</v>
      </c>
      <c r="P2338">
        <v>-1.29073957665029</v>
      </c>
    </row>
    <row r="2339" spans="1:16" x14ac:dyDescent="0.3">
      <c r="A2339" t="s">
        <v>177</v>
      </c>
      <c r="B2339" t="s">
        <v>178</v>
      </c>
      <c r="C2339" t="s">
        <v>26</v>
      </c>
      <c r="D2339" t="s">
        <v>30</v>
      </c>
      <c r="E2339">
        <v>2014</v>
      </c>
      <c r="F2339" s="1">
        <v>82.860975609756096</v>
      </c>
      <c r="G2339">
        <v>2.5</v>
      </c>
      <c r="H2339">
        <v>2049.9999523162801</v>
      </c>
      <c r="I2339">
        <v>8.2288894700000004</v>
      </c>
      <c r="J2339">
        <v>7.6414098739623997</v>
      </c>
      <c r="K2339">
        <v>4.9000000953674299</v>
      </c>
      <c r="L2339">
        <v>71.592721119999993</v>
      </c>
      <c r="M2339">
        <v>6238.05</v>
      </c>
      <c r="N2339">
        <v>3144.46</v>
      </c>
      <c r="O2339">
        <v>61639.13</v>
      </c>
      <c r="P2339" s="1">
        <v>0.67470320246686499</v>
      </c>
    </row>
    <row r="2340" spans="1:16" x14ac:dyDescent="0.3">
      <c r="A2340" t="s">
        <v>179</v>
      </c>
      <c r="B2340" t="s">
        <v>180</v>
      </c>
      <c r="C2340" t="s">
        <v>33</v>
      </c>
      <c r="D2340" t="s">
        <v>30</v>
      </c>
      <c r="E2340">
        <v>2014</v>
      </c>
      <c r="F2340" s="1">
        <v>82.153658536585297</v>
      </c>
      <c r="G2340">
        <v>2.5</v>
      </c>
      <c r="H2340">
        <v>64720.001220703103</v>
      </c>
      <c r="I2340">
        <v>7.1426205600000001</v>
      </c>
      <c r="J2340">
        <v>5.7668199539184597</v>
      </c>
      <c r="K2340">
        <v>5.8899998664856001</v>
      </c>
      <c r="L2340">
        <v>90.422389550000005</v>
      </c>
      <c r="M2340">
        <v>242106.46</v>
      </c>
      <c r="N2340">
        <v>101008.35</v>
      </c>
      <c r="O2340">
        <v>1411951.48</v>
      </c>
      <c r="P2340" s="1">
        <v>0.28168670643338001</v>
      </c>
    </row>
    <row r="2341" spans="1:16" x14ac:dyDescent="0.3">
      <c r="A2341" t="s">
        <v>181</v>
      </c>
      <c r="B2341" t="s">
        <v>182</v>
      </c>
      <c r="C2341" t="s">
        <v>26</v>
      </c>
      <c r="D2341" t="s">
        <v>30</v>
      </c>
      <c r="E2341">
        <v>2014</v>
      </c>
      <c r="F2341" s="1">
        <v>83.090243902438999</v>
      </c>
      <c r="G2341">
        <v>2.5</v>
      </c>
      <c r="H2341">
        <v>327500</v>
      </c>
      <c r="I2341">
        <v>8.8679189699999998</v>
      </c>
      <c r="J2341">
        <v>4.06127977371216</v>
      </c>
      <c r="K2341">
        <v>12.680000305175801</v>
      </c>
      <c r="L2341">
        <v>95.733210159999999</v>
      </c>
      <c r="M2341">
        <v>1115822.93</v>
      </c>
      <c r="N2341">
        <v>563068.46</v>
      </c>
      <c r="O2341">
        <v>15777169.98</v>
      </c>
      <c r="P2341" s="1">
        <v>0.90590666658149999</v>
      </c>
    </row>
    <row r="2342" spans="1:16" x14ac:dyDescent="0.3">
      <c r="A2342" t="s">
        <v>183</v>
      </c>
      <c r="B2342" t="s">
        <v>184</v>
      </c>
      <c r="C2342" t="s">
        <v>36</v>
      </c>
      <c r="D2342" t="s">
        <v>27</v>
      </c>
      <c r="E2342">
        <v>2014</v>
      </c>
      <c r="F2342">
        <v>74.042000000000002</v>
      </c>
      <c r="G2342">
        <v>9.3000000000000007</v>
      </c>
      <c r="H2342">
        <v>7190.0000572204599</v>
      </c>
      <c r="I2342">
        <v>5.1656546600000004</v>
      </c>
      <c r="J2342">
        <v>6.0158600807189897</v>
      </c>
      <c r="K2342">
        <v>13.7399997711182</v>
      </c>
      <c r="L2342" s="1">
        <v>38.992948209087402</v>
      </c>
      <c r="M2342">
        <v>52662.48</v>
      </c>
      <c r="N2342">
        <v>116391.56</v>
      </c>
      <c r="O2342">
        <v>555394.71</v>
      </c>
      <c r="P2342">
        <v>-0.43358757200996001</v>
      </c>
    </row>
    <row r="2343" spans="1:16" x14ac:dyDescent="0.3">
      <c r="A2343" t="s">
        <v>185</v>
      </c>
      <c r="B2343" t="s">
        <v>186</v>
      </c>
      <c r="C2343" t="s">
        <v>33</v>
      </c>
      <c r="D2343" t="s">
        <v>27</v>
      </c>
      <c r="E2343">
        <v>2014</v>
      </c>
      <c r="F2343">
        <v>73.968999999999994</v>
      </c>
      <c r="G2343">
        <v>6</v>
      </c>
      <c r="H2343">
        <v>25549.9992370605</v>
      </c>
      <c r="I2343">
        <v>7.20892906</v>
      </c>
      <c r="J2343">
        <v>3.7999999523162802</v>
      </c>
      <c r="K2343">
        <v>11.8999996185303</v>
      </c>
      <c r="L2343">
        <v>81.060331969999993</v>
      </c>
      <c r="M2343">
        <v>166933.09</v>
      </c>
      <c r="N2343">
        <v>284562.99</v>
      </c>
      <c r="O2343">
        <v>1198207.8500000001</v>
      </c>
      <c r="P2343" s="1">
        <v>0.30567739058840798</v>
      </c>
    </row>
    <row r="2344" spans="1:16" x14ac:dyDescent="0.3">
      <c r="A2344" t="s">
        <v>187</v>
      </c>
      <c r="B2344" t="s">
        <v>188</v>
      </c>
      <c r="C2344" t="s">
        <v>41</v>
      </c>
      <c r="D2344" t="s">
        <v>30</v>
      </c>
      <c r="E2344">
        <v>2014</v>
      </c>
      <c r="F2344">
        <v>83.5878048780488</v>
      </c>
      <c r="G2344">
        <v>2.5</v>
      </c>
      <c r="H2344">
        <v>1217119.9951171901</v>
      </c>
      <c r="I2344">
        <v>10.729014400000001</v>
      </c>
      <c r="J2344">
        <v>3.5515899658203098</v>
      </c>
      <c r="K2344">
        <v>3.5999999046325701</v>
      </c>
      <c r="L2344">
        <v>79.020572490000006</v>
      </c>
      <c r="M2344">
        <v>3320559.59</v>
      </c>
      <c r="N2344">
        <v>1995303.24</v>
      </c>
      <c r="O2344">
        <v>30780369.829999998</v>
      </c>
      <c r="P2344" s="1">
        <v>1.5792585391694101</v>
      </c>
    </row>
    <row r="2345" spans="1:16" x14ac:dyDescent="0.3">
      <c r="A2345" t="s">
        <v>189</v>
      </c>
      <c r="B2345" t="s">
        <v>190</v>
      </c>
      <c r="C2345" t="s">
        <v>26</v>
      </c>
      <c r="D2345" t="s">
        <v>27</v>
      </c>
      <c r="E2345">
        <v>2014</v>
      </c>
      <c r="F2345">
        <v>71.44</v>
      </c>
      <c r="G2345">
        <v>2.5</v>
      </c>
      <c r="H2345">
        <v>209229.995727539</v>
      </c>
      <c r="I2345">
        <v>2.9746847199999999</v>
      </c>
      <c r="J2345">
        <v>3.4216499328613299</v>
      </c>
      <c r="K2345">
        <v>5.0599999427795401</v>
      </c>
      <c r="L2345" s="1">
        <v>71.622225761363595</v>
      </c>
      <c r="M2345">
        <v>938838.13</v>
      </c>
      <c r="N2345">
        <v>657539.93999999994</v>
      </c>
      <c r="O2345">
        <v>4321617.49</v>
      </c>
      <c r="P2345">
        <v>-1.2262893798279599</v>
      </c>
    </row>
    <row r="2346" spans="1:16" x14ac:dyDescent="0.3">
      <c r="A2346" t="s">
        <v>191</v>
      </c>
      <c r="B2346" t="s">
        <v>192</v>
      </c>
      <c r="C2346" t="s">
        <v>22</v>
      </c>
      <c r="D2346" t="s">
        <v>23</v>
      </c>
      <c r="E2346">
        <v>2014</v>
      </c>
      <c r="F2346">
        <v>64.135000000000005</v>
      </c>
      <c r="G2346">
        <v>19.600000000000001</v>
      </c>
      <c r="H2346">
        <v>15149.999618530301</v>
      </c>
      <c r="I2346">
        <v>5.4593357999999998</v>
      </c>
      <c r="J2346">
        <v>4.7172999382018999</v>
      </c>
      <c r="K2346">
        <v>2.7950000762939502</v>
      </c>
      <c r="L2346" s="1">
        <v>15.6683016987251</v>
      </c>
      <c r="M2346">
        <v>1144149.55</v>
      </c>
      <c r="N2346">
        <v>11611948.93</v>
      </c>
      <c r="O2346">
        <v>5765346.7199999997</v>
      </c>
      <c r="P2346">
        <v>-0.32733254479582502</v>
      </c>
    </row>
    <row r="2347" spans="1:16" x14ac:dyDescent="0.3">
      <c r="A2347" t="s">
        <v>193</v>
      </c>
      <c r="B2347" t="s">
        <v>194</v>
      </c>
      <c r="C2347" t="s">
        <v>41</v>
      </c>
      <c r="D2347" t="s">
        <v>23</v>
      </c>
      <c r="E2347">
        <v>2014</v>
      </c>
      <c r="F2347">
        <v>68.272999999999996</v>
      </c>
      <c r="G2347">
        <v>9.1999999999999993</v>
      </c>
      <c r="H2347">
        <v>6949.9998092651404</v>
      </c>
      <c r="I2347">
        <v>6.7015776599999999</v>
      </c>
      <c r="J2347">
        <v>1.90938997268677</v>
      </c>
      <c r="K2347">
        <v>0.68999999761581399</v>
      </c>
      <c r="L2347" s="1">
        <v>51.168487161897701</v>
      </c>
      <c r="M2347">
        <v>523441.59</v>
      </c>
      <c r="N2347">
        <v>1909627.85</v>
      </c>
      <c r="O2347">
        <v>2906239.53</v>
      </c>
      <c r="P2347" s="1">
        <v>0.12211559695695499</v>
      </c>
    </row>
    <row r="2348" spans="1:16" x14ac:dyDescent="0.3">
      <c r="A2348" t="s">
        <v>195</v>
      </c>
      <c r="B2348" t="s">
        <v>196</v>
      </c>
      <c r="C2348" t="s">
        <v>41</v>
      </c>
      <c r="D2348" t="s">
        <v>23</v>
      </c>
      <c r="E2348">
        <v>2014</v>
      </c>
      <c r="F2348">
        <v>66.995000000000005</v>
      </c>
      <c r="G2348">
        <v>3.2</v>
      </c>
      <c r="H2348">
        <v>59999.9986588955</v>
      </c>
      <c r="I2348">
        <v>9.9376888300000008</v>
      </c>
      <c r="J2348">
        <v>11.2323703765869</v>
      </c>
      <c r="K2348">
        <v>5.9200000762939498</v>
      </c>
      <c r="L2348">
        <v>24.52203802</v>
      </c>
      <c r="M2348">
        <v>4662.08</v>
      </c>
      <c r="N2348">
        <v>17595.45</v>
      </c>
      <c r="O2348">
        <v>33784.19</v>
      </c>
      <c r="P2348" s="1">
        <v>1.2929537394277899</v>
      </c>
    </row>
    <row r="2349" spans="1:16" x14ac:dyDescent="0.3">
      <c r="A2349" t="s">
        <v>197</v>
      </c>
      <c r="B2349" t="s">
        <v>198</v>
      </c>
      <c r="C2349" t="s">
        <v>33</v>
      </c>
      <c r="D2349" t="s">
        <v>30</v>
      </c>
      <c r="E2349">
        <v>2014</v>
      </c>
      <c r="F2349">
        <v>75.019000000000005</v>
      </c>
      <c r="G2349">
        <v>2.5</v>
      </c>
      <c r="H2349">
        <v>85569.999694824204</v>
      </c>
      <c r="I2349">
        <v>2.9159986999999998</v>
      </c>
      <c r="J2349">
        <v>4.4000000953674299</v>
      </c>
      <c r="K2349">
        <v>2.9000000953674299</v>
      </c>
      <c r="L2349">
        <v>100</v>
      </c>
      <c r="M2349">
        <v>67848.88</v>
      </c>
      <c r="N2349">
        <v>65206.73</v>
      </c>
      <c r="O2349">
        <v>467555.55</v>
      </c>
      <c r="P2349">
        <v>-1.24752221981281</v>
      </c>
    </row>
    <row r="2350" spans="1:16" x14ac:dyDescent="0.3">
      <c r="A2350" t="s">
        <v>199</v>
      </c>
      <c r="B2350" t="s">
        <v>200</v>
      </c>
      <c r="C2350" t="s">
        <v>33</v>
      </c>
      <c r="D2350" t="s">
        <v>23</v>
      </c>
      <c r="E2350">
        <v>2014</v>
      </c>
      <c r="F2350">
        <v>78.731999999999999</v>
      </c>
      <c r="G2350">
        <v>5.5</v>
      </c>
      <c r="H2350">
        <v>25149.999618530299</v>
      </c>
      <c r="I2350">
        <v>7.5167021800000002</v>
      </c>
      <c r="J2350">
        <v>2</v>
      </c>
      <c r="K2350">
        <v>8.8090000152587908</v>
      </c>
      <c r="L2350">
        <v>14.48889621</v>
      </c>
      <c r="M2350">
        <v>129613.52</v>
      </c>
      <c r="N2350">
        <v>139167.66</v>
      </c>
      <c r="O2350">
        <v>1061250.1200000001</v>
      </c>
      <c r="P2350" s="1">
        <v>0.41703095330400902</v>
      </c>
    </row>
    <row r="2351" spans="1:16" x14ac:dyDescent="0.3">
      <c r="A2351" t="s">
        <v>201</v>
      </c>
      <c r="B2351" t="s">
        <v>202</v>
      </c>
      <c r="C2351" t="s">
        <v>22</v>
      </c>
      <c r="D2351" t="s">
        <v>19</v>
      </c>
      <c r="E2351">
        <v>2014</v>
      </c>
      <c r="F2351">
        <v>61.722999999999999</v>
      </c>
      <c r="G2351">
        <v>36.799999999999997</v>
      </c>
      <c r="H2351">
        <v>1220.0000286102299</v>
      </c>
      <c r="I2351">
        <v>9.2067928299999995</v>
      </c>
      <c r="J2351">
        <v>2.2000501155853298</v>
      </c>
      <c r="K2351">
        <v>2.0799999237060498</v>
      </c>
      <c r="L2351" s="1">
        <v>15.6683016987251</v>
      </c>
      <c r="M2351">
        <v>113695.88</v>
      </c>
      <c r="N2351">
        <v>1792166.04</v>
      </c>
      <c r="O2351">
        <v>618467.57999999996</v>
      </c>
      <c r="P2351" s="1">
        <v>1.0285126031304299</v>
      </c>
    </row>
    <row r="2352" spans="1:16" x14ac:dyDescent="0.3">
      <c r="A2352" t="s">
        <v>203</v>
      </c>
      <c r="B2352" t="s">
        <v>204</v>
      </c>
      <c r="C2352" t="s">
        <v>33</v>
      </c>
      <c r="D2352" t="s">
        <v>27</v>
      </c>
      <c r="E2352">
        <v>2014</v>
      </c>
      <c r="F2352">
        <v>71.980999999999995</v>
      </c>
      <c r="G2352">
        <v>2.5</v>
      </c>
      <c r="H2352">
        <v>58000</v>
      </c>
      <c r="I2352">
        <v>6.3640590628438902</v>
      </c>
      <c r="J2352" s="1">
        <v>4.5890142438321302</v>
      </c>
      <c r="K2352">
        <v>19.462999343872099</v>
      </c>
      <c r="L2352">
        <v>22.0371524</v>
      </c>
      <c r="M2352">
        <v>541652.35</v>
      </c>
      <c r="N2352">
        <v>144215.31</v>
      </c>
      <c r="O2352">
        <v>1089480.44</v>
      </c>
      <c r="P2352">
        <v>0</v>
      </c>
    </row>
    <row r="2353" spans="1:16" x14ac:dyDescent="0.3">
      <c r="A2353" t="s">
        <v>205</v>
      </c>
      <c r="B2353" t="s">
        <v>206</v>
      </c>
      <c r="C2353" t="s">
        <v>18</v>
      </c>
      <c r="D2353" t="s">
        <v>23</v>
      </c>
      <c r="E2353">
        <v>2014</v>
      </c>
      <c r="F2353">
        <v>76.147000000000006</v>
      </c>
      <c r="G2353">
        <v>6</v>
      </c>
      <c r="H2353">
        <v>17600.000381469701</v>
      </c>
      <c r="I2353">
        <v>3.6064808400000001</v>
      </c>
      <c r="J2353">
        <v>1.9328800439834599</v>
      </c>
      <c r="K2353">
        <v>4.1900000572204599</v>
      </c>
      <c r="L2353" s="1">
        <v>36.286539806789399</v>
      </c>
      <c r="M2353">
        <v>698580.36</v>
      </c>
      <c r="N2353">
        <v>628171.86</v>
      </c>
      <c r="O2353">
        <v>4143465.91</v>
      </c>
      <c r="P2353">
        <v>-0.99770298192585505</v>
      </c>
    </row>
    <row r="2354" spans="1:16" x14ac:dyDescent="0.3">
      <c r="A2354" t="s">
        <v>207</v>
      </c>
      <c r="B2354" t="s">
        <v>208</v>
      </c>
      <c r="C2354" t="s">
        <v>22</v>
      </c>
      <c r="D2354" t="s">
        <v>23</v>
      </c>
      <c r="E2354">
        <v>2014</v>
      </c>
      <c r="F2354">
        <v>49.890999999999998</v>
      </c>
      <c r="G2354">
        <v>26.1</v>
      </c>
      <c r="H2354">
        <v>610000.01430511498</v>
      </c>
      <c r="I2354">
        <v>9.1744928399999992</v>
      </c>
      <c r="J2354">
        <v>7.1985998153686497</v>
      </c>
      <c r="K2354">
        <v>24.221000671386701</v>
      </c>
      <c r="L2354">
        <v>36.461856220000001</v>
      </c>
      <c r="M2354">
        <v>170333.19</v>
      </c>
      <c r="N2354">
        <v>1255235.49</v>
      </c>
      <c r="O2354">
        <v>445592.04</v>
      </c>
      <c r="P2354" s="1">
        <v>1.0168263357846099</v>
      </c>
    </row>
    <row r="2355" spans="1:16" x14ac:dyDescent="0.3">
      <c r="A2355" t="s">
        <v>209</v>
      </c>
      <c r="B2355" t="s">
        <v>210</v>
      </c>
      <c r="C2355" t="s">
        <v>26</v>
      </c>
      <c r="D2355" t="s">
        <v>30</v>
      </c>
      <c r="E2355">
        <v>2014</v>
      </c>
      <c r="F2355">
        <v>74.517073170731706</v>
      </c>
      <c r="G2355">
        <v>2.5</v>
      </c>
      <c r="H2355">
        <v>10859.999656677201</v>
      </c>
      <c r="I2355">
        <v>6.1933264699999997</v>
      </c>
      <c r="J2355">
        <v>4.4865798950195304</v>
      </c>
      <c r="K2355">
        <v>10.699999809265099</v>
      </c>
      <c r="L2355">
        <v>89.553788800000007</v>
      </c>
      <c r="M2355">
        <v>169819.88</v>
      </c>
      <c r="N2355">
        <v>51137.11</v>
      </c>
      <c r="O2355">
        <v>977838.37</v>
      </c>
      <c r="P2355">
        <v>-6.1771744344793399E-2</v>
      </c>
    </row>
    <row r="2356" spans="1:16" x14ac:dyDescent="0.3">
      <c r="A2356" t="s">
        <v>211</v>
      </c>
      <c r="B2356" t="s">
        <v>212</v>
      </c>
      <c r="C2356" t="s">
        <v>26</v>
      </c>
      <c r="D2356" t="s">
        <v>30</v>
      </c>
      <c r="E2356">
        <v>2014</v>
      </c>
      <c r="F2356" s="1">
        <v>82.229268292682903</v>
      </c>
      <c r="G2356">
        <v>2.5</v>
      </c>
      <c r="H2356">
        <v>9649.9996185302698</v>
      </c>
      <c r="I2356">
        <v>5.4368786800000004</v>
      </c>
      <c r="J2356">
        <v>3.8556900024414098</v>
      </c>
      <c r="K2356">
        <v>5.8499999046325701</v>
      </c>
      <c r="L2356">
        <v>94.978349570000006</v>
      </c>
      <c r="M2356">
        <v>12946.22</v>
      </c>
      <c r="N2356">
        <v>5585.82</v>
      </c>
      <c r="O2356">
        <v>119189.55</v>
      </c>
      <c r="P2356">
        <v>-0.335457621866661</v>
      </c>
    </row>
    <row r="2357" spans="1:16" x14ac:dyDescent="0.3">
      <c r="A2357" t="s">
        <v>213</v>
      </c>
      <c r="B2357" t="s">
        <v>214</v>
      </c>
      <c r="C2357" t="s">
        <v>26</v>
      </c>
      <c r="D2357" t="s">
        <v>30</v>
      </c>
      <c r="E2357">
        <v>2014</v>
      </c>
      <c r="F2357" s="1">
        <v>74.124390243902397</v>
      </c>
      <c r="G2357">
        <v>2.5</v>
      </c>
      <c r="H2357">
        <v>7280.0002098083496</v>
      </c>
      <c r="I2357">
        <v>5.4661488499999997</v>
      </c>
      <c r="J2357">
        <v>5.2812299728393599</v>
      </c>
      <c r="K2357">
        <v>10.8500003814697</v>
      </c>
      <c r="L2357">
        <v>69.843328060000005</v>
      </c>
      <c r="M2357">
        <v>95051.57</v>
      </c>
      <c r="N2357">
        <v>38578.79</v>
      </c>
      <c r="O2357">
        <v>691529.97</v>
      </c>
      <c r="P2357">
        <v>-0.324867555681572</v>
      </c>
    </row>
    <row r="2358" spans="1:16" x14ac:dyDescent="0.3">
      <c r="A2358" t="s">
        <v>215</v>
      </c>
      <c r="B2358" t="s">
        <v>216</v>
      </c>
      <c r="C2358" t="s">
        <v>33</v>
      </c>
      <c r="D2358" t="s">
        <v>23</v>
      </c>
      <c r="E2358">
        <v>2014</v>
      </c>
      <c r="F2358">
        <v>75.477000000000004</v>
      </c>
      <c r="G2358">
        <v>4.0999999999999996</v>
      </c>
      <c r="H2358">
        <v>58689.998626708999</v>
      </c>
      <c r="I2358">
        <v>5.2782077799999998</v>
      </c>
      <c r="J2358" s="1">
        <v>4.5890142438321302</v>
      </c>
      <c r="K2358">
        <v>9.6999998092651403</v>
      </c>
      <c r="L2358">
        <v>37.42180347</v>
      </c>
      <c r="M2358">
        <v>1156523.93</v>
      </c>
      <c r="N2358">
        <v>1929252.68</v>
      </c>
      <c r="O2358">
        <v>7040546.0300000003</v>
      </c>
      <c r="P2358">
        <v>-0.39286539683508898</v>
      </c>
    </row>
    <row r="2359" spans="1:16" x14ac:dyDescent="0.3">
      <c r="A2359" t="s">
        <v>217</v>
      </c>
      <c r="B2359" t="s">
        <v>218</v>
      </c>
      <c r="C2359" t="s">
        <v>26</v>
      </c>
      <c r="D2359" t="s">
        <v>30</v>
      </c>
      <c r="E2359">
        <v>2014</v>
      </c>
      <c r="F2359">
        <v>73.372</v>
      </c>
      <c r="G2359">
        <v>2.5</v>
      </c>
      <c r="H2359" s="1">
        <v>33199.999332427898</v>
      </c>
      <c r="I2359">
        <v>2.0869266999999998</v>
      </c>
      <c r="J2359">
        <v>1.02195000648499</v>
      </c>
      <c r="K2359">
        <v>5.9200000762939498</v>
      </c>
      <c r="L2359">
        <v>100</v>
      </c>
      <c r="M2359">
        <v>963.97</v>
      </c>
      <c r="N2359">
        <v>527.02</v>
      </c>
      <c r="O2359">
        <v>12097.26</v>
      </c>
      <c r="P2359">
        <v>-1.54748383097544</v>
      </c>
    </row>
    <row r="2360" spans="1:16" x14ac:dyDescent="0.3">
      <c r="A2360" t="s">
        <v>219</v>
      </c>
      <c r="B2360" t="s">
        <v>220</v>
      </c>
      <c r="C2360" t="s">
        <v>26</v>
      </c>
      <c r="D2360" t="s">
        <v>27</v>
      </c>
      <c r="E2360">
        <v>2014</v>
      </c>
      <c r="F2360">
        <v>71.266999999999996</v>
      </c>
      <c r="G2360">
        <v>2.5</v>
      </c>
      <c r="H2360">
        <v>7710.0000381469699</v>
      </c>
      <c r="I2360">
        <v>8.6327571899999995</v>
      </c>
      <c r="J2360">
        <v>6.2660198211669904</v>
      </c>
      <c r="K2360">
        <v>3.7300000190734899</v>
      </c>
      <c r="L2360" s="1">
        <v>71.622225761363595</v>
      </c>
      <c r="M2360">
        <v>172459.69</v>
      </c>
      <c r="N2360">
        <v>119823.13</v>
      </c>
      <c r="O2360">
        <v>1197767.6799999999</v>
      </c>
      <c r="P2360" s="1">
        <v>0.82082418108847699</v>
      </c>
    </row>
    <row r="2361" spans="1:16" x14ac:dyDescent="0.3">
      <c r="A2361" t="s">
        <v>221</v>
      </c>
      <c r="B2361" t="s">
        <v>222</v>
      </c>
      <c r="C2361" t="s">
        <v>22</v>
      </c>
      <c r="D2361" t="s">
        <v>19</v>
      </c>
      <c r="E2361">
        <v>2014</v>
      </c>
      <c r="F2361">
        <v>65.132999999999996</v>
      </c>
      <c r="G2361">
        <v>37.6</v>
      </c>
      <c r="H2361">
        <v>3009.99999046326</v>
      </c>
      <c r="I2361">
        <v>4.4283366199999996</v>
      </c>
      <c r="J2361">
        <v>2.3812301158904998</v>
      </c>
      <c r="K2361">
        <v>1.3899999856948899</v>
      </c>
      <c r="L2361">
        <v>8.4103053570000004</v>
      </c>
      <c r="M2361">
        <v>583329.37</v>
      </c>
      <c r="N2361">
        <v>6703446.7000000002</v>
      </c>
      <c r="O2361">
        <v>3594928.09</v>
      </c>
      <c r="P2361">
        <v>-0.70035222841817601</v>
      </c>
    </row>
    <row r="2362" spans="1:16" x14ac:dyDescent="0.3">
      <c r="A2362" t="s">
        <v>223</v>
      </c>
      <c r="B2362" t="s">
        <v>224</v>
      </c>
      <c r="C2362" t="s">
        <v>18</v>
      </c>
      <c r="D2362" t="s">
        <v>27</v>
      </c>
      <c r="E2362">
        <v>2014</v>
      </c>
      <c r="F2362">
        <v>77.36</v>
      </c>
      <c r="G2362">
        <v>2.5</v>
      </c>
      <c r="H2362">
        <v>1370.00000476837</v>
      </c>
      <c r="I2362">
        <v>7.90784121</v>
      </c>
      <c r="J2362">
        <v>3.0885899066925</v>
      </c>
      <c r="K2362">
        <v>7.8670001029968297</v>
      </c>
      <c r="L2362" s="1">
        <v>36.286539806789399</v>
      </c>
      <c r="M2362">
        <v>6948.09</v>
      </c>
      <c r="N2362">
        <v>16961.68</v>
      </c>
      <c r="O2362">
        <v>54321.71</v>
      </c>
      <c r="P2362" s="1">
        <v>0.558546640273763</v>
      </c>
    </row>
    <row r="2363" spans="1:16" x14ac:dyDescent="0.3">
      <c r="A2363" t="s">
        <v>225</v>
      </c>
      <c r="B2363" t="s">
        <v>226</v>
      </c>
      <c r="C2363" t="s">
        <v>36</v>
      </c>
      <c r="D2363" t="s">
        <v>27</v>
      </c>
      <c r="E2363">
        <v>2014</v>
      </c>
      <c r="F2363">
        <v>74.908000000000001</v>
      </c>
      <c r="G2363">
        <v>4.4000000000000004</v>
      </c>
      <c r="H2363">
        <v>462239.990234375</v>
      </c>
      <c r="I2363">
        <v>5.5534100500000001</v>
      </c>
      <c r="J2363">
        <v>5.2574701309204102</v>
      </c>
      <c r="K2363">
        <v>4.8099999427795401</v>
      </c>
      <c r="L2363">
        <v>43.065916739999999</v>
      </c>
      <c r="M2363">
        <v>4353964.28</v>
      </c>
      <c r="N2363">
        <v>4058536.94</v>
      </c>
      <c r="O2363">
        <v>22463160.260000002</v>
      </c>
      <c r="P2363">
        <v>-0.29329609971154202</v>
      </c>
    </row>
    <row r="2364" spans="1:16" x14ac:dyDescent="0.3">
      <c r="A2364" t="s">
        <v>227</v>
      </c>
      <c r="B2364" t="s">
        <v>228</v>
      </c>
      <c r="C2364" t="s">
        <v>41</v>
      </c>
      <c r="D2364" t="s">
        <v>27</v>
      </c>
      <c r="E2364">
        <v>2014</v>
      </c>
      <c r="F2364" s="1">
        <v>75.179609756097506</v>
      </c>
      <c r="G2364">
        <v>2.5</v>
      </c>
      <c r="H2364" s="1">
        <v>150000.00596046299</v>
      </c>
      <c r="I2364">
        <v>14.93682289</v>
      </c>
      <c r="J2364">
        <v>15.670000076293899</v>
      </c>
      <c r="K2364">
        <v>5.9200000762939498</v>
      </c>
      <c r="L2364" s="1">
        <v>51.168487161897701</v>
      </c>
      <c r="M2364">
        <v>2598.13</v>
      </c>
      <c r="N2364">
        <v>4374.92</v>
      </c>
      <c r="O2364">
        <v>13688.05</v>
      </c>
      <c r="P2364" s="1">
        <v>3.10166071186875</v>
      </c>
    </row>
    <row r="2365" spans="1:16" x14ac:dyDescent="0.3">
      <c r="A2365" t="s">
        <v>229</v>
      </c>
      <c r="B2365" t="s">
        <v>230</v>
      </c>
      <c r="C2365" t="s">
        <v>26</v>
      </c>
      <c r="D2365" t="s">
        <v>27</v>
      </c>
      <c r="E2365">
        <v>2014</v>
      </c>
      <c r="F2365" s="1">
        <v>75.451219512195095</v>
      </c>
      <c r="G2365">
        <v>3.5</v>
      </c>
      <c r="H2365">
        <v>7699.9998092651404</v>
      </c>
      <c r="I2365">
        <v>6.2899336799999999</v>
      </c>
      <c r="J2365" s="1">
        <v>4.5890142438321302</v>
      </c>
      <c r="K2365">
        <v>28.030000686645501</v>
      </c>
      <c r="L2365">
        <v>12.52660764</v>
      </c>
      <c r="M2365">
        <v>57510.25</v>
      </c>
      <c r="N2365">
        <v>37508.35</v>
      </c>
      <c r="O2365">
        <v>625327.07999999996</v>
      </c>
      <c r="P2365">
        <v>-2.6818864062349301E-2</v>
      </c>
    </row>
    <row r="2366" spans="1:16" x14ac:dyDescent="0.3">
      <c r="A2366" t="s">
        <v>231</v>
      </c>
      <c r="B2366" t="s">
        <v>232</v>
      </c>
      <c r="C2366" t="s">
        <v>22</v>
      </c>
      <c r="D2366" t="s">
        <v>19</v>
      </c>
      <c r="E2366">
        <v>2014</v>
      </c>
      <c r="F2366">
        <v>57.036000000000001</v>
      </c>
      <c r="G2366">
        <v>3.6</v>
      </c>
      <c r="H2366">
        <v>3380.0001144409198</v>
      </c>
      <c r="I2366">
        <v>4.4815630899999999</v>
      </c>
      <c r="J2366">
        <v>3.6481900215148899</v>
      </c>
      <c r="K2366">
        <v>6.3800001144409197</v>
      </c>
      <c r="L2366">
        <v>15.68827712</v>
      </c>
      <c r="M2366">
        <v>691349.01</v>
      </c>
      <c r="N2366">
        <v>10693305.91</v>
      </c>
      <c r="O2366">
        <v>2886516.86</v>
      </c>
      <c r="P2366">
        <v>-0.68109467575966198</v>
      </c>
    </row>
    <row r="2367" spans="1:16" x14ac:dyDescent="0.3">
      <c r="A2367" t="s">
        <v>233</v>
      </c>
      <c r="B2367" t="s">
        <v>234</v>
      </c>
      <c r="C2367" t="s">
        <v>33</v>
      </c>
      <c r="D2367" t="s">
        <v>30</v>
      </c>
      <c r="E2367">
        <v>2014</v>
      </c>
      <c r="F2367" s="1">
        <v>82.046341463414606</v>
      </c>
      <c r="G2367">
        <v>2.5</v>
      </c>
      <c r="H2367">
        <v>2359.9998950958302</v>
      </c>
      <c r="I2367">
        <v>9.0850524900000007</v>
      </c>
      <c r="J2367">
        <v>7.0042099952697798</v>
      </c>
      <c r="K2367">
        <v>5.7199997901916504</v>
      </c>
      <c r="L2367">
        <v>91.867974689999997</v>
      </c>
      <c r="M2367">
        <v>8871.4500000000007</v>
      </c>
      <c r="N2367">
        <v>5577.96</v>
      </c>
      <c r="O2367">
        <v>102786.46</v>
      </c>
      <c r="P2367" s="1">
        <v>0.98446645450898196</v>
      </c>
    </row>
    <row r="2368" spans="1:16" x14ac:dyDescent="0.3">
      <c r="A2368" t="s">
        <v>235</v>
      </c>
      <c r="B2368" t="s">
        <v>236</v>
      </c>
      <c r="C2368" t="s">
        <v>41</v>
      </c>
      <c r="D2368" t="s">
        <v>23</v>
      </c>
      <c r="E2368">
        <v>2014</v>
      </c>
      <c r="F2368">
        <v>65.378</v>
      </c>
      <c r="G2368">
        <v>5.0999999999999996</v>
      </c>
      <c r="H2368">
        <v>17040.0009155273</v>
      </c>
      <c r="I2368">
        <v>4.3934602700000003</v>
      </c>
      <c r="J2368">
        <v>1.8999999761581401</v>
      </c>
      <c r="K2368">
        <v>0.75499999523162797</v>
      </c>
      <c r="L2368">
        <v>60.955252649999998</v>
      </c>
      <c r="M2368">
        <v>1885762.4</v>
      </c>
      <c r="N2368">
        <v>6725248.7999999998</v>
      </c>
      <c r="O2368">
        <v>12053745.789999999</v>
      </c>
      <c r="P2368">
        <v>-0.71297063325813104</v>
      </c>
    </row>
    <row r="2369" spans="1:16" x14ac:dyDescent="0.3">
      <c r="A2369" t="s">
        <v>237</v>
      </c>
      <c r="B2369" t="s">
        <v>238</v>
      </c>
      <c r="C2369" t="s">
        <v>26</v>
      </c>
      <c r="D2369" t="s">
        <v>27</v>
      </c>
      <c r="E2369">
        <v>2014</v>
      </c>
      <c r="F2369" s="1">
        <v>76.4414634146341</v>
      </c>
      <c r="G2369">
        <v>2.5</v>
      </c>
      <c r="H2369">
        <v>2220.0000286102299</v>
      </c>
      <c r="I2369">
        <v>8.0008678399999997</v>
      </c>
      <c r="J2369" s="1">
        <v>4.5890142438321302</v>
      </c>
      <c r="K2369">
        <v>18</v>
      </c>
      <c r="L2369">
        <v>39.378084780000002</v>
      </c>
      <c r="M2369">
        <v>21480.48</v>
      </c>
      <c r="N2369">
        <v>8248.7099999999991</v>
      </c>
      <c r="O2369">
        <v>178939.39</v>
      </c>
      <c r="P2369" s="1">
        <v>0.59220405219435601</v>
      </c>
    </row>
    <row r="2370" spans="1:16" x14ac:dyDescent="0.3">
      <c r="A2370" t="s">
        <v>239</v>
      </c>
      <c r="B2370" t="s">
        <v>240</v>
      </c>
      <c r="C2370" t="s">
        <v>41</v>
      </c>
      <c r="D2370" t="s">
        <v>23</v>
      </c>
      <c r="E2370">
        <v>2014</v>
      </c>
      <c r="F2370">
        <v>68.863</v>
      </c>
      <c r="G2370">
        <v>10.1</v>
      </c>
      <c r="H2370">
        <v>18120.000839233398</v>
      </c>
      <c r="I2370">
        <v>4.1765727999999998</v>
      </c>
      <c r="J2370">
        <v>4.7148499488830602</v>
      </c>
      <c r="K2370">
        <v>4.8000001907348597</v>
      </c>
      <c r="L2370">
        <v>47.098697309999999</v>
      </c>
      <c r="M2370">
        <v>173743.43</v>
      </c>
      <c r="N2370">
        <v>206045.66</v>
      </c>
      <c r="O2370">
        <v>729264.08</v>
      </c>
      <c r="P2370">
        <v>-0.79144139929797597</v>
      </c>
    </row>
    <row r="2371" spans="1:16" x14ac:dyDescent="0.3">
      <c r="A2371" t="s">
        <v>241</v>
      </c>
      <c r="B2371" t="s">
        <v>242</v>
      </c>
      <c r="C2371" t="s">
        <v>41</v>
      </c>
      <c r="D2371" t="s">
        <v>30</v>
      </c>
      <c r="E2371">
        <v>2014</v>
      </c>
      <c r="F2371">
        <v>62.462499999999999</v>
      </c>
      <c r="G2371">
        <v>2.5</v>
      </c>
      <c r="H2371">
        <v>11490.0004863739</v>
      </c>
      <c r="I2371">
        <v>6.3640590628438902</v>
      </c>
      <c r="J2371" s="1">
        <v>4.5890142438321302</v>
      </c>
      <c r="K2371">
        <v>5.9200000762939498</v>
      </c>
      <c r="L2371" s="1">
        <v>51.168487161897701</v>
      </c>
      <c r="M2371">
        <v>1573.71</v>
      </c>
      <c r="N2371">
        <v>1299.57</v>
      </c>
      <c r="O2371">
        <v>11868.06</v>
      </c>
      <c r="P2371">
        <v>0</v>
      </c>
    </row>
    <row r="2372" spans="1:16" x14ac:dyDescent="0.3">
      <c r="A2372" t="s">
        <v>243</v>
      </c>
      <c r="B2372" t="s">
        <v>244</v>
      </c>
      <c r="C2372" t="s">
        <v>22</v>
      </c>
      <c r="D2372" t="s">
        <v>19</v>
      </c>
      <c r="E2372">
        <v>2014</v>
      </c>
      <c r="F2372">
        <v>56.061999999999998</v>
      </c>
      <c r="G2372">
        <v>25.7</v>
      </c>
      <c r="H2372">
        <v>4860.0001335143997</v>
      </c>
      <c r="I2372">
        <v>6.33231783</v>
      </c>
      <c r="J2372">
        <v>6.8763298988342303</v>
      </c>
      <c r="K2372">
        <v>3.3829998970031698</v>
      </c>
      <c r="L2372" s="1">
        <v>15.6683016987251</v>
      </c>
      <c r="M2372">
        <v>931664.25</v>
      </c>
      <c r="N2372">
        <v>13402161.27</v>
      </c>
      <c r="O2372">
        <v>3989934.61</v>
      </c>
      <c r="P2372">
        <v>-1.14841067412015E-2</v>
      </c>
    </row>
    <row r="2373" spans="1:16" x14ac:dyDescent="0.3">
      <c r="A2373" t="s">
        <v>245</v>
      </c>
      <c r="B2373" t="s">
        <v>246</v>
      </c>
      <c r="C2373" t="s">
        <v>22</v>
      </c>
      <c r="D2373" t="s">
        <v>23</v>
      </c>
      <c r="E2373">
        <v>2014</v>
      </c>
      <c r="F2373">
        <v>63.654000000000003</v>
      </c>
      <c r="G2373">
        <v>8</v>
      </c>
      <c r="H2373">
        <v>2900.0000953674298</v>
      </c>
      <c r="I2373">
        <v>3.4672439100000001</v>
      </c>
      <c r="J2373" s="1">
        <v>4.5890142438321302</v>
      </c>
      <c r="K2373">
        <v>10.0509996414185</v>
      </c>
      <c r="L2373" s="1">
        <v>15.6683016987251</v>
      </c>
      <c r="M2373">
        <v>106649.7</v>
      </c>
      <c r="N2373">
        <v>717445.72</v>
      </c>
      <c r="O2373">
        <v>476925.8</v>
      </c>
      <c r="P2373">
        <v>-1.04807946775113</v>
      </c>
    </row>
    <row r="2374" spans="1:16" x14ac:dyDescent="0.3">
      <c r="A2374" t="s">
        <v>247</v>
      </c>
      <c r="B2374" t="s">
        <v>248</v>
      </c>
      <c r="C2374" t="s">
        <v>22</v>
      </c>
      <c r="D2374" t="s">
        <v>27</v>
      </c>
      <c r="E2374">
        <v>2014</v>
      </c>
      <c r="F2374" s="1">
        <v>74.194390243902404</v>
      </c>
      <c r="G2374">
        <v>5.3</v>
      </c>
      <c r="H2374">
        <v>3950.0000476837199</v>
      </c>
      <c r="I2374">
        <v>5.4939961400000001</v>
      </c>
      <c r="J2374">
        <v>4.9169502258300799</v>
      </c>
      <c r="K2374">
        <v>7.4699997901916504</v>
      </c>
      <c r="L2374" s="1">
        <v>15.6683016987251</v>
      </c>
      <c r="M2374">
        <v>30226.7</v>
      </c>
      <c r="N2374">
        <v>40124.47</v>
      </c>
      <c r="O2374">
        <v>325883.23</v>
      </c>
      <c r="P2374">
        <v>-0.31479229324970498</v>
      </c>
    </row>
    <row r="2375" spans="1:16" x14ac:dyDescent="0.3">
      <c r="A2375" t="s">
        <v>249</v>
      </c>
      <c r="B2375" t="s">
        <v>250</v>
      </c>
      <c r="C2375" t="s">
        <v>22</v>
      </c>
      <c r="D2375" t="s">
        <v>19</v>
      </c>
      <c r="E2375">
        <v>2014</v>
      </c>
      <c r="F2375">
        <v>61.042000000000002</v>
      </c>
      <c r="G2375">
        <v>15.4</v>
      </c>
      <c r="H2375">
        <v>850000.02384185803</v>
      </c>
      <c r="I2375">
        <v>9.7120504400000005</v>
      </c>
      <c r="J2375">
        <v>4.8398399353027299</v>
      </c>
      <c r="K2375">
        <v>5.8979997634887704</v>
      </c>
      <c r="L2375">
        <v>22.696083869999999</v>
      </c>
      <c r="M2375">
        <v>405444.72</v>
      </c>
      <c r="N2375">
        <v>5453776.3600000003</v>
      </c>
      <c r="O2375">
        <v>2275648.62</v>
      </c>
      <c r="P2375" s="1">
        <v>1.2113168550503799</v>
      </c>
    </row>
    <row r="2376" spans="1:16" x14ac:dyDescent="0.3">
      <c r="A2376" t="s">
        <v>251</v>
      </c>
      <c r="B2376" t="s">
        <v>252</v>
      </c>
      <c r="C2376" t="s">
        <v>41</v>
      </c>
      <c r="D2376" t="s">
        <v>27</v>
      </c>
      <c r="E2376">
        <v>2014</v>
      </c>
      <c r="F2376">
        <v>75.268000000000001</v>
      </c>
      <c r="G2376">
        <v>3.6</v>
      </c>
      <c r="H2376">
        <v>236649.993896484</v>
      </c>
      <c r="I2376">
        <v>3.7103698299999999</v>
      </c>
      <c r="J2376">
        <v>5.2126398086547896</v>
      </c>
      <c r="K2376">
        <v>2.8800001144409202</v>
      </c>
      <c r="L2376">
        <v>72.678458770000006</v>
      </c>
      <c r="M2376">
        <v>758203.92</v>
      </c>
      <c r="N2376">
        <v>1224238.3799999999</v>
      </c>
      <c r="O2376">
        <v>4918744.7300000004</v>
      </c>
      <c r="P2376">
        <v>-0.96011552411464196</v>
      </c>
    </row>
    <row r="2377" spans="1:16" x14ac:dyDescent="0.3">
      <c r="A2377" t="s">
        <v>253</v>
      </c>
      <c r="B2377" t="s">
        <v>254</v>
      </c>
      <c r="C2377" t="s">
        <v>22</v>
      </c>
      <c r="D2377" t="s">
        <v>27</v>
      </c>
      <c r="E2377">
        <v>2014</v>
      </c>
      <c r="F2377">
        <v>61.424999999999997</v>
      </c>
      <c r="G2377">
        <v>21.5</v>
      </c>
      <c r="H2377">
        <v>3950.0000476837199</v>
      </c>
      <c r="I2377">
        <v>8.4089088400000005</v>
      </c>
      <c r="J2377">
        <v>9.5778541564941406</v>
      </c>
      <c r="K2377">
        <v>18.5200004577637</v>
      </c>
      <c r="L2377" s="1">
        <v>15.6683016987251</v>
      </c>
      <c r="M2377">
        <v>99499.58</v>
      </c>
      <c r="N2377">
        <v>561571.16</v>
      </c>
      <c r="O2377">
        <v>346743.52</v>
      </c>
      <c r="P2377" s="1">
        <v>0.73983494044098697</v>
      </c>
    </row>
    <row r="2378" spans="1:16" x14ac:dyDescent="0.3">
      <c r="A2378" t="s">
        <v>255</v>
      </c>
      <c r="B2378" t="s">
        <v>256</v>
      </c>
      <c r="C2378" t="s">
        <v>22</v>
      </c>
      <c r="D2378" t="s">
        <v>19</v>
      </c>
      <c r="E2378">
        <v>2014</v>
      </c>
      <c r="F2378">
        <v>60.07</v>
      </c>
      <c r="G2378">
        <v>2.5</v>
      </c>
      <c r="H2378">
        <v>2150.0000953674298</v>
      </c>
      <c r="I2378">
        <v>4.4537682500000004</v>
      </c>
      <c r="J2378">
        <v>5.1036801338195801</v>
      </c>
      <c r="K2378">
        <v>0.519999980926514</v>
      </c>
      <c r="L2378">
        <v>13.743340849999999</v>
      </c>
      <c r="M2378">
        <v>708327.23</v>
      </c>
      <c r="N2378">
        <v>11336267.51</v>
      </c>
      <c r="O2378">
        <v>2795116.13</v>
      </c>
      <c r="P2378">
        <v>-0.69115096156886402</v>
      </c>
    </row>
    <row r="2379" spans="1:16" x14ac:dyDescent="0.3">
      <c r="A2379" t="s">
        <v>257</v>
      </c>
      <c r="B2379" t="s">
        <v>258</v>
      </c>
      <c r="C2379" t="s">
        <v>22</v>
      </c>
      <c r="D2379" t="s">
        <v>23</v>
      </c>
      <c r="E2379">
        <v>2014</v>
      </c>
      <c r="F2379">
        <v>52.671999999999997</v>
      </c>
      <c r="G2379">
        <v>9.1999999999999993</v>
      </c>
      <c r="H2379">
        <v>114830.00183105499</v>
      </c>
      <c r="I2379">
        <v>3.34840369</v>
      </c>
      <c r="J2379" s="1">
        <v>4.5890142438321302</v>
      </c>
      <c r="K2379">
        <v>4.5599999427795401</v>
      </c>
      <c r="L2379">
        <v>27.083853909999998</v>
      </c>
      <c r="M2379">
        <v>5910646.5199999996</v>
      </c>
      <c r="N2379">
        <v>89927174.480000004</v>
      </c>
      <c r="O2379">
        <v>28563400.140000001</v>
      </c>
      <c r="P2379">
        <v>-1.09107634119774</v>
      </c>
    </row>
    <row r="2380" spans="1:16" x14ac:dyDescent="0.3">
      <c r="A2380" t="s">
        <v>259</v>
      </c>
      <c r="B2380" t="s">
        <v>260</v>
      </c>
      <c r="C2380" t="s">
        <v>36</v>
      </c>
      <c r="D2380" t="s">
        <v>23</v>
      </c>
      <c r="E2380">
        <v>2014</v>
      </c>
      <c r="F2380">
        <v>73.429000000000002</v>
      </c>
      <c r="G2380">
        <v>19.7</v>
      </c>
      <c r="H2380">
        <v>4760.0002288818396</v>
      </c>
      <c r="I2380">
        <v>7.9771614099999999</v>
      </c>
      <c r="J2380">
        <v>4.0832901000976598</v>
      </c>
      <c r="K2380">
        <v>4.5199999809265101</v>
      </c>
      <c r="L2380" s="1">
        <v>38.992948209087402</v>
      </c>
      <c r="M2380">
        <v>172864.02</v>
      </c>
      <c r="N2380">
        <v>243965.54</v>
      </c>
      <c r="O2380">
        <v>976942.09</v>
      </c>
      <c r="P2380" s="1">
        <v>0.58362696970005601</v>
      </c>
    </row>
    <row r="2381" spans="1:16" x14ac:dyDescent="0.3">
      <c r="A2381" t="s">
        <v>261</v>
      </c>
      <c r="B2381" t="s">
        <v>262</v>
      </c>
      <c r="C2381" t="s">
        <v>26</v>
      </c>
      <c r="D2381" t="s">
        <v>30</v>
      </c>
      <c r="E2381">
        <v>2014</v>
      </c>
      <c r="F2381" s="1">
        <v>81.707317073170699</v>
      </c>
      <c r="G2381">
        <v>2.5</v>
      </c>
      <c r="H2381">
        <v>149789.99328613299</v>
      </c>
      <c r="I2381">
        <v>10.567069050000001</v>
      </c>
      <c r="J2381">
        <v>5.4588999748229998</v>
      </c>
      <c r="K2381">
        <v>7.4200000762939498</v>
      </c>
      <c r="L2381">
        <v>97.479907109999999</v>
      </c>
      <c r="M2381">
        <v>339046.78</v>
      </c>
      <c r="N2381">
        <v>186614.38</v>
      </c>
      <c r="O2381">
        <v>3973410.58</v>
      </c>
      <c r="P2381" s="1">
        <v>1.52066605491437</v>
      </c>
    </row>
    <row r="2382" spans="1:16" x14ac:dyDescent="0.3">
      <c r="A2382" t="s">
        <v>263</v>
      </c>
      <c r="B2382" t="s">
        <v>264</v>
      </c>
      <c r="C2382" t="s">
        <v>26</v>
      </c>
      <c r="D2382" t="s">
        <v>30</v>
      </c>
      <c r="E2382">
        <v>2014</v>
      </c>
      <c r="F2382">
        <v>82.1</v>
      </c>
      <c r="G2382">
        <v>2.5</v>
      </c>
      <c r="H2382">
        <v>39110.000610351599</v>
      </c>
      <c r="I2382">
        <v>9.3449335100000006</v>
      </c>
      <c r="J2382">
        <v>7.6950402259826696</v>
      </c>
      <c r="K2382">
        <v>3.4800000190734899</v>
      </c>
      <c r="L2382">
        <v>63.305571999999998</v>
      </c>
      <c r="M2382">
        <v>121011.77</v>
      </c>
      <c r="N2382">
        <v>57783.78</v>
      </c>
      <c r="O2382">
        <v>1123550.6499999999</v>
      </c>
      <c r="P2382" s="1">
        <v>1.07849246126085</v>
      </c>
    </row>
    <row r="2383" spans="1:16" x14ac:dyDescent="0.3">
      <c r="A2383" t="s">
        <v>265</v>
      </c>
      <c r="B2383" t="s">
        <v>266</v>
      </c>
      <c r="C2383" t="s">
        <v>18</v>
      </c>
      <c r="D2383" t="s">
        <v>23</v>
      </c>
      <c r="E2383">
        <v>2014</v>
      </c>
      <c r="F2383">
        <v>69.168000000000006</v>
      </c>
      <c r="G2383">
        <v>6.1</v>
      </c>
      <c r="H2383">
        <v>7130.0001144409198</v>
      </c>
      <c r="I2383">
        <v>5.0754828500000002</v>
      </c>
      <c r="J2383">
        <v>3.4721300601959202</v>
      </c>
      <c r="K2383">
        <v>2.9440000057220499</v>
      </c>
      <c r="L2383">
        <v>34.782781880000002</v>
      </c>
      <c r="M2383">
        <v>878958.61</v>
      </c>
      <c r="N2383">
        <v>3377955.5</v>
      </c>
      <c r="O2383">
        <v>5133253</v>
      </c>
      <c r="P2383">
        <v>-0.466212098479374</v>
      </c>
    </row>
    <row r="2384" spans="1:16" x14ac:dyDescent="0.3">
      <c r="A2384" t="s">
        <v>267</v>
      </c>
      <c r="B2384" t="s">
        <v>268</v>
      </c>
      <c r="C2384" t="s">
        <v>41</v>
      </c>
      <c r="D2384" t="s">
        <v>30</v>
      </c>
      <c r="E2384">
        <v>2014</v>
      </c>
      <c r="F2384" s="1">
        <v>75.286439024390205</v>
      </c>
      <c r="G2384">
        <v>2.5</v>
      </c>
      <c r="H2384">
        <v>50000.000745058103</v>
      </c>
      <c r="I2384">
        <v>7.9453492199999998</v>
      </c>
      <c r="J2384" s="1">
        <v>4.5890142438321302</v>
      </c>
      <c r="K2384">
        <v>5.9200000762939498</v>
      </c>
      <c r="L2384" s="1">
        <v>51.168487161897701</v>
      </c>
      <c r="M2384">
        <v>634.29</v>
      </c>
      <c r="N2384">
        <v>976.4</v>
      </c>
      <c r="O2384">
        <v>2526.98</v>
      </c>
      <c r="P2384" s="1">
        <v>0.57211719037207098</v>
      </c>
    </row>
    <row r="2385" spans="1:16" x14ac:dyDescent="0.3">
      <c r="A2385" t="s">
        <v>269</v>
      </c>
      <c r="B2385" t="s">
        <v>270</v>
      </c>
      <c r="C2385" t="s">
        <v>41</v>
      </c>
      <c r="D2385" t="s">
        <v>30</v>
      </c>
      <c r="E2385">
        <v>2014</v>
      </c>
      <c r="F2385" s="1">
        <v>81.404878048780404</v>
      </c>
      <c r="G2385">
        <v>2.5</v>
      </c>
      <c r="H2385">
        <v>31969.999313354499</v>
      </c>
      <c r="I2385">
        <v>9.4016838099999998</v>
      </c>
      <c r="J2385">
        <v>6.3424301147460902</v>
      </c>
      <c r="K2385">
        <v>5.4299998283386204</v>
      </c>
      <c r="L2385">
        <v>81.185827709999998</v>
      </c>
      <c r="M2385">
        <v>149526.57999999999</v>
      </c>
      <c r="N2385">
        <v>48121.64</v>
      </c>
      <c r="O2385">
        <v>936967.41</v>
      </c>
      <c r="P2385" s="1">
        <v>1.09902494990111</v>
      </c>
    </row>
    <row r="2386" spans="1:16" x14ac:dyDescent="0.3">
      <c r="A2386" t="s">
        <v>271</v>
      </c>
      <c r="B2386" t="s">
        <v>272</v>
      </c>
      <c r="C2386" t="s">
        <v>33</v>
      </c>
      <c r="D2386" t="s">
        <v>30</v>
      </c>
      <c r="E2386">
        <v>2014</v>
      </c>
      <c r="F2386">
        <v>76.634</v>
      </c>
      <c r="G2386">
        <v>7.1</v>
      </c>
      <c r="H2386">
        <v>66389.999389648394</v>
      </c>
      <c r="I2386">
        <v>3.5269339099999999</v>
      </c>
      <c r="J2386" s="1">
        <v>4.5890142438321302</v>
      </c>
      <c r="K2386">
        <v>3.5429999828338601</v>
      </c>
      <c r="L2386" s="1">
        <v>58.3983388604507</v>
      </c>
      <c r="M2386">
        <v>171264.85</v>
      </c>
      <c r="N2386">
        <v>105540.75</v>
      </c>
      <c r="O2386">
        <v>524807.69999999995</v>
      </c>
      <c r="P2386">
        <v>-1.0264833837315299</v>
      </c>
    </row>
    <row r="2387" spans="1:16" x14ac:dyDescent="0.3">
      <c r="A2387" t="s">
        <v>273</v>
      </c>
      <c r="B2387" t="s">
        <v>274</v>
      </c>
      <c r="C2387" t="s">
        <v>18</v>
      </c>
      <c r="D2387" t="s">
        <v>23</v>
      </c>
      <c r="E2387">
        <v>2014</v>
      </c>
      <c r="F2387">
        <v>66.36</v>
      </c>
      <c r="G2387">
        <v>13.4</v>
      </c>
      <c r="H2387">
        <v>154240.005493164</v>
      </c>
      <c r="I2387">
        <v>2.7220079899999998</v>
      </c>
      <c r="J2387">
        <v>2.4659299850463898</v>
      </c>
      <c r="K2387">
        <v>1.83000004291534</v>
      </c>
      <c r="L2387" s="1">
        <v>36.286539806789399</v>
      </c>
      <c r="M2387">
        <v>5893886.3099999996</v>
      </c>
      <c r="N2387">
        <v>52666277.030000001</v>
      </c>
      <c r="O2387">
        <v>37036863.689999998</v>
      </c>
      <c r="P2387">
        <v>-1.3177088452472501</v>
      </c>
    </row>
    <row r="2388" spans="1:16" x14ac:dyDescent="0.3">
      <c r="A2388" t="s">
        <v>275</v>
      </c>
      <c r="B2388" t="s">
        <v>276</v>
      </c>
      <c r="C2388" t="s">
        <v>36</v>
      </c>
      <c r="D2388" t="s">
        <v>30</v>
      </c>
      <c r="E2388">
        <v>2014</v>
      </c>
      <c r="F2388">
        <v>77.582999999999998</v>
      </c>
      <c r="G2388">
        <v>8.3000000000000007</v>
      </c>
      <c r="H2388">
        <v>10760.0002288818</v>
      </c>
      <c r="I2388">
        <v>6.9214448900000001</v>
      </c>
      <c r="J2388" s="1">
        <v>4.5890142438321302</v>
      </c>
      <c r="K2388">
        <v>2.7070000171661399</v>
      </c>
      <c r="L2388" s="1">
        <v>38.992948209087402</v>
      </c>
      <c r="M2388">
        <v>123710.76</v>
      </c>
      <c r="N2388">
        <v>161566.22</v>
      </c>
      <c r="O2388">
        <v>614742.37</v>
      </c>
      <c r="P2388" s="1">
        <v>0.20166445224656099</v>
      </c>
    </row>
    <row r="2389" spans="1:16" x14ac:dyDescent="0.3">
      <c r="A2389" t="s">
        <v>277</v>
      </c>
      <c r="B2389" t="s">
        <v>278</v>
      </c>
      <c r="C2389" t="s">
        <v>36</v>
      </c>
      <c r="D2389" t="s">
        <v>27</v>
      </c>
      <c r="E2389">
        <v>2014</v>
      </c>
      <c r="F2389">
        <v>75.528999999999996</v>
      </c>
      <c r="G2389">
        <v>5.4</v>
      </c>
      <c r="H2389">
        <v>53169.998168945298</v>
      </c>
      <c r="I2389">
        <v>4.9785079999999997</v>
      </c>
      <c r="J2389">
        <v>3.6959900856018102</v>
      </c>
      <c r="K2389">
        <v>3.21000003814697</v>
      </c>
      <c r="L2389">
        <v>38.367464130000002</v>
      </c>
      <c r="M2389">
        <v>872511.43</v>
      </c>
      <c r="N2389">
        <v>1751246.49</v>
      </c>
      <c r="O2389">
        <v>4644638.24</v>
      </c>
      <c r="P2389">
        <v>-0.50129799240445505</v>
      </c>
    </row>
    <row r="2390" spans="1:16" x14ac:dyDescent="0.3">
      <c r="A2390" t="s">
        <v>279</v>
      </c>
      <c r="B2390" t="s">
        <v>280</v>
      </c>
      <c r="C2390" t="s">
        <v>41</v>
      </c>
      <c r="D2390" t="s">
        <v>23</v>
      </c>
      <c r="E2390">
        <v>2014</v>
      </c>
      <c r="F2390">
        <v>70.480999999999995</v>
      </c>
      <c r="G2390">
        <v>11.1</v>
      </c>
      <c r="H2390">
        <v>101819.999694824</v>
      </c>
      <c r="I2390">
        <v>3.7031364400000002</v>
      </c>
      <c r="J2390">
        <v>2.78999996185303</v>
      </c>
      <c r="K2390">
        <v>3.5999999046325701</v>
      </c>
      <c r="L2390">
        <v>53.62477569</v>
      </c>
      <c r="M2390">
        <v>2903652.39</v>
      </c>
      <c r="N2390">
        <v>9039371.0700000003</v>
      </c>
      <c r="O2390">
        <v>19119134.899999999</v>
      </c>
      <c r="P2390">
        <v>-0.96273259394520905</v>
      </c>
    </row>
    <row r="2391" spans="1:16" x14ac:dyDescent="0.3">
      <c r="A2391" t="s">
        <v>281</v>
      </c>
      <c r="B2391" t="s">
        <v>282</v>
      </c>
      <c r="C2391" t="s">
        <v>41</v>
      </c>
      <c r="D2391" t="s">
        <v>27</v>
      </c>
      <c r="E2391">
        <v>2014</v>
      </c>
      <c r="F2391" s="1">
        <v>66.830999999999904</v>
      </c>
      <c r="G2391">
        <v>2.5</v>
      </c>
      <c r="H2391">
        <v>219999.99880790699</v>
      </c>
      <c r="I2391">
        <v>12.1215744</v>
      </c>
      <c r="J2391">
        <v>6.5500001907348597</v>
      </c>
      <c r="K2391">
        <v>5.9200000762939498</v>
      </c>
      <c r="L2391" s="1">
        <v>51.168487161897701</v>
      </c>
      <c r="M2391">
        <v>1025.01</v>
      </c>
      <c r="N2391">
        <v>1062.81</v>
      </c>
      <c r="O2391">
        <v>5749.36</v>
      </c>
      <c r="P2391" s="1">
        <v>2.08309239345544</v>
      </c>
    </row>
    <row r="2392" spans="1:16" x14ac:dyDescent="0.3">
      <c r="A2392" t="s">
        <v>283</v>
      </c>
      <c r="B2392" t="s">
        <v>284</v>
      </c>
      <c r="C2392" t="s">
        <v>41</v>
      </c>
      <c r="D2392" t="s">
        <v>23</v>
      </c>
      <c r="E2392">
        <v>2014</v>
      </c>
      <c r="F2392">
        <v>63.180999999999997</v>
      </c>
      <c r="G2392">
        <v>23.1</v>
      </c>
      <c r="H2392">
        <v>5889.9998664856003</v>
      </c>
      <c r="I2392">
        <v>3.2711908799999998</v>
      </c>
      <c r="J2392" s="1">
        <v>4.5890142438321302</v>
      </c>
      <c r="K2392">
        <v>2.375</v>
      </c>
      <c r="L2392" s="1">
        <v>51.168487161897701</v>
      </c>
      <c r="M2392">
        <v>375558.92</v>
      </c>
      <c r="N2392">
        <v>1861710.4</v>
      </c>
      <c r="O2392">
        <v>1726913.28</v>
      </c>
      <c r="P2392">
        <v>-1.11901224892347</v>
      </c>
    </row>
    <row r="2393" spans="1:16" x14ac:dyDescent="0.3">
      <c r="A2393" t="s">
        <v>285</v>
      </c>
      <c r="B2393" t="s">
        <v>286</v>
      </c>
      <c r="C2393" t="s">
        <v>26</v>
      </c>
      <c r="D2393" t="s">
        <v>30</v>
      </c>
      <c r="E2393">
        <v>2014</v>
      </c>
      <c r="F2393" s="1">
        <v>77.602439024390193</v>
      </c>
      <c r="G2393">
        <v>2.5</v>
      </c>
      <c r="H2393">
        <v>285730.01098632801</v>
      </c>
      <c r="I2393">
        <v>6.3866405500000001</v>
      </c>
      <c r="J2393">
        <v>4.9355401992797896</v>
      </c>
      <c r="K2393">
        <v>8.9899997711181605</v>
      </c>
      <c r="L2393">
        <v>88.385110389999994</v>
      </c>
      <c r="M2393">
        <v>1445794.88</v>
      </c>
      <c r="N2393">
        <v>548314.14</v>
      </c>
      <c r="O2393">
        <v>10273458.060000001</v>
      </c>
      <c r="P2393">
        <v>8.1700736121771405E-3</v>
      </c>
    </row>
    <row r="2394" spans="1:16" x14ac:dyDescent="0.3">
      <c r="A2394" t="s">
        <v>287</v>
      </c>
      <c r="B2394" t="s">
        <v>288</v>
      </c>
      <c r="C2394" t="s">
        <v>36</v>
      </c>
      <c r="D2394" t="s">
        <v>30</v>
      </c>
      <c r="E2394">
        <v>2014</v>
      </c>
      <c r="F2394" s="1">
        <v>79.202463414634096</v>
      </c>
      <c r="G2394">
        <v>2.5</v>
      </c>
      <c r="H2394" s="1">
        <v>165830.00564575099</v>
      </c>
      <c r="I2394">
        <v>6.3640590628438902</v>
      </c>
      <c r="J2394">
        <v>6.0726599693298304</v>
      </c>
      <c r="K2394">
        <v>13.8999996185303</v>
      </c>
      <c r="L2394">
        <v>32.509160880000003</v>
      </c>
      <c r="M2394">
        <v>118028.96</v>
      </c>
      <c r="N2394">
        <v>84263.8</v>
      </c>
      <c r="O2394">
        <v>863615.78</v>
      </c>
      <c r="P2394">
        <v>0</v>
      </c>
    </row>
    <row r="2395" spans="1:16" x14ac:dyDescent="0.3">
      <c r="A2395" t="s">
        <v>289</v>
      </c>
      <c r="B2395" t="s">
        <v>290</v>
      </c>
      <c r="C2395" t="s">
        <v>26</v>
      </c>
      <c r="D2395" t="s">
        <v>30</v>
      </c>
      <c r="E2395">
        <v>2014</v>
      </c>
      <c r="F2395" s="1">
        <v>81.121951219512198</v>
      </c>
      <c r="G2395">
        <v>2.5</v>
      </c>
      <c r="H2395">
        <v>45930.000305175803</v>
      </c>
      <c r="I2395">
        <v>9.3428802500000003</v>
      </c>
      <c r="J2395">
        <v>5.1240000724792498</v>
      </c>
      <c r="K2395">
        <v>13.8900003433228</v>
      </c>
      <c r="L2395">
        <v>75.847357459999998</v>
      </c>
      <c r="M2395">
        <v>226694.03</v>
      </c>
      <c r="N2395">
        <v>188740.02</v>
      </c>
      <c r="O2395">
        <v>2827210.72</v>
      </c>
      <c r="P2395" s="1">
        <v>1.07774958346768</v>
      </c>
    </row>
    <row r="2396" spans="1:16" x14ac:dyDescent="0.3">
      <c r="A2396" t="s">
        <v>291</v>
      </c>
      <c r="B2396" t="s">
        <v>292</v>
      </c>
      <c r="C2396" t="s">
        <v>36</v>
      </c>
      <c r="D2396" t="s">
        <v>27</v>
      </c>
      <c r="E2396">
        <v>2014</v>
      </c>
      <c r="F2396">
        <v>73.472999999999999</v>
      </c>
      <c r="G2396">
        <v>7.1</v>
      </c>
      <c r="H2396">
        <v>5630.0001144409198</v>
      </c>
      <c r="I2396">
        <v>6.6438741700000001</v>
      </c>
      <c r="J2396">
        <v>4.7891101837158203</v>
      </c>
      <c r="K2396">
        <v>5.0300002098083496</v>
      </c>
      <c r="L2396">
        <v>55.858093869999998</v>
      </c>
      <c r="M2396">
        <v>212907.49</v>
      </c>
      <c r="N2396">
        <v>286334</v>
      </c>
      <c r="O2396">
        <v>1073104.2</v>
      </c>
      <c r="P2396" s="1">
        <v>0.10123824030987701</v>
      </c>
    </row>
    <row r="2397" spans="1:16" x14ac:dyDescent="0.3">
      <c r="A2397" t="s">
        <v>293</v>
      </c>
      <c r="B2397" t="s">
        <v>294</v>
      </c>
      <c r="C2397" t="s">
        <v>33</v>
      </c>
      <c r="D2397" t="s">
        <v>30</v>
      </c>
      <c r="E2397">
        <v>2014</v>
      </c>
      <c r="F2397">
        <v>79.646000000000001</v>
      </c>
      <c r="G2397">
        <v>2.5</v>
      </c>
      <c r="H2397">
        <v>81660.003662109404</v>
      </c>
      <c r="I2397">
        <v>2.4229357199999999</v>
      </c>
      <c r="J2397">
        <v>3.6053500175476101</v>
      </c>
      <c r="K2397">
        <v>0.20000000298023199</v>
      </c>
      <c r="L2397">
        <v>88.5</v>
      </c>
      <c r="M2397">
        <v>80156.13</v>
      </c>
      <c r="N2397">
        <v>28912.69</v>
      </c>
      <c r="O2397">
        <v>265500.65999999997</v>
      </c>
      <c r="P2397">
        <v>-1.42591440515431</v>
      </c>
    </row>
    <row r="2398" spans="1:16" x14ac:dyDescent="0.3">
      <c r="A2398" t="s">
        <v>295</v>
      </c>
      <c r="B2398" t="s">
        <v>296</v>
      </c>
      <c r="C2398" t="s">
        <v>26</v>
      </c>
      <c r="D2398" t="s">
        <v>30</v>
      </c>
      <c r="E2398">
        <v>2014</v>
      </c>
      <c r="F2398" s="1">
        <v>74.909756097560901</v>
      </c>
      <c r="G2398">
        <v>2.5</v>
      </c>
      <c r="H2398">
        <v>71540.0009155273</v>
      </c>
      <c r="I2398">
        <v>5.0216846500000001</v>
      </c>
      <c r="J2398">
        <v>3.1212201118469198</v>
      </c>
      <c r="K2398">
        <v>6.8000001907348597</v>
      </c>
      <c r="L2398">
        <v>70.487013559999994</v>
      </c>
      <c r="M2398">
        <v>725797.12</v>
      </c>
      <c r="N2398">
        <v>439279.1</v>
      </c>
      <c r="O2398">
        <v>6364772.4400000004</v>
      </c>
      <c r="P2398">
        <v>-0.48567650537002999</v>
      </c>
    </row>
    <row r="2399" spans="1:16" x14ac:dyDescent="0.3">
      <c r="A2399" t="s">
        <v>297</v>
      </c>
      <c r="B2399" t="s">
        <v>298</v>
      </c>
      <c r="C2399" t="s">
        <v>22</v>
      </c>
      <c r="D2399" t="s">
        <v>19</v>
      </c>
      <c r="E2399">
        <v>2014</v>
      </c>
      <c r="F2399">
        <v>66.884</v>
      </c>
      <c r="G2399">
        <v>35.1</v>
      </c>
      <c r="H2399">
        <v>860000.01430511498</v>
      </c>
      <c r="I2399">
        <v>6.9574923499999999</v>
      </c>
      <c r="J2399">
        <v>4.1987800598144496</v>
      </c>
      <c r="K2399">
        <v>1.16999995708466</v>
      </c>
      <c r="L2399" s="1">
        <v>15.6683016987251</v>
      </c>
      <c r="M2399">
        <v>416658.4</v>
      </c>
      <c r="N2399">
        <v>2283131.4900000002</v>
      </c>
      <c r="O2399">
        <v>1604944.25</v>
      </c>
      <c r="P2399" s="1">
        <v>0.21470656943291</v>
      </c>
    </row>
    <row r="2400" spans="1:16" x14ac:dyDescent="0.3">
      <c r="A2400" t="s">
        <v>299</v>
      </c>
      <c r="B2400" t="s">
        <v>300</v>
      </c>
      <c r="C2400" t="s">
        <v>33</v>
      </c>
      <c r="D2400" t="s">
        <v>30</v>
      </c>
      <c r="E2400">
        <v>2014</v>
      </c>
      <c r="F2400">
        <v>74.533000000000001</v>
      </c>
      <c r="G2400">
        <v>4.3</v>
      </c>
      <c r="H2400">
        <v>540520.01953125</v>
      </c>
      <c r="I2400">
        <v>5.2279548599999996</v>
      </c>
      <c r="J2400" s="1">
        <v>4.5890142438321302</v>
      </c>
      <c r="K2400">
        <v>5.7199997901916504</v>
      </c>
      <c r="L2400">
        <v>51.821824110000001</v>
      </c>
      <c r="M2400">
        <v>1891868.19</v>
      </c>
      <c r="N2400">
        <v>663708.46</v>
      </c>
      <c r="O2400">
        <v>4713008.3600000003</v>
      </c>
      <c r="P2400">
        <v>-0.41104710704702102</v>
      </c>
    </row>
    <row r="2401" spans="1:16" x14ac:dyDescent="0.3">
      <c r="A2401" t="s">
        <v>301</v>
      </c>
      <c r="B2401" t="s">
        <v>302</v>
      </c>
      <c r="C2401" t="s">
        <v>22</v>
      </c>
      <c r="D2401" t="s">
        <v>19</v>
      </c>
      <c r="E2401">
        <v>2014</v>
      </c>
      <c r="F2401">
        <v>64.168999999999997</v>
      </c>
      <c r="G2401">
        <v>11.1</v>
      </c>
      <c r="H2401">
        <v>16120.0008392334</v>
      </c>
      <c r="I2401">
        <v>5.6761970499999999</v>
      </c>
      <c r="J2401" s="1">
        <v>4.5890142438321302</v>
      </c>
      <c r="K2401">
        <v>17.4309997558594</v>
      </c>
      <c r="L2401" s="1">
        <v>15.6683016987251</v>
      </c>
      <c r="M2401">
        <v>1461511.4</v>
      </c>
      <c r="N2401">
        <v>5612200.2599999998</v>
      </c>
      <c r="O2401">
        <v>6625696.54</v>
      </c>
      <c r="P2401">
        <v>-0.24887126525829101</v>
      </c>
    </row>
    <row r="2402" spans="1:16" x14ac:dyDescent="0.3">
      <c r="A2402" t="s">
        <v>303</v>
      </c>
      <c r="B2402" t="s">
        <v>304</v>
      </c>
      <c r="C2402" t="s">
        <v>22</v>
      </c>
      <c r="D2402" t="s">
        <v>23</v>
      </c>
      <c r="E2402">
        <v>2014</v>
      </c>
      <c r="F2402">
        <v>66.37</v>
      </c>
      <c r="G2402">
        <v>11.8</v>
      </c>
      <c r="H2402">
        <v>8569.9996948242206</v>
      </c>
      <c r="I2402">
        <v>4.3960580800000004</v>
      </c>
      <c r="J2402">
        <v>5.7202100753784197</v>
      </c>
      <c r="K2402">
        <v>7.6459999084472701</v>
      </c>
      <c r="L2402">
        <v>20.302470799999998</v>
      </c>
      <c r="M2402">
        <v>328669.46000000002</v>
      </c>
      <c r="N2402">
        <v>3317058.41</v>
      </c>
      <c r="O2402">
        <v>2045935.25</v>
      </c>
      <c r="P2402">
        <v>-0.71203073506702796</v>
      </c>
    </row>
    <row r="2403" spans="1:16" x14ac:dyDescent="0.3">
      <c r="A2403" t="s">
        <v>305</v>
      </c>
      <c r="B2403" t="s">
        <v>306</v>
      </c>
      <c r="C2403" t="s">
        <v>41</v>
      </c>
      <c r="D2403" t="s">
        <v>30</v>
      </c>
      <c r="E2403">
        <v>2014</v>
      </c>
      <c r="F2403" s="1">
        <v>82.495121951219502</v>
      </c>
      <c r="G2403">
        <v>2.5</v>
      </c>
      <c r="H2403">
        <v>44400.001525878899</v>
      </c>
      <c r="I2403">
        <v>3.8715567599999998</v>
      </c>
      <c r="J2403">
        <v>2.9243700504303001</v>
      </c>
      <c r="K2403">
        <v>3.7400000095367401</v>
      </c>
      <c r="L2403">
        <v>100</v>
      </c>
      <c r="M2403">
        <v>87584.47</v>
      </c>
      <c r="N2403">
        <v>78771.69</v>
      </c>
      <c r="O2403">
        <v>789329.13</v>
      </c>
      <c r="P2403">
        <v>-0.901797439290697</v>
      </c>
    </row>
    <row r="2404" spans="1:16" x14ac:dyDescent="0.3">
      <c r="A2404" t="s">
        <v>307</v>
      </c>
      <c r="B2404" t="s">
        <v>308</v>
      </c>
      <c r="C2404" t="s">
        <v>41</v>
      </c>
      <c r="D2404" t="s">
        <v>23</v>
      </c>
      <c r="E2404">
        <v>2014</v>
      </c>
      <c r="F2404">
        <v>71.896000000000001</v>
      </c>
      <c r="G2404">
        <v>18.7</v>
      </c>
      <c r="H2404" s="1">
        <v>340000.00357627898</v>
      </c>
      <c r="I2404">
        <v>5.0693874399999999</v>
      </c>
      <c r="J2404">
        <v>9.8120002746581996</v>
      </c>
      <c r="K2404">
        <v>0.73299998044967696</v>
      </c>
      <c r="L2404" s="1">
        <v>51.168487161897701</v>
      </c>
      <c r="M2404">
        <v>39869.949999999997</v>
      </c>
      <c r="N2404">
        <v>92632.03</v>
      </c>
      <c r="O2404">
        <v>166812.57999999999</v>
      </c>
      <c r="P2404">
        <v>-0.468417442531878</v>
      </c>
    </row>
    <row r="2405" spans="1:16" x14ac:dyDescent="0.3">
      <c r="A2405" t="s">
        <v>309</v>
      </c>
      <c r="B2405" t="s">
        <v>310</v>
      </c>
      <c r="C2405" t="s">
        <v>22</v>
      </c>
      <c r="D2405" t="s">
        <v>19</v>
      </c>
      <c r="E2405">
        <v>2014</v>
      </c>
      <c r="F2405">
        <v>52.372</v>
      </c>
      <c r="G2405">
        <v>25</v>
      </c>
      <c r="H2405">
        <v>1149.99997615814</v>
      </c>
      <c r="I2405" s="1">
        <v>16.170551583499901</v>
      </c>
      <c r="J2405">
        <v>2.6629199981689502</v>
      </c>
      <c r="K2405">
        <v>4.6799998283386204</v>
      </c>
      <c r="L2405">
        <v>12.448993590000001</v>
      </c>
      <c r="M2405">
        <v>281476.52</v>
      </c>
      <c r="N2405">
        <v>3730231.5</v>
      </c>
      <c r="O2405">
        <v>1278082.77</v>
      </c>
      <c r="P2405" s="1">
        <v>4.8349170812337601</v>
      </c>
    </row>
    <row r="2406" spans="1:16" x14ac:dyDescent="0.3">
      <c r="A2406" t="s">
        <v>311</v>
      </c>
      <c r="B2406" t="s">
        <v>312</v>
      </c>
      <c r="C2406" t="s">
        <v>36</v>
      </c>
      <c r="D2406" t="s">
        <v>23</v>
      </c>
      <c r="E2406">
        <v>2014</v>
      </c>
      <c r="F2406">
        <v>72.174999999999997</v>
      </c>
      <c r="G2406">
        <v>10.8</v>
      </c>
      <c r="H2406">
        <v>6590.0001525878897</v>
      </c>
      <c r="I2406">
        <v>7.6815276099999998</v>
      </c>
      <c r="J2406">
        <v>3.8241600990295401</v>
      </c>
      <c r="K2406">
        <v>4.1500000953674299</v>
      </c>
      <c r="L2406" s="1">
        <v>38.992948209087402</v>
      </c>
      <c r="M2406">
        <v>534253.54</v>
      </c>
      <c r="N2406">
        <v>246858.53</v>
      </c>
      <c r="O2406">
        <v>1137641.21</v>
      </c>
      <c r="P2406" s="1">
        <v>0.47666546218064898</v>
      </c>
    </row>
    <row r="2407" spans="1:16" x14ac:dyDescent="0.3">
      <c r="A2407" t="s">
        <v>313</v>
      </c>
      <c r="B2407" t="s">
        <v>314</v>
      </c>
      <c r="C2407" t="s">
        <v>26</v>
      </c>
      <c r="D2407" t="s">
        <v>30</v>
      </c>
      <c r="E2407">
        <v>2014</v>
      </c>
      <c r="F2407">
        <v>63.841999999999999</v>
      </c>
      <c r="G2407">
        <v>2.5</v>
      </c>
      <c r="H2407" s="1">
        <v>3620.00006437301</v>
      </c>
      <c r="I2407">
        <v>7.5297870600000003</v>
      </c>
      <c r="J2407" s="1">
        <v>4.5890142438321302</v>
      </c>
      <c r="K2407">
        <v>5.9200000762939498</v>
      </c>
      <c r="L2407">
        <v>70.371499999999997</v>
      </c>
      <c r="M2407">
        <v>703.76</v>
      </c>
      <c r="N2407">
        <v>350.32</v>
      </c>
      <c r="O2407">
        <v>7548.89</v>
      </c>
      <c r="P2407" s="1">
        <v>0.42176511594207899</v>
      </c>
    </row>
    <row r="2408" spans="1:16" x14ac:dyDescent="0.3">
      <c r="A2408" t="s">
        <v>315</v>
      </c>
      <c r="B2408" t="s">
        <v>316</v>
      </c>
      <c r="C2408" t="s">
        <v>22</v>
      </c>
      <c r="D2408" t="s">
        <v>19</v>
      </c>
      <c r="E2408">
        <v>2014</v>
      </c>
      <c r="F2408">
        <v>55.509</v>
      </c>
      <c r="G2408">
        <v>60.4</v>
      </c>
      <c r="H2408">
        <v>649999.97615814197</v>
      </c>
      <c r="I2408">
        <v>6.3640590628438902</v>
      </c>
      <c r="J2408" s="1">
        <v>4.5890142438321302</v>
      </c>
      <c r="K2408">
        <v>18.930000305175799</v>
      </c>
      <c r="L2408">
        <v>26.269246379999998</v>
      </c>
      <c r="M2408">
        <v>927824.4</v>
      </c>
      <c r="N2408">
        <v>8832418.1199999992</v>
      </c>
      <c r="O2408">
        <v>2598701.96</v>
      </c>
      <c r="P2408">
        <v>0</v>
      </c>
    </row>
    <row r="2409" spans="1:16" x14ac:dyDescent="0.3">
      <c r="A2409" t="s">
        <v>317</v>
      </c>
      <c r="B2409" t="s">
        <v>318</v>
      </c>
      <c r="C2409" t="s">
        <v>26</v>
      </c>
      <c r="D2409" t="s">
        <v>27</v>
      </c>
      <c r="E2409">
        <v>2014</v>
      </c>
      <c r="F2409" s="1">
        <v>75.336585365853594</v>
      </c>
      <c r="G2409">
        <v>3.7</v>
      </c>
      <c r="H2409">
        <v>38959.9990844727</v>
      </c>
      <c r="I2409">
        <v>9.2395896900000007</v>
      </c>
      <c r="J2409">
        <v>3.92698001861572</v>
      </c>
      <c r="K2409">
        <v>19.219999313354499</v>
      </c>
      <c r="L2409">
        <v>18.829643319999999</v>
      </c>
      <c r="M2409">
        <v>278555.12</v>
      </c>
      <c r="N2409">
        <v>128049.48</v>
      </c>
      <c r="O2409">
        <v>2908499.04</v>
      </c>
      <c r="P2409" s="1">
        <v>1.04037864005687</v>
      </c>
    </row>
    <row r="2410" spans="1:16" x14ac:dyDescent="0.3">
      <c r="A2410" t="s">
        <v>319</v>
      </c>
      <c r="B2410" t="s">
        <v>320</v>
      </c>
      <c r="C2410" t="s">
        <v>22</v>
      </c>
      <c r="D2410" t="s">
        <v>19</v>
      </c>
      <c r="E2410">
        <v>2014</v>
      </c>
      <c r="F2410">
        <v>56.552</v>
      </c>
      <c r="G2410">
        <v>2.5</v>
      </c>
      <c r="H2410">
        <v>1529.9999713897701</v>
      </c>
      <c r="I2410">
        <v>6.3640590628438902</v>
      </c>
      <c r="J2410">
        <v>1.23246002197266</v>
      </c>
      <c r="K2410">
        <v>12.1879997253418</v>
      </c>
      <c r="L2410" s="1">
        <v>15.6683016987251</v>
      </c>
      <c r="M2410">
        <v>596198.93000000005</v>
      </c>
      <c r="N2410">
        <v>4594240.2</v>
      </c>
      <c r="O2410">
        <v>1339024.07</v>
      </c>
      <c r="P2410">
        <v>0</v>
      </c>
    </row>
    <row r="2411" spans="1:16" x14ac:dyDescent="0.3">
      <c r="A2411" t="s">
        <v>321</v>
      </c>
      <c r="B2411" t="s">
        <v>322</v>
      </c>
      <c r="C2411" t="s">
        <v>22</v>
      </c>
      <c r="D2411" t="s">
        <v>23</v>
      </c>
      <c r="E2411">
        <v>2014</v>
      </c>
      <c r="F2411">
        <v>69.052000000000007</v>
      </c>
      <c r="G2411">
        <v>13</v>
      </c>
      <c r="H2411">
        <v>119999.997317791</v>
      </c>
      <c r="I2411">
        <v>6.73101854</v>
      </c>
      <c r="J2411">
        <v>3.7490599155425999</v>
      </c>
      <c r="K2411">
        <v>13.704999923706101</v>
      </c>
      <c r="L2411">
        <v>27.937528319999998</v>
      </c>
      <c r="M2411">
        <v>4149</v>
      </c>
      <c r="N2411">
        <v>20123.09</v>
      </c>
      <c r="O2411">
        <v>30638.16</v>
      </c>
      <c r="P2411" s="1">
        <v>0.13276742671220601</v>
      </c>
    </row>
    <row r="2412" spans="1:16" x14ac:dyDescent="0.3">
      <c r="A2412" t="s">
        <v>323</v>
      </c>
      <c r="B2412" t="s">
        <v>324</v>
      </c>
      <c r="C2412" t="s">
        <v>36</v>
      </c>
      <c r="D2412" t="s">
        <v>27</v>
      </c>
      <c r="E2412">
        <v>2014</v>
      </c>
      <c r="F2412">
        <v>71.132999999999996</v>
      </c>
      <c r="G2412">
        <v>7.3</v>
      </c>
      <c r="H2412">
        <v>2619.9998855590802</v>
      </c>
      <c r="I2412">
        <v>4.8412761700000004</v>
      </c>
      <c r="J2412" s="1">
        <v>4.5890142438321302</v>
      </c>
      <c r="K2412">
        <v>6.9400000572204599</v>
      </c>
      <c r="L2412">
        <v>27.185194240000001</v>
      </c>
      <c r="M2412">
        <v>22799.72</v>
      </c>
      <c r="N2412">
        <v>38529.589999999997</v>
      </c>
      <c r="O2412">
        <v>122518.79</v>
      </c>
      <c r="P2412">
        <v>-0.55094902491984099</v>
      </c>
    </row>
    <row r="2413" spans="1:16" x14ac:dyDescent="0.3">
      <c r="A2413" t="s">
        <v>325</v>
      </c>
      <c r="B2413" t="s">
        <v>326</v>
      </c>
      <c r="C2413" t="s">
        <v>26</v>
      </c>
      <c r="D2413" t="s">
        <v>30</v>
      </c>
      <c r="E2413">
        <v>2014</v>
      </c>
      <c r="F2413">
        <v>81.078048780487805</v>
      </c>
      <c r="G2413">
        <v>2.5</v>
      </c>
      <c r="H2413">
        <v>13109.999656677201</v>
      </c>
      <c r="I2413">
        <v>8.5019750599999995</v>
      </c>
      <c r="J2413">
        <v>5.2916998863220197</v>
      </c>
      <c r="K2413">
        <v>9.6700000762939506</v>
      </c>
      <c r="L2413">
        <v>58.320380839999999</v>
      </c>
      <c r="M2413">
        <v>84191.16</v>
      </c>
      <c r="N2413">
        <v>21276.11</v>
      </c>
      <c r="O2413">
        <v>487237.05</v>
      </c>
      <c r="P2413" s="1">
        <v>0.77350667618410096</v>
      </c>
    </row>
    <row r="2414" spans="1:16" x14ac:dyDescent="0.3">
      <c r="A2414" t="s">
        <v>327</v>
      </c>
      <c r="B2414" t="s">
        <v>328</v>
      </c>
      <c r="C2414" t="s">
        <v>26</v>
      </c>
      <c r="D2414" t="s">
        <v>30</v>
      </c>
      <c r="E2414">
        <v>2014</v>
      </c>
      <c r="F2414" s="1">
        <v>82.253658536585306</v>
      </c>
      <c r="G2414">
        <v>2.5</v>
      </c>
      <c r="H2414">
        <v>39080.001831054702</v>
      </c>
      <c r="I2414">
        <v>10.9479475</v>
      </c>
      <c r="J2414">
        <v>7.57372999191284</v>
      </c>
      <c r="K2414">
        <v>7.9499998092651403</v>
      </c>
      <c r="L2414">
        <v>94.421985030000002</v>
      </c>
      <c r="M2414">
        <v>233387.57</v>
      </c>
      <c r="N2414">
        <v>98951.18</v>
      </c>
      <c r="O2414">
        <v>2309056.0699999998</v>
      </c>
      <c r="P2414" s="1">
        <v>1.6584694224374801</v>
      </c>
    </row>
    <row r="2415" spans="1:16" x14ac:dyDescent="0.3">
      <c r="A2415" t="s">
        <v>329</v>
      </c>
      <c r="B2415" t="s">
        <v>330</v>
      </c>
      <c r="C2415" t="s">
        <v>22</v>
      </c>
      <c r="D2415" t="s">
        <v>23</v>
      </c>
      <c r="E2415">
        <v>2014</v>
      </c>
      <c r="F2415">
        <v>53.569000000000003</v>
      </c>
      <c r="G2415">
        <v>12.7</v>
      </c>
      <c r="H2415">
        <v>750000</v>
      </c>
      <c r="I2415">
        <v>7.2570242900000004</v>
      </c>
      <c r="J2415">
        <v>7.0705900192260698</v>
      </c>
      <c r="K2415">
        <v>23.965999603271499</v>
      </c>
      <c r="L2415" s="1">
        <v>15.6683016987251</v>
      </c>
      <c r="M2415">
        <v>70299.66</v>
      </c>
      <c r="N2415">
        <v>487089.16</v>
      </c>
      <c r="O2415">
        <v>199556.33</v>
      </c>
      <c r="P2415" s="1">
        <v>0.32307843980975098</v>
      </c>
    </row>
    <row r="2416" spans="1:16" x14ac:dyDescent="0.3">
      <c r="A2416" t="s">
        <v>331</v>
      </c>
      <c r="B2416" t="s">
        <v>332</v>
      </c>
      <c r="C2416" t="s">
        <v>22</v>
      </c>
      <c r="D2416" t="s">
        <v>30</v>
      </c>
      <c r="E2416">
        <v>2014</v>
      </c>
      <c r="F2416" s="1">
        <v>73.229268292682903</v>
      </c>
      <c r="G2416">
        <v>2.5</v>
      </c>
      <c r="H2416">
        <v>469999.99880790699</v>
      </c>
      <c r="I2416">
        <v>4.7388773000000004</v>
      </c>
      <c r="J2416">
        <v>4.08368015289307</v>
      </c>
      <c r="K2416">
        <v>5.9200000762939498</v>
      </c>
      <c r="L2416" s="1">
        <v>15.6683016987251</v>
      </c>
      <c r="M2416">
        <v>2862.36</v>
      </c>
      <c r="N2416">
        <v>4519.71</v>
      </c>
      <c r="O2416">
        <v>21642.79</v>
      </c>
      <c r="P2416">
        <v>-0.58799735127320096</v>
      </c>
    </row>
    <row r="2417" spans="1:16" x14ac:dyDescent="0.3">
      <c r="A2417" t="s">
        <v>333</v>
      </c>
      <c r="B2417" t="s">
        <v>334</v>
      </c>
      <c r="C2417" t="s">
        <v>22</v>
      </c>
      <c r="D2417" t="s">
        <v>19</v>
      </c>
      <c r="E2417">
        <v>2014</v>
      </c>
      <c r="F2417">
        <v>52.789000000000001</v>
      </c>
      <c r="G2417">
        <v>27</v>
      </c>
      <c r="H2417">
        <v>2259.99999046326</v>
      </c>
      <c r="I2417">
        <v>4.2731685600000002</v>
      </c>
      <c r="J2417">
        <v>2.5999999046325701</v>
      </c>
      <c r="K2417">
        <v>1.0460000038146999</v>
      </c>
      <c r="L2417">
        <v>9.2419469410000001</v>
      </c>
      <c r="M2417">
        <v>543497.87</v>
      </c>
      <c r="N2417">
        <v>8362977.3099999996</v>
      </c>
      <c r="O2417">
        <v>2123729.73</v>
      </c>
      <c r="P2417">
        <v>-0.75649266167195695</v>
      </c>
    </row>
    <row r="2418" spans="1:16" x14ac:dyDescent="0.3">
      <c r="A2418" t="s">
        <v>335</v>
      </c>
      <c r="B2418" t="s">
        <v>336</v>
      </c>
      <c r="C2418" t="s">
        <v>22</v>
      </c>
      <c r="D2418" t="s">
        <v>19</v>
      </c>
      <c r="E2418">
        <v>2014</v>
      </c>
      <c r="F2418">
        <v>59.58</v>
      </c>
      <c r="G2418">
        <v>20.2</v>
      </c>
      <c r="H2418">
        <v>1590.0000333785999</v>
      </c>
      <c r="I2418">
        <v>5.0753650700000001</v>
      </c>
      <c r="J2418">
        <v>4.7845501899719203</v>
      </c>
      <c r="K2418">
        <v>2.1449999809265101</v>
      </c>
      <c r="L2418">
        <v>8.1276514730000002</v>
      </c>
      <c r="M2418">
        <v>238396.33</v>
      </c>
      <c r="N2418">
        <v>2488549.27</v>
      </c>
      <c r="O2418">
        <v>1054239.77</v>
      </c>
      <c r="P2418">
        <v>-0.46625471176092598</v>
      </c>
    </row>
    <row r="2419" spans="1:16" x14ac:dyDescent="0.3">
      <c r="A2419" t="s">
        <v>337</v>
      </c>
      <c r="B2419" t="s">
        <v>338</v>
      </c>
      <c r="C2419" t="s">
        <v>41</v>
      </c>
      <c r="D2419" t="s">
        <v>27</v>
      </c>
      <c r="E2419">
        <v>2014</v>
      </c>
      <c r="F2419">
        <v>75.747</v>
      </c>
      <c r="G2419">
        <v>7.8</v>
      </c>
      <c r="H2419">
        <v>256799.98779296901</v>
      </c>
      <c r="I2419">
        <v>3.68448091</v>
      </c>
      <c r="J2419">
        <v>3.72356009483337</v>
      </c>
      <c r="K2419">
        <v>0.57999998331069902</v>
      </c>
      <c r="L2419">
        <v>23.914652010000001</v>
      </c>
      <c r="M2419">
        <v>2569412</v>
      </c>
      <c r="N2419">
        <v>2806526.49</v>
      </c>
      <c r="O2419">
        <v>13804815.630000001</v>
      </c>
      <c r="P2419">
        <v>-0.96948224034008501</v>
      </c>
    </row>
    <row r="2420" spans="1:16" x14ac:dyDescent="0.3">
      <c r="A2420" t="s">
        <v>339</v>
      </c>
      <c r="B2420" t="s">
        <v>340</v>
      </c>
      <c r="C2420" t="s">
        <v>26</v>
      </c>
      <c r="D2420" t="s">
        <v>23</v>
      </c>
      <c r="E2420">
        <v>2014</v>
      </c>
      <c r="F2420">
        <v>69.873999999999995</v>
      </c>
      <c r="G2420">
        <v>2.5</v>
      </c>
      <c r="H2420">
        <v>4579.9999237060501</v>
      </c>
      <c r="I2420">
        <v>6.6654973000000002</v>
      </c>
      <c r="J2420" s="1">
        <v>4.5890142438321302</v>
      </c>
      <c r="K2420">
        <v>8.2299995422363299</v>
      </c>
      <c r="L2420" s="1">
        <v>71.622225761363595</v>
      </c>
      <c r="M2420">
        <v>230074.42</v>
      </c>
      <c r="N2420">
        <v>794860.01</v>
      </c>
      <c r="O2420">
        <v>1536926.49</v>
      </c>
      <c r="P2420" s="1">
        <v>0.10906157641721</v>
      </c>
    </row>
    <row r="2421" spans="1:16" x14ac:dyDescent="0.3">
      <c r="A2421" t="s">
        <v>341</v>
      </c>
      <c r="B2421" t="s">
        <v>342</v>
      </c>
      <c r="C2421" t="s">
        <v>26</v>
      </c>
      <c r="D2421" t="s">
        <v>27</v>
      </c>
      <c r="E2421">
        <v>2014</v>
      </c>
      <c r="F2421">
        <v>67.552000000000007</v>
      </c>
      <c r="G2421">
        <v>3.6</v>
      </c>
      <c r="H2421">
        <v>71400.001525878906</v>
      </c>
      <c r="I2421">
        <v>5.4977731700000003</v>
      </c>
      <c r="J2421" s="1">
        <v>4.5890142438321302</v>
      </c>
      <c r="K2421">
        <v>4.1449999809265101</v>
      </c>
      <c r="L2421" s="1">
        <v>71.622225761363595</v>
      </c>
      <c r="M2421">
        <v>132635.68</v>
      </c>
      <c r="N2421">
        <v>350599.16</v>
      </c>
      <c r="O2421">
        <v>1094926.22</v>
      </c>
      <c r="P2421">
        <v>-0.31342574848132598</v>
      </c>
    </row>
    <row r="2422" spans="1:16" x14ac:dyDescent="0.3">
      <c r="A2422" t="s">
        <v>343</v>
      </c>
      <c r="B2422" t="s">
        <v>344</v>
      </c>
      <c r="C2422" t="s">
        <v>41</v>
      </c>
      <c r="D2422" t="s">
        <v>27</v>
      </c>
      <c r="E2422">
        <v>2014</v>
      </c>
      <c r="F2422">
        <v>70.427000000000007</v>
      </c>
      <c r="G2422">
        <v>2.5</v>
      </c>
      <c r="H2422">
        <v>109999.999403954</v>
      </c>
      <c r="I2422">
        <v>5.2935919800000004</v>
      </c>
      <c r="J2422" s="1">
        <v>4.5890142438321302</v>
      </c>
      <c r="K2422">
        <v>2.3650000095367401</v>
      </c>
      <c r="L2422">
        <v>35.55715146</v>
      </c>
      <c r="M2422">
        <v>2221.58</v>
      </c>
      <c r="N2422">
        <v>5668.41</v>
      </c>
      <c r="O2422">
        <v>19944.59</v>
      </c>
      <c r="P2422">
        <v>-0.38729933089817598</v>
      </c>
    </row>
    <row r="2423" spans="1:16" x14ac:dyDescent="0.3">
      <c r="A2423" t="s">
        <v>345</v>
      </c>
      <c r="B2423" t="s">
        <v>346</v>
      </c>
      <c r="C2423" t="s">
        <v>36</v>
      </c>
      <c r="D2423" t="s">
        <v>30</v>
      </c>
      <c r="E2423">
        <v>2014</v>
      </c>
      <c r="F2423">
        <v>72.768000000000001</v>
      </c>
      <c r="G2423">
        <v>6.6</v>
      </c>
      <c r="H2423">
        <v>22040.0009155273</v>
      </c>
      <c r="I2423">
        <v>5.2017798400000004</v>
      </c>
      <c r="J2423">
        <v>5.3319401741027797</v>
      </c>
      <c r="K2423">
        <v>2.4800000190734899</v>
      </c>
      <c r="L2423" s="1">
        <v>38.992948209087402</v>
      </c>
      <c r="M2423">
        <v>54036.11</v>
      </c>
      <c r="N2423">
        <v>49118.9</v>
      </c>
      <c r="O2423">
        <v>328971.08</v>
      </c>
      <c r="P2423">
        <v>-0.42051733541248698</v>
      </c>
    </row>
    <row r="2424" spans="1:16" x14ac:dyDescent="0.3">
      <c r="A2424" t="s">
        <v>347</v>
      </c>
      <c r="B2424" t="s">
        <v>348</v>
      </c>
      <c r="C2424" t="s">
        <v>33</v>
      </c>
      <c r="D2424" t="s">
        <v>23</v>
      </c>
      <c r="E2424">
        <v>2014</v>
      </c>
      <c r="F2424">
        <v>75.733999999999995</v>
      </c>
      <c r="G2424">
        <v>2.7</v>
      </c>
      <c r="H2424">
        <v>29950.0007629395</v>
      </c>
      <c r="I2424">
        <v>6.80739641</v>
      </c>
      <c r="J2424">
        <v>6.8818697929382298</v>
      </c>
      <c r="K2424">
        <v>15.057000160217299</v>
      </c>
      <c r="L2424">
        <v>72.88986104</v>
      </c>
      <c r="M2424">
        <v>304812.12</v>
      </c>
      <c r="N2424">
        <v>293346.31</v>
      </c>
      <c r="O2424">
        <v>2147724.36</v>
      </c>
      <c r="P2424" s="1">
        <v>0.16040124976059</v>
      </c>
    </row>
    <row r="2425" spans="1:16" x14ac:dyDescent="0.3">
      <c r="A2425" t="s">
        <v>349</v>
      </c>
      <c r="B2425" t="s">
        <v>350</v>
      </c>
      <c r="C2425" t="s">
        <v>41</v>
      </c>
      <c r="D2425" t="s">
        <v>27</v>
      </c>
      <c r="E2425">
        <v>2014</v>
      </c>
      <c r="F2425">
        <v>69.010999999999996</v>
      </c>
      <c r="G2425">
        <v>2.5</v>
      </c>
      <c r="H2425">
        <v>50000.000745058103</v>
      </c>
      <c r="I2425" s="1">
        <v>16.170551583499901</v>
      </c>
      <c r="J2425" s="1">
        <v>4.5890142438321302</v>
      </c>
      <c r="K2425">
        <v>5.9200000762939498</v>
      </c>
      <c r="L2425">
        <v>6.1955723249999997</v>
      </c>
      <c r="M2425">
        <v>460.75</v>
      </c>
      <c r="N2425">
        <v>648.20000000000005</v>
      </c>
      <c r="O2425">
        <v>3105.34</v>
      </c>
      <c r="P2425" s="1">
        <v>3.7980228266582299</v>
      </c>
    </row>
    <row r="2426" spans="1:16" x14ac:dyDescent="0.3">
      <c r="A2426" t="s">
        <v>351</v>
      </c>
      <c r="B2426" t="s">
        <v>352</v>
      </c>
      <c r="C2426" t="s">
        <v>22</v>
      </c>
      <c r="D2426" t="s">
        <v>23</v>
      </c>
      <c r="E2426">
        <v>2014</v>
      </c>
      <c r="F2426">
        <v>62.287999999999997</v>
      </c>
      <c r="G2426">
        <v>22.5</v>
      </c>
      <c r="H2426">
        <v>10710.000038147</v>
      </c>
      <c r="I2426">
        <v>4.0149202300000004</v>
      </c>
      <c r="J2426">
        <v>3.3848800659179701</v>
      </c>
      <c r="K2426">
        <v>2.1199998855590798</v>
      </c>
      <c r="L2426">
        <v>21.042050920000001</v>
      </c>
      <c r="M2426">
        <v>1381519.43</v>
      </c>
      <c r="N2426">
        <v>15573574</v>
      </c>
      <c r="O2426">
        <v>7664356.3899999997</v>
      </c>
      <c r="P2426">
        <v>-0.84992795456190895</v>
      </c>
    </row>
    <row r="2427" spans="1:16" x14ac:dyDescent="0.3">
      <c r="A2427" t="s">
        <v>353</v>
      </c>
      <c r="B2427" t="s">
        <v>354</v>
      </c>
      <c r="C2427" t="s">
        <v>22</v>
      </c>
      <c r="D2427" t="s">
        <v>19</v>
      </c>
      <c r="E2427">
        <v>2014</v>
      </c>
      <c r="F2427">
        <v>60.668999999999997</v>
      </c>
      <c r="G2427">
        <v>2.5</v>
      </c>
      <c r="H2427">
        <v>4110.0001335143997</v>
      </c>
      <c r="I2427">
        <v>5.33653069</v>
      </c>
      <c r="J2427">
        <v>1.9147200584411599</v>
      </c>
      <c r="K2427">
        <v>1.90600001811981</v>
      </c>
      <c r="L2427" s="1">
        <v>15.6683016987251</v>
      </c>
      <c r="M2427">
        <v>1173810.45</v>
      </c>
      <c r="N2427">
        <v>12390715.460000001</v>
      </c>
      <c r="O2427">
        <v>4932531.59</v>
      </c>
      <c r="P2427">
        <v>-0.37176393152050502</v>
      </c>
    </row>
    <row r="2428" spans="1:16" x14ac:dyDescent="0.3">
      <c r="A2428" t="s">
        <v>355</v>
      </c>
      <c r="B2428" t="s">
        <v>356</v>
      </c>
      <c r="C2428" t="s">
        <v>26</v>
      </c>
      <c r="D2428" t="s">
        <v>23</v>
      </c>
      <c r="E2428">
        <v>2014</v>
      </c>
      <c r="F2428" s="1">
        <v>71.186585365853603</v>
      </c>
      <c r="G2428">
        <v>2.5</v>
      </c>
      <c r="H2428">
        <v>237729.995727539</v>
      </c>
      <c r="I2428">
        <v>7.1895813899999998</v>
      </c>
      <c r="J2428">
        <v>5.87493991851807</v>
      </c>
      <c r="K2428">
        <v>9.2700004577636701</v>
      </c>
      <c r="L2428">
        <v>62.416211850000003</v>
      </c>
      <c r="M2428">
        <v>2542362.71</v>
      </c>
      <c r="N2428">
        <v>1258408.6000000001</v>
      </c>
      <c r="O2428">
        <v>15881735.140000001</v>
      </c>
      <c r="P2428">
        <v>0.29867732513517498</v>
      </c>
    </row>
    <row r="2429" spans="1:16" x14ac:dyDescent="0.3">
      <c r="A2429" t="s">
        <v>357</v>
      </c>
      <c r="B2429" t="s">
        <v>358</v>
      </c>
      <c r="C2429" t="s">
        <v>36</v>
      </c>
      <c r="D2429" t="s">
        <v>30</v>
      </c>
      <c r="E2429">
        <v>2014</v>
      </c>
      <c r="F2429">
        <v>77.244</v>
      </c>
      <c r="G2429">
        <v>2.5</v>
      </c>
      <c r="H2429">
        <v>6500</v>
      </c>
      <c r="I2429">
        <v>8.0732183499999994</v>
      </c>
      <c r="J2429">
        <v>4.5849800109863299</v>
      </c>
      <c r="K2429">
        <v>6.5500001907348597</v>
      </c>
      <c r="L2429" s="1">
        <v>38.992948209087402</v>
      </c>
      <c r="M2429">
        <v>136578.48000000001</v>
      </c>
      <c r="N2429">
        <v>77652.960000000006</v>
      </c>
      <c r="O2429">
        <v>824476.11</v>
      </c>
      <c r="P2429" s="1">
        <v>0.61838076006537102</v>
      </c>
    </row>
    <row r="2430" spans="1:16" x14ac:dyDescent="0.3">
      <c r="A2430" t="s">
        <v>359</v>
      </c>
      <c r="B2430" t="s">
        <v>360</v>
      </c>
      <c r="C2430" t="s">
        <v>72</v>
      </c>
      <c r="D2430" t="s">
        <v>30</v>
      </c>
      <c r="E2430">
        <v>2014</v>
      </c>
      <c r="F2430" s="1">
        <v>78.841463414634106</v>
      </c>
      <c r="G2430">
        <v>2.5</v>
      </c>
      <c r="H2430" s="1">
        <v>4819287.6220703097</v>
      </c>
      <c r="I2430" s="1">
        <v>16.170551583499901</v>
      </c>
      <c r="J2430" s="1">
        <v>4.5890142438321302</v>
      </c>
      <c r="K2430">
        <v>6.1700000762939498</v>
      </c>
      <c r="L2430">
        <v>98.337559889999994</v>
      </c>
      <c r="M2430">
        <v>9469808.6799999997</v>
      </c>
      <c r="N2430">
        <v>4890436.7</v>
      </c>
      <c r="O2430">
        <v>86706771.170000002</v>
      </c>
      <c r="P2430" s="1">
        <v>3.5779790964487499</v>
      </c>
    </row>
    <row r="2431" spans="1:16" x14ac:dyDescent="0.3">
      <c r="A2431" t="s">
        <v>361</v>
      </c>
      <c r="B2431" t="s">
        <v>362</v>
      </c>
      <c r="C2431" t="s">
        <v>26</v>
      </c>
      <c r="D2431" t="s">
        <v>23</v>
      </c>
      <c r="E2431">
        <v>2014</v>
      </c>
      <c r="F2431">
        <v>70.671000000000006</v>
      </c>
      <c r="G2431">
        <v>2.5</v>
      </c>
      <c r="H2431">
        <v>104870.002746582</v>
      </c>
      <c r="I2431">
        <v>4.6729269000000002</v>
      </c>
      <c r="J2431">
        <v>5.7132301330566397</v>
      </c>
      <c r="K2431">
        <v>5.0999999046325701</v>
      </c>
      <c r="L2431" s="1">
        <v>71.622225761363595</v>
      </c>
      <c r="M2431">
        <v>1048503.8</v>
      </c>
      <c r="N2431">
        <v>2254922.84</v>
      </c>
      <c r="O2431">
        <v>6486328.2300000004</v>
      </c>
      <c r="P2431">
        <v>-0.61185847339627297</v>
      </c>
    </row>
    <row r="2432" spans="1:16" x14ac:dyDescent="0.3">
      <c r="A2432" t="s">
        <v>363</v>
      </c>
      <c r="B2432" t="s">
        <v>364</v>
      </c>
      <c r="C2432" t="s">
        <v>41</v>
      </c>
      <c r="D2432" t="s">
        <v>23</v>
      </c>
      <c r="E2432">
        <v>2014</v>
      </c>
      <c r="F2432">
        <v>75.055999999999997</v>
      </c>
      <c r="G2432">
        <v>8.6</v>
      </c>
      <c r="H2432">
        <v>180869.99511718799</v>
      </c>
      <c r="I2432">
        <v>4.6127552999999999</v>
      </c>
      <c r="J2432" s="1">
        <v>4.5890142438321302</v>
      </c>
      <c r="K2432">
        <v>1.2599999904632599</v>
      </c>
      <c r="L2432" s="1">
        <v>51.168487161897701</v>
      </c>
      <c r="M2432">
        <v>3128545.47</v>
      </c>
      <c r="N2432">
        <v>3923026.73</v>
      </c>
      <c r="O2432">
        <v>17497680.010000002</v>
      </c>
      <c r="P2432">
        <v>-0.63362880224857199</v>
      </c>
    </row>
    <row r="2433" spans="1:16" x14ac:dyDescent="0.3">
      <c r="A2433" t="s">
        <v>365</v>
      </c>
      <c r="B2433" t="s">
        <v>366</v>
      </c>
      <c r="C2433" t="s">
        <v>41</v>
      </c>
      <c r="D2433" t="s">
        <v>23</v>
      </c>
      <c r="E2433">
        <v>2014</v>
      </c>
      <c r="F2433">
        <v>69.718999999999994</v>
      </c>
      <c r="G2433">
        <v>8.8000000000000007</v>
      </c>
      <c r="H2433">
        <v>159999.99642372099</v>
      </c>
      <c r="I2433">
        <v>3.64668846</v>
      </c>
      <c r="J2433">
        <v>5.1819500923156703</v>
      </c>
      <c r="K2433">
        <v>1.80799996852875</v>
      </c>
      <c r="L2433" s="1">
        <v>51.168487161897701</v>
      </c>
      <c r="M2433">
        <v>12370.1</v>
      </c>
      <c r="N2433">
        <v>26451.3</v>
      </c>
      <c r="O2433">
        <v>61338.91</v>
      </c>
      <c r="P2433">
        <v>-0.98315570198368596</v>
      </c>
    </row>
    <row r="2434" spans="1:16" x14ac:dyDescent="0.3">
      <c r="A2434" t="s">
        <v>367</v>
      </c>
      <c r="B2434" t="s">
        <v>368</v>
      </c>
      <c r="C2434" t="s">
        <v>41</v>
      </c>
      <c r="D2434" t="s">
        <v>23</v>
      </c>
      <c r="E2434">
        <v>2014</v>
      </c>
      <c r="F2434">
        <v>72.549000000000007</v>
      </c>
      <c r="G2434">
        <v>4.0999999999999996</v>
      </c>
      <c r="H2434">
        <v>209999.99344348899</v>
      </c>
      <c r="I2434">
        <v>6.60753155</v>
      </c>
      <c r="J2434">
        <v>5.4099998474121103</v>
      </c>
      <c r="K2434">
        <v>8.7200002670288104</v>
      </c>
      <c r="L2434">
        <v>47.934083299999998</v>
      </c>
      <c r="M2434">
        <v>6364.5</v>
      </c>
      <c r="N2434">
        <v>8774.2000000000007</v>
      </c>
      <c r="O2434">
        <v>40766.81</v>
      </c>
      <c r="P2434">
        <v>8.8089333038770104E-2</v>
      </c>
    </row>
    <row r="2435" spans="1:16" x14ac:dyDescent="0.3">
      <c r="A2435" t="s">
        <v>369</v>
      </c>
      <c r="B2435" t="s">
        <v>370</v>
      </c>
      <c r="C2435" t="s">
        <v>22</v>
      </c>
      <c r="D2435" t="s">
        <v>27</v>
      </c>
      <c r="E2435">
        <v>2014</v>
      </c>
      <c r="F2435">
        <v>61.968000000000004</v>
      </c>
      <c r="G2435">
        <v>4.8</v>
      </c>
      <c r="H2435">
        <v>447929.99267578102</v>
      </c>
      <c r="I2435">
        <v>8.5509147599999995</v>
      </c>
      <c r="J2435">
        <v>5.4897799491882298</v>
      </c>
      <c r="K2435">
        <v>24.889999389648398</v>
      </c>
      <c r="L2435" s="1">
        <v>15.6683016987251</v>
      </c>
      <c r="M2435">
        <v>3091471.33</v>
      </c>
      <c r="N2435">
        <v>15505942.050000001</v>
      </c>
      <c r="O2435">
        <v>9976272.0999999996</v>
      </c>
      <c r="P2435" s="1">
        <v>0.79121325807543996</v>
      </c>
    </row>
    <row r="2436" spans="1:16" x14ac:dyDescent="0.3">
      <c r="A2436" t="s">
        <v>371</v>
      </c>
      <c r="B2436" t="s">
        <v>372</v>
      </c>
      <c r="C2436" t="s">
        <v>22</v>
      </c>
      <c r="D2436" t="s">
        <v>19</v>
      </c>
      <c r="E2436">
        <v>2014</v>
      </c>
      <c r="F2436">
        <v>60.831000000000003</v>
      </c>
      <c r="G2436">
        <v>2.5</v>
      </c>
      <c r="H2436">
        <v>4690.0000572204599</v>
      </c>
      <c r="I2436">
        <v>3.8292422300000002</v>
      </c>
      <c r="J2436">
        <v>5.1999998092651403</v>
      </c>
      <c r="K2436">
        <v>9.36200046539307</v>
      </c>
      <c r="L2436" s="1">
        <v>15.6683016987251</v>
      </c>
      <c r="M2436">
        <v>477110.36</v>
      </c>
      <c r="N2436">
        <v>5484188.8700000001</v>
      </c>
      <c r="O2436">
        <v>2306969.21</v>
      </c>
      <c r="P2436">
        <v>-0.91710700781356302</v>
      </c>
    </row>
    <row r="2437" spans="1:16" x14ac:dyDescent="0.3">
      <c r="A2437" t="s">
        <v>373</v>
      </c>
      <c r="B2437" t="s">
        <v>374</v>
      </c>
      <c r="C2437" t="s">
        <v>22</v>
      </c>
      <c r="D2437" t="s">
        <v>23</v>
      </c>
      <c r="E2437">
        <v>2014</v>
      </c>
      <c r="F2437">
        <v>58.41</v>
      </c>
      <c r="G2437">
        <v>2.5</v>
      </c>
      <c r="H2437">
        <v>12079.9999237061</v>
      </c>
      <c r="I2437">
        <v>8.1335248900000003</v>
      </c>
      <c r="J2437">
        <v>6.1383500099182102</v>
      </c>
      <c r="K2437">
        <v>4.7699999809265101</v>
      </c>
      <c r="L2437">
        <v>27.471015430000001</v>
      </c>
      <c r="M2437">
        <v>537357.53</v>
      </c>
      <c r="N2437">
        <v>5116508.5599999996</v>
      </c>
      <c r="O2437">
        <v>2133039.2400000002</v>
      </c>
      <c r="P2437" s="1">
        <v>0.64019991075679905</v>
      </c>
    </row>
    <row r="2438" spans="1:16" x14ac:dyDescent="0.3">
      <c r="A2438" t="s">
        <v>16</v>
      </c>
      <c r="B2438" t="s">
        <v>17</v>
      </c>
      <c r="C2438" t="s">
        <v>18</v>
      </c>
      <c r="D2438" t="s">
        <v>19</v>
      </c>
      <c r="E2438">
        <v>2015</v>
      </c>
      <c r="F2438">
        <v>63.377000000000002</v>
      </c>
      <c r="G2438">
        <v>21.5</v>
      </c>
      <c r="H2438">
        <v>5949.9998092651404</v>
      </c>
      <c r="I2438">
        <v>10.105347630000001</v>
      </c>
      <c r="J2438">
        <v>3.2558000087738002</v>
      </c>
      <c r="K2438">
        <v>11.1269998550415</v>
      </c>
      <c r="L2438" s="1">
        <v>36.286539806789399</v>
      </c>
      <c r="M2438">
        <v>3673696.62</v>
      </c>
      <c r="N2438">
        <v>6528888.6200000001</v>
      </c>
      <c r="O2438">
        <v>6988545.2800000003</v>
      </c>
      <c r="P2438" s="1">
        <v>1.3536133730586299</v>
      </c>
    </row>
    <row r="2439" spans="1:16" x14ac:dyDescent="0.3">
      <c r="A2439" t="s">
        <v>20</v>
      </c>
      <c r="B2439" t="s">
        <v>21</v>
      </c>
      <c r="C2439" t="s">
        <v>22</v>
      </c>
      <c r="D2439" t="s">
        <v>23</v>
      </c>
      <c r="E2439">
        <v>2015</v>
      </c>
      <c r="F2439">
        <v>59.398000000000003</v>
      </c>
      <c r="G2439">
        <v>14.5</v>
      </c>
      <c r="H2439">
        <v>31649.999618530299</v>
      </c>
      <c r="I2439">
        <v>2.6057949100000002</v>
      </c>
      <c r="J2439">
        <v>3.4868957996368399</v>
      </c>
      <c r="K2439">
        <v>7.3920001983642596</v>
      </c>
      <c r="L2439" s="1">
        <v>15.6683016987251</v>
      </c>
      <c r="M2439">
        <v>1176597.19</v>
      </c>
      <c r="N2439">
        <v>8056503.1699999999</v>
      </c>
      <c r="O2439">
        <v>3778744.4</v>
      </c>
      <c r="P2439">
        <v>-1.3597552087898299</v>
      </c>
    </row>
    <row r="2440" spans="1:16" x14ac:dyDescent="0.3">
      <c r="A2440" t="s">
        <v>24</v>
      </c>
      <c r="B2440" t="s">
        <v>25</v>
      </c>
      <c r="C2440" t="s">
        <v>26</v>
      </c>
      <c r="D2440" t="s">
        <v>27</v>
      </c>
      <c r="E2440">
        <v>2015</v>
      </c>
      <c r="F2440">
        <v>78.025000000000006</v>
      </c>
      <c r="G2440">
        <v>4.9000000000000004</v>
      </c>
      <c r="H2440">
        <v>4619.9998855590802</v>
      </c>
      <c r="I2440">
        <v>4.8963117599999997</v>
      </c>
      <c r="J2440">
        <v>3.4379699230194101</v>
      </c>
      <c r="K2440">
        <v>17.190000534057599</v>
      </c>
      <c r="L2440">
        <v>46.333013049999998</v>
      </c>
      <c r="M2440">
        <v>80908.83</v>
      </c>
      <c r="N2440">
        <v>57284.75</v>
      </c>
      <c r="O2440">
        <v>607281.31999999995</v>
      </c>
      <c r="P2440">
        <v>-0.53103692531005298</v>
      </c>
    </row>
    <row r="2441" spans="1:16" x14ac:dyDescent="0.3">
      <c r="A2441" t="s">
        <v>28</v>
      </c>
      <c r="B2441" t="s">
        <v>29</v>
      </c>
      <c r="C2441" t="s">
        <v>26</v>
      </c>
      <c r="D2441" t="s">
        <v>30</v>
      </c>
      <c r="E2441">
        <v>2015</v>
      </c>
      <c r="F2441">
        <v>77.655000000000001</v>
      </c>
      <c r="G2441">
        <v>2.5</v>
      </c>
      <c r="H2441">
        <v>469999.99880790699</v>
      </c>
      <c r="I2441">
        <v>6.2835345299999998</v>
      </c>
      <c r="J2441">
        <v>3.2803499698638898</v>
      </c>
      <c r="K2441">
        <v>5.9200000762939498</v>
      </c>
      <c r="L2441">
        <v>99.999997550000003</v>
      </c>
      <c r="M2441">
        <v>1928.58</v>
      </c>
      <c r="N2441">
        <v>765.96</v>
      </c>
      <c r="O2441">
        <v>17120.05</v>
      </c>
      <c r="P2441">
        <v>-2.9134102478399201E-2</v>
      </c>
    </row>
    <row r="2442" spans="1:16" x14ac:dyDescent="0.3">
      <c r="A2442" t="s">
        <v>31</v>
      </c>
      <c r="B2442" t="s">
        <v>32</v>
      </c>
      <c r="C2442" t="s">
        <v>33</v>
      </c>
      <c r="D2442" t="s">
        <v>30</v>
      </c>
      <c r="E2442">
        <v>2015</v>
      </c>
      <c r="F2442">
        <v>77.284999999999997</v>
      </c>
      <c r="G2442">
        <v>6.5</v>
      </c>
      <c r="H2442">
        <v>195240.005493164</v>
      </c>
      <c r="I2442">
        <v>3.58359432</v>
      </c>
      <c r="J2442" s="1">
        <v>4.5890142438321302</v>
      </c>
      <c r="K2442">
        <v>1.76800000667572</v>
      </c>
      <c r="L2442">
        <v>91.829772300000002</v>
      </c>
      <c r="M2442">
        <v>380850.3</v>
      </c>
      <c r="N2442">
        <v>120097.1</v>
      </c>
      <c r="O2442">
        <v>1379068.24</v>
      </c>
      <c r="P2442">
        <v>-1.00598341765774</v>
      </c>
    </row>
    <row r="2443" spans="1:16" x14ac:dyDescent="0.3">
      <c r="A2443" t="s">
        <v>34</v>
      </c>
      <c r="B2443" t="s">
        <v>35</v>
      </c>
      <c r="C2443" t="s">
        <v>36</v>
      </c>
      <c r="D2443" t="s">
        <v>27</v>
      </c>
      <c r="E2443">
        <v>2015</v>
      </c>
      <c r="F2443">
        <v>76.067999999999998</v>
      </c>
      <c r="G2443">
        <v>2.5</v>
      </c>
      <c r="H2443">
        <v>185550.00305175799</v>
      </c>
      <c r="I2443">
        <v>10.229338650000001</v>
      </c>
      <c r="J2443">
        <v>5.7761101722717303</v>
      </c>
      <c r="K2443">
        <v>7.5209999084472701</v>
      </c>
      <c r="L2443">
        <v>51.047618159999999</v>
      </c>
      <c r="M2443">
        <v>1424177.46</v>
      </c>
      <c r="N2443">
        <v>1474333.51</v>
      </c>
      <c r="O2443">
        <v>9112348.4499999993</v>
      </c>
      <c r="P2443" s="1">
        <v>1.3984738268297101</v>
      </c>
    </row>
    <row r="2444" spans="1:16" x14ac:dyDescent="0.3">
      <c r="A2444" t="s">
        <v>37</v>
      </c>
      <c r="B2444" t="s">
        <v>38</v>
      </c>
      <c r="C2444" t="s">
        <v>26</v>
      </c>
      <c r="D2444" t="s">
        <v>27</v>
      </c>
      <c r="E2444">
        <v>2015</v>
      </c>
      <c r="F2444">
        <v>74.466999999999999</v>
      </c>
      <c r="G2444">
        <v>2.8</v>
      </c>
      <c r="H2444">
        <v>5340.0001525878897</v>
      </c>
      <c r="I2444">
        <v>10.11763382</v>
      </c>
      <c r="J2444">
        <v>2.8059101104736301</v>
      </c>
      <c r="K2444">
        <v>18.2600002288818</v>
      </c>
      <c r="L2444">
        <v>61.597853260000001</v>
      </c>
      <c r="M2444">
        <v>83366.36</v>
      </c>
      <c r="N2444">
        <v>76354.25</v>
      </c>
      <c r="O2444">
        <v>777344.69</v>
      </c>
      <c r="P2444" s="1">
        <v>1.35805856641633</v>
      </c>
    </row>
    <row r="2445" spans="1:16" x14ac:dyDescent="0.3">
      <c r="A2445" t="s">
        <v>39</v>
      </c>
      <c r="B2445" t="s">
        <v>40</v>
      </c>
      <c r="C2445" t="s">
        <v>41</v>
      </c>
      <c r="D2445" t="s">
        <v>27</v>
      </c>
      <c r="E2445">
        <v>2015</v>
      </c>
      <c r="F2445">
        <v>75.474999999999994</v>
      </c>
      <c r="G2445">
        <v>2.5</v>
      </c>
      <c r="H2445" s="1">
        <v>2915.0000810623101</v>
      </c>
      <c r="I2445">
        <v>6.3640590628438902</v>
      </c>
      <c r="J2445" s="1">
        <v>4.5890142438321302</v>
      </c>
      <c r="K2445">
        <v>5.9200000762939498</v>
      </c>
      <c r="L2445" s="1">
        <v>51.168487161897701</v>
      </c>
      <c r="M2445">
        <v>1476.02</v>
      </c>
      <c r="N2445">
        <v>1925.11</v>
      </c>
      <c r="O2445">
        <v>12563.31</v>
      </c>
      <c r="P2445">
        <v>0</v>
      </c>
    </row>
    <row r="2446" spans="1:16" x14ac:dyDescent="0.3">
      <c r="A2446" t="s">
        <v>42</v>
      </c>
      <c r="B2446" t="s">
        <v>43</v>
      </c>
      <c r="C2446" t="s">
        <v>36</v>
      </c>
      <c r="D2446" t="s">
        <v>30</v>
      </c>
      <c r="E2446">
        <v>2015</v>
      </c>
      <c r="F2446">
        <v>76.483000000000004</v>
      </c>
      <c r="G2446">
        <v>2.5</v>
      </c>
      <c r="H2446">
        <v>490000.00953674299</v>
      </c>
      <c r="I2446">
        <v>5.2796554599999999</v>
      </c>
      <c r="J2446" s="1">
        <v>4.5890142438321302</v>
      </c>
      <c r="K2446">
        <v>5.9200000762939498</v>
      </c>
      <c r="L2446" s="1">
        <v>38.992948209087402</v>
      </c>
      <c r="M2446">
        <v>2127.4299999999998</v>
      </c>
      <c r="N2446">
        <v>2554.7399999999998</v>
      </c>
      <c r="O2446">
        <v>18383.25</v>
      </c>
      <c r="P2446">
        <v>-0.39234162034131298</v>
      </c>
    </row>
    <row r="2447" spans="1:16" x14ac:dyDescent="0.3">
      <c r="A2447" t="s">
        <v>44</v>
      </c>
      <c r="B2447" t="s">
        <v>45</v>
      </c>
      <c r="C2447" t="s">
        <v>41</v>
      </c>
      <c r="D2447" t="s">
        <v>30</v>
      </c>
      <c r="E2447">
        <v>2015</v>
      </c>
      <c r="F2447">
        <v>82.4</v>
      </c>
      <c r="G2447">
        <v>2.5</v>
      </c>
      <c r="H2447">
        <v>377799.98779296898</v>
      </c>
      <c r="I2447">
        <v>9.3275890399999994</v>
      </c>
      <c r="J2447">
        <v>5.3158397674560502</v>
      </c>
      <c r="K2447">
        <v>6.0500001907348597</v>
      </c>
      <c r="L2447">
        <v>69.424931779999994</v>
      </c>
      <c r="M2447">
        <v>703952.21</v>
      </c>
      <c r="N2447">
        <v>212457.42</v>
      </c>
      <c r="O2447">
        <v>4903709.3899999997</v>
      </c>
      <c r="P2447" s="1">
        <v>1.07221716168981</v>
      </c>
    </row>
    <row r="2448" spans="1:16" x14ac:dyDescent="0.3">
      <c r="A2448" t="s">
        <v>46</v>
      </c>
      <c r="B2448" t="s">
        <v>47</v>
      </c>
      <c r="C2448" t="s">
        <v>26</v>
      </c>
      <c r="D2448" t="s">
        <v>30</v>
      </c>
      <c r="E2448">
        <v>2015</v>
      </c>
      <c r="F2448" s="1">
        <v>81.190243902438993</v>
      </c>
      <c r="G2448">
        <v>2.5</v>
      </c>
      <c r="H2448">
        <v>63240.001678466797</v>
      </c>
      <c r="I2448">
        <v>10.367466930000001</v>
      </c>
      <c r="J2448">
        <v>5.4565801620483398</v>
      </c>
      <c r="K2448">
        <v>5.7199997901916504</v>
      </c>
      <c r="L2448">
        <v>99.638360640000002</v>
      </c>
      <c r="M2448">
        <v>223311.72</v>
      </c>
      <c r="N2448">
        <v>73858.539999999994</v>
      </c>
      <c r="O2448">
        <v>2207913.77</v>
      </c>
      <c r="P2448" s="1">
        <v>1.44844919858985</v>
      </c>
    </row>
    <row r="2449" spans="1:16" x14ac:dyDescent="0.3">
      <c r="A2449" t="s">
        <v>48</v>
      </c>
      <c r="B2449" t="s">
        <v>49</v>
      </c>
      <c r="C2449" t="s">
        <v>26</v>
      </c>
      <c r="D2449" t="s">
        <v>27</v>
      </c>
      <c r="E2449">
        <v>2015</v>
      </c>
      <c r="F2449">
        <v>72.266000000000005</v>
      </c>
      <c r="G2449">
        <v>2.5</v>
      </c>
      <c r="H2449">
        <v>31770.000457763701</v>
      </c>
      <c r="I2449">
        <v>4.1066360499999996</v>
      </c>
      <c r="J2449">
        <v>2.9516799449920699</v>
      </c>
      <c r="K2449">
        <v>4.96000003814697</v>
      </c>
      <c r="L2449">
        <v>24.523261380000001</v>
      </c>
      <c r="M2449">
        <v>244774.93</v>
      </c>
      <c r="N2449">
        <v>591168.71</v>
      </c>
      <c r="O2449">
        <v>2291755.1</v>
      </c>
      <c r="P2449">
        <v>-0.81674479901413799</v>
      </c>
    </row>
    <row r="2450" spans="1:16" x14ac:dyDescent="0.3">
      <c r="A2450" t="s">
        <v>50</v>
      </c>
      <c r="B2450" t="s">
        <v>51</v>
      </c>
      <c r="C2450" t="s">
        <v>22</v>
      </c>
      <c r="D2450" t="s">
        <v>19</v>
      </c>
      <c r="E2450">
        <v>2015</v>
      </c>
      <c r="F2450">
        <v>60.122999999999998</v>
      </c>
      <c r="G2450">
        <v>2.5</v>
      </c>
      <c r="H2450">
        <v>400000.00596046401</v>
      </c>
      <c r="I2450">
        <v>6.4288272900000001</v>
      </c>
      <c r="J2450">
        <v>6.3705401420593297</v>
      </c>
      <c r="K2450">
        <v>1.6000000238418599</v>
      </c>
      <c r="L2450" s="1">
        <v>15.6683016987251</v>
      </c>
      <c r="M2450">
        <v>521354.94</v>
      </c>
      <c r="N2450">
        <v>3716569.72</v>
      </c>
      <c r="O2450">
        <v>1491125.68</v>
      </c>
      <c r="P2450">
        <v>2.3433407194904499E-2</v>
      </c>
    </row>
    <row r="2451" spans="1:16" x14ac:dyDescent="0.3">
      <c r="A2451" t="s">
        <v>52</v>
      </c>
      <c r="B2451" t="s">
        <v>53</v>
      </c>
      <c r="C2451" t="s">
        <v>26</v>
      </c>
      <c r="D2451" t="s">
        <v>30</v>
      </c>
      <c r="E2451">
        <v>2015</v>
      </c>
      <c r="F2451" s="1">
        <v>80.992682926829204</v>
      </c>
      <c r="G2451">
        <v>2.5</v>
      </c>
      <c r="H2451">
        <v>95129.997253417998</v>
      </c>
      <c r="I2451">
        <v>10.43065357</v>
      </c>
      <c r="J2451">
        <v>6.4515700340270996</v>
      </c>
      <c r="K2451">
        <v>8.4799995422363299</v>
      </c>
      <c r="L2451">
        <v>84.416467179999998</v>
      </c>
      <c r="M2451">
        <v>366867.64</v>
      </c>
      <c r="N2451">
        <v>166456.13</v>
      </c>
      <c r="O2451">
        <v>2795114.45</v>
      </c>
      <c r="P2451" s="1">
        <v>1.4713103811389601</v>
      </c>
    </row>
    <row r="2452" spans="1:16" x14ac:dyDescent="0.3">
      <c r="A2452" t="s">
        <v>54</v>
      </c>
      <c r="B2452" t="s">
        <v>55</v>
      </c>
      <c r="C2452" t="s">
        <v>22</v>
      </c>
      <c r="D2452" t="s">
        <v>23</v>
      </c>
      <c r="E2452">
        <v>2015</v>
      </c>
      <c r="F2452">
        <v>60.607999999999997</v>
      </c>
      <c r="G2452">
        <v>7.3</v>
      </c>
      <c r="H2452">
        <v>5510.0002288818396</v>
      </c>
      <c r="I2452">
        <v>2.9074168199999999</v>
      </c>
      <c r="J2452">
        <v>3.1729800701141402</v>
      </c>
      <c r="K2452">
        <v>2.0069999694824201</v>
      </c>
      <c r="L2452" s="1">
        <v>15.6683016987251</v>
      </c>
      <c r="M2452">
        <v>403246.09</v>
      </c>
      <c r="N2452">
        <v>4438452.55</v>
      </c>
      <c r="O2452">
        <v>1776280.17</v>
      </c>
      <c r="P2452">
        <v>-1.2506271787929799</v>
      </c>
    </row>
    <row r="2453" spans="1:16" x14ac:dyDescent="0.3">
      <c r="A2453" t="s">
        <v>56</v>
      </c>
      <c r="B2453" t="s">
        <v>57</v>
      </c>
      <c r="C2453" t="s">
        <v>22</v>
      </c>
      <c r="D2453" t="s">
        <v>19</v>
      </c>
      <c r="E2453">
        <v>2015</v>
      </c>
      <c r="F2453">
        <v>59.918999999999997</v>
      </c>
      <c r="G2453">
        <v>12</v>
      </c>
      <c r="H2453">
        <v>3700.0000476837199</v>
      </c>
      <c r="I2453">
        <v>5.1319246300000003</v>
      </c>
      <c r="J2453">
        <v>3.6700899600982702</v>
      </c>
      <c r="K2453">
        <v>4.3210000991821298</v>
      </c>
      <c r="L2453" s="1">
        <v>15.6683016987251</v>
      </c>
      <c r="M2453">
        <v>869232.53</v>
      </c>
      <c r="N2453">
        <v>9505462.0999999996</v>
      </c>
      <c r="O2453">
        <v>3715389.89</v>
      </c>
      <c r="P2453">
        <v>-0.44579123362603601</v>
      </c>
    </row>
    <row r="2454" spans="1:16" x14ac:dyDescent="0.3">
      <c r="A2454" t="s">
        <v>58</v>
      </c>
      <c r="B2454" t="s">
        <v>59</v>
      </c>
      <c r="C2454" t="s">
        <v>18</v>
      </c>
      <c r="D2454" t="s">
        <v>23</v>
      </c>
      <c r="E2454">
        <v>2015</v>
      </c>
      <c r="F2454">
        <v>71.513999999999996</v>
      </c>
      <c r="G2454">
        <v>14</v>
      </c>
      <c r="H2454">
        <v>72190.002441406294</v>
      </c>
      <c r="I2454">
        <v>2.63947296</v>
      </c>
      <c r="J2454" s="1">
        <v>4.5890142438321302</v>
      </c>
      <c r="K2454">
        <v>4.3660001754760698</v>
      </c>
      <c r="L2454">
        <v>33.649120889999999</v>
      </c>
      <c r="M2454">
        <v>3317922.18</v>
      </c>
      <c r="N2454">
        <v>14120850.869999999</v>
      </c>
      <c r="O2454">
        <v>25660876.32</v>
      </c>
      <c r="P2454">
        <v>-1.34757035374851</v>
      </c>
    </row>
    <row r="2455" spans="1:16" x14ac:dyDescent="0.3">
      <c r="A2455" t="s">
        <v>60</v>
      </c>
      <c r="B2455" t="s">
        <v>61</v>
      </c>
      <c r="C2455" t="s">
        <v>26</v>
      </c>
      <c r="D2455" t="s">
        <v>27</v>
      </c>
      <c r="E2455">
        <v>2015</v>
      </c>
      <c r="F2455" s="1">
        <v>74.614634146341402</v>
      </c>
      <c r="G2455">
        <v>3.4</v>
      </c>
      <c r="H2455">
        <v>44560.001373291001</v>
      </c>
      <c r="I2455">
        <v>7.4109358800000003</v>
      </c>
      <c r="J2455" s="1">
        <v>4.5890142438321302</v>
      </c>
      <c r="K2455">
        <v>9.1400003433227504</v>
      </c>
      <c r="L2455">
        <v>62.622180210000003</v>
      </c>
      <c r="M2455">
        <v>263025.64</v>
      </c>
      <c r="N2455">
        <v>120152.55</v>
      </c>
      <c r="O2455">
        <v>2897449.16</v>
      </c>
      <c r="P2455" s="1">
        <v>0.37876427712303801</v>
      </c>
    </row>
    <row r="2456" spans="1:16" x14ac:dyDescent="0.3">
      <c r="A2456" t="s">
        <v>62</v>
      </c>
      <c r="B2456" t="s">
        <v>63</v>
      </c>
      <c r="C2456" t="s">
        <v>33</v>
      </c>
      <c r="D2456" t="s">
        <v>30</v>
      </c>
      <c r="E2456">
        <v>2015</v>
      </c>
      <c r="F2456">
        <v>76.762</v>
      </c>
      <c r="G2456">
        <v>2.5</v>
      </c>
      <c r="H2456">
        <v>30579.999923706098</v>
      </c>
      <c r="I2456">
        <v>4.9869975999999996</v>
      </c>
      <c r="J2456">
        <v>2.6745400428771999</v>
      </c>
      <c r="K2456">
        <v>1.2020000219345099</v>
      </c>
      <c r="L2456">
        <v>86.379737739999996</v>
      </c>
      <c r="M2456">
        <v>29827.74</v>
      </c>
      <c r="N2456">
        <v>19327.96</v>
      </c>
      <c r="O2456">
        <v>207986.36</v>
      </c>
      <c r="P2456">
        <v>-0.49822642070244799</v>
      </c>
    </row>
    <row r="2457" spans="1:16" x14ac:dyDescent="0.3">
      <c r="A2457" t="s">
        <v>64</v>
      </c>
      <c r="B2457" t="s">
        <v>65</v>
      </c>
      <c r="C2457" t="s">
        <v>26</v>
      </c>
      <c r="D2457" t="s">
        <v>27</v>
      </c>
      <c r="E2457">
        <v>2015</v>
      </c>
      <c r="F2457">
        <v>76.864999999999995</v>
      </c>
      <c r="G2457">
        <v>2.5</v>
      </c>
      <c r="H2457">
        <v>19620.000839233398</v>
      </c>
      <c r="I2457">
        <v>9.35174561</v>
      </c>
      <c r="J2457" s="1">
        <v>4.5890142438321302</v>
      </c>
      <c r="K2457">
        <v>27.690000534057599</v>
      </c>
      <c r="L2457">
        <v>35.322340320000002</v>
      </c>
      <c r="M2457">
        <v>112259.51</v>
      </c>
      <c r="N2457">
        <v>49863.89</v>
      </c>
      <c r="O2457">
        <v>1010470.49</v>
      </c>
      <c r="P2457" s="1">
        <v>1.08095710666125</v>
      </c>
    </row>
    <row r="2458" spans="1:16" x14ac:dyDescent="0.3">
      <c r="A2458" t="s">
        <v>66</v>
      </c>
      <c r="B2458" t="s">
        <v>67</v>
      </c>
      <c r="C2458" t="s">
        <v>26</v>
      </c>
      <c r="D2458" t="s">
        <v>27</v>
      </c>
      <c r="E2458">
        <v>2015</v>
      </c>
      <c r="F2458" s="1">
        <v>73.624390243902397</v>
      </c>
      <c r="G2458">
        <v>2.5</v>
      </c>
      <c r="H2458">
        <v>54819.999694824197</v>
      </c>
      <c r="I2458">
        <v>6.0653333700000003</v>
      </c>
      <c r="J2458">
        <v>4.7875199317932102</v>
      </c>
      <c r="K2458">
        <v>5.8400001525878897</v>
      </c>
      <c r="L2458">
        <v>75.972256630000004</v>
      </c>
      <c r="M2458">
        <v>499483.1</v>
      </c>
      <c r="N2458">
        <v>159890.1</v>
      </c>
      <c r="O2458">
        <v>3110516.95</v>
      </c>
      <c r="P2458">
        <v>-0.108080166886743</v>
      </c>
    </row>
    <row r="2459" spans="1:16" x14ac:dyDescent="0.3">
      <c r="A2459" t="s">
        <v>68</v>
      </c>
      <c r="B2459" t="s">
        <v>69</v>
      </c>
      <c r="C2459" t="s">
        <v>36</v>
      </c>
      <c r="D2459" t="s">
        <v>27</v>
      </c>
      <c r="E2459">
        <v>2015</v>
      </c>
      <c r="F2459">
        <v>74.034000000000006</v>
      </c>
      <c r="G2459">
        <v>7.8</v>
      </c>
      <c r="H2459">
        <v>680000.00715255702</v>
      </c>
      <c r="I2459">
        <v>5.9350915000000004</v>
      </c>
      <c r="J2459">
        <v>6.8701500892639196</v>
      </c>
      <c r="K2459">
        <v>7.5799999237060502</v>
      </c>
      <c r="L2459" s="1">
        <v>38.992948209087402</v>
      </c>
      <c r="M2459">
        <v>17372.57</v>
      </c>
      <c r="N2459">
        <v>20249.169999999998</v>
      </c>
      <c r="O2459">
        <v>58533.04</v>
      </c>
      <c r="P2459">
        <v>-0.15520220353257499</v>
      </c>
    </row>
    <row r="2460" spans="1:16" x14ac:dyDescent="0.3">
      <c r="A2460" t="s">
        <v>70</v>
      </c>
      <c r="B2460" t="s">
        <v>71</v>
      </c>
      <c r="C2460" t="s">
        <v>72</v>
      </c>
      <c r="D2460" t="s">
        <v>30</v>
      </c>
      <c r="E2460">
        <v>2015</v>
      </c>
      <c r="F2460" s="1">
        <v>81.012195121951194</v>
      </c>
      <c r="G2460">
        <v>2.5</v>
      </c>
      <c r="H2460" s="1">
        <v>10720.0001180171</v>
      </c>
      <c r="I2460">
        <v>6.3640590628438902</v>
      </c>
      <c r="J2460">
        <v>1.5016399621963501</v>
      </c>
      <c r="K2460">
        <v>5.9200000762939498</v>
      </c>
      <c r="L2460" s="1">
        <v>89.454320113421005</v>
      </c>
      <c r="M2460">
        <v>1206.07</v>
      </c>
      <c r="N2460">
        <v>1238.67</v>
      </c>
      <c r="O2460">
        <v>15177.98</v>
      </c>
      <c r="P2460">
        <v>0</v>
      </c>
    </row>
    <row r="2461" spans="1:16" x14ac:dyDescent="0.3">
      <c r="A2461" t="s">
        <v>73</v>
      </c>
      <c r="B2461" t="s">
        <v>74</v>
      </c>
      <c r="C2461" t="s">
        <v>36</v>
      </c>
      <c r="D2461" t="s">
        <v>23</v>
      </c>
      <c r="E2461">
        <v>2015</v>
      </c>
      <c r="F2461">
        <v>70.277000000000001</v>
      </c>
      <c r="G2461">
        <v>14.3</v>
      </c>
      <c r="H2461">
        <v>20760.0002288818</v>
      </c>
      <c r="I2461">
        <v>6.5506496399999996</v>
      </c>
      <c r="J2461">
        <v>8.9399995803833008</v>
      </c>
      <c r="K2461">
        <v>3.1099998950958301</v>
      </c>
      <c r="L2461">
        <v>45.617177769999998</v>
      </c>
      <c r="M2461">
        <v>384525.73</v>
      </c>
      <c r="N2461">
        <v>1145952.8999999999</v>
      </c>
      <c r="O2461">
        <v>2076103.12</v>
      </c>
      <c r="P2461">
        <v>6.7509227366877006E-2</v>
      </c>
    </row>
    <row r="2462" spans="1:16" x14ac:dyDescent="0.3">
      <c r="A2462" t="s">
        <v>75</v>
      </c>
      <c r="B2462" t="s">
        <v>76</v>
      </c>
      <c r="C2462" t="s">
        <v>36</v>
      </c>
      <c r="D2462" t="s">
        <v>27</v>
      </c>
      <c r="E2462">
        <v>2015</v>
      </c>
      <c r="F2462">
        <v>74.994</v>
      </c>
      <c r="G2462">
        <v>2.5</v>
      </c>
      <c r="H2462">
        <v>485339.99633789097</v>
      </c>
      <c r="I2462">
        <v>8.9092950799999997</v>
      </c>
      <c r="J2462">
        <v>6.2410597801208496</v>
      </c>
      <c r="K2462">
        <v>8.4300003051757795</v>
      </c>
      <c r="L2462">
        <v>43.927661190000002</v>
      </c>
      <c r="M2462">
        <v>10026453.529999999</v>
      </c>
      <c r="N2462">
        <v>9905071.4499999993</v>
      </c>
      <c r="O2462">
        <v>44042099.880000003</v>
      </c>
      <c r="P2462" s="1">
        <v>0.92087671094344004</v>
      </c>
    </row>
    <row r="2463" spans="1:16" x14ac:dyDescent="0.3">
      <c r="A2463" t="s">
        <v>77</v>
      </c>
      <c r="B2463" t="s">
        <v>78</v>
      </c>
      <c r="C2463" t="s">
        <v>36</v>
      </c>
      <c r="D2463" t="s">
        <v>30</v>
      </c>
      <c r="E2463">
        <v>2015</v>
      </c>
      <c r="F2463">
        <v>78.801000000000002</v>
      </c>
      <c r="G2463">
        <v>4.3</v>
      </c>
      <c r="H2463">
        <v>1269.99998092651</v>
      </c>
      <c r="I2463">
        <v>6.7748455999999999</v>
      </c>
      <c r="J2463">
        <v>5.3829188346862802</v>
      </c>
      <c r="K2463">
        <v>9.8000001907348597</v>
      </c>
      <c r="L2463" s="1">
        <v>38.992948209087402</v>
      </c>
      <c r="M2463">
        <v>6828.34</v>
      </c>
      <c r="N2463">
        <v>9446.81</v>
      </c>
      <c r="O2463">
        <v>75435.55</v>
      </c>
      <c r="P2463" s="1">
        <v>0.14862423472179001</v>
      </c>
    </row>
    <row r="2464" spans="1:16" x14ac:dyDescent="0.3">
      <c r="A2464" t="s">
        <v>79</v>
      </c>
      <c r="B2464" t="s">
        <v>80</v>
      </c>
      <c r="C2464" t="s">
        <v>18</v>
      </c>
      <c r="D2464" t="s">
        <v>23</v>
      </c>
      <c r="E2464">
        <v>2015</v>
      </c>
      <c r="F2464">
        <v>70.418999999999997</v>
      </c>
      <c r="G2464">
        <v>2.5</v>
      </c>
      <c r="H2464">
        <v>769999.98092651402</v>
      </c>
      <c r="I2464">
        <v>3.7570118899999998</v>
      </c>
      <c r="J2464">
        <v>7.5900998115539604</v>
      </c>
      <c r="K2464">
        <v>2.4500000476837198</v>
      </c>
      <c r="L2464">
        <v>62.87392457</v>
      </c>
      <c r="M2464">
        <v>20643.37</v>
      </c>
      <c r="N2464">
        <v>75187.95</v>
      </c>
      <c r="O2464">
        <v>128080.24</v>
      </c>
      <c r="P2464">
        <v>-0.94324023769133503</v>
      </c>
    </row>
    <row r="2465" spans="1:16" x14ac:dyDescent="0.3">
      <c r="A2465" t="s">
        <v>81</v>
      </c>
      <c r="B2465" t="s">
        <v>82</v>
      </c>
      <c r="C2465" t="s">
        <v>22</v>
      </c>
      <c r="D2465" t="s">
        <v>27</v>
      </c>
      <c r="E2465">
        <v>2015</v>
      </c>
      <c r="F2465">
        <v>67.337999999999994</v>
      </c>
      <c r="G2465">
        <v>19.600000000000001</v>
      </c>
      <c r="H2465">
        <v>6949.9998092651404</v>
      </c>
      <c r="I2465">
        <v>5.72629929</v>
      </c>
      <c r="J2465">
        <v>7.8065085411071804</v>
      </c>
      <c r="K2465">
        <v>20.570999145507798</v>
      </c>
      <c r="L2465" s="1">
        <v>15.6683016987251</v>
      </c>
      <c r="M2465">
        <v>117803.11</v>
      </c>
      <c r="N2465">
        <v>609513.31999999995</v>
      </c>
      <c r="O2465">
        <v>394811.75</v>
      </c>
      <c r="P2465">
        <v>-0.23074407168130801</v>
      </c>
    </row>
    <row r="2466" spans="1:16" x14ac:dyDescent="0.3">
      <c r="A2466" t="s">
        <v>83</v>
      </c>
      <c r="B2466" t="s">
        <v>84</v>
      </c>
      <c r="C2466" t="s">
        <v>22</v>
      </c>
      <c r="D2466" t="s">
        <v>19</v>
      </c>
      <c r="E2466">
        <v>2015</v>
      </c>
      <c r="F2466">
        <v>50.881</v>
      </c>
      <c r="G2466">
        <v>49.9</v>
      </c>
      <c r="H2466">
        <v>189999.99761581401</v>
      </c>
      <c r="I2466">
        <v>5.0343523000000001</v>
      </c>
      <c r="J2466">
        <v>1.91022861003876</v>
      </c>
      <c r="K2466">
        <v>5.6059999465942401</v>
      </c>
      <c r="L2466">
        <v>15.33947083</v>
      </c>
      <c r="M2466">
        <v>430688.65</v>
      </c>
      <c r="N2466">
        <v>3311386.42</v>
      </c>
      <c r="O2466">
        <v>946013.03</v>
      </c>
      <c r="P2466">
        <v>-0.481093298237665</v>
      </c>
    </row>
    <row r="2467" spans="1:16" x14ac:dyDescent="0.3">
      <c r="A2467" t="s">
        <v>85</v>
      </c>
      <c r="B2467" t="s">
        <v>86</v>
      </c>
      <c r="C2467" t="s">
        <v>72</v>
      </c>
      <c r="D2467" t="s">
        <v>30</v>
      </c>
      <c r="E2467">
        <v>2015</v>
      </c>
      <c r="F2467">
        <v>81.900000000000006</v>
      </c>
      <c r="G2467">
        <v>2.5</v>
      </c>
      <c r="H2467">
        <v>558700.01220703102</v>
      </c>
      <c r="I2467">
        <v>10.733204840000001</v>
      </c>
      <c r="J2467" s="1">
        <v>4.5890142438321302</v>
      </c>
      <c r="K2467">
        <v>6.9099998474121103</v>
      </c>
      <c r="L2467">
        <v>82.803877679999999</v>
      </c>
      <c r="M2467">
        <v>887780.23</v>
      </c>
      <c r="N2467">
        <v>422462.93</v>
      </c>
      <c r="O2467">
        <v>7899559.4400000004</v>
      </c>
      <c r="P2467" s="1">
        <v>1.5807746573520001</v>
      </c>
    </row>
    <row r="2468" spans="1:16" x14ac:dyDescent="0.3">
      <c r="A2468" t="s">
        <v>87</v>
      </c>
      <c r="B2468" t="s">
        <v>88</v>
      </c>
      <c r="C2468" t="s">
        <v>26</v>
      </c>
      <c r="D2468" t="s">
        <v>30</v>
      </c>
      <c r="E2468">
        <v>2015</v>
      </c>
      <c r="F2468" s="1">
        <v>82.897560975609693</v>
      </c>
      <c r="G2468">
        <v>2.5</v>
      </c>
      <c r="H2468">
        <v>39090.000152587898</v>
      </c>
      <c r="I2468">
        <v>11.007949829999999</v>
      </c>
      <c r="J2468">
        <v>4.9384498596191397</v>
      </c>
      <c r="K2468">
        <v>4.8000001907348597</v>
      </c>
      <c r="L2468">
        <v>99.632888210000004</v>
      </c>
      <c r="M2468">
        <v>212156.09</v>
      </c>
      <c r="N2468">
        <v>83421.77</v>
      </c>
      <c r="O2468">
        <v>1889027.17</v>
      </c>
      <c r="P2468" s="1">
        <v>1.6801785087174601</v>
      </c>
    </row>
    <row r="2469" spans="1:16" x14ac:dyDescent="0.3">
      <c r="A2469" t="s">
        <v>89</v>
      </c>
      <c r="B2469" t="s">
        <v>90</v>
      </c>
      <c r="C2469" t="s">
        <v>36</v>
      </c>
      <c r="D2469" t="s">
        <v>30</v>
      </c>
      <c r="E2469">
        <v>2015</v>
      </c>
      <c r="F2469">
        <v>79.646000000000001</v>
      </c>
      <c r="G2469">
        <v>3.1</v>
      </c>
      <c r="H2469">
        <v>82230.003356933594</v>
      </c>
      <c r="I2469">
        <v>8.3026914600000001</v>
      </c>
      <c r="J2469">
        <v>4.8753099441528303</v>
      </c>
      <c r="K2469">
        <v>6.5100002288818404</v>
      </c>
      <c r="L2469">
        <v>71.184518929999996</v>
      </c>
      <c r="M2469">
        <v>515692.98</v>
      </c>
      <c r="N2469">
        <v>297241.90999999997</v>
      </c>
      <c r="O2469">
        <v>3454934.73</v>
      </c>
      <c r="P2469" s="1">
        <v>0.70140506168706296</v>
      </c>
    </row>
    <row r="2470" spans="1:16" x14ac:dyDescent="0.3">
      <c r="A2470" t="s">
        <v>91</v>
      </c>
      <c r="B2470" t="s">
        <v>92</v>
      </c>
      <c r="C2470" t="s">
        <v>41</v>
      </c>
      <c r="D2470" t="s">
        <v>27</v>
      </c>
      <c r="E2470">
        <v>2015</v>
      </c>
      <c r="F2470">
        <v>75.927999999999997</v>
      </c>
      <c r="G2470">
        <v>2.5</v>
      </c>
      <c r="H2470" s="1">
        <v>4819287.6220703097</v>
      </c>
      <c r="I2470">
        <v>4.9382796300000003</v>
      </c>
      <c r="J2470">
        <v>3.8248701095581099</v>
      </c>
      <c r="K2470">
        <v>4.6300001144409197</v>
      </c>
      <c r="L2470">
        <v>52.48634689</v>
      </c>
      <c r="M2470">
        <v>36439359.090000004</v>
      </c>
      <c r="N2470">
        <v>24577256.719999999</v>
      </c>
      <c r="O2470">
        <v>304811336.39999998</v>
      </c>
      <c r="P2470">
        <v>-0.51585277978075805</v>
      </c>
    </row>
    <row r="2471" spans="1:16" x14ac:dyDescent="0.3">
      <c r="A2471" t="s">
        <v>93</v>
      </c>
      <c r="B2471" t="s">
        <v>94</v>
      </c>
      <c r="C2471" t="s">
        <v>22</v>
      </c>
      <c r="D2471" t="s">
        <v>23</v>
      </c>
      <c r="E2471">
        <v>2015</v>
      </c>
      <c r="F2471">
        <v>56.064999999999998</v>
      </c>
      <c r="G2471">
        <v>8.3000000000000007</v>
      </c>
      <c r="H2471">
        <v>9810.0004196166992</v>
      </c>
      <c r="I2471">
        <v>3.2199089500000002</v>
      </c>
      <c r="J2471">
        <v>3.4941599369049099</v>
      </c>
      <c r="K2471">
        <v>3.1489999294281001</v>
      </c>
      <c r="L2471" s="1">
        <v>15.6683016987251</v>
      </c>
      <c r="M2471">
        <v>802042.17</v>
      </c>
      <c r="N2471">
        <v>9448726.1699999999</v>
      </c>
      <c r="O2471">
        <v>3593280.13</v>
      </c>
      <c r="P2471">
        <v>-1.1375662591256399</v>
      </c>
    </row>
    <row r="2472" spans="1:16" x14ac:dyDescent="0.3">
      <c r="A2472" t="s">
        <v>95</v>
      </c>
      <c r="B2472" t="s">
        <v>96</v>
      </c>
      <c r="C2472" t="s">
        <v>22</v>
      </c>
      <c r="D2472" t="s">
        <v>23</v>
      </c>
      <c r="E2472">
        <v>2015</v>
      </c>
      <c r="F2472">
        <v>57.582999999999998</v>
      </c>
      <c r="G2472">
        <v>5.4</v>
      </c>
      <c r="H2472">
        <v>8460.0000381469708</v>
      </c>
      <c r="I2472">
        <v>3.7487919299999999</v>
      </c>
      <c r="J2472">
        <v>2.65791988372803</v>
      </c>
      <c r="K2472">
        <v>3.5510001182556201</v>
      </c>
      <c r="L2472" s="1">
        <v>15.6683016987251</v>
      </c>
      <c r="M2472">
        <v>993628.09</v>
      </c>
      <c r="N2472">
        <v>9747538.1199999992</v>
      </c>
      <c r="O2472">
        <v>3906695.46</v>
      </c>
      <c r="P2472">
        <v>-0.94621425254805702</v>
      </c>
    </row>
    <row r="2473" spans="1:16" x14ac:dyDescent="0.3">
      <c r="A2473" t="s">
        <v>97</v>
      </c>
      <c r="B2473" t="s">
        <v>98</v>
      </c>
      <c r="C2473" t="s">
        <v>36</v>
      </c>
      <c r="D2473" t="s">
        <v>27</v>
      </c>
      <c r="E2473">
        <v>2015</v>
      </c>
      <c r="F2473">
        <v>76.531000000000006</v>
      </c>
      <c r="G2473">
        <v>6.5</v>
      </c>
      <c r="H2473">
        <v>80230.003356933594</v>
      </c>
      <c r="I2473">
        <v>7.5233855199999997</v>
      </c>
      <c r="J2473">
        <v>4.4703898429870597</v>
      </c>
      <c r="K2473">
        <v>8.3000001907348597</v>
      </c>
      <c r="L2473">
        <v>17.564475900000001</v>
      </c>
      <c r="M2473">
        <v>1994453.54</v>
      </c>
      <c r="N2473">
        <v>1481026.09</v>
      </c>
      <c r="O2473">
        <v>7520023.0899999999</v>
      </c>
      <c r="P2473" s="1">
        <v>0.419449012814338</v>
      </c>
    </row>
    <row r="2474" spans="1:16" x14ac:dyDescent="0.3">
      <c r="A2474" t="s">
        <v>99</v>
      </c>
      <c r="B2474" t="s">
        <v>100</v>
      </c>
      <c r="C2474" t="s">
        <v>22</v>
      </c>
      <c r="D2474" t="s">
        <v>23</v>
      </c>
      <c r="E2474">
        <v>2015</v>
      </c>
      <c r="F2474">
        <v>63.470999999999997</v>
      </c>
      <c r="G2474">
        <v>2.5</v>
      </c>
      <c r="H2474">
        <v>189999.99761581401</v>
      </c>
      <c r="I2474">
        <v>4.6008992199999996</v>
      </c>
      <c r="J2474">
        <v>2.5450599193572998</v>
      </c>
      <c r="K2474">
        <v>8.1359996795654297</v>
      </c>
      <c r="L2474" s="1">
        <v>15.6683016987251</v>
      </c>
      <c r="M2474">
        <v>23220.04</v>
      </c>
      <c r="N2474">
        <v>129710.13</v>
      </c>
      <c r="O2474">
        <v>114511.19</v>
      </c>
      <c r="P2474">
        <v>-0.63791838006433899</v>
      </c>
    </row>
    <row r="2475" spans="1:16" x14ac:dyDescent="0.3">
      <c r="A2475" t="s">
        <v>101</v>
      </c>
      <c r="B2475" t="s">
        <v>102</v>
      </c>
      <c r="C2475" t="s">
        <v>36</v>
      </c>
      <c r="D2475" t="s">
        <v>27</v>
      </c>
      <c r="E2475">
        <v>2015</v>
      </c>
      <c r="F2475">
        <v>79.564999999999998</v>
      </c>
      <c r="G2475">
        <v>4.0999999999999996</v>
      </c>
      <c r="H2475">
        <v>7539.9999618530301</v>
      </c>
      <c r="I2475">
        <v>7.5919618599999996</v>
      </c>
      <c r="J2475">
        <v>6.8734998703002903</v>
      </c>
      <c r="K2475">
        <v>9</v>
      </c>
      <c r="L2475">
        <v>32.083546759999997</v>
      </c>
      <c r="M2475">
        <v>141995.06</v>
      </c>
      <c r="N2475">
        <v>89679.89</v>
      </c>
      <c r="O2475">
        <v>777667.29</v>
      </c>
      <c r="P2475" s="1">
        <v>0.44426021067657001</v>
      </c>
    </row>
    <row r="2476" spans="1:16" x14ac:dyDescent="0.3">
      <c r="A2476" t="s">
        <v>103</v>
      </c>
      <c r="B2476" t="s">
        <v>104</v>
      </c>
      <c r="C2476" t="s">
        <v>36</v>
      </c>
      <c r="D2476" t="s">
        <v>27</v>
      </c>
      <c r="E2476">
        <v>2015</v>
      </c>
      <c r="F2476">
        <v>78.561000000000007</v>
      </c>
      <c r="G2476">
        <v>2.5</v>
      </c>
      <c r="H2476">
        <v>29209.9990844727</v>
      </c>
      <c r="I2476">
        <v>12.81401348</v>
      </c>
      <c r="J2476" s="1">
        <v>4.5890142438321302</v>
      </c>
      <c r="K2476">
        <v>2.4000000953674299</v>
      </c>
      <c r="L2476">
        <v>37.235424190000003</v>
      </c>
      <c r="M2476">
        <v>327655.84000000003</v>
      </c>
      <c r="N2476">
        <v>261383.25</v>
      </c>
      <c r="O2476">
        <v>2783037.06</v>
      </c>
      <c r="P2476" s="1">
        <v>2.3336196601690302</v>
      </c>
    </row>
    <row r="2477" spans="1:16" x14ac:dyDescent="0.3">
      <c r="A2477" t="s">
        <v>105</v>
      </c>
      <c r="B2477" t="s">
        <v>106</v>
      </c>
      <c r="C2477" t="s">
        <v>26</v>
      </c>
      <c r="D2477" t="s">
        <v>30</v>
      </c>
      <c r="E2477">
        <v>2015</v>
      </c>
      <c r="F2477">
        <v>80.349999999999994</v>
      </c>
      <c r="G2477">
        <v>2.5</v>
      </c>
      <c r="H2477">
        <v>6849.9999046325702</v>
      </c>
      <c r="I2477">
        <v>6.7535228700000003</v>
      </c>
      <c r="J2477">
        <v>6.3261299133300799</v>
      </c>
      <c r="K2477">
        <v>14.9099998474121</v>
      </c>
      <c r="L2477">
        <v>76.830656989999994</v>
      </c>
      <c r="M2477">
        <v>26397.31</v>
      </c>
      <c r="N2477">
        <v>11185.33</v>
      </c>
      <c r="O2477">
        <v>252801.19</v>
      </c>
      <c r="P2477" s="1">
        <v>0.140909584552461</v>
      </c>
    </row>
    <row r="2478" spans="1:16" x14ac:dyDescent="0.3">
      <c r="A2478" t="s">
        <v>107</v>
      </c>
      <c r="B2478" t="s">
        <v>108</v>
      </c>
      <c r="C2478" t="s">
        <v>26</v>
      </c>
      <c r="D2478" t="s">
        <v>30</v>
      </c>
      <c r="E2478">
        <v>2015</v>
      </c>
      <c r="F2478" s="1">
        <v>80.641463414634103</v>
      </c>
      <c r="G2478">
        <v>2.5</v>
      </c>
      <c r="H2478">
        <v>742309.99755859398</v>
      </c>
      <c r="I2478">
        <v>11.183703420000001</v>
      </c>
      <c r="J2478">
        <v>4.8551502227783203</v>
      </c>
      <c r="K2478">
        <v>4.6199998855590803</v>
      </c>
      <c r="L2478">
        <v>96.87687416</v>
      </c>
      <c r="M2478">
        <v>1899521.32</v>
      </c>
      <c r="N2478">
        <v>968428.74</v>
      </c>
      <c r="O2478">
        <v>23702567.920000002</v>
      </c>
      <c r="P2478" s="1">
        <v>1.7437668701915101</v>
      </c>
    </row>
    <row r="2479" spans="1:16" x14ac:dyDescent="0.3">
      <c r="A2479" t="s">
        <v>109</v>
      </c>
      <c r="B2479" t="s">
        <v>110</v>
      </c>
      <c r="C2479" t="s">
        <v>33</v>
      </c>
      <c r="D2479" t="s">
        <v>23</v>
      </c>
      <c r="E2479">
        <v>2015</v>
      </c>
      <c r="F2479">
        <v>64.135999999999996</v>
      </c>
      <c r="G2479">
        <v>14.2</v>
      </c>
      <c r="H2479">
        <v>460000.00834464998</v>
      </c>
      <c r="I2479">
        <v>3.0755648600000001</v>
      </c>
      <c r="J2479">
        <v>3.5902400016784699</v>
      </c>
      <c r="K2479">
        <v>26.325000762939499</v>
      </c>
      <c r="L2479">
        <v>33.820964250000003</v>
      </c>
      <c r="M2479">
        <v>34730.9</v>
      </c>
      <c r="N2479">
        <v>281206.34999999998</v>
      </c>
      <c r="O2479">
        <v>159849.74</v>
      </c>
      <c r="P2479">
        <v>-1.18979053614646</v>
      </c>
    </row>
    <row r="2480" spans="1:16" x14ac:dyDescent="0.3">
      <c r="A2480" t="s">
        <v>111</v>
      </c>
      <c r="B2480" t="s">
        <v>112</v>
      </c>
      <c r="C2480" t="s">
        <v>36</v>
      </c>
      <c r="D2480" t="s">
        <v>27</v>
      </c>
      <c r="E2480">
        <v>2015</v>
      </c>
      <c r="F2480" s="1">
        <v>72.419219512195099</v>
      </c>
      <c r="G2480">
        <v>5.3</v>
      </c>
      <c r="H2480">
        <v>180000.00715255699</v>
      </c>
      <c r="I2480">
        <v>5.1594181099999998</v>
      </c>
      <c r="J2480">
        <v>3.40858006477356</v>
      </c>
      <c r="K2480">
        <v>5.9200000762939498</v>
      </c>
      <c r="L2480" s="1">
        <v>38.992948209087402</v>
      </c>
      <c r="M2480">
        <v>3087.96</v>
      </c>
      <c r="N2480">
        <v>3284.07</v>
      </c>
      <c r="O2480">
        <v>19123.990000000002</v>
      </c>
      <c r="P2480">
        <v>-0.435843981086731</v>
      </c>
    </row>
    <row r="2481" spans="1:16" x14ac:dyDescent="0.3">
      <c r="A2481" t="s">
        <v>113</v>
      </c>
      <c r="B2481" t="s">
        <v>114</v>
      </c>
      <c r="C2481" t="s">
        <v>26</v>
      </c>
      <c r="D2481" t="s">
        <v>30</v>
      </c>
      <c r="E2481">
        <v>2015</v>
      </c>
      <c r="F2481" s="1">
        <v>80.702439024390202</v>
      </c>
      <c r="G2481">
        <v>2.5</v>
      </c>
      <c r="H2481">
        <v>33700.000762939497</v>
      </c>
      <c r="I2481">
        <v>10.227166179999999</v>
      </c>
      <c r="J2481" s="1">
        <v>4.5890142438321302</v>
      </c>
      <c r="K2481">
        <v>6.2800002098083496</v>
      </c>
      <c r="L2481">
        <v>90.443011670000004</v>
      </c>
      <c r="M2481">
        <v>112427.33</v>
      </c>
      <c r="N2481">
        <v>71435.009999999995</v>
      </c>
      <c r="O2481">
        <v>1434723.45</v>
      </c>
      <c r="P2481" s="1">
        <v>1.3976878183752</v>
      </c>
    </row>
    <row r="2482" spans="1:16" x14ac:dyDescent="0.3">
      <c r="A2482" t="s">
        <v>115</v>
      </c>
      <c r="B2482" t="s">
        <v>116</v>
      </c>
      <c r="C2482" t="s">
        <v>36</v>
      </c>
      <c r="D2482" t="s">
        <v>27</v>
      </c>
      <c r="E2482">
        <v>2015</v>
      </c>
      <c r="F2482">
        <v>73.241</v>
      </c>
      <c r="G2482">
        <v>7.4</v>
      </c>
      <c r="H2482">
        <v>23590.000152587902</v>
      </c>
      <c r="I2482">
        <v>5.7846322099999998</v>
      </c>
      <c r="J2482">
        <v>3.8162400722503702</v>
      </c>
      <c r="K2482">
        <v>7.6100001335143999</v>
      </c>
      <c r="L2482" s="1">
        <v>38.992948209087402</v>
      </c>
      <c r="M2482">
        <v>471872.88</v>
      </c>
      <c r="N2482">
        <v>801652.36</v>
      </c>
      <c r="O2482">
        <v>2039450.77</v>
      </c>
      <c r="P2482">
        <v>-0.20963898470813699</v>
      </c>
    </row>
    <row r="2483" spans="1:16" x14ac:dyDescent="0.3">
      <c r="A2483" t="s">
        <v>117</v>
      </c>
      <c r="B2483" t="s">
        <v>118</v>
      </c>
      <c r="C2483" t="s">
        <v>33</v>
      </c>
      <c r="D2483" t="s">
        <v>23</v>
      </c>
      <c r="E2483">
        <v>2015</v>
      </c>
      <c r="F2483">
        <v>76.09</v>
      </c>
      <c r="G2483">
        <v>2.8</v>
      </c>
      <c r="H2483">
        <v>156270.004272461</v>
      </c>
      <c r="I2483">
        <v>6.9784894</v>
      </c>
      <c r="J2483" s="1">
        <v>4.5890142438321302</v>
      </c>
      <c r="K2483">
        <v>11.210000038146999</v>
      </c>
      <c r="L2483">
        <v>18.753132090000001</v>
      </c>
      <c r="M2483">
        <v>1209097.1100000001</v>
      </c>
      <c r="N2483">
        <v>1779055.15</v>
      </c>
      <c r="O2483">
        <v>6890763.9699999997</v>
      </c>
      <c r="P2483" s="1">
        <v>0.22230338725773399</v>
      </c>
    </row>
    <row r="2484" spans="1:16" x14ac:dyDescent="0.3">
      <c r="A2484" t="s">
        <v>119</v>
      </c>
      <c r="B2484" t="s">
        <v>120</v>
      </c>
      <c r="C2484" t="s">
        <v>36</v>
      </c>
      <c r="D2484" t="s">
        <v>27</v>
      </c>
      <c r="E2484">
        <v>2015</v>
      </c>
      <c r="F2484">
        <v>76.143000000000001</v>
      </c>
      <c r="G2484">
        <v>9</v>
      </c>
      <c r="H2484">
        <v>41520.000457763701</v>
      </c>
      <c r="I2484">
        <v>7.4914946599999999</v>
      </c>
      <c r="J2484">
        <v>4.9987001419067401</v>
      </c>
      <c r="K2484">
        <v>3.6199998855590798</v>
      </c>
      <c r="L2484">
        <v>41.687972389999999</v>
      </c>
      <c r="M2484">
        <v>675104.72</v>
      </c>
      <c r="N2484">
        <v>700293.6</v>
      </c>
      <c r="O2484">
        <v>2731793.75</v>
      </c>
      <c r="P2484" s="1">
        <v>0.40791077036137702</v>
      </c>
    </row>
    <row r="2485" spans="1:16" x14ac:dyDescent="0.3">
      <c r="A2485" t="s">
        <v>121</v>
      </c>
      <c r="B2485" t="s">
        <v>122</v>
      </c>
      <c r="C2485" t="s">
        <v>22</v>
      </c>
      <c r="D2485" t="s">
        <v>19</v>
      </c>
      <c r="E2485">
        <v>2015</v>
      </c>
      <c r="F2485">
        <v>64.664000000000001</v>
      </c>
      <c r="G2485">
        <v>2.5</v>
      </c>
      <c r="H2485">
        <v>649999.97615814197</v>
      </c>
      <c r="I2485">
        <v>4.4533548400000003</v>
      </c>
      <c r="J2485" s="1">
        <v>4.5890142438321302</v>
      </c>
      <c r="K2485">
        <v>5.8280000686645499</v>
      </c>
      <c r="L2485" s="1">
        <v>15.6683016987251</v>
      </c>
      <c r="M2485">
        <v>268163.3</v>
      </c>
      <c r="N2485">
        <v>1593183.47</v>
      </c>
      <c r="O2485">
        <v>908879.06</v>
      </c>
      <c r="P2485">
        <v>-0.69130053498307997</v>
      </c>
    </row>
    <row r="2486" spans="1:16" x14ac:dyDescent="0.3">
      <c r="A2486" t="s">
        <v>123</v>
      </c>
      <c r="B2486" t="s">
        <v>124</v>
      </c>
      <c r="C2486" t="s">
        <v>26</v>
      </c>
      <c r="D2486" t="s">
        <v>30</v>
      </c>
      <c r="E2486">
        <v>2015</v>
      </c>
      <c r="F2486" s="1">
        <v>82.831707317073096</v>
      </c>
      <c r="G2486">
        <v>2.5</v>
      </c>
      <c r="H2486">
        <v>256279.99877929699</v>
      </c>
      <c r="I2486">
        <v>9.1261720700000009</v>
      </c>
      <c r="J2486">
        <v>4.2865700721740696</v>
      </c>
      <c r="K2486">
        <v>22.059999465942401</v>
      </c>
      <c r="L2486">
        <v>95.476307329999997</v>
      </c>
      <c r="M2486">
        <v>880281.16</v>
      </c>
      <c r="N2486">
        <v>505652.91</v>
      </c>
      <c r="O2486">
        <v>11024053.460000001</v>
      </c>
      <c r="P2486" s="1">
        <v>0.99934368527679296</v>
      </c>
    </row>
    <row r="2487" spans="1:16" x14ac:dyDescent="0.3">
      <c r="A2487" t="s">
        <v>125</v>
      </c>
      <c r="B2487" t="s">
        <v>126</v>
      </c>
      <c r="C2487" t="s">
        <v>26</v>
      </c>
      <c r="D2487" t="s">
        <v>30</v>
      </c>
      <c r="E2487">
        <v>2015</v>
      </c>
      <c r="F2487" s="1">
        <v>77.590243902438999</v>
      </c>
      <c r="G2487">
        <v>2.5</v>
      </c>
      <c r="H2487">
        <v>15539.999961853</v>
      </c>
      <c r="I2487">
        <v>6.3462920199999999</v>
      </c>
      <c r="J2487">
        <v>5.1441898345947301</v>
      </c>
      <c r="K2487">
        <v>6.1900000572204599</v>
      </c>
      <c r="L2487">
        <v>92.823886630000004</v>
      </c>
      <c r="M2487">
        <v>44831.21</v>
      </c>
      <c r="N2487">
        <v>18685.71</v>
      </c>
      <c r="O2487">
        <v>386097.76</v>
      </c>
      <c r="P2487">
        <v>-6.4281881393278197E-3</v>
      </c>
    </row>
    <row r="2488" spans="1:16" x14ac:dyDescent="0.3">
      <c r="A2488" t="s">
        <v>127</v>
      </c>
      <c r="B2488" t="s">
        <v>128</v>
      </c>
      <c r="C2488" t="s">
        <v>22</v>
      </c>
      <c r="D2488" t="s">
        <v>19</v>
      </c>
      <c r="E2488">
        <v>2015</v>
      </c>
      <c r="F2488">
        <v>65.048000000000002</v>
      </c>
      <c r="G2488">
        <v>14.8</v>
      </c>
      <c r="H2488">
        <v>12890.000343322799</v>
      </c>
      <c r="I2488">
        <v>3.8231711399999999</v>
      </c>
      <c r="J2488">
        <v>4.7379198074340803</v>
      </c>
      <c r="K2488">
        <v>2.2739999294281001</v>
      </c>
      <c r="L2488">
        <v>5.6549946159999998</v>
      </c>
      <c r="M2488">
        <v>2738822.83</v>
      </c>
      <c r="N2488">
        <v>25713232.620000001</v>
      </c>
      <c r="O2488">
        <v>12011987.27</v>
      </c>
      <c r="P2488">
        <v>-0.91930355279145803</v>
      </c>
    </row>
    <row r="2489" spans="1:16" x14ac:dyDescent="0.3">
      <c r="A2489" t="s">
        <v>129</v>
      </c>
      <c r="B2489" t="s">
        <v>130</v>
      </c>
      <c r="C2489" t="s">
        <v>26</v>
      </c>
      <c r="D2489" t="s">
        <v>30</v>
      </c>
      <c r="E2489">
        <v>2015</v>
      </c>
      <c r="F2489" s="1">
        <v>81.480487804877995</v>
      </c>
      <c r="G2489">
        <v>2.5</v>
      </c>
      <c r="H2489">
        <v>42819.999694824197</v>
      </c>
      <c r="I2489">
        <v>9.6452388800000008</v>
      </c>
      <c r="J2489">
        <v>7.0320801734924299</v>
      </c>
      <c r="K2489">
        <v>9.3800001144409197</v>
      </c>
      <c r="L2489">
        <v>83.842971079999998</v>
      </c>
      <c r="M2489">
        <v>174898.77</v>
      </c>
      <c r="N2489">
        <v>36570.47</v>
      </c>
      <c r="O2489">
        <v>1402720.88</v>
      </c>
      <c r="P2489" s="1">
        <v>1.1871441617476499</v>
      </c>
    </row>
    <row r="2490" spans="1:16" x14ac:dyDescent="0.3">
      <c r="A2490" t="s">
        <v>131</v>
      </c>
      <c r="B2490" t="s">
        <v>132</v>
      </c>
      <c r="C2490" t="s">
        <v>41</v>
      </c>
      <c r="D2490" t="s">
        <v>27</v>
      </c>
      <c r="E2490">
        <v>2015</v>
      </c>
      <c r="F2490">
        <v>67.102999999999994</v>
      </c>
      <c r="G2490">
        <v>6.5</v>
      </c>
      <c r="H2490">
        <v>1379.99999523163</v>
      </c>
      <c r="I2490">
        <v>3.3246893900000001</v>
      </c>
      <c r="J2490">
        <v>4.8093199729919398</v>
      </c>
      <c r="K2490">
        <v>4.2950000762939498</v>
      </c>
      <c r="L2490" s="1">
        <v>51.168487161897701</v>
      </c>
      <c r="M2490">
        <v>25141.57</v>
      </c>
      <c r="N2490">
        <v>52926.87</v>
      </c>
      <c r="O2490">
        <v>242828.97</v>
      </c>
      <c r="P2490">
        <v>-1.09965627108994</v>
      </c>
    </row>
    <row r="2491" spans="1:16" x14ac:dyDescent="0.3">
      <c r="A2491" t="s">
        <v>133</v>
      </c>
      <c r="B2491" t="s">
        <v>134</v>
      </c>
      <c r="C2491" t="s">
        <v>26</v>
      </c>
      <c r="D2491" t="s">
        <v>30</v>
      </c>
      <c r="E2491">
        <v>2015</v>
      </c>
      <c r="F2491">
        <v>82.321951219512201</v>
      </c>
      <c r="G2491">
        <v>2.5</v>
      </c>
      <c r="H2491">
        <v>311299.98779296898</v>
      </c>
      <c r="I2491">
        <v>11.447556499999999</v>
      </c>
      <c r="J2491" s="1">
        <v>4.5890142438321302</v>
      </c>
      <c r="K2491">
        <v>10.3500003814697</v>
      </c>
      <c r="L2491">
        <v>78.720285399999995</v>
      </c>
      <c r="M2491">
        <v>1909829.03</v>
      </c>
      <c r="N2491">
        <v>761851.3</v>
      </c>
      <c r="O2491">
        <v>14904272.390000001</v>
      </c>
      <c r="P2491" s="1">
        <v>1.8392299843565301</v>
      </c>
    </row>
    <row r="2492" spans="1:16" x14ac:dyDescent="0.3">
      <c r="A2492" t="s">
        <v>135</v>
      </c>
      <c r="B2492" t="s">
        <v>136</v>
      </c>
      <c r="C2492" t="s">
        <v>22</v>
      </c>
      <c r="D2492" t="s">
        <v>27</v>
      </c>
      <c r="E2492">
        <v>2015</v>
      </c>
      <c r="F2492">
        <v>64.912999999999997</v>
      </c>
      <c r="G2492">
        <v>13.9</v>
      </c>
      <c r="H2492">
        <v>6119.9998855590802</v>
      </c>
      <c r="I2492">
        <v>2.6574377999999999</v>
      </c>
      <c r="J2492">
        <v>2.9916639328002899</v>
      </c>
      <c r="K2492">
        <v>20.613000869751001</v>
      </c>
      <c r="L2492" s="1">
        <v>15.6683016987251</v>
      </c>
      <c r="M2492">
        <v>56032.03</v>
      </c>
      <c r="N2492">
        <v>300422.90999999997</v>
      </c>
      <c r="O2492">
        <v>280020.65000000002</v>
      </c>
      <c r="P2492">
        <v>-1.34107060179612</v>
      </c>
    </row>
    <row r="2493" spans="1:16" x14ac:dyDescent="0.3">
      <c r="A2493" t="s">
        <v>137</v>
      </c>
      <c r="B2493" t="s">
        <v>138</v>
      </c>
      <c r="C2493" t="s">
        <v>26</v>
      </c>
      <c r="D2493" t="s">
        <v>30</v>
      </c>
      <c r="E2493">
        <v>2015</v>
      </c>
      <c r="F2493" s="1">
        <v>80.956097560975607</v>
      </c>
      <c r="G2493">
        <v>2.5</v>
      </c>
      <c r="H2493">
        <v>401079.98657226597</v>
      </c>
      <c r="I2493">
        <v>9.9007244100000005</v>
      </c>
      <c r="J2493">
        <v>5.5141100883483896</v>
      </c>
      <c r="K2493">
        <v>5.3000001907348597</v>
      </c>
      <c r="L2493">
        <v>98.026283989999996</v>
      </c>
      <c r="M2493">
        <v>1211396.08</v>
      </c>
      <c r="N2493">
        <v>997436.89</v>
      </c>
      <c r="O2493">
        <v>16612137.640000001</v>
      </c>
      <c r="P2493" s="1">
        <v>1.2795798623955199</v>
      </c>
    </row>
    <row r="2494" spans="1:16" x14ac:dyDescent="0.3">
      <c r="A2494" t="s">
        <v>139</v>
      </c>
      <c r="B2494" t="s">
        <v>140</v>
      </c>
      <c r="C2494" t="s">
        <v>26</v>
      </c>
      <c r="D2494" t="s">
        <v>27</v>
      </c>
      <c r="E2494">
        <v>2015</v>
      </c>
      <c r="F2494">
        <v>72.972999999999999</v>
      </c>
      <c r="G2494">
        <v>8.1</v>
      </c>
      <c r="H2494">
        <v>9199.9998092651404</v>
      </c>
      <c r="I2494">
        <v>7.4230151199999996</v>
      </c>
      <c r="J2494">
        <v>3.1648700237274201</v>
      </c>
      <c r="K2494">
        <v>16.5100002288818</v>
      </c>
      <c r="L2494">
        <v>37.228729309999999</v>
      </c>
      <c r="M2494">
        <v>144207.18</v>
      </c>
      <c r="N2494">
        <v>109314.53</v>
      </c>
      <c r="O2494">
        <v>1229672.49</v>
      </c>
      <c r="P2494" s="1">
        <v>0.38313459513163101</v>
      </c>
    </row>
    <row r="2495" spans="1:16" x14ac:dyDescent="0.3">
      <c r="A2495" t="s">
        <v>141</v>
      </c>
      <c r="B2495" t="s">
        <v>142</v>
      </c>
      <c r="C2495" t="s">
        <v>22</v>
      </c>
      <c r="D2495" t="s">
        <v>23</v>
      </c>
      <c r="E2495">
        <v>2015</v>
      </c>
      <c r="F2495">
        <v>62.771999999999998</v>
      </c>
      <c r="G2495">
        <v>7.7</v>
      </c>
      <c r="H2495">
        <v>15779.999732971201</v>
      </c>
      <c r="I2495">
        <v>4.6217145899999998</v>
      </c>
      <c r="J2495">
        <v>4.4340500831604004</v>
      </c>
      <c r="K2495">
        <v>6.8099999427795401</v>
      </c>
      <c r="L2495">
        <v>11.00233495</v>
      </c>
      <c r="M2495">
        <v>855628.63</v>
      </c>
      <c r="N2495">
        <v>7313162.8899999997</v>
      </c>
      <c r="O2495">
        <v>4611697.34</v>
      </c>
      <c r="P2495">
        <v>-0.63038729480015598</v>
      </c>
    </row>
    <row r="2496" spans="1:16" x14ac:dyDescent="0.3">
      <c r="A2496" t="s">
        <v>143</v>
      </c>
      <c r="B2496" t="s">
        <v>144</v>
      </c>
      <c r="C2496" t="s">
        <v>22</v>
      </c>
      <c r="D2496" t="s">
        <v>19</v>
      </c>
      <c r="E2496">
        <v>2015</v>
      </c>
      <c r="F2496">
        <v>59.597999999999999</v>
      </c>
      <c r="G2496">
        <v>2.5</v>
      </c>
      <c r="H2496">
        <v>2539.9999618530301</v>
      </c>
      <c r="I2496">
        <v>5.8092060099999996</v>
      </c>
      <c r="J2496">
        <v>2.51713991165161</v>
      </c>
      <c r="K2496">
        <v>4.9229998588562003</v>
      </c>
      <c r="L2496" s="1">
        <v>15.6683016987251</v>
      </c>
      <c r="M2496">
        <v>477448.85</v>
      </c>
      <c r="N2496">
        <v>5404889.0800000001</v>
      </c>
      <c r="O2496">
        <v>2080929.06</v>
      </c>
      <c r="P2496">
        <v>-0.200748084230991</v>
      </c>
    </row>
    <row r="2497" spans="1:16" x14ac:dyDescent="0.3">
      <c r="A2497" t="s">
        <v>145</v>
      </c>
      <c r="B2497" t="s">
        <v>146</v>
      </c>
      <c r="C2497" t="s">
        <v>22</v>
      </c>
      <c r="D2497" t="s">
        <v>19</v>
      </c>
      <c r="E2497">
        <v>2015</v>
      </c>
      <c r="F2497">
        <v>56.959000000000003</v>
      </c>
      <c r="G2497">
        <v>2.5</v>
      </c>
      <c r="H2497">
        <v>280000.00119209301</v>
      </c>
      <c r="I2497">
        <v>8.1322822600000002</v>
      </c>
      <c r="J2497">
        <v>2.2999999523162802</v>
      </c>
      <c r="K2497">
        <v>5.8699998855590803</v>
      </c>
      <c r="L2497">
        <v>9.6349774900000007</v>
      </c>
      <c r="M2497">
        <v>82079</v>
      </c>
      <c r="N2497">
        <v>625826.06000000006</v>
      </c>
      <c r="O2497">
        <v>308810.73</v>
      </c>
      <c r="P2497">
        <v>0.63975032218442096</v>
      </c>
    </row>
    <row r="2498" spans="1:16" x14ac:dyDescent="0.3">
      <c r="A2498" t="s">
        <v>147</v>
      </c>
      <c r="B2498" t="s">
        <v>148</v>
      </c>
      <c r="C2498" t="s">
        <v>22</v>
      </c>
      <c r="D2498" t="s">
        <v>27</v>
      </c>
      <c r="E2498">
        <v>2015</v>
      </c>
      <c r="F2498">
        <v>57.359000000000002</v>
      </c>
      <c r="G2498">
        <v>2.5</v>
      </c>
      <c r="H2498">
        <v>6570.0001716613797</v>
      </c>
      <c r="I2498">
        <v>2.9153330300000002</v>
      </c>
      <c r="J2498" s="1">
        <v>4.5890142438321302</v>
      </c>
      <c r="K2498">
        <v>8.5439996719360405</v>
      </c>
      <c r="L2498" s="1">
        <v>15.6683016987251</v>
      </c>
      <c r="M2498">
        <v>30089.919999999998</v>
      </c>
      <c r="N2498">
        <v>321990.03999999998</v>
      </c>
      <c r="O2498">
        <v>146446.76</v>
      </c>
      <c r="P2498">
        <v>-1.2477630619178499</v>
      </c>
    </row>
    <row r="2499" spans="1:16" x14ac:dyDescent="0.3">
      <c r="A2499" t="s">
        <v>149</v>
      </c>
      <c r="B2499" t="s">
        <v>150</v>
      </c>
      <c r="C2499" t="s">
        <v>26</v>
      </c>
      <c r="D2499" t="s">
        <v>30</v>
      </c>
      <c r="E2499">
        <v>2015</v>
      </c>
      <c r="F2499" s="1">
        <v>81.036585365853597</v>
      </c>
      <c r="G2499">
        <v>2.5</v>
      </c>
      <c r="H2499">
        <v>68010.002136230498</v>
      </c>
      <c r="I2499">
        <v>8.0689239500000003</v>
      </c>
      <c r="J2499">
        <v>3.6613900661468501</v>
      </c>
      <c r="K2499">
        <v>24.899999618530298</v>
      </c>
      <c r="L2499">
        <v>87.834934059999995</v>
      </c>
      <c r="M2499">
        <v>246675.84</v>
      </c>
      <c r="N2499">
        <v>135029.92000000001</v>
      </c>
      <c r="O2499">
        <v>2915985.43</v>
      </c>
      <c r="P2499" s="1">
        <v>0.61682702873325901</v>
      </c>
    </row>
    <row r="2500" spans="1:16" x14ac:dyDescent="0.3">
      <c r="A2500" t="s">
        <v>151</v>
      </c>
      <c r="B2500" t="s">
        <v>152</v>
      </c>
      <c r="C2500" t="s">
        <v>36</v>
      </c>
      <c r="D2500" t="s">
        <v>27</v>
      </c>
      <c r="E2500">
        <v>2015</v>
      </c>
      <c r="F2500">
        <v>72.444999999999993</v>
      </c>
      <c r="G2500">
        <v>2.5</v>
      </c>
      <c r="H2500">
        <v>270000.010728836</v>
      </c>
      <c r="I2500">
        <v>4.6467561699999997</v>
      </c>
      <c r="J2500">
        <v>4.2386097908020002</v>
      </c>
      <c r="K2500">
        <v>5.9200000762939498</v>
      </c>
      <c r="L2500" s="1">
        <v>38.992948209087402</v>
      </c>
      <c r="M2500">
        <v>3010.42</v>
      </c>
      <c r="N2500">
        <v>4074.88</v>
      </c>
      <c r="O2500">
        <v>24734.81</v>
      </c>
      <c r="P2500">
        <v>-0.62132714962234503</v>
      </c>
    </row>
    <row r="2501" spans="1:16" x14ac:dyDescent="0.3">
      <c r="A2501" t="s">
        <v>153</v>
      </c>
      <c r="B2501" t="s">
        <v>154</v>
      </c>
      <c r="C2501" t="s">
        <v>26</v>
      </c>
      <c r="D2501" t="s">
        <v>30</v>
      </c>
      <c r="E2501">
        <v>2015</v>
      </c>
      <c r="F2501" s="1">
        <v>71.977317073170695</v>
      </c>
      <c r="G2501">
        <v>2.5</v>
      </c>
      <c r="H2501" s="1">
        <v>8305.0000816583597</v>
      </c>
      <c r="I2501">
        <v>6.3640590628438902</v>
      </c>
      <c r="J2501">
        <v>12.004599571228001</v>
      </c>
      <c r="K2501">
        <v>5.9200000762939498</v>
      </c>
      <c r="L2501">
        <v>90.500013989999999</v>
      </c>
      <c r="M2501">
        <v>3638.58</v>
      </c>
      <c r="N2501">
        <v>1298.49</v>
      </c>
      <c r="O2501">
        <v>15016.01</v>
      </c>
      <c r="P2501">
        <v>0</v>
      </c>
    </row>
    <row r="2502" spans="1:16" x14ac:dyDescent="0.3">
      <c r="A2502" t="s">
        <v>155</v>
      </c>
      <c r="B2502" t="s">
        <v>156</v>
      </c>
      <c r="C2502" t="s">
        <v>36</v>
      </c>
      <c r="D2502" t="s">
        <v>27</v>
      </c>
      <c r="E2502">
        <v>2015</v>
      </c>
      <c r="F2502">
        <v>73.25</v>
      </c>
      <c r="G2502">
        <v>17.3</v>
      </c>
      <c r="H2502">
        <v>16340.0001525879</v>
      </c>
      <c r="I2502">
        <v>6.0060205499999997</v>
      </c>
      <c r="J2502">
        <v>3.0303299427032502</v>
      </c>
      <c r="K2502">
        <v>2.5099999904632599</v>
      </c>
      <c r="L2502" s="1">
        <v>38.992948209087402</v>
      </c>
      <c r="M2502">
        <v>869789.18</v>
      </c>
      <c r="N2502">
        <v>1211410.01</v>
      </c>
      <c r="O2502">
        <v>2739705.81</v>
      </c>
      <c r="P2502">
        <v>-0.12953978565302501</v>
      </c>
    </row>
    <row r="2503" spans="1:16" x14ac:dyDescent="0.3">
      <c r="A2503" t="s">
        <v>157</v>
      </c>
      <c r="B2503" t="s">
        <v>158</v>
      </c>
      <c r="C2503" t="s">
        <v>41</v>
      </c>
      <c r="D2503" t="s">
        <v>30</v>
      </c>
      <c r="E2503">
        <v>2015</v>
      </c>
      <c r="F2503">
        <v>79.144000000000005</v>
      </c>
      <c r="G2503">
        <v>2.5</v>
      </c>
      <c r="H2503" s="1">
        <v>9210.0000381469708</v>
      </c>
      <c r="I2503">
        <v>6.3640590628438902</v>
      </c>
      <c r="J2503" s="1">
        <v>4.5890142438321302</v>
      </c>
      <c r="K2503">
        <v>6.9000000953674299</v>
      </c>
      <c r="L2503" s="1">
        <v>51.168487161897701</v>
      </c>
      <c r="M2503">
        <v>4414.07</v>
      </c>
      <c r="N2503">
        <v>6133.84</v>
      </c>
      <c r="O2503">
        <v>35461.589999999997</v>
      </c>
      <c r="P2503">
        <v>0</v>
      </c>
    </row>
    <row r="2504" spans="1:16" x14ac:dyDescent="0.3">
      <c r="A2504" t="s">
        <v>159</v>
      </c>
      <c r="B2504" t="s">
        <v>160</v>
      </c>
      <c r="C2504" t="s">
        <v>36</v>
      </c>
      <c r="D2504" t="s">
        <v>27</v>
      </c>
      <c r="E2504">
        <v>2015</v>
      </c>
      <c r="F2504">
        <v>69.262</v>
      </c>
      <c r="G2504">
        <v>6.8</v>
      </c>
      <c r="H2504">
        <v>2079.9999237060501</v>
      </c>
      <c r="I2504">
        <v>4.0226478600000002</v>
      </c>
      <c r="J2504">
        <v>3.8956999778747599</v>
      </c>
      <c r="K2504">
        <v>13.2119998931885</v>
      </c>
      <c r="L2504" s="1">
        <v>38.992948209087402</v>
      </c>
      <c r="M2504">
        <v>49234.69</v>
      </c>
      <c r="N2504">
        <v>63710.69</v>
      </c>
      <c r="O2504">
        <v>189779.15</v>
      </c>
      <c r="P2504">
        <v>-0.84713206669539298</v>
      </c>
    </row>
    <row r="2505" spans="1:16" x14ac:dyDescent="0.3">
      <c r="A2505" t="s">
        <v>161</v>
      </c>
      <c r="B2505" t="s">
        <v>162</v>
      </c>
      <c r="C2505" t="s">
        <v>36</v>
      </c>
      <c r="D2505" t="s">
        <v>23</v>
      </c>
      <c r="E2505">
        <v>2015</v>
      </c>
      <c r="F2505">
        <v>74.495000000000005</v>
      </c>
      <c r="G2505">
        <v>14.5</v>
      </c>
      <c r="H2505">
        <v>9930.0003051757794</v>
      </c>
      <c r="I2505">
        <v>7.4837899200000004</v>
      </c>
      <c r="J2505">
        <v>6.4129700660705602</v>
      </c>
      <c r="K2505">
        <v>6.1500000953674299</v>
      </c>
      <c r="L2505">
        <v>47.741415719999999</v>
      </c>
      <c r="M2505">
        <v>658492.84</v>
      </c>
      <c r="N2505">
        <v>455716.08</v>
      </c>
      <c r="O2505">
        <v>1562803.02</v>
      </c>
      <c r="P2505" s="1">
        <v>0.40512316418966998</v>
      </c>
    </row>
    <row r="2506" spans="1:16" x14ac:dyDescent="0.3">
      <c r="A2506" t="s">
        <v>163</v>
      </c>
      <c r="B2506" t="s">
        <v>164</v>
      </c>
      <c r="C2506" t="s">
        <v>26</v>
      </c>
      <c r="D2506" t="s">
        <v>30</v>
      </c>
      <c r="E2506">
        <v>2015</v>
      </c>
      <c r="F2506" s="1">
        <v>77.275609756097495</v>
      </c>
      <c r="G2506">
        <v>2.5</v>
      </c>
      <c r="H2506">
        <v>16600.000381469701</v>
      </c>
      <c r="I2506">
        <v>6.7870287899999999</v>
      </c>
      <c r="J2506" s="1">
        <v>4.5890142438321302</v>
      </c>
      <c r="K2506">
        <v>16.180000305175799</v>
      </c>
      <c r="L2506">
        <v>74.25955209</v>
      </c>
      <c r="M2506">
        <v>158573.78</v>
      </c>
      <c r="N2506">
        <v>45421.24</v>
      </c>
      <c r="O2506">
        <v>1308910.32</v>
      </c>
      <c r="P2506" s="1">
        <v>0.15303216226185901</v>
      </c>
    </row>
    <row r="2507" spans="1:16" x14ac:dyDescent="0.3">
      <c r="A2507" t="s">
        <v>165</v>
      </c>
      <c r="B2507" t="s">
        <v>166</v>
      </c>
      <c r="C2507" t="s">
        <v>36</v>
      </c>
      <c r="D2507" t="s">
        <v>23</v>
      </c>
      <c r="E2507">
        <v>2015</v>
      </c>
      <c r="F2507">
        <v>62.484999999999999</v>
      </c>
      <c r="G2507">
        <v>42.4</v>
      </c>
      <c r="H2507">
        <v>3279.9999713897701</v>
      </c>
      <c r="I2507">
        <v>5.0669012100000002</v>
      </c>
      <c r="J2507">
        <v>1.85704004764557</v>
      </c>
      <c r="K2507">
        <v>13.9619998931885</v>
      </c>
      <c r="L2507" s="1">
        <v>38.992948209087402</v>
      </c>
      <c r="M2507">
        <v>798114.5</v>
      </c>
      <c r="N2507">
        <v>2493195.69</v>
      </c>
      <c r="O2507">
        <v>2685499.92</v>
      </c>
      <c r="P2507">
        <v>-0.46931697062656802</v>
      </c>
    </row>
    <row r="2508" spans="1:16" x14ac:dyDescent="0.3">
      <c r="A2508" t="s">
        <v>167</v>
      </c>
      <c r="B2508" t="s">
        <v>168</v>
      </c>
      <c r="C2508" t="s">
        <v>26</v>
      </c>
      <c r="D2508" t="s">
        <v>30</v>
      </c>
      <c r="E2508">
        <v>2015</v>
      </c>
      <c r="F2508" s="1">
        <v>75.568292682926796</v>
      </c>
      <c r="G2508">
        <v>2.5</v>
      </c>
      <c r="H2508">
        <v>43380.001068115198</v>
      </c>
      <c r="I2508">
        <v>6.8594956399999996</v>
      </c>
      <c r="J2508">
        <v>4.4941000938415501</v>
      </c>
      <c r="K2508">
        <v>6.8099999427795401</v>
      </c>
      <c r="L2508">
        <v>85.038135310000001</v>
      </c>
      <c r="M2508">
        <v>349200.33</v>
      </c>
      <c r="N2508">
        <v>122183.87</v>
      </c>
      <c r="O2508">
        <v>3291057.08</v>
      </c>
      <c r="P2508" s="1">
        <v>0.179250962416587</v>
      </c>
    </row>
    <row r="2509" spans="1:16" x14ac:dyDescent="0.3">
      <c r="A2509" t="s">
        <v>169</v>
      </c>
      <c r="B2509" t="s">
        <v>170</v>
      </c>
      <c r="C2509" t="s">
        <v>41</v>
      </c>
      <c r="D2509" t="s">
        <v>23</v>
      </c>
      <c r="E2509">
        <v>2015</v>
      </c>
      <c r="F2509">
        <v>70.768000000000001</v>
      </c>
      <c r="G2509">
        <v>7.2</v>
      </c>
      <c r="H2509">
        <v>488549.98779296898</v>
      </c>
      <c r="I2509">
        <v>2.9242851700000001</v>
      </c>
      <c r="J2509">
        <v>3.5836000442504901</v>
      </c>
      <c r="K2509">
        <v>4.5100002288818404</v>
      </c>
      <c r="L2509" s="1">
        <v>51.168487161897701</v>
      </c>
      <c r="M2509">
        <v>5339545.63</v>
      </c>
      <c r="N2509">
        <v>18782361.440000001</v>
      </c>
      <c r="O2509">
        <v>52836885.210000001</v>
      </c>
      <c r="P2509">
        <v>-1.24452414136842</v>
      </c>
    </row>
    <row r="2510" spans="1:16" x14ac:dyDescent="0.3">
      <c r="A2510" t="s">
        <v>171</v>
      </c>
      <c r="B2510" t="s">
        <v>172</v>
      </c>
      <c r="C2510" t="s">
        <v>18</v>
      </c>
      <c r="D2510" t="s">
        <v>23</v>
      </c>
      <c r="E2510">
        <v>2015</v>
      </c>
      <c r="F2510">
        <v>68.606999999999999</v>
      </c>
      <c r="G2510">
        <v>14.5</v>
      </c>
      <c r="H2510">
        <v>2158020.01953125</v>
      </c>
      <c r="I2510">
        <v>3.5956599699999998</v>
      </c>
      <c r="J2510">
        <v>4.1145701408386204</v>
      </c>
      <c r="K2510">
        <v>5.4349999427795401</v>
      </c>
      <c r="L2510">
        <v>35.707618140000001</v>
      </c>
      <c r="M2510">
        <v>50561002</v>
      </c>
      <c r="N2510">
        <v>170784765.19999999</v>
      </c>
      <c r="O2510">
        <v>250844868.59999999</v>
      </c>
      <c r="P2510">
        <v>-1.00161801656625</v>
      </c>
    </row>
    <row r="2511" spans="1:16" x14ac:dyDescent="0.3">
      <c r="A2511" t="s">
        <v>173</v>
      </c>
      <c r="B2511" t="s">
        <v>174</v>
      </c>
      <c r="C2511" t="s">
        <v>26</v>
      </c>
      <c r="D2511" t="s">
        <v>30</v>
      </c>
      <c r="E2511">
        <v>2015</v>
      </c>
      <c r="F2511" s="1">
        <v>81.453658536585294</v>
      </c>
      <c r="G2511">
        <v>2.5</v>
      </c>
      <c r="H2511">
        <v>37060.001373291001</v>
      </c>
      <c r="I2511">
        <v>7.3160500500000003</v>
      </c>
      <c r="J2511">
        <v>3.7587699890136701</v>
      </c>
      <c r="K2511">
        <v>9.9099998474121094</v>
      </c>
      <c r="L2511">
        <v>79.138836879999999</v>
      </c>
      <c r="M2511">
        <v>88352.960000000006</v>
      </c>
      <c r="N2511">
        <v>47725.67</v>
      </c>
      <c r="O2511">
        <v>990465.88</v>
      </c>
      <c r="P2511" s="1">
        <v>0.34443419910411699</v>
      </c>
    </row>
    <row r="2512" spans="1:16" x14ac:dyDescent="0.3">
      <c r="A2512" t="s">
        <v>175</v>
      </c>
      <c r="B2512" t="s">
        <v>176</v>
      </c>
      <c r="C2512" t="s">
        <v>33</v>
      </c>
      <c r="D2512" t="s">
        <v>27</v>
      </c>
      <c r="E2512">
        <v>2015</v>
      </c>
      <c r="F2512">
        <v>69.929000000000002</v>
      </c>
      <c r="G2512">
        <v>18.399999999999999</v>
      </c>
      <c r="H2512">
        <v>133169.99816894499</v>
      </c>
      <c r="I2512">
        <v>3.14434433</v>
      </c>
      <c r="J2512">
        <v>4.4899997711181596</v>
      </c>
      <c r="K2512">
        <v>10.7250003814697</v>
      </c>
      <c r="L2512">
        <v>41.086410630000003</v>
      </c>
      <c r="M2512">
        <v>3872516.92</v>
      </c>
      <c r="N2512">
        <v>1794110.64</v>
      </c>
      <c r="O2512">
        <v>6121837.6299999999</v>
      </c>
      <c r="P2512">
        <v>-1.1649058450266101</v>
      </c>
    </row>
    <row r="2513" spans="1:16" x14ac:dyDescent="0.3">
      <c r="A2513" t="s">
        <v>177</v>
      </c>
      <c r="B2513" t="s">
        <v>178</v>
      </c>
      <c r="C2513" t="s">
        <v>26</v>
      </c>
      <c r="D2513" t="s">
        <v>30</v>
      </c>
      <c r="E2513">
        <v>2015</v>
      </c>
      <c r="F2513" s="1">
        <v>82.468292682926801</v>
      </c>
      <c r="G2513">
        <v>2.5</v>
      </c>
      <c r="H2513">
        <v>2059.9999427795401</v>
      </c>
      <c r="I2513">
        <v>8.0697898899999991</v>
      </c>
      <c r="J2513">
        <v>7.4579701423645002</v>
      </c>
      <c r="K2513">
        <v>3.9800000190734899</v>
      </c>
      <c r="L2513">
        <v>73.986008490000003</v>
      </c>
      <c r="M2513">
        <v>6323.28</v>
      </c>
      <c r="N2513">
        <v>3183.49</v>
      </c>
      <c r="O2513">
        <v>62691.82</v>
      </c>
      <c r="P2513">
        <v>0.61714032933630703</v>
      </c>
    </row>
    <row r="2514" spans="1:16" x14ac:dyDescent="0.3">
      <c r="A2514" t="s">
        <v>179</v>
      </c>
      <c r="B2514" t="s">
        <v>180</v>
      </c>
      <c r="C2514" t="s">
        <v>33</v>
      </c>
      <c r="D2514" t="s">
        <v>30</v>
      </c>
      <c r="E2514">
        <v>2015</v>
      </c>
      <c r="F2514" s="1">
        <v>82.051219512195104</v>
      </c>
      <c r="G2514">
        <v>2.5</v>
      </c>
      <c r="H2514">
        <v>66139.999389648394</v>
      </c>
      <c r="I2514">
        <v>7.0991978600000003</v>
      </c>
      <c r="J2514">
        <v>5.8621101379394496</v>
      </c>
      <c r="K2514">
        <v>5.25</v>
      </c>
      <c r="L2514">
        <v>91.178741119999998</v>
      </c>
      <c r="M2514">
        <v>146666.47</v>
      </c>
      <c r="N2514">
        <v>103003.9</v>
      </c>
      <c r="O2514">
        <v>1443315.58</v>
      </c>
      <c r="P2514" s="1">
        <v>0.26597619751131801</v>
      </c>
    </row>
    <row r="2515" spans="1:16" x14ac:dyDescent="0.3">
      <c r="A2515" t="s">
        <v>181</v>
      </c>
      <c r="B2515" t="s">
        <v>182</v>
      </c>
      <c r="C2515" t="s">
        <v>26</v>
      </c>
      <c r="D2515" t="s">
        <v>30</v>
      </c>
      <c r="E2515">
        <v>2015</v>
      </c>
      <c r="F2515">
        <v>82.543902439024393</v>
      </c>
      <c r="G2515">
        <v>2.5</v>
      </c>
      <c r="H2515">
        <v>337859.98535156302</v>
      </c>
      <c r="I2515">
        <v>8.8568916299999998</v>
      </c>
      <c r="J2515">
        <v>4.07362985610962</v>
      </c>
      <c r="K2515">
        <v>11.8999996185303</v>
      </c>
      <c r="L2515">
        <v>95.743728390000001</v>
      </c>
      <c r="M2515">
        <v>1122428.49</v>
      </c>
      <c r="N2515">
        <v>567661.78</v>
      </c>
      <c r="O2515">
        <v>15993244.289999999</v>
      </c>
      <c r="P2515" s="1">
        <v>0.90191693025794994</v>
      </c>
    </row>
    <row r="2516" spans="1:16" x14ac:dyDescent="0.3">
      <c r="A2516" t="s">
        <v>183</v>
      </c>
      <c r="B2516" t="s">
        <v>184</v>
      </c>
      <c r="C2516" t="s">
        <v>36</v>
      </c>
      <c r="D2516" t="s">
        <v>27</v>
      </c>
      <c r="E2516">
        <v>2015</v>
      </c>
      <c r="F2516">
        <v>74.097999999999999</v>
      </c>
      <c r="G2516">
        <v>9.6999999999999993</v>
      </c>
      <c r="H2516">
        <v>7090.0001525878897</v>
      </c>
      <c r="I2516">
        <v>5.6246938699999998</v>
      </c>
      <c r="J2516">
        <v>5.4552102088928196</v>
      </c>
      <c r="K2516">
        <v>13.5100002288818</v>
      </c>
      <c r="L2516" s="1">
        <v>38.992948209087402</v>
      </c>
      <c r="M2516">
        <v>57320.15</v>
      </c>
      <c r="N2516">
        <v>112595.46</v>
      </c>
      <c r="O2516">
        <v>563653.30000000005</v>
      </c>
      <c r="P2516">
        <v>-0.26750532460753801</v>
      </c>
    </row>
    <row r="2517" spans="1:16" x14ac:dyDescent="0.3">
      <c r="A2517" t="s">
        <v>185</v>
      </c>
      <c r="B2517" t="s">
        <v>186</v>
      </c>
      <c r="C2517" t="s">
        <v>33</v>
      </c>
      <c r="D2517" t="s">
        <v>27</v>
      </c>
      <c r="E2517">
        <v>2015</v>
      </c>
      <c r="F2517">
        <v>74.078000000000003</v>
      </c>
      <c r="G2517">
        <v>6.3</v>
      </c>
      <c r="H2517">
        <v>25309.999465942401</v>
      </c>
      <c r="I2517">
        <v>7.4609560999999998</v>
      </c>
      <c r="J2517">
        <v>3.4500000476837198</v>
      </c>
      <c r="K2517">
        <v>13.079999923706101</v>
      </c>
      <c r="L2517">
        <v>81.274789990000002</v>
      </c>
      <c r="M2517">
        <v>174132.04</v>
      </c>
      <c r="N2517">
        <v>292873.44</v>
      </c>
      <c r="O2517">
        <v>1268626.33</v>
      </c>
      <c r="P2517" s="1">
        <v>0.396861795531462</v>
      </c>
    </row>
    <row r="2518" spans="1:16" x14ac:dyDescent="0.3">
      <c r="A2518" t="s">
        <v>187</v>
      </c>
      <c r="B2518" t="s">
        <v>188</v>
      </c>
      <c r="C2518" t="s">
        <v>41</v>
      </c>
      <c r="D2518" t="s">
        <v>30</v>
      </c>
      <c r="E2518">
        <v>2015</v>
      </c>
      <c r="F2518">
        <v>83.793902439024393</v>
      </c>
      <c r="G2518">
        <v>2.5</v>
      </c>
      <c r="H2518">
        <v>1179439.94140625</v>
      </c>
      <c r="I2518">
        <v>10.749699590000001</v>
      </c>
      <c r="J2518" s="1">
        <v>4.5890142438321302</v>
      </c>
      <c r="K2518">
        <v>3.4000000953674299</v>
      </c>
      <c r="L2518">
        <v>79.429234170000001</v>
      </c>
      <c r="M2518">
        <v>3254159.33</v>
      </c>
      <c r="N2518">
        <v>1983045.88</v>
      </c>
      <c r="O2518">
        <v>30823034.739999998</v>
      </c>
      <c r="P2518" s="1">
        <v>1.5867425247817599</v>
      </c>
    </row>
    <row r="2519" spans="1:16" x14ac:dyDescent="0.3">
      <c r="A2519" t="s">
        <v>189</v>
      </c>
      <c r="B2519" t="s">
        <v>190</v>
      </c>
      <c r="C2519" t="s">
        <v>26</v>
      </c>
      <c r="D2519" t="s">
        <v>27</v>
      </c>
      <c r="E2519">
        <v>2015</v>
      </c>
      <c r="F2519">
        <v>71.97</v>
      </c>
      <c r="G2519">
        <v>2.5</v>
      </c>
      <c r="H2519">
        <v>190729.995727539</v>
      </c>
      <c r="I2519">
        <v>3.0405113699999999</v>
      </c>
      <c r="J2519">
        <v>2.7885799407959002</v>
      </c>
      <c r="K2519">
        <v>4.9299998283386204</v>
      </c>
      <c r="L2519" s="1">
        <v>71.622225761363595</v>
      </c>
      <c r="M2519">
        <v>902595.4</v>
      </c>
      <c r="N2519">
        <v>633299.63</v>
      </c>
      <c r="O2519">
        <v>4288052.5199999996</v>
      </c>
      <c r="P2519">
        <v>-1.20247303095665</v>
      </c>
    </row>
    <row r="2520" spans="1:16" x14ac:dyDescent="0.3">
      <c r="A2520" t="s">
        <v>191</v>
      </c>
      <c r="B2520" t="s">
        <v>192</v>
      </c>
      <c r="C2520" t="s">
        <v>22</v>
      </c>
      <c r="D2520" t="s">
        <v>23</v>
      </c>
      <c r="E2520">
        <v>2015</v>
      </c>
      <c r="F2520">
        <v>64.798000000000002</v>
      </c>
      <c r="G2520">
        <v>21.5</v>
      </c>
      <c r="H2520">
        <v>17209.9990844727</v>
      </c>
      <c r="I2520">
        <v>5.2193856199999997</v>
      </c>
      <c r="J2520">
        <v>4.7435002326965297</v>
      </c>
      <c r="K2520">
        <v>2.77699995040894</v>
      </c>
      <c r="L2520" s="1">
        <v>15.6683016987251</v>
      </c>
      <c r="M2520">
        <v>1157115.8600000001</v>
      </c>
      <c r="N2520">
        <v>11220647.59</v>
      </c>
      <c r="O2520">
        <v>5880993.9199999999</v>
      </c>
      <c r="P2520">
        <v>-0.41414749282393698</v>
      </c>
    </row>
    <row r="2521" spans="1:16" x14ac:dyDescent="0.3">
      <c r="A2521" t="s">
        <v>193</v>
      </c>
      <c r="B2521" t="s">
        <v>194</v>
      </c>
      <c r="C2521" t="s">
        <v>41</v>
      </c>
      <c r="D2521" t="s">
        <v>23</v>
      </c>
      <c r="E2521">
        <v>2015</v>
      </c>
      <c r="F2521">
        <v>68.637</v>
      </c>
      <c r="G2521">
        <v>8.9</v>
      </c>
      <c r="H2521">
        <v>8430.0003051757794</v>
      </c>
      <c r="I2521">
        <v>6.1943159100000003</v>
      </c>
      <c r="J2521">
        <v>2.5999999046325701</v>
      </c>
      <c r="K2521">
        <v>0.38999998569488498</v>
      </c>
      <c r="L2521" s="1">
        <v>51.168487161897701</v>
      </c>
      <c r="M2521">
        <v>522651.16</v>
      </c>
      <c r="N2521">
        <v>1843916.36</v>
      </c>
      <c r="O2521">
        <v>2970829.73</v>
      </c>
      <c r="P2521">
        <v>-6.1413760941001101E-2</v>
      </c>
    </row>
    <row r="2522" spans="1:16" x14ac:dyDescent="0.3">
      <c r="A2522" t="s">
        <v>195</v>
      </c>
      <c r="B2522" t="s">
        <v>196</v>
      </c>
      <c r="C2522" t="s">
        <v>41</v>
      </c>
      <c r="D2522" t="s">
        <v>23</v>
      </c>
      <c r="E2522">
        <v>2015</v>
      </c>
      <c r="F2522">
        <v>67.290999999999997</v>
      </c>
      <c r="G2522">
        <v>3.2</v>
      </c>
      <c r="H2522">
        <v>59999.9986588955</v>
      </c>
      <c r="I2522">
        <v>7.9881854099999998</v>
      </c>
      <c r="J2522">
        <v>9.8629598617553693</v>
      </c>
      <c r="K2522">
        <v>5.9200000762939498</v>
      </c>
      <c r="L2522">
        <v>24.92736807</v>
      </c>
      <c r="M2522">
        <v>4667.8</v>
      </c>
      <c r="N2522">
        <v>17315.259999999998</v>
      </c>
      <c r="O2522">
        <v>34201.300000000003</v>
      </c>
      <c r="P2522" s="1">
        <v>0.58761549759806397</v>
      </c>
    </row>
    <row r="2523" spans="1:16" x14ac:dyDescent="0.3">
      <c r="A2523" t="s">
        <v>197</v>
      </c>
      <c r="B2523" t="s">
        <v>198</v>
      </c>
      <c r="C2523" t="s">
        <v>33</v>
      </c>
      <c r="D2523" t="s">
        <v>30</v>
      </c>
      <c r="E2523">
        <v>2015</v>
      </c>
      <c r="F2523">
        <v>75.13</v>
      </c>
      <c r="G2523">
        <v>2.5</v>
      </c>
      <c r="H2523">
        <v>89019.996643066406</v>
      </c>
      <c r="I2523">
        <v>4.2149796500000001</v>
      </c>
      <c r="J2523">
        <v>4.7714800834655797</v>
      </c>
      <c r="K2523">
        <v>2.2000000476837198</v>
      </c>
      <c r="L2523">
        <v>100</v>
      </c>
      <c r="M2523">
        <v>73736.649999999994</v>
      </c>
      <c r="N2523">
        <v>68379.47</v>
      </c>
      <c r="O2523">
        <v>494987.74</v>
      </c>
      <c r="P2523">
        <v>-0.777545645243224</v>
      </c>
    </row>
    <row r="2524" spans="1:16" x14ac:dyDescent="0.3">
      <c r="A2524" t="s">
        <v>199</v>
      </c>
      <c r="B2524" t="s">
        <v>200</v>
      </c>
      <c r="C2524" t="s">
        <v>33</v>
      </c>
      <c r="D2524" t="s">
        <v>23</v>
      </c>
      <c r="E2524">
        <v>2015</v>
      </c>
      <c r="F2524">
        <v>78.768000000000001</v>
      </c>
      <c r="G2524">
        <v>5.9</v>
      </c>
      <c r="H2524">
        <v>27010.0002288818</v>
      </c>
      <c r="I2524">
        <v>7.4144287100000001</v>
      </c>
      <c r="J2524">
        <v>2.0999999046325701</v>
      </c>
      <c r="K2524">
        <v>9.3170003890991193</v>
      </c>
      <c r="L2524">
        <v>14.910848720000001</v>
      </c>
      <c r="M2524">
        <v>127414.72</v>
      </c>
      <c r="N2524">
        <v>134657.91</v>
      </c>
      <c r="O2524">
        <v>1074402.7</v>
      </c>
      <c r="P2524">
        <v>0.38002799717909802</v>
      </c>
    </row>
    <row r="2525" spans="1:16" x14ac:dyDescent="0.3">
      <c r="A2525" t="s">
        <v>201</v>
      </c>
      <c r="B2525" t="s">
        <v>202</v>
      </c>
      <c r="C2525" t="s">
        <v>22</v>
      </c>
      <c r="D2525" t="s">
        <v>19</v>
      </c>
      <c r="E2525">
        <v>2015</v>
      </c>
      <c r="F2525">
        <v>62.268999999999998</v>
      </c>
      <c r="G2525">
        <v>36.4</v>
      </c>
      <c r="H2525">
        <v>1259.99999046326</v>
      </c>
      <c r="I2525">
        <v>10.637583729999999</v>
      </c>
      <c r="J2525">
        <v>2.1708300113678001</v>
      </c>
      <c r="K2525">
        <v>2.0799999237060498</v>
      </c>
      <c r="L2525" s="1">
        <v>15.6683016987251</v>
      </c>
      <c r="M2525">
        <v>110574.86</v>
      </c>
      <c r="N2525">
        <v>1544823.86</v>
      </c>
      <c r="O2525">
        <v>623187.63</v>
      </c>
      <c r="P2525" s="1">
        <v>1.54617855204781</v>
      </c>
    </row>
    <row r="2526" spans="1:16" x14ac:dyDescent="0.3">
      <c r="A2526" t="s">
        <v>203</v>
      </c>
      <c r="B2526" t="s">
        <v>204</v>
      </c>
      <c r="C2526" t="s">
        <v>33</v>
      </c>
      <c r="D2526" t="s">
        <v>27</v>
      </c>
      <c r="E2526">
        <v>2015</v>
      </c>
      <c r="F2526">
        <v>72.120999999999995</v>
      </c>
      <c r="G2526">
        <v>2.5</v>
      </c>
      <c r="H2526">
        <v>51330.001831054702</v>
      </c>
      <c r="I2526">
        <v>6.3640590628438902</v>
      </c>
      <c r="J2526" s="1">
        <v>4.5890142438321302</v>
      </c>
      <c r="K2526">
        <v>19.531000137329102</v>
      </c>
      <c r="L2526">
        <v>21.837528129999999</v>
      </c>
      <c r="M2526">
        <v>489227.67</v>
      </c>
      <c r="N2526">
        <v>143638.85</v>
      </c>
      <c r="O2526">
        <v>1121526.8999999999</v>
      </c>
      <c r="P2526">
        <v>0</v>
      </c>
    </row>
    <row r="2527" spans="1:16" x14ac:dyDescent="0.3">
      <c r="A2527" t="s">
        <v>205</v>
      </c>
      <c r="B2527" t="s">
        <v>206</v>
      </c>
      <c r="C2527" t="s">
        <v>18</v>
      </c>
      <c r="D2527" t="s">
        <v>23</v>
      </c>
      <c r="E2527">
        <v>2015</v>
      </c>
      <c r="F2527">
        <v>76.316000000000003</v>
      </c>
      <c r="G2527">
        <v>5.2</v>
      </c>
      <c r="H2527">
        <v>20360.000610351599</v>
      </c>
      <c r="I2527">
        <v>3.88992095</v>
      </c>
      <c r="J2527">
        <v>2.2287499904632599</v>
      </c>
      <c r="K2527">
        <v>4.5199999809265101</v>
      </c>
      <c r="L2527" s="1">
        <v>36.286539806789399</v>
      </c>
      <c r="M2527">
        <v>699874.19</v>
      </c>
      <c r="N2527">
        <v>604503.73</v>
      </c>
      <c r="O2527">
        <v>4175119.4</v>
      </c>
      <c r="P2527">
        <v>-0.89515320088909001</v>
      </c>
    </row>
    <row r="2528" spans="1:16" x14ac:dyDescent="0.3">
      <c r="A2528" t="s">
        <v>207</v>
      </c>
      <c r="B2528" t="s">
        <v>208</v>
      </c>
      <c r="C2528" t="s">
        <v>22</v>
      </c>
      <c r="D2528" t="s">
        <v>23</v>
      </c>
      <c r="E2528">
        <v>2015</v>
      </c>
      <c r="F2528">
        <v>51.037999999999997</v>
      </c>
      <c r="G2528">
        <v>30.3</v>
      </c>
      <c r="H2528">
        <v>649999.97615814197</v>
      </c>
      <c r="I2528">
        <v>8.9953937499999999</v>
      </c>
      <c r="J2528">
        <v>9</v>
      </c>
      <c r="K2528">
        <v>23.840999603271499</v>
      </c>
      <c r="L2528">
        <v>38.379569269999998</v>
      </c>
      <c r="M2528">
        <v>171049.25</v>
      </c>
      <c r="N2528">
        <v>1220944.95</v>
      </c>
      <c r="O2528">
        <v>448728.27</v>
      </c>
      <c r="P2528" s="1">
        <v>0.95202755884586499</v>
      </c>
    </row>
    <row r="2529" spans="1:16" x14ac:dyDescent="0.3">
      <c r="A2529" t="s">
        <v>209</v>
      </c>
      <c r="B2529" t="s">
        <v>210</v>
      </c>
      <c r="C2529" t="s">
        <v>26</v>
      </c>
      <c r="D2529" t="s">
        <v>30</v>
      </c>
      <c r="E2529">
        <v>2015</v>
      </c>
      <c r="F2529" s="1">
        <v>74.321951219512201</v>
      </c>
      <c r="G2529">
        <v>2.5</v>
      </c>
      <c r="H2529">
        <v>11069.999694824201</v>
      </c>
      <c r="I2529">
        <v>6.4904398900000002</v>
      </c>
      <c r="J2529">
        <v>4.2271900177001998</v>
      </c>
      <c r="K2529">
        <v>9.1199998855590803</v>
      </c>
      <c r="L2529">
        <v>90.921688649999993</v>
      </c>
      <c r="M2529">
        <v>162765.26999999999</v>
      </c>
      <c r="N2529">
        <v>50524.51</v>
      </c>
      <c r="O2529">
        <v>984178.45</v>
      </c>
      <c r="P2529">
        <v>4.5725095689894801E-2</v>
      </c>
    </row>
    <row r="2530" spans="1:16" x14ac:dyDescent="0.3">
      <c r="A2530" t="s">
        <v>211</v>
      </c>
      <c r="B2530" t="s">
        <v>212</v>
      </c>
      <c r="C2530" t="s">
        <v>26</v>
      </c>
      <c r="D2530" t="s">
        <v>30</v>
      </c>
      <c r="E2530">
        <v>2015</v>
      </c>
      <c r="F2530" s="1">
        <v>82.292682926829201</v>
      </c>
      <c r="G2530">
        <v>2.5</v>
      </c>
      <c r="H2530">
        <v>9130.0001144409198</v>
      </c>
      <c r="I2530">
        <v>5.2837824800000002</v>
      </c>
      <c r="J2530">
        <v>3.7679200172424299</v>
      </c>
      <c r="K2530">
        <v>6.6700000762939498</v>
      </c>
      <c r="L2530">
        <v>95.617167980000005</v>
      </c>
      <c r="M2530">
        <v>13319.92</v>
      </c>
      <c r="N2530">
        <v>5695.83</v>
      </c>
      <c r="O2530">
        <v>120553.41</v>
      </c>
      <c r="P2530">
        <v>-0.39084844777186101</v>
      </c>
    </row>
    <row r="2531" spans="1:16" x14ac:dyDescent="0.3">
      <c r="A2531" t="s">
        <v>213</v>
      </c>
      <c r="B2531" t="s">
        <v>214</v>
      </c>
      <c r="C2531" t="s">
        <v>26</v>
      </c>
      <c r="D2531" t="s">
        <v>30</v>
      </c>
      <c r="E2531">
        <v>2015</v>
      </c>
      <c r="F2531" s="1">
        <v>74.480487804877995</v>
      </c>
      <c r="G2531">
        <v>2.5</v>
      </c>
      <c r="H2531">
        <v>7320.0001716613797</v>
      </c>
      <c r="I2531">
        <v>5.6546950300000001</v>
      </c>
      <c r="J2531">
        <v>5.2825198173522896</v>
      </c>
      <c r="K2531">
        <v>9.8699998855590803</v>
      </c>
      <c r="L2531">
        <v>72.042248150000006</v>
      </c>
      <c r="M2531">
        <v>90434.13</v>
      </c>
      <c r="N2531">
        <v>37827.54</v>
      </c>
      <c r="O2531">
        <v>678284.49</v>
      </c>
      <c r="P2531">
        <v>-0.25665078327657098</v>
      </c>
    </row>
    <row r="2532" spans="1:16" x14ac:dyDescent="0.3">
      <c r="A2532" t="s">
        <v>215</v>
      </c>
      <c r="B2532" t="s">
        <v>216</v>
      </c>
      <c r="C2532" t="s">
        <v>33</v>
      </c>
      <c r="D2532" t="s">
        <v>23</v>
      </c>
      <c r="E2532">
        <v>2015</v>
      </c>
      <c r="F2532">
        <v>75.725999999999999</v>
      </c>
      <c r="G2532">
        <v>3.8</v>
      </c>
      <c r="H2532">
        <v>60409.999847412102</v>
      </c>
      <c r="I2532">
        <v>5.0654897700000001</v>
      </c>
      <c r="J2532">
        <v>4.6459841728210396</v>
      </c>
      <c r="K2532">
        <v>9.4600000381469709</v>
      </c>
      <c r="L2532">
        <v>37.740990969999999</v>
      </c>
      <c r="M2532">
        <v>1142433.48</v>
      </c>
      <c r="N2532">
        <v>1817539.73</v>
      </c>
      <c r="O2532">
        <v>7138701.6799999997</v>
      </c>
      <c r="P2532">
        <v>-0.46982763534140498</v>
      </c>
    </row>
    <row r="2533" spans="1:16" x14ac:dyDescent="0.3">
      <c r="A2533" t="s">
        <v>217</v>
      </c>
      <c r="B2533" t="s">
        <v>218</v>
      </c>
      <c r="C2533" t="s">
        <v>26</v>
      </c>
      <c r="D2533" t="s">
        <v>30</v>
      </c>
      <c r="E2533">
        <v>2015</v>
      </c>
      <c r="F2533">
        <v>73.602000000000004</v>
      </c>
      <c r="G2533">
        <v>2.5</v>
      </c>
      <c r="H2533" s="1">
        <v>34215.000152587803</v>
      </c>
      <c r="I2533">
        <v>2.02846766</v>
      </c>
      <c r="J2533" s="1">
        <v>4.5890142438321302</v>
      </c>
      <c r="K2533">
        <v>5.9200000762939498</v>
      </c>
      <c r="L2533">
        <v>100</v>
      </c>
      <c r="M2533">
        <v>964.58</v>
      </c>
      <c r="N2533">
        <v>525.23</v>
      </c>
      <c r="O2533">
        <v>12108.38</v>
      </c>
      <c r="P2533">
        <v>-1.5686345486759801</v>
      </c>
    </row>
    <row r="2534" spans="1:16" x14ac:dyDescent="0.3">
      <c r="A2534" t="s">
        <v>219</v>
      </c>
      <c r="B2534" t="s">
        <v>220</v>
      </c>
      <c r="C2534" t="s">
        <v>26</v>
      </c>
      <c r="D2534" t="s">
        <v>27</v>
      </c>
      <c r="E2534">
        <v>2015</v>
      </c>
      <c r="F2534">
        <v>71.477999999999994</v>
      </c>
      <c r="G2534">
        <v>2.5</v>
      </c>
      <c r="H2534">
        <v>8020.0004577636701</v>
      </c>
      <c r="I2534">
        <v>8.5576353100000002</v>
      </c>
      <c r="J2534">
        <v>5.8056898117065403</v>
      </c>
      <c r="K2534">
        <v>4.6999998092651403</v>
      </c>
      <c r="L2534" s="1">
        <v>71.622225761363595</v>
      </c>
      <c r="M2534">
        <v>170275.5</v>
      </c>
      <c r="N2534">
        <v>118837.27</v>
      </c>
      <c r="O2534">
        <v>1223332.6399999999</v>
      </c>
      <c r="P2534" s="1">
        <v>0.79364478031464103</v>
      </c>
    </row>
    <row r="2535" spans="1:16" x14ac:dyDescent="0.3">
      <c r="A2535" t="s">
        <v>221</v>
      </c>
      <c r="B2535" t="s">
        <v>222</v>
      </c>
      <c r="C2535" t="s">
        <v>22</v>
      </c>
      <c r="D2535" t="s">
        <v>19</v>
      </c>
      <c r="E2535">
        <v>2015</v>
      </c>
      <c r="F2535">
        <v>65.539000000000001</v>
      </c>
      <c r="G2535">
        <v>40.200000000000003</v>
      </c>
      <c r="H2535">
        <v>3279.9999713897701</v>
      </c>
      <c r="I2535">
        <v>4.9722447399999998</v>
      </c>
      <c r="J2535">
        <v>2.2101199626922599</v>
      </c>
      <c r="K2535">
        <v>1.78999996185303</v>
      </c>
      <c r="L2535">
        <v>8.7454245959999994</v>
      </c>
      <c r="M2535">
        <v>577487.78</v>
      </c>
      <c r="N2535">
        <v>6588260.75</v>
      </c>
      <c r="O2535">
        <v>3673974.47</v>
      </c>
      <c r="P2535">
        <v>-0.50356406526752395</v>
      </c>
    </row>
    <row r="2536" spans="1:16" x14ac:dyDescent="0.3">
      <c r="A2536" t="s">
        <v>223</v>
      </c>
      <c r="B2536" t="s">
        <v>224</v>
      </c>
      <c r="C2536" t="s">
        <v>18</v>
      </c>
      <c r="D2536" t="s">
        <v>27</v>
      </c>
      <c r="E2536">
        <v>2015</v>
      </c>
      <c r="F2536">
        <v>77.691000000000003</v>
      </c>
      <c r="G2536">
        <v>2.5</v>
      </c>
      <c r="H2536">
        <v>1370.00000476837</v>
      </c>
      <c r="I2536">
        <v>8.6903018999999997</v>
      </c>
      <c r="J2536">
        <v>3.8875100612640399</v>
      </c>
      <c r="K2536">
        <v>6.9289999008178702</v>
      </c>
      <c r="L2536" s="1">
        <v>36.286539806789399</v>
      </c>
      <c r="M2536">
        <v>7168.2</v>
      </c>
      <c r="N2536">
        <v>17051.849999999999</v>
      </c>
      <c r="O2536">
        <v>56389.07</v>
      </c>
      <c r="P2536" s="1">
        <v>0.84164409048776501</v>
      </c>
    </row>
    <row r="2537" spans="1:16" x14ac:dyDescent="0.3">
      <c r="A2537" t="s">
        <v>225</v>
      </c>
      <c r="B2537" t="s">
        <v>226</v>
      </c>
      <c r="C2537" t="s">
        <v>36</v>
      </c>
      <c r="D2537" t="s">
        <v>27</v>
      </c>
      <c r="E2537">
        <v>2015</v>
      </c>
      <c r="F2537">
        <v>74.903999999999996</v>
      </c>
      <c r="G2537">
        <v>5</v>
      </c>
      <c r="H2537">
        <v>471630.00488281302</v>
      </c>
      <c r="I2537">
        <v>5.7227740300000001</v>
      </c>
      <c r="J2537">
        <v>5.2294201850891104</v>
      </c>
      <c r="K2537">
        <v>4.3099999427795401</v>
      </c>
      <c r="L2537">
        <v>45.364351710000001</v>
      </c>
      <c r="M2537">
        <v>4400865.03</v>
      </c>
      <c r="N2537">
        <v>3957337.98</v>
      </c>
      <c r="O2537">
        <v>22899107.82</v>
      </c>
      <c r="P2537">
        <v>-0.232019525042858</v>
      </c>
    </row>
    <row r="2538" spans="1:16" x14ac:dyDescent="0.3">
      <c r="A2538" t="s">
        <v>227</v>
      </c>
      <c r="B2538" t="s">
        <v>228</v>
      </c>
      <c r="C2538" t="s">
        <v>41</v>
      </c>
      <c r="D2538" t="s">
        <v>27</v>
      </c>
      <c r="E2538">
        <v>2015</v>
      </c>
      <c r="F2538" s="1">
        <v>75.153219512195093</v>
      </c>
      <c r="G2538">
        <v>2.5</v>
      </c>
      <c r="H2538" s="1">
        <v>150000.00596046299</v>
      </c>
      <c r="I2538" s="1">
        <v>16.170551583499901</v>
      </c>
      <c r="J2538">
        <v>17.629999160766602</v>
      </c>
      <c r="K2538">
        <v>5.9200000762939498</v>
      </c>
      <c r="L2538" s="1">
        <v>51.168487161897701</v>
      </c>
      <c r="M2538">
        <v>2583.4699999999998</v>
      </c>
      <c r="N2538">
        <v>4271.7</v>
      </c>
      <c r="O2538">
        <v>13906.67</v>
      </c>
      <c r="P2538" s="1">
        <v>3.8610422150760102</v>
      </c>
    </row>
    <row r="2539" spans="1:16" x14ac:dyDescent="0.3">
      <c r="A2539" t="s">
        <v>229</v>
      </c>
      <c r="B2539" t="s">
        <v>230</v>
      </c>
      <c r="C2539" t="s">
        <v>26</v>
      </c>
      <c r="D2539" t="s">
        <v>27</v>
      </c>
      <c r="E2539">
        <v>2015</v>
      </c>
      <c r="F2539" s="1">
        <v>75.402439024390205</v>
      </c>
      <c r="G2539">
        <v>3.3</v>
      </c>
      <c r="H2539">
        <v>7409.9998474121103</v>
      </c>
      <c r="I2539">
        <v>6.3422789599999998</v>
      </c>
      <c r="J2539" s="1">
        <v>4.5890142438321302</v>
      </c>
      <c r="K2539">
        <v>26.069999694824201</v>
      </c>
      <c r="L2539">
        <v>12.469330429999999</v>
      </c>
      <c r="M2539">
        <v>58626.06</v>
      </c>
      <c r="N2539">
        <v>36780.550000000003</v>
      </c>
      <c r="O2539">
        <v>635926.18000000005</v>
      </c>
      <c r="P2539">
        <v>-7.8801295187162692E-3</v>
      </c>
    </row>
    <row r="2540" spans="1:16" x14ac:dyDescent="0.3">
      <c r="A2540" t="s">
        <v>231</v>
      </c>
      <c r="B2540" t="s">
        <v>232</v>
      </c>
      <c r="C2540" t="s">
        <v>22</v>
      </c>
      <c r="D2540" t="s">
        <v>19</v>
      </c>
      <c r="E2540">
        <v>2015</v>
      </c>
      <c r="F2540">
        <v>57.509</v>
      </c>
      <c r="G2540">
        <v>3.4</v>
      </c>
      <c r="H2540">
        <v>3650.0000953674298</v>
      </c>
      <c r="I2540">
        <v>4.1114335100000003</v>
      </c>
      <c r="J2540">
        <v>3.8015201091766402</v>
      </c>
      <c r="K2540">
        <v>7.7300000190734899</v>
      </c>
      <c r="L2540">
        <v>16.400831069999999</v>
      </c>
      <c r="M2540">
        <v>734243.79</v>
      </c>
      <c r="N2540">
        <v>10713095.470000001</v>
      </c>
      <c r="O2540">
        <v>3002249.94</v>
      </c>
      <c r="P2540">
        <v>-0.81500905853431505</v>
      </c>
    </row>
    <row r="2541" spans="1:16" x14ac:dyDescent="0.3">
      <c r="A2541" t="s">
        <v>233</v>
      </c>
      <c r="B2541" t="s">
        <v>234</v>
      </c>
      <c r="C2541" t="s">
        <v>33</v>
      </c>
      <c r="D2541" t="s">
        <v>30</v>
      </c>
      <c r="E2541">
        <v>2015</v>
      </c>
      <c r="F2541" s="1">
        <v>81.897560975609693</v>
      </c>
      <c r="G2541">
        <v>2.5</v>
      </c>
      <c r="H2541">
        <v>1659.9999666214001</v>
      </c>
      <c r="I2541">
        <v>8.8975954099999992</v>
      </c>
      <c r="J2541">
        <v>5.0239801406860396</v>
      </c>
      <c r="K2541">
        <v>5.3800001144409197</v>
      </c>
      <c r="L2541">
        <v>91.867974689999997</v>
      </c>
      <c r="M2541">
        <v>8838.27</v>
      </c>
      <c r="N2541">
        <v>5607</v>
      </c>
      <c r="O2541">
        <v>102832.16</v>
      </c>
      <c r="P2541" s="1">
        <v>0.91664372289985496</v>
      </c>
    </row>
    <row r="2542" spans="1:16" x14ac:dyDescent="0.3">
      <c r="A2542" t="s">
        <v>235</v>
      </c>
      <c r="B2542" t="s">
        <v>236</v>
      </c>
      <c r="C2542" t="s">
        <v>41</v>
      </c>
      <c r="D2542" t="s">
        <v>23</v>
      </c>
      <c r="E2542">
        <v>2015</v>
      </c>
      <c r="F2542">
        <v>65.81</v>
      </c>
      <c r="G2542">
        <v>4.2</v>
      </c>
      <c r="H2542">
        <v>19040.0009155273</v>
      </c>
      <c r="I2542">
        <v>5.4778051400000001</v>
      </c>
      <c r="J2542">
        <v>2.0999999046325701</v>
      </c>
      <c r="K2542">
        <v>0.769999980926514</v>
      </c>
      <c r="L2542">
        <v>60.927299130000002</v>
      </c>
      <c r="M2542">
        <v>1909908.95</v>
      </c>
      <c r="N2542">
        <v>6326942.9199999999</v>
      </c>
      <c r="O2542">
        <v>12138060.84</v>
      </c>
      <c r="P2542">
        <v>-0.320650262697876</v>
      </c>
    </row>
    <row r="2543" spans="1:16" x14ac:dyDescent="0.3">
      <c r="A2543" t="s">
        <v>237</v>
      </c>
      <c r="B2543" t="s">
        <v>238</v>
      </c>
      <c r="C2543" t="s">
        <v>26</v>
      </c>
      <c r="D2543" t="s">
        <v>27</v>
      </c>
      <c r="E2543">
        <v>2015</v>
      </c>
      <c r="F2543" s="1">
        <v>76.448780487804797</v>
      </c>
      <c r="G2543">
        <v>2.5</v>
      </c>
      <c r="H2543">
        <v>2359.9998950958302</v>
      </c>
      <c r="I2543">
        <v>9.0218877800000001</v>
      </c>
      <c r="J2543" s="1">
        <v>4.5890142438321302</v>
      </c>
      <c r="K2543">
        <v>17.540000915527301</v>
      </c>
      <c r="L2543">
        <v>40.713805729999997</v>
      </c>
      <c r="M2543">
        <v>21219.66</v>
      </c>
      <c r="N2543">
        <v>7759.2</v>
      </c>
      <c r="O2543">
        <v>180159.94</v>
      </c>
      <c r="P2543" s="1">
        <v>0.96161320632279301</v>
      </c>
    </row>
    <row r="2544" spans="1:16" x14ac:dyDescent="0.3">
      <c r="A2544" t="s">
        <v>239</v>
      </c>
      <c r="B2544" t="s">
        <v>240</v>
      </c>
      <c r="C2544" t="s">
        <v>41</v>
      </c>
      <c r="D2544" t="s">
        <v>23</v>
      </c>
      <c r="E2544">
        <v>2015</v>
      </c>
      <c r="F2544">
        <v>69.111000000000004</v>
      </c>
      <c r="G2544">
        <v>8.4</v>
      </c>
      <c r="H2544">
        <v>17299.9992370605</v>
      </c>
      <c r="I2544">
        <v>4.2383408500000002</v>
      </c>
      <c r="J2544">
        <v>4.2236199378967303</v>
      </c>
      <c r="K2544">
        <v>4.8600001335143999</v>
      </c>
      <c r="L2544">
        <v>48.544634379999998</v>
      </c>
      <c r="M2544">
        <v>172001.73</v>
      </c>
      <c r="N2544">
        <v>188603.91</v>
      </c>
      <c r="O2544">
        <v>741458.44</v>
      </c>
      <c r="P2544">
        <v>-0.76909346836269699</v>
      </c>
    </row>
    <row r="2545" spans="1:16" x14ac:dyDescent="0.3">
      <c r="A2545" t="s">
        <v>241</v>
      </c>
      <c r="B2545" t="s">
        <v>242</v>
      </c>
      <c r="C2545" t="s">
        <v>41</v>
      </c>
      <c r="D2545" t="s">
        <v>30</v>
      </c>
      <c r="E2545">
        <v>2015</v>
      </c>
      <c r="F2545" s="1">
        <v>63.158499999999997</v>
      </c>
      <c r="G2545">
        <v>2.5</v>
      </c>
      <c r="H2545" s="1">
        <v>11409.999608993499</v>
      </c>
      <c r="I2545">
        <v>6.3640590628438902</v>
      </c>
      <c r="J2545" s="1">
        <v>4.5890142438321302</v>
      </c>
      <c r="K2545">
        <v>5.9200000762939498</v>
      </c>
      <c r="L2545" s="1">
        <v>51.168487161897701</v>
      </c>
      <c r="M2545">
        <v>1549.4</v>
      </c>
      <c r="N2545">
        <v>1286.95</v>
      </c>
      <c r="O2545">
        <v>12034.54</v>
      </c>
      <c r="P2545">
        <v>0</v>
      </c>
    </row>
    <row r="2546" spans="1:16" x14ac:dyDescent="0.3">
      <c r="A2546" t="s">
        <v>243</v>
      </c>
      <c r="B2546" t="s">
        <v>244</v>
      </c>
      <c r="C2546" t="s">
        <v>22</v>
      </c>
      <c r="D2546" t="s">
        <v>19</v>
      </c>
      <c r="E2546">
        <v>2015</v>
      </c>
      <c r="F2546">
        <v>57.206000000000003</v>
      </c>
      <c r="G2546">
        <v>29.7</v>
      </c>
      <c r="H2546">
        <v>5519.99998092651</v>
      </c>
      <c r="I2546">
        <v>6.7166338000000003</v>
      </c>
      <c r="J2546">
        <v>6.0108299255371103</v>
      </c>
      <c r="K2546">
        <v>3.4300000667571999</v>
      </c>
      <c r="L2546" s="1">
        <v>15.6683016987251</v>
      </c>
      <c r="M2546">
        <v>956260.3</v>
      </c>
      <c r="N2546">
        <v>12955070.5</v>
      </c>
      <c r="O2546">
        <v>4054041.84</v>
      </c>
      <c r="P2546" s="1">
        <v>0.12756296945571299</v>
      </c>
    </row>
    <row r="2547" spans="1:16" x14ac:dyDescent="0.3">
      <c r="A2547" t="s">
        <v>245</v>
      </c>
      <c r="B2547" t="s">
        <v>246</v>
      </c>
      <c r="C2547" t="s">
        <v>22</v>
      </c>
      <c r="D2547" t="s">
        <v>23</v>
      </c>
      <c r="E2547">
        <v>2015</v>
      </c>
      <c r="F2547">
        <v>63.936</v>
      </c>
      <c r="G2547">
        <v>8.3000000000000007</v>
      </c>
      <c r="H2547">
        <v>3559.9999427795401</v>
      </c>
      <c r="I2547">
        <v>3.67363763</v>
      </c>
      <c r="J2547" s="1">
        <v>4.5890142438321302</v>
      </c>
      <c r="K2547">
        <v>10.1379995346069</v>
      </c>
      <c r="L2547" s="1">
        <v>15.6683016987251</v>
      </c>
      <c r="M2547">
        <v>106015.29</v>
      </c>
      <c r="N2547">
        <v>698992.14</v>
      </c>
      <c r="O2547">
        <v>485736.86</v>
      </c>
      <c r="P2547">
        <v>-0.97340538300934398</v>
      </c>
    </row>
    <row r="2548" spans="1:16" x14ac:dyDescent="0.3">
      <c r="A2548" t="s">
        <v>247</v>
      </c>
      <c r="B2548" t="s">
        <v>248</v>
      </c>
      <c r="C2548" t="s">
        <v>22</v>
      </c>
      <c r="D2548" t="s">
        <v>27</v>
      </c>
      <c r="E2548">
        <v>2015</v>
      </c>
      <c r="F2548" s="1">
        <v>74.353170731707294</v>
      </c>
      <c r="G2548">
        <v>5.6</v>
      </c>
      <c r="H2548">
        <v>3960.0000381469699</v>
      </c>
      <c r="I2548">
        <v>5.6999588000000001</v>
      </c>
      <c r="J2548">
        <v>4.8866701126098597</v>
      </c>
      <c r="K2548">
        <v>7.4099998474121103</v>
      </c>
      <c r="L2548" s="1">
        <v>15.6683016987251</v>
      </c>
      <c r="M2548">
        <v>30757.48</v>
      </c>
      <c r="N2548">
        <v>38611.040000000001</v>
      </c>
      <c r="O2548">
        <v>331007.95</v>
      </c>
      <c r="P2548">
        <v>-0.24027416776369101</v>
      </c>
    </row>
    <row r="2549" spans="1:16" x14ac:dyDescent="0.3">
      <c r="A2549" t="s">
        <v>249</v>
      </c>
      <c r="B2549" t="s">
        <v>250</v>
      </c>
      <c r="C2549" t="s">
        <v>22</v>
      </c>
      <c r="D2549" t="s">
        <v>19</v>
      </c>
      <c r="E2549">
        <v>2015</v>
      </c>
      <c r="F2549">
        <v>61.953000000000003</v>
      </c>
      <c r="G2549">
        <v>16</v>
      </c>
      <c r="H2549">
        <v>930000.00715255702</v>
      </c>
      <c r="I2549">
        <v>9.3333406399999994</v>
      </c>
      <c r="J2549">
        <v>5.60866022109985</v>
      </c>
      <c r="K2549">
        <v>5.8639998435974103</v>
      </c>
      <c r="L2549">
        <v>22.948757579999999</v>
      </c>
      <c r="M2549">
        <v>425979.48</v>
      </c>
      <c r="N2549">
        <v>5286826.68</v>
      </c>
      <c r="O2549">
        <v>2318005.94</v>
      </c>
      <c r="P2549" s="1">
        <v>1.0742981138903001</v>
      </c>
    </row>
    <row r="2550" spans="1:16" x14ac:dyDescent="0.3">
      <c r="A2550" t="s">
        <v>251</v>
      </c>
      <c r="B2550" t="s">
        <v>252</v>
      </c>
      <c r="C2550" t="s">
        <v>41</v>
      </c>
      <c r="D2550" t="s">
        <v>27</v>
      </c>
      <c r="E2550">
        <v>2015</v>
      </c>
      <c r="F2550">
        <v>75.460999999999999</v>
      </c>
      <c r="G2550">
        <v>3.8</v>
      </c>
      <c r="H2550">
        <v>236539.99328613299</v>
      </c>
      <c r="I2550">
        <v>3.81819606</v>
      </c>
      <c r="J2550">
        <v>4.8948698043823198</v>
      </c>
      <c r="K2550">
        <v>3.0999999046325701</v>
      </c>
      <c r="L2550">
        <v>73.444441530000006</v>
      </c>
      <c r="M2550">
        <v>766883.23</v>
      </c>
      <c r="N2550">
        <v>1255870.78</v>
      </c>
      <c r="O2550">
        <v>5069652</v>
      </c>
      <c r="P2550">
        <v>-0.92110355690746104</v>
      </c>
    </row>
    <row r="2551" spans="1:16" x14ac:dyDescent="0.3">
      <c r="A2551" t="s">
        <v>253</v>
      </c>
      <c r="B2551" t="s">
        <v>254</v>
      </c>
      <c r="C2551" t="s">
        <v>22</v>
      </c>
      <c r="D2551" t="s">
        <v>27</v>
      </c>
      <c r="E2551">
        <v>2015</v>
      </c>
      <c r="F2551">
        <v>62.119</v>
      </c>
      <c r="G2551">
        <v>21</v>
      </c>
      <c r="H2551">
        <v>4199.9998092651404</v>
      </c>
      <c r="I2551">
        <v>9.9810962700000001</v>
      </c>
      <c r="J2551">
        <v>9.85076808929443</v>
      </c>
      <c r="K2551">
        <v>20.9109992980957</v>
      </c>
      <c r="L2551" s="1">
        <v>15.6683016987251</v>
      </c>
      <c r="M2551">
        <v>100473.94</v>
      </c>
      <c r="N2551">
        <v>557023</v>
      </c>
      <c r="O2551">
        <v>354543.67</v>
      </c>
      <c r="P2551" s="1">
        <v>1.3086587272199799</v>
      </c>
    </row>
    <row r="2552" spans="1:16" x14ac:dyDescent="0.3">
      <c r="A2552" t="s">
        <v>255</v>
      </c>
      <c r="B2552" t="s">
        <v>256</v>
      </c>
      <c r="C2552" t="s">
        <v>22</v>
      </c>
      <c r="D2552" t="s">
        <v>19</v>
      </c>
      <c r="E2552">
        <v>2015</v>
      </c>
      <c r="F2552">
        <v>60.631</v>
      </c>
      <c r="G2552">
        <v>2.5</v>
      </c>
      <c r="H2552">
        <v>2109.9998950958302</v>
      </c>
      <c r="I2552">
        <v>5.34746218</v>
      </c>
      <c r="J2552">
        <v>4.4866900444030797</v>
      </c>
      <c r="K2552">
        <v>0.52999997138977095</v>
      </c>
      <c r="L2552">
        <v>14.175612299999999</v>
      </c>
      <c r="M2552">
        <v>777675.19</v>
      </c>
      <c r="N2552">
        <v>11346021.67</v>
      </c>
      <c r="O2552">
        <v>2926049.63</v>
      </c>
      <c r="P2552">
        <v>-0.36780887411558899</v>
      </c>
    </row>
    <row r="2553" spans="1:16" x14ac:dyDescent="0.3">
      <c r="A2553" t="s">
        <v>257</v>
      </c>
      <c r="B2553" t="s">
        <v>258</v>
      </c>
      <c r="C2553" t="s">
        <v>22</v>
      </c>
      <c r="D2553" t="s">
        <v>23</v>
      </c>
      <c r="E2553">
        <v>2015</v>
      </c>
      <c r="F2553">
        <v>53.112000000000002</v>
      </c>
      <c r="G2553">
        <v>9.1999999999999993</v>
      </c>
      <c r="H2553">
        <v>107760.00213623</v>
      </c>
      <c r="I2553">
        <v>3.58194971</v>
      </c>
      <c r="J2553" s="1">
        <v>4.5890142438321302</v>
      </c>
      <c r="K2553">
        <v>4.3099999427795401</v>
      </c>
      <c r="L2553">
        <v>27.620765389999999</v>
      </c>
      <c r="M2553">
        <v>5966517.4199999999</v>
      </c>
      <c r="N2553">
        <v>87952359.980000004</v>
      </c>
      <c r="O2553">
        <v>29211555.010000002</v>
      </c>
      <c r="P2553">
        <v>-1.00657844422399</v>
      </c>
    </row>
    <row r="2554" spans="1:16" x14ac:dyDescent="0.3">
      <c r="A2554" t="s">
        <v>259</v>
      </c>
      <c r="B2554" t="s">
        <v>260</v>
      </c>
      <c r="C2554" t="s">
        <v>36</v>
      </c>
      <c r="D2554" t="s">
        <v>23</v>
      </c>
      <c r="E2554">
        <v>2015</v>
      </c>
      <c r="F2554">
        <v>73.649000000000001</v>
      </c>
      <c r="G2554">
        <v>19</v>
      </c>
      <c r="H2554">
        <v>5269.99998092651</v>
      </c>
      <c r="I2554">
        <v>7.9630322500000004</v>
      </c>
      <c r="J2554">
        <v>4.07843017578125</v>
      </c>
      <c r="K2554">
        <v>4.6999998092651403</v>
      </c>
      <c r="L2554" s="1">
        <v>38.992948209087402</v>
      </c>
      <c r="M2554">
        <v>161529.9</v>
      </c>
      <c r="N2554">
        <v>239134.59</v>
      </c>
      <c r="O2554">
        <v>981963.96</v>
      </c>
      <c r="P2554" s="1">
        <v>0.57851498232384002</v>
      </c>
    </row>
    <row r="2555" spans="1:16" x14ac:dyDescent="0.3">
      <c r="A2555" t="s">
        <v>261</v>
      </c>
      <c r="B2555" t="s">
        <v>262</v>
      </c>
      <c r="C2555" t="s">
        <v>26</v>
      </c>
      <c r="D2555" t="s">
        <v>30</v>
      </c>
      <c r="E2555">
        <v>2015</v>
      </c>
      <c r="F2555">
        <v>81.509756097560995</v>
      </c>
      <c r="G2555">
        <v>2.5</v>
      </c>
      <c r="H2555">
        <v>157410.003662109</v>
      </c>
      <c r="I2555">
        <v>10.32393837</v>
      </c>
      <c r="J2555">
        <v>5.3481597900390598</v>
      </c>
      <c r="K2555">
        <v>6.8699998855590803</v>
      </c>
      <c r="L2555">
        <v>97.483306020000001</v>
      </c>
      <c r="M2555">
        <v>337596.48</v>
      </c>
      <c r="N2555">
        <v>185258.11</v>
      </c>
      <c r="O2555">
        <v>4035919.56</v>
      </c>
      <c r="P2555" s="1">
        <v>1.4327003890905701</v>
      </c>
    </row>
    <row r="2556" spans="1:16" x14ac:dyDescent="0.3">
      <c r="A2556" t="s">
        <v>263</v>
      </c>
      <c r="B2556" t="s">
        <v>264</v>
      </c>
      <c r="C2556" t="s">
        <v>26</v>
      </c>
      <c r="D2556" t="s">
        <v>30</v>
      </c>
      <c r="E2556">
        <v>2015</v>
      </c>
      <c r="F2556" s="1">
        <v>82.304878048780495</v>
      </c>
      <c r="G2556">
        <v>2.5</v>
      </c>
      <c r="H2556">
        <v>39490.001678466797</v>
      </c>
      <c r="I2556">
        <v>10.13146877</v>
      </c>
      <c r="J2556">
        <v>7.5693302154540998</v>
      </c>
      <c r="K2556">
        <v>4.3000001907348597</v>
      </c>
      <c r="L2556">
        <v>63.650549220000002</v>
      </c>
      <c r="M2556">
        <v>119943.65</v>
      </c>
      <c r="N2556">
        <v>57806.7</v>
      </c>
      <c r="O2556">
        <v>1124877.1499999999</v>
      </c>
      <c r="P2556" s="1">
        <v>1.3630641074216401</v>
      </c>
    </row>
    <row r="2557" spans="1:16" x14ac:dyDescent="0.3">
      <c r="A2557" t="s">
        <v>265</v>
      </c>
      <c r="B2557" t="s">
        <v>266</v>
      </c>
      <c r="C2557" t="s">
        <v>18</v>
      </c>
      <c r="D2557" t="s">
        <v>23</v>
      </c>
      <c r="E2557">
        <v>2015</v>
      </c>
      <c r="F2557">
        <v>69.515000000000001</v>
      </c>
      <c r="G2557">
        <v>5.3</v>
      </c>
      <c r="H2557">
        <v>7190.0000572204599</v>
      </c>
      <c r="I2557">
        <v>5.4661507599999997</v>
      </c>
      <c r="J2557">
        <v>3.2590200901031499</v>
      </c>
      <c r="K2557">
        <v>3.0999999046325701</v>
      </c>
      <c r="L2557">
        <v>36.857088539999999</v>
      </c>
      <c r="M2557">
        <v>1391558.42</v>
      </c>
      <c r="N2557">
        <v>3235798.89</v>
      </c>
      <c r="O2557">
        <v>5255331.43</v>
      </c>
      <c r="P2557">
        <v>-0.32486686463582798</v>
      </c>
    </row>
    <row r="2558" spans="1:16" x14ac:dyDescent="0.3">
      <c r="A2558" t="s">
        <v>267</v>
      </c>
      <c r="B2558" t="s">
        <v>268</v>
      </c>
      <c r="C2558" t="s">
        <v>41</v>
      </c>
      <c r="D2558" t="s">
        <v>30</v>
      </c>
      <c r="E2558">
        <v>2015</v>
      </c>
      <c r="F2558" s="1">
        <v>75.485914634146297</v>
      </c>
      <c r="G2558">
        <v>2.5</v>
      </c>
      <c r="H2558">
        <v>59999.9986588955</v>
      </c>
      <c r="I2558">
        <v>13.73628521</v>
      </c>
      <c r="J2558">
        <v>5.5944337844848597</v>
      </c>
      <c r="K2558">
        <v>5.9200000762939498</v>
      </c>
      <c r="L2558" s="1">
        <v>51.168487161897701</v>
      </c>
      <c r="M2558">
        <v>616.94000000000005</v>
      </c>
      <c r="N2558">
        <v>921.49</v>
      </c>
      <c r="O2558">
        <v>2502.98</v>
      </c>
      <c r="P2558" s="1">
        <v>2.6673013115341102</v>
      </c>
    </row>
    <row r="2559" spans="1:16" x14ac:dyDescent="0.3">
      <c r="A2559" t="s">
        <v>269</v>
      </c>
      <c r="B2559" t="s">
        <v>270</v>
      </c>
      <c r="C2559" t="s">
        <v>41</v>
      </c>
      <c r="D2559" t="s">
        <v>30</v>
      </c>
      <c r="E2559">
        <v>2015</v>
      </c>
      <c r="F2559">
        <v>81.456829268292694</v>
      </c>
      <c r="G2559">
        <v>2.5</v>
      </c>
      <c r="H2559">
        <v>32279.9987792969</v>
      </c>
      <c r="I2559">
        <v>9.28344345</v>
      </c>
      <c r="J2559">
        <v>6.3250598907470703</v>
      </c>
      <c r="K2559">
        <v>5.4099998474121103</v>
      </c>
      <c r="L2559">
        <v>81.226106779999995</v>
      </c>
      <c r="M2559">
        <v>150693.24</v>
      </c>
      <c r="N2559">
        <v>45784.65</v>
      </c>
      <c r="O2559">
        <v>946017.69</v>
      </c>
      <c r="P2559" s="1">
        <v>1.05624510823471</v>
      </c>
    </row>
    <row r="2560" spans="1:16" x14ac:dyDescent="0.3">
      <c r="A2560" t="s">
        <v>271</v>
      </c>
      <c r="B2560" t="s">
        <v>272</v>
      </c>
      <c r="C2560" t="s">
        <v>33</v>
      </c>
      <c r="D2560" t="s">
        <v>30</v>
      </c>
      <c r="E2560">
        <v>2015</v>
      </c>
      <c r="F2560">
        <v>76.887</v>
      </c>
      <c r="G2560">
        <v>8.1</v>
      </c>
      <c r="H2560">
        <v>70129.997253417998</v>
      </c>
      <c r="I2560">
        <v>4.3044013999999997</v>
      </c>
      <c r="J2560" s="1">
        <v>4.5890142438321302</v>
      </c>
      <c r="K2560">
        <v>3.39199995994568</v>
      </c>
      <c r="L2560" s="1">
        <v>58.3983388604507</v>
      </c>
      <c r="M2560">
        <v>169320.23</v>
      </c>
      <c r="N2560">
        <v>108897.75</v>
      </c>
      <c r="O2560">
        <v>544615.30000000005</v>
      </c>
      <c r="P2560">
        <v>-0.74519249352300898</v>
      </c>
    </row>
    <row r="2561" spans="1:16" x14ac:dyDescent="0.3">
      <c r="A2561" t="s">
        <v>273</v>
      </c>
      <c r="B2561" t="s">
        <v>274</v>
      </c>
      <c r="C2561" t="s">
        <v>18</v>
      </c>
      <c r="D2561" t="s">
        <v>23</v>
      </c>
      <c r="E2561">
        <v>2015</v>
      </c>
      <c r="F2561">
        <v>66.576999999999998</v>
      </c>
      <c r="G2561">
        <v>12.8</v>
      </c>
      <c r="H2561">
        <v>164130.00488281299</v>
      </c>
      <c r="I2561">
        <v>2.6871192499999998</v>
      </c>
      <c r="J2561">
        <v>2.6500198841095002</v>
      </c>
      <c r="K2561">
        <v>3.5699999332428001</v>
      </c>
      <c r="L2561" s="1">
        <v>36.286539806789399</v>
      </c>
      <c r="M2561">
        <v>6002149.0700000003</v>
      </c>
      <c r="N2561">
        <v>51760291.82</v>
      </c>
      <c r="O2561">
        <v>37884791.049999997</v>
      </c>
      <c r="P2561">
        <v>-1.3303317328394499</v>
      </c>
    </row>
    <row r="2562" spans="1:16" x14ac:dyDescent="0.3">
      <c r="A2562" t="s">
        <v>275</v>
      </c>
      <c r="B2562" t="s">
        <v>276</v>
      </c>
      <c r="C2562" t="s">
        <v>36</v>
      </c>
      <c r="D2562" t="s">
        <v>30</v>
      </c>
      <c r="E2562">
        <v>2015</v>
      </c>
      <c r="F2562">
        <v>77.775999999999996</v>
      </c>
      <c r="G2562">
        <v>8.1</v>
      </c>
      <c r="H2562">
        <v>10699.9998092651</v>
      </c>
      <c r="I2562">
        <v>6.8090291000000001</v>
      </c>
      <c r="J2562">
        <v>2.8362898826599099</v>
      </c>
      <c r="K2562">
        <v>2.97699999809265</v>
      </c>
      <c r="L2562" s="1">
        <v>38.992948209087402</v>
      </c>
      <c r="M2562">
        <v>115378.13</v>
      </c>
      <c r="N2562">
        <v>161776.88</v>
      </c>
      <c r="O2562">
        <v>626214.55000000005</v>
      </c>
      <c r="P2562" s="1">
        <v>0.16099196362251</v>
      </c>
    </row>
    <row r="2563" spans="1:16" x14ac:dyDescent="0.3">
      <c r="A2563" t="s">
        <v>277</v>
      </c>
      <c r="B2563" t="s">
        <v>278</v>
      </c>
      <c r="C2563" t="s">
        <v>36</v>
      </c>
      <c r="D2563" t="s">
        <v>27</v>
      </c>
      <c r="E2563">
        <v>2015</v>
      </c>
      <c r="F2563">
        <v>75.792000000000002</v>
      </c>
      <c r="G2563">
        <v>5.9</v>
      </c>
      <c r="H2563">
        <v>54549.999237060503</v>
      </c>
      <c r="I2563">
        <v>4.97963047</v>
      </c>
      <c r="J2563">
        <v>3.9693300724029501</v>
      </c>
      <c r="K2563">
        <v>3.2699999809265101</v>
      </c>
      <c r="L2563">
        <v>40.66890798</v>
      </c>
      <c r="M2563">
        <v>844422.64</v>
      </c>
      <c r="N2563">
        <v>1708881.84</v>
      </c>
      <c r="O2563">
        <v>4707375.62</v>
      </c>
      <c r="P2563">
        <v>-0.50089187820727799</v>
      </c>
    </row>
    <row r="2564" spans="1:16" x14ac:dyDescent="0.3">
      <c r="A2564" t="s">
        <v>279</v>
      </c>
      <c r="B2564" t="s">
        <v>280</v>
      </c>
      <c r="C2564" t="s">
        <v>41</v>
      </c>
      <c r="D2564" t="s">
        <v>23</v>
      </c>
      <c r="E2564">
        <v>2015</v>
      </c>
      <c r="F2564">
        <v>70.644000000000005</v>
      </c>
      <c r="G2564">
        <v>10.199999999999999</v>
      </c>
      <c r="H2564">
        <v>111010.00213623</v>
      </c>
      <c r="I2564">
        <v>3.8982744199999999</v>
      </c>
      <c r="J2564">
        <v>3.3299999237060498</v>
      </c>
      <c r="K2564">
        <v>3.0699999332428001</v>
      </c>
      <c r="L2564">
        <v>54.77230402</v>
      </c>
      <c r="M2564">
        <v>2978770.39</v>
      </c>
      <c r="N2564">
        <v>9108160.2699999996</v>
      </c>
      <c r="O2564">
        <v>19672519.649999999</v>
      </c>
      <c r="P2564">
        <v>-0.89213088157303799</v>
      </c>
    </row>
    <row r="2565" spans="1:16" x14ac:dyDescent="0.3">
      <c r="A2565" t="s">
        <v>281</v>
      </c>
      <c r="B2565" t="s">
        <v>282</v>
      </c>
      <c r="C2565" t="s">
        <v>41</v>
      </c>
      <c r="D2565" t="s">
        <v>27</v>
      </c>
      <c r="E2565">
        <v>2015</v>
      </c>
      <c r="F2565">
        <v>67.055000000000007</v>
      </c>
      <c r="G2565">
        <v>2.5</v>
      </c>
      <c r="H2565">
        <v>209999.99344348899</v>
      </c>
      <c r="I2565">
        <v>11.43467426</v>
      </c>
      <c r="J2565">
        <v>5.71000003814697</v>
      </c>
      <c r="K2565">
        <v>5.9200000762939498</v>
      </c>
      <c r="L2565" s="1">
        <v>51.168487161897701</v>
      </c>
      <c r="M2565">
        <v>1019.09</v>
      </c>
      <c r="N2565">
        <v>1049.2</v>
      </c>
      <c r="O2565">
        <v>5880.16</v>
      </c>
      <c r="P2565" s="1">
        <v>1.8345691376920901</v>
      </c>
    </row>
    <row r="2566" spans="1:16" x14ac:dyDescent="0.3">
      <c r="A2566" t="s">
        <v>283</v>
      </c>
      <c r="B2566" t="s">
        <v>284</v>
      </c>
      <c r="C2566" t="s">
        <v>41</v>
      </c>
      <c r="D2566" t="s">
        <v>23</v>
      </c>
      <c r="E2566">
        <v>2015</v>
      </c>
      <c r="F2566">
        <v>63.466000000000001</v>
      </c>
      <c r="G2566">
        <v>23</v>
      </c>
      <c r="H2566">
        <v>6510.0002288818396</v>
      </c>
      <c r="I2566" s="1">
        <v>2.01227262149999</v>
      </c>
      <c r="J2566" s="1">
        <v>4.5890142438321302</v>
      </c>
      <c r="K2566">
        <v>2.4760000705718999</v>
      </c>
      <c r="L2566" s="1">
        <v>51.168487161897701</v>
      </c>
      <c r="M2566">
        <v>384098.12</v>
      </c>
      <c r="N2566">
        <v>1865815.61</v>
      </c>
      <c r="O2566">
        <v>1785078.51</v>
      </c>
      <c r="P2566">
        <v>-1.64448695686283</v>
      </c>
    </row>
    <row r="2567" spans="1:16" x14ac:dyDescent="0.3">
      <c r="A2567" t="s">
        <v>285</v>
      </c>
      <c r="B2567" t="s">
        <v>286</v>
      </c>
      <c r="C2567" t="s">
        <v>26</v>
      </c>
      <c r="D2567" t="s">
        <v>30</v>
      </c>
      <c r="E2567">
        <v>2015</v>
      </c>
      <c r="F2567" s="1">
        <v>77.451219512195095</v>
      </c>
      <c r="G2567">
        <v>2.5</v>
      </c>
      <c r="H2567">
        <v>289079.98657226597</v>
      </c>
      <c r="I2567">
        <v>6.3947715799999996</v>
      </c>
      <c r="J2567">
        <v>4.8099398612976101</v>
      </c>
      <c r="K2567">
        <v>7.5</v>
      </c>
      <c r="L2567">
        <v>89.062515360000006</v>
      </c>
      <c r="M2567">
        <v>1437044.95</v>
      </c>
      <c r="N2567">
        <v>554389.98</v>
      </c>
      <c r="O2567">
        <v>10434503.58</v>
      </c>
      <c r="P2567" s="1">
        <v>1.1111913234322699E-2</v>
      </c>
    </row>
    <row r="2568" spans="1:16" x14ac:dyDescent="0.3">
      <c r="A2568" t="s">
        <v>287</v>
      </c>
      <c r="B2568" t="s">
        <v>288</v>
      </c>
      <c r="C2568" t="s">
        <v>36</v>
      </c>
      <c r="D2568" t="s">
        <v>30</v>
      </c>
      <c r="E2568">
        <v>2015</v>
      </c>
      <c r="F2568" s="1">
        <v>79.353487804878</v>
      </c>
      <c r="G2568">
        <v>2.5</v>
      </c>
      <c r="H2568" s="1">
        <v>169464.99252319301</v>
      </c>
      <c r="I2568">
        <v>6.3640590628438902</v>
      </c>
      <c r="J2568" s="1">
        <v>4.5890142438321302</v>
      </c>
      <c r="K2568">
        <v>12</v>
      </c>
      <c r="L2568">
        <v>32.509160880000003</v>
      </c>
      <c r="M2568">
        <v>112754.28</v>
      </c>
      <c r="N2568">
        <v>79706.720000000001</v>
      </c>
      <c r="O2568">
        <v>849290.61</v>
      </c>
      <c r="P2568">
        <v>0</v>
      </c>
    </row>
    <row r="2569" spans="1:16" x14ac:dyDescent="0.3">
      <c r="A2569" t="s">
        <v>289</v>
      </c>
      <c r="B2569" t="s">
        <v>290</v>
      </c>
      <c r="C2569" t="s">
        <v>26</v>
      </c>
      <c r="D2569" t="s">
        <v>30</v>
      </c>
      <c r="E2569">
        <v>2015</v>
      </c>
      <c r="F2569" s="1">
        <v>81.124390243902397</v>
      </c>
      <c r="G2569">
        <v>2.5</v>
      </c>
      <c r="H2569">
        <v>49849.998474121101</v>
      </c>
      <c r="I2569">
        <v>9.3164577499999996</v>
      </c>
      <c r="J2569">
        <v>4.8855400085449201</v>
      </c>
      <c r="K2569">
        <v>12.439999580383301</v>
      </c>
      <c r="L2569">
        <v>78.173026800000002</v>
      </c>
      <c r="M2569">
        <v>220572.72</v>
      </c>
      <c r="N2569">
        <v>192591.61</v>
      </c>
      <c r="O2569">
        <v>2825713.56</v>
      </c>
      <c r="P2569" s="1">
        <v>1.06818981583478</v>
      </c>
    </row>
    <row r="2570" spans="1:16" x14ac:dyDescent="0.3">
      <c r="A2570" t="s">
        <v>291</v>
      </c>
      <c r="B2570" t="s">
        <v>292</v>
      </c>
      <c r="C2570" t="s">
        <v>36</v>
      </c>
      <c r="D2570" t="s">
        <v>27</v>
      </c>
      <c r="E2570">
        <v>2015</v>
      </c>
      <c r="F2570">
        <v>73.662000000000006</v>
      </c>
      <c r="G2570">
        <v>7.4</v>
      </c>
      <c r="H2570">
        <v>6369.9998855590802</v>
      </c>
      <c r="I2570">
        <v>6.7004246700000003</v>
      </c>
      <c r="J2570">
        <v>3.3381500244140598</v>
      </c>
      <c r="K2570">
        <v>4.5599999427795401</v>
      </c>
      <c r="L2570">
        <v>56.625074689999998</v>
      </c>
      <c r="M2570">
        <v>217588.39</v>
      </c>
      <c r="N2570">
        <v>270531.73</v>
      </c>
      <c r="O2570">
        <v>1097479.4099999999</v>
      </c>
      <c r="P2570" s="1">
        <v>0.12169844050003201</v>
      </c>
    </row>
    <row r="2571" spans="1:16" x14ac:dyDescent="0.3">
      <c r="A2571" t="s">
        <v>293</v>
      </c>
      <c r="B2571" t="s">
        <v>294</v>
      </c>
      <c r="C2571" t="s">
        <v>33</v>
      </c>
      <c r="D2571" t="s">
        <v>30</v>
      </c>
      <c r="E2571">
        <v>2015</v>
      </c>
      <c r="F2571">
        <v>79.757999999999996</v>
      </c>
      <c r="G2571">
        <v>2.5</v>
      </c>
      <c r="H2571">
        <v>84779.998779296904</v>
      </c>
      <c r="I2571">
        <v>3.00097346</v>
      </c>
      <c r="J2571" s="1">
        <v>4.5890142438321302</v>
      </c>
      <c r="K2571">
        <v>0.17000000178813901</v>
      </c>
      <c r="L2571">
        <v>91.4</v>
      </c>
      <c r="M2571">
        <v>78921.039999999994</v>
      </c>
      <c r="N2571">
        <v>29469.42</v>
      </c>
      <c r="O2571">
        <v>276810.15000000002</v>
      </c>
      <c r="P2571">
        <v>-1.2167780071054</v>
      </c>
    </row>
    <row r="2572" spans="1:16" x14ac:dyDescent="0.3">
      <c r="A2572" t="s">
        <v>295</v>
      </c>
      <c r="B2572" t="s">
        <v>296</v>
      </c>
      <c r="C2572" t="s">
        <v>26</v>
      </c>
      <c r="D2572" t="s">
        <v>30</v>
      </c>
      <c r="E2572">
        <v>2015</v>
      </c>
      <c r="F2572" s="1">
        <v>74.9121951219512</v>
      </c>
      <c r="G2572">
        <v>2.5</v>
      </c>
      <c r="H2572">
        <v>73319.999694824204</v>
      </c>
      <c r="I2572">
        <v>4.9472155600000001</v>
      </c>
      <c r="J2572">
        <v>3.10963010787964</v>
      </c>
      <c r="K2572">
        <v>6.8099999427795401</v>
      </c>
      <c r="L2572">
        <v>72.697172269999996</v>
      </c>
      <c r="M2572">
        <v>712596.55</v>
      </c>
      <c r="N2572">
        <v>429049.72</v>
      </c>
      <c r="O2572">
        <v>6335571.0700000003</v>
      </c>
      <c r="P2572">
        <v>-0.51261972407505796</v>
      </c>
    </row>
    <row r="2573" spans="1:16" x14ac:dyDescent="0.3">
      <c r="A2573" t="s">
        <v>297</v>
      </c>
      <c r="B2573" t="s">
        <v>298</v>
      </c>
      <c r="C2573" t="s">
        <v>22</v>
      </c>
      <c r="D2573" t="s">
        <v>19</v>
      </c>
      <c r="E2573">
        <v>2015</v>
      </c>
      <c r="F2573">
        <v>67.45</v>
      </c>
      <c r="G2573">
        <v>35.299999999999997</v>
      </c>
      <c r="H2573">
        <v>980000.01907348598</v>
      </c>
      <c r="I2573">
        <v>6.6210732500000002</v>
      </c>
      <c r="J2573">
        <v>3.64915990829468</v>
      </c>
      <c r="K2573">
        <v>1.14800000190735</v>
      </c>
      <c r="L2573" s="1">
        <v>15.6683016987251</v>
      </c>
      <c r="M2573">
        <v>419560.12</v>
      </c>
      <c r="N2573">
        <v>2270928.85</v>
      </c>
      <c r="O2573">
        <v>1647263.74</v>
      </c>
      <c r="P2573">
        <v>9.2988775005066193E-2</v>
      </c>
    </row>
    <row r="2574" spans="1:16" x14ac:dyDescent="0.3">
      <c r="A2574" t="s">
        <v>299</v>
      </c>
      <c r="B2574" t="s">
        <v>300</v>
      </c>
      <c r="C2574" t="s">
        <v>33</v>
      </c>
      <c r="D2574" t="s">
        <v>30</v>
      </c>
      <c r="E2574">
        <v>2015</v>
      </c>
      <c r="F2574">
        <v>74.650999999999996</v>
      </c>
      <c r="G2574">
        <v>3.7</v>
      </c>
      <c r="H2574">
        <v>565190.00244140602</v>
      </c>
      <c r="I2574">
        <v>5.9983449000000002</v>
      </c>
      <c r="J2574" s="1">
        <v>4.5890142438321302</v>
      </c>
      <c r="K2574">
        <v>5.5900001525878897</v>
      </c>
      <c r="L2574">
        <v>53.033203520000001</v>
      </c>
      <c r="M2574">
        <v>2084340.33</v>
      </c>
      <c r="N2574">
        <v>653651.81000000006</v>
      </c>
      <c r="O2574">
        <v>4881762.45</v>
      </c>
      <c r="P2574">
        <v>-0.13231686694478301</v>
      </c>
    </row>
    <row r="2575" spans="1:16" x14ac:dyDescent="0.3">
      <c r="A2575" t="s">
        <v>301</v>
      </c>
      <c r="B2575" t="s">
        <v>302</v>
      </c>
      <c r="C2575" t="s">
        <v>22</v>
      </c>
      <c r="D2575" t="s">
        <v>19</v>
      </c>
      <c r="E2575">
        <v>2015</v>
      </c>
      <c r="F2575">
        <v>64.429000000000002</v>
      </c>
      <c r="G2575">
        <v>11.2</v>
      </c>
      <c r="H2575">
        <v>18709.9990844727</v>
      </c>
      <c r="I2575">
        <v>7.2674708399999997</v>
      </c>
      <c r="J2575" s="1">
        <v>4.5890142438321302</v>
      </c>
      <c r="K2575">
        <v>17.4899997711182</v>
      </c>
      <c r="L2575" s="1">
        <v>15.6683016987251</v>
      </c>
      <c r="M2575">
        <v>1475783</v>
      </c>
      <c r="N2575">
        <v>5363737.04</v>
      </c>
      <c r="O2575">
        <v>6696063.1100000003</v>
      </c>
      <c r="P2575" s="1">
        <v>0.32685804395642398</v>
      </c>
    </row>
    <row r="2576" spans="1:16" x14ac:dyDescent="0.3">
      <c r="A2576" t="s">
        <v>303</v>
      </c>
      <c r="B2576" t="s">
        <v>304</v>
      </c>
      <c r="C2576" t="s">
        <v>22</v>
      </c>
      <c r="D2576" t="s">
        <v>23</v>
      </c>
      <c r="E2576">
        <v>2015</v>
      </c>
      <c r="F2576">
        <v>66.747</v>
      </c>
      <c r="G2576">
        <v>10.7</v>
      </c>
      <c r="H2576">
        <v>9289.9999618530292</v>
      </c>
      <c r="I2576">
        <v>4.3825731299999999</v>
      </c>
      <c r="J2576">
        <v>5.4563798904418901</v>
      </c>
      <c r="K2576">
        <v>6.7600002288818404</v>
      </c>
      <c r="L2576">
        <v>20.978746650000001</v>
      </c>
      <c r="M2576">
        <v>331271.48</v>
      </c>
      <c r="N2576">
        <v>3264833.98</v>
      </c>
      <c r="O2576">
        <v>2091107.35</v>
      </c>
      <c r="P2576">
        <v>-0.71690964465322504</v>
      </c>
    </row>
    <row r="2577" spans="1:16" x14ac:dyDescent="0.3">
      <c r="A2577" t="s">
        <v>305</v>
      </c>
      <c r="B2577" t="s">
        <v>306</v>
      </c>
      <c r="C2577" t="s">
        <v>41</v>
      </c>
      <c r="D2577" t="s">
        <v>30</v>
      </c>
      <c r="E2577">
        <v>2015</v>
      </c>
      <c r="F2577">
        <v>82.743902439024396</v>
      </c>
      <c r="G2577">
        <v>2.5</v>
      </c>
      <c r="H2577">
        <v>45430.000305175803</v>
      </c>
      <c r="I2577">
        <v>4.1806983899999999</v>
      </c>
      <c r="J2577">
        <v>2.8630900382995601</v>
      </c>
      <c r="K2577">
        <v>3.78999996185303</v>
      </c>
      <c r="L2577">
        <v>100</v>
      </c>
      <c r="M2577">
        <v>88055.28</v>
      </c>
      <c r="N2577">
        <v>79422.820000000007</v>
      </c>
      <c r="O2577">
        <v>805629.55</v>
      </c>
      <c r="P2577">
        <v>-0.78994874410832305</v>
      </c>
    </row>
    <row r="2578" spans="1:16" x14ac:dyDescent="0.3">
      <c r="A2578" t="s">
        <v>307</v>
      </c>
      <c r="B2578" t="s">
        <v>308</v>
      </c>
      <c r="C2578" t="s">
        <v>41</v>
      </c>
      <c r="D2578" t="s">
        <v>23</v>
      </c>
      <c r="E2578">
        <v>2015</v>
      </c>
      <c r="F2578">
        <v>72.173000000000002</v>
      </c>
      <c r="G2578">
        <v>18.5</v>
      </c>
      <c r="H2578">
        <v>310000.00238418602</v>
      </c>
      <c r="I2578">
        <v>4.6392335899999999</v>
      </c>
      <c r="J2578">
        <v>10.134900093078601</v>
      </c>
      <c r="K2578">
        <v>0.73400002717971802</v>
      </c>
      <c r="L2578" s="1">
        <v>51.168487161897701</v>
      </c>
      <c r="M2578">
        <v>38199.75</v>
      </c>
      <c r="N2578">
        <v>89797.41</v>
      </c>
      <c r="O2578">
        <v>170833.72</v>
      </c>
      <c r="P2578">
        <v>-0.62404884956746398</v>
      </c>
    </row>
    <row r="2579" spans="1:16" x14ac:dyDescent="0.3">
      <c r="A2579" t="s">
        <v>309</v>
      </c>
      <c r="B2579" t="s">
        <v>310</v>
      </c>
      <c r="C2579" t="s">
        <v>22</v>
      </c>
      <c r="D2579" t="s">
        <v>19</v>
      </c>
      <c r="E2579">
        <v>2015</v>
      </c>
      <c r="F2579">
        <v>52.941000000000003</v>
      </c>
      <c r="G2579">
        <v>25.8</v>
      </c>
      <c r="H2579">
        <v>910000.02622604405</v>
      </c>
      <c r="I2579" s="1">
        <v>16.170551583499901</v>
      </c>
      <c r="J2579">
        <v>3.05729007720947</v>
      </c>
      <c r="K2579">
        <v>4.7420001029968297</v>
      </c>
      <c r="L2579">
        <v>12.71464273</v>
      </c>
      <c r="M2579">
        <v>276914.76</v>
      </c>
      <c r="N2579">
        <v>3511791.97</v>
      </c>
      <c r="O2579">
        <v>1292235.02</v>
      </c>
      <c r="P2579" s="1">
        <v>5.08311358090128</v>
      </c>
    </row>
    <row r="2580" spans="1:16" x14ac:dyDescent="0.3">
      <c r="A2580" t="s">
        <v>311</v>
      </c>
      <c r="B2580" t="s">
        <v>312</v>
      </c>
      <c r="C2580" t="s">
        <v>36</v>
      </c>
      <c r="D2580" t="s">
        <v>23</v>
      </c>
      <c r="E2580">
        <v>2015</v>
      </c>
      <c r="F2580">
        <v>72.412000000000006</v>
      </c>
      <c r="G2580">
        <v>10.6</v>
      </c>
      <c r="H2580">
        <v>7000</v>
      </c>
      <c r="I2580">
        <v>7.6303405800000004</v>
      </c>
      <c r="J2580">
        <v>3.90987992286682</v>
      </c>
      <c r="K2580">
        <v>4</v>
      </c>
      <c r="L2580" s="1">
        <v>38.992948209087402</v>
      </c>
      <c r="M2580">
        <v>559110.27</v>
      </c>
      <c r="N2580">
        <v>239721.91</v>
      </c>
      <c r="O2580">
        <v>1151284.6200000001</v>
      </c>
      <c r="P2580" s="1">
        <v>0.45814578718326598</v>
      </c>
    </row>
    <row r="2581" spans="1:16" x14ac:dyDescent="0.3">
      <c r="A2581" t="s">
        <v>313</v>
      </c>
      <c r="B2581" t="s">
        <v>314</v>
      </c>
      <c r="C2581" t="s">
        <v>26</v>
      </c>
      <c r="D2581" t="s">
        <v>30</v>
      </c>
      <c r="E2581">
        <v>2015</v>
      </c>
      <c r="F2581">
        <v>64.165999999999997</v>
      </c>
      <c r="G2581">
        <v>2.5</v>
      </c>
      <c r="H2581" s="1">
        <v>3824.9999880790701</v>
      </c>
      <c r="I2581">
        <v>7.1782612800000001</v>
      </c>
      <c r="J2581" s="1">
        <v>4.5890142438321302</v>
      </c>
      <c r="K2581">
        <v>5.9200000762939498</v>
      </c>
      <c r="L2581">
        <v>70.371499999999997</v>
      </c>
      <c r="M2581">
        <v>713.28</v>
      </c>
      <c r="N2581">
        <v>353.1</v>
      </c>
      <c r="O2581">
        <v>7660.08</v>
      </c>
      <c r="P2581" s="1">
        <v>0.29458166343855702</v>
      </c>
    </row>
    <row r="2582" spans="1:16" x14ac:dyDescent="0.3">
      <c r="A2582" t="s">
        <v>315</v>
      </c>
      <c r="B2582" t="s">
        <v>316</v>
      </c>
      <c r="C2582" t="s">
        <v>22</v>
      </c>
      <c r="D2582" t="s">
        <v>19</v>
      </c>
      <c r="E2582">
        <v>2015</v>
      </c>
      <c r="F2582">
        <v>55.92</v>
      </c>
      <c r="G2582">
        <v>59.9</v>
      </c>
      <c r="H2582">
        <v>649999.97615814197</v>
      </c>
      <c r="I2582">
        <v>6.3640590628438902</v>
      </c>
      <c r="J2582" s="1">
        <v>4.5890142438321302</v>
      </c>
      <c r="K2582">
        <v>18.902999877929702</v>
      </c>
      <c r="L2582">
        <v>27.118738109999999</v>
      </c>
      <c r="M2582">
        <v>938597.15</v>
      </c>
      <c r="N2582">
        <v>8896476.2200000007</v>
      </c>
      <c r="O2582">
        <v>2668800.41</v>
      </c>
      <c r="P2582">
        <v>0</v>
      </c>
    </row>
    <row r="2583" spans="1:16" x14ac:dyDescent="0.3">
      <c r="A2583" t="s">
        <v>317</v>
      </c>
      <c r="B2583" t="s">
        <v>318</v>
      </c>
      <c r="C2583" t="s">
        <v>26</v>
      </c>
      <c r="D2583" t="s">
        <v>27</v>
      </c>
      <c r="E2583">
        <v>2015</v>
      </c>
      <c r="F2583" s="1">
        <v>75.287804878048703</v>
      </c>
      <c r="G2583">
        <v>4.0999999999999996</v>
      </c>
      <c r="H2583">
        <v>45389.999389648401</v>
      </c>
      <c r="I2583">
        <v>8.8132000000000001</v>
      </c>
      <c r="J2583">
        <v>3.7864000797271702</v>
      </c>
      <c r="K2583">
        <v>17.659999847412099</v>
      </c>
      <c r="L2583">
        <v>18.6479067</v>
      </c>
      <c r="M2583">
        <v>274641.43</v>
      </c>
      <c r="N2583">
        <v>125280.99</v>
      </c>
      <c r="O2583">
        <v>2912924.95</v>
      </c>
      <c r="P2583" s="1">
        <v>0.88610912137148301</v>
      </c>
    </row>
    <row r="2584" spans="1:16" x14ac:dyDescent="0.3">
      <c r="A2584" t="s">
        <v>319</v>
      </c>
      <c r="B2584" t="s">
        <v>320</v>
      </c>
      <c r="C2584" t="s">
        <v>22</v>
      </c>
      <c r="D2584" t="s">
        <v>19</v>
      </c>
      <c r="E2584">
        <v>2015</v>
      </c>
      <c r="F2584">
        <v>56.854999999999997</v>
      </c>
      <c r="G2584">
        <v>2.5</v>
      </c>
      <c r="H2584">
        <v>1970.0000286102299</v>
      </c>
      <c r="I2584">
        <v>6.3640590628438902</v>
      </c>
      <c r="J2584">
        <v>1.46555995941162</v>
      </c>
      <c r="K2584">
        <v>12.2749996185303</v>
      </c>
      <c r="L2584" s="1">
        <v>15.6683016987251</v>
      </c>
      <c r="M2584">
        <v>464497.83</v>
      </c>
      <c r="N2584">
        <v>4297812.3899999997</v>
      </c>
      <c r="O2584">
        <v>1307230.8600000001</v>
      </c>
      <c r="P2584">
        <v>0</v>
      </c>
    </row>
    <row r="2585" spans="1:16" x14ac:dyDescent="0.3">
      <c r="A2585" t="s">
        <v>321</v>
      </c>
      <c r="B2585" t="s">
        <v>322</v>
      </c>
      <c r="C2585" t="s">
        <v>22</v>
      </c>
      <c r="D2585" t="s">
        <v>23</v>
      </c>
      <c r="E2585">
        <v>2015</v>
      </c>
      <c r="F2585">
        <v>69.376999999999995</v>
      </c>
      <c r="G2585">
        <v>12.9</v>
      </c>
      <c r="H2585">
        <v>119999.997317791</v>
      </c>
      <c r="I2585">
        <v>5.3400964699999998</v>
      </c>
      <c r="J2585">
        <v>3.8645999431610099</v>
      </c>
      <c r="K2585">
        <v>13.8210000991821</v>
      </c>
      <c r="L2585">
        <v>29.05384394</v>
      </c>
      <c r="M2585">
        <v>4162.92</v>
      </c>
      <c r="N2585">
        <v>19209.21</v>
      </c>
      <c r="O2585">
        <v>31084.18</v>
      </c>
      <c r="P2585">
        <v>-0.37047381785866201</v>
      </c>
    </row>
    <row r="2586" spans="1:16" x14ac:dyDescent="0.3">
      <c r="A2586" t="s">
        <v>323</v>
      </c>
      <c r="B2586" t="s">
        <v>324</v>
      </c>
      <c r="C2586" t="s">
        <v>36</v>
      </c>
      <c r="D2586" t="s">
        <v>27</v>
      </c>
      <c r="E2586">
        <v>2015</v>
      </c>
      <c r="F2586">
        <v>71.248999999999995</v>
      </c>
      <c r="G2586">
        <v>7.8</v>
      </c>
      <c r="H2586">
        <v>2720.0000286102299</v>
      </c>
      <c r="I2586">
        <v>6.2192668900000001</v>
      </c>
      <c r="J2586">
        <v>5.5346846580505398</v>
      </c>
      <c r="K2586">
        <v>7.2199997901916504</v>
      </c>
      <c r="L2586">
        <v>26.83321407</v>
      </c>
      <c r="M2586">
        <v>23702.959999999999</v>
      </c>
      <c r="N2586">
        <v>37633.82</v>
      </c>
      <c r="O2586">
        <v>126877.98</v>
      </c>
      <c r="P2586">
        <v>-5.2386395210537999E-2</v>
      </c>
    </row>
    <row r="2587" spans="1:16" x14ac:dyDescent="0.3">
      <c r="A2587" t="s">
        <v>325</v>
      </c>
      <c r="B2587" t="s">
        <v>326</v>
      </c>
      <c r="C2587" t="s">
        <v>26</v>
      </c>
      <c r="D2587" t="s">
        <v>30</v>
      </c>
      <c r="E2587">
        <v>2015</v>
      </c>
      <c r="F2587" s="1">
        <v>80.775609756097495</v>
      </c>
      <c r="G2587">
        <v>2.5</v>
      </c>
      <c r="H2587">
        <v>13140.000343322799</v>
      </c>
      <c r="I2587">
        <v>8.4982395200000003</v>
      </c>
      <c r="J2587">
        <v>4.9095301628112802</v>
      </c>
      <c r="K2587">
        <v>8.9600000381469709</v>
      </c>
      <c r="L2587">
        <v>61.417147620000001</v>
      </c>
      <c r="M2587">
        <v>85612.92</v>
      </c>
      <c r="N2587">
        <v>21476.959999999999</v>
      </c>
      <c r="O2587">
        <v>502403.27</v>
      </c>
      <c r="P2587" s="1">
        <v>0.77215514266594798</v>
      </c>
    </row>
    <row r="2588" spans="1:16" x14ac:dyDescent="0.3">
      <c r="A2588" t="s">
        <v>327</v>
      </c>
      <c r="B2588" t="s">
        <v>328</v>
      </c>
      <c r="C2588" t="s">
        <v>26</v>
      </c>
      <c r="D2588" t="s">
        <v>30</v>
      </c>
      <c r="E2588">
        <v>2015</v>
      </c>
      <c r="F2588">
        <v>82.2048780487805</v>
      </c>
      <c r="G2588">
        <v>2.5</v>
      </c>
      <c r="H2588">
        <v>39189.998626708999</v>
      </c>
      <c r="I2588">
        <v>10.80418396</v>
      </c>
      <c r="J2588">
        <v>7.4439001083373997</v>
      </c>
      <c r="K2588">
        <v>7.4299998283386204</v>
      </c>
      <c r="L2588">
        <v>94.551979720000006</v>
      </c>
      <c r="M2588">
        <v>234619.41</v>
      </c>
      <c r="N2588">
        <v>101450.01</v>
      </c>
      <c r="O2588">
        <v>2325044.4500000002</v>
      </c>
      <c r="P2588" s="1">
        <v>1.60645519076057</v>
      </c>
    </row>
    <row r="2589" spans="1:16" x14ac:dyDescent="0.3">
      <c r="A2589" t="s">
        <v>329</v>
      </c>
      <c r="B2589" t="s">
        <v>330</v>
      </c>
      <c r="C2589" t="s">
        <v>22</v>
      </c>
      <c r="D2589" t="s">
        <v>23</v>
      </c>
      <c r="E2589">
        <v>2015</v>
      </c>
      <c r="F2589">
        <v>55.359000000000002</v>
      </c>
      <c r="G2589">
        <v>12.8</v>
      </c>
      <c r="H2589">
        <v>769999.98092651402</v>
      </c>
      <c r="I2589">
        <v>7.0595068899999998</v>
      </c>
      <c r="J2589">
        <v>5.3557500839233398</v>
      </c>
      <c r="K2589">
        <v>23.3290004730225</v>
      </c>
      <c r="L2589" s="1">
        <v>15.6683016987251</v>
      </c>
      <c r="M2589">
        <v>69806.37</v>
      </c>
      <c r="N2589">
        <v>448878.94</v>
      </c>
      <c r="O2589">
        <v>199981.93</v>
      </c>
      <c r="P2589" s="1">
        <v>0.251615843633962</v>
      </c>
    </row>
    <row r="2590" spans="1:16" x14ac:dyDescent="0.3">
      <c r="A2590" t="s">
        <v>331</v>
      </c>
      <c r="B2590" t="s">
        <v>332</v>
      </c>
      <c r="C2590" t="s">
        <v>22</v>
      </c>
      <c r="D2590" t="s">
        <v>30</v>
      </c>
      <c r="E2590">
        <v>2015</v>
      </c>
      <c r="F2590" s="1">
        <v>74.2951219512195</v>
      </c>
      <c r="G2590">
        <v>2.5</v>
      </c>
      <c r="H2590">
        <v>509999.99046325701</v>
      </c>
      <c r="I2590">
        <v>4.5895318999999999</v>
      </c>
      <c r="J2590">
        <v>4.22289991378784</v>
      </c>
      <c r="K2590">
        <v>5.9200000762939498</v>
      </c>
      <c r="L2590" s="1">
        <v>15.6683016987251</v>
      </c>
      <c r="M2590">
        <v>2934.61</v>
      </c>
      <c r="N2590">
        <v>4597.91</v>
      </c>
      <c r="O2590">
        <v>22231.08</v>
      </c>
      <c r="P2590">
        <v>-0.64203112253037398</v>
      </c>
    </row>
    <row r="2591" spans="1:16" x14ac:dyDescent="0.3">
      <c r="A2591" t="s">
        <v>333</v>
      </c>
      <c r="B2591" t="s">
        <v>334</v>
      </c>
      <c r="C2591" t="s">
        <v>22</v>
      </c>
      <c r="D2591" t="s">
        <v>19</v>
      </c>
      <c r="E2591">
        <v>2015</v>
      </c>
      <c r="F2591">
        <v>53.137</v>
      </c>
      <c r="G2591">
        <v>28</v>
      </c>
      <c r="H2591">
        <v>2390.0001049041698</v>
      </c>
      <c r="I2591">
        <v>4.5239543900000001</v>
      </c>
      <c r="J2591">
        <v>2.4000000953674299</v>
      </c>
      <c r="K2591">
        <v>1.07099997997284</v>
      </c>
      <c r="L2591">
        <v>9.3569730520000007</v>
      </c>
      <c r="M2591">
        <v>594022.47</v>
      </c>
      <c r="N2591">
        <v>8317417.0599999996</v>
      </c>
      <c r="O2591">
        <v>2194597.11</v>
      </c>
      <c r="P2591">
        <v>-0.66575733153952299</v>
      </c>
    </row>
    <row r="2592" spans="1:16" x14ac:dyDescent="0.3">
      <c r="A2592" t="s">
        <v>335</v>
      </c>
      <c r="B2592" t="s">
        <v>336</v>
      </c>
      <c r="C2592" t="s">
        <v>22</v>
      </c>
      <c r="D2592" t="s">
        <v>19</v>
      </c>
      <c r="E2592">
        <v>2015</v>
      </c>
      <c r="F2592">
        <v>59.927</v>
      </c>
      <c r="G2592">
        <v>20.5</v>
      </c>
      <c r="H2592">
        <v>1830.0000429153399</v>
      </c>
      <c r="I2592">
        <v>4.9564662000000004</v>
      </c>
      <c r="J2592">
        <v>5.1086001396179199</v>
      </c>
      <c r="K2592">
        <v>2.2000000476837198</v>
      </c>
      <c r="L2592">
        <v>8.3216166969999996</v>
      </c>
      <c r="M2592">
        <v>236202.63</v>
      </c>
      <c r="N2592">
        <v>2405029.12</v>
      </c>
      <c r="O2592">
        <v>1081590.8899999999</v>
      </c>
      <c r="P2592">
        <v>-0.50927280501533101</v>
      </c>
    </row>
    <row r="2593" spans="1:16" x14ac:dyDescent="0.3">
      <c r="A2593" t="s">
        <v>337</v>
      </c>
      <c r="B2593" t="s">
        <v>338</v>
      </c>
      <c r="C2593" t="s">
        <v>41</v>
      </c>
      <c r="D2593" t="s">
        <v>27</v>
      </c>
      <c r="E2593">
        <v>2015</v>
      </c>
      <c r="F2593">
        <v>76.090999999999994</v>
      </c>
      <c r="G2593">
        <v>7.3</v>
      </c>
      <c r="H2593">
        <v>264000</v>
      </c>
      <c r="I2593">
        <v>3.66788888</v>
      </c>
      <c r="J2593">
        <v>3.7596700191497798</v>
      </c>
      <c r="K2593">
        <v>0.60000002384185802</v>
      </c>
      <c r="L2593">
        <v>24.257242860000002</v>
      </c>
      <c r="M2593">
        <v>2565360.7400000002</v>
      </c>
      <c r="N2593">
        <v>2821774.21</v>
      </c>
      <c r="O2593">
        <v>14072331.449999999</v>
      </c>
      <c r="P2593">
        <v>-0.97548530406827605</v>
      </c>
    </row>
    <row r="2594" spans="1:16" x14ac:dyDescent="0.3">
      <c r="A2594" t="s">
        <v>339</v>
      </c>
      <c r="B2594" t="s">
        <v>340</v>
      </c>
      <c r="C2594" t="s">
        <v>26</v>
      </c>
      <c r="D2594" t="s">
        <v>23</v>
      </c>
      <c r="E2594">
        <v>2015</v>
      </c>
      <c r="F2594">
        <v>70.137</v>
      </c>
      <c r="G2594">
        <v>2.5</v>
      </c>
      <c r="H2594">
        <v>4900.0000953674298</v>
      </c>
      <c r="I2594">
        <v>6.9073596000000004</v>
      </c>
      <c r="J2594">
        <v>4.9677400588989302</v>
      </c>
      <c r="K2594">
        <v>7.5539999008178702</v>
      </c>
      <c r="L2594" s="1">
        <v>71.622225761363595</v>
      </c>
      <c r="M2594">
        <v>235117.17</v>
      </c>
      <c r="N2594">
        <v>775728.24</v>
      </c>
      <c r="O2594">
        <v>1592467.75</v>
      </c>
      <c r="P2594" s="1">
        <v>0.19656833721422101</v>
      </c>
    </row>
    <row r="2595" spans="1:16" x14ac:dyDescent="0.3">
      <c r="A2595" t="s">
        <v>341</v>
      </c>
      <c r="B2595" t="s">
        <v>342</v>
      </c>
      <c r="C2595" t="s">
        <v>26</v>
      </c>
      <c r="D2595" t="s">
        <v>27</v>
      </c>
      <c r="E2595">
        <v>2015</v>
      </c>
      <c r="F2595">
        <v>67.703999999999994</v>
      </c>
      <c r="G2595">
        <v>3.4</v>
      </c>
      <c r="H2595">
        <v>73400.001525878906</v>
      </c>
      <c r="I2595">
        <v>6.29793644</v>
      </c>
      <c r="J2595" s="1">
        <v>4.5890142438321302</v>
      </c>
      <c r="K2595">
        <v>4.1389999389648402</v>
      </c>
      <c r="L2595" s="1">
        <v>71.622225761363595</v>
      </c>
      <c r="M2595">
        <v>131258.16</v>
      </c>
      <c r="N2595">
        <v>339430.54</v>
      </c>
      <c r="O2595">
        <v>1113760.29</v>
      </c>
      <c r="P2595">
        <v>-2.3923433046288099E-2</v>
      </c>
    </row>
    <row r="2596" spans="1:16" x14ac:dyDescent="0.3">
      <c r="A2596" t="s">
        <v>343</v>
      </c>
      <c r="B2596" t="s">
        <v>344</v>
      </c>
      <c r="C2596" t="s">
        <v>41</v>
      </c>
      <c r="D2596" t="s">
        <v>27</v>
      </c>
      <c r="E2596">
        <v>2015</v>
      </c>
      <c r="F2596">
        <v>70.516999999999996</v>
      </c>
      <c r="G2596">
        <v>2.5</v>
      </c>
      <c r="H2596">
        <v>119999.997317791</v>
      </c>
      <c r="I2596">
        <v>4.6839528100000001</v>
      </c>
      <c r="J2596" s="1">
        <v>4.5890142438321302</v>
      </c>
      <c r="K2596">
        <v>2.5499999523162802</v>
      </c>
      <c r="L2596">
        <v>35.265615480000001</v>
      </c>
      <c r="M2596">
        <v>2141.0100000000002</v>
      </c>
      <c r="N2596">
        <v>5526.47</v>
      </c>
      <c r="O2596">
        <v>19985.650000000001</v>
      </c>
      <c r="P2596">
        <v>-0.60786925445252105</v>
      </c>
    </row>
    <row r="2597" spans="1:16" x14ac:dyDescent="0.3">
      <c r="A2597" t="s">
        <v>345</v>
      </c>
      <c r="B2597" t="s">
        <v>346</v>
      </c>
      <c r="C2597" t="s">
        <v>36</v>
      </c>
      <c r="D2597" t="s">
        <v>30</v>
      </c>
      <c r="E2597">
        <v>2015</v>
      </c>
      <c r="F2597">
        <v>72.941000000000003</v>
      </c>
      <c r="G2597">
        <v>6.8</v>
      </c>
      <c r="H2597">
        <v>21329.999923706098</v>
      </c>
      <c r="I2597">
        <v>6.07862949</v>
      </c>
      <c r="J2597">
        <v>3.3872082233428999</v>
      </c>
      <c r="K2597">
        <v>2.4300000667571999</v>
      </c>
      <c r="L2597" s="1">
        <v>38.992948209087402</v>
      </c>
      <c r="M2597">
        <v>52815.78</v>
      </c>
      <c r="N2597">
        <v>48408.34</v>
      </c>
      <c r="O2597">
        <v>336228.88</v>
      </c>
      <c r="P2597">
        <v>-0.10326957676017801</v>
      </c>
    </row>
    <row r="2598" spans="1:16" x14ac:dyDescent="0.3">
      <c r="A2598" t="s">
        <v>347</v>
      </c>
      <c r="B2598" t="s">
        <v>348</v>
      </c>
      <c r="C2598" t="s">
        <v>33</v>
      </c>
      <c r="D2598" t="s">
        <v>23</v>
      </c>
      <c r="E2598">
        <v>2015</v>
      </c>
      <c r="F2598">
        <v>75.921999999999997</v>
      </c>
      <c r="G2598">
        <v>2.5</v>
      </c>
      <c r="H2598">
        <v>30479.999542236299</v>
      </c>
      <c r="I2598">
        <v>6.6215410200000004</v>
      </c>
      <c r="J2598">
        <v>6.2204499244689897</v>
      </c>
      <c r="K2598">
        <v>15.1599998474121</v>
      </c>
      <c r="L2598">
        <v>74.362545330000003</v>
      </c>
      <c r="M2598">
        <v>306137.96999999997</v>
      </c>
      <c r="N2598">
        <v>282398.61</v>
      </c>
      <c r="O2598">
        <v>2184201.9300000002</v>
      </c>
      <c r="P2598">
        <v>9.3158016087690698E-2</v>
      </c>
    </row>
    <row r="2599" spans="1:16" x14ac:dyDescent="0.3">
      <c r="A2599" t="s">
        <v>349</v>
      </c>
      <c r="B2599" t="s">
        <v>350</v>
      </c>
      <c r="C2599" t="s">
        <v>41</v>
      </c>
      <c r="D2599" t="s">
        <v>27</v>
      </c>
      <c r="E2599">
        <v>2015</v>
      </c>
      <c r="F2599">
        <v>69.516499999999994</v>
      </c>
      <c r="G2599">
        <v>2.5</v>
      </c>
      <c r="H2599">
        <v>50000.000745058103</v>
      </c>
      <c r="I2599" s="1">
        <v>16.170551583499901</v>
      </c>
      <c r="J2599" s="1">
        <v>4.5890142438321302</v>
      </c>
      <c r="K2599">
        <v>5.9200000762939498</v>
      </c>
      <c r="L2599">
        <v>6.1745285220000001</v>
      </c>
      <c r="M2599">
        <v>462.59</v>
      </c>
      <c r="N2599">
        <v>638.84</v>
      </c>
      <c r="O2599">
        <v>3133.87</v>
      </c>
      <c r="P2599" s="1">
        <v>3.7394379366703001</v>
      </c>
    </row>
    <row r="2600" spans="1:16" x14ac:dyDescent="0.3">
      <c r="A2600" t="s">
        <v>351</v>
      </c>
      <c r="B2600" t="s">
        <v>352</v>
      </c>
      <c r="C2600" t="s">
        <v>22</v>
      </c>
      <c r="D2600" t="s">
        <v>23</v>
      </c>
      <c r="E2600">
        <v>2015</v>
      </c>
      <c r="F2600">
        <v>63.110999999999997</v>
      </c>
      <c r="G2600">
        <v>22.5</v>
      </c>
      <c r="H2600">
        <v>11689.999580383301</v>
      </c>
      <c r="I2600">
        <v>3.6496992100000001</v>
      </c>
      <c r="J2600">
        <v>4.1948699951171902</v>
      </c>
      <c r="K2600">
        <v>2.1429998874664302</v>
      </c>
      <c r="L2600">
        <v>22.071758169999999</v>
      </c>
      <c r="M2600">
        <v>1446560.26</v>
      </c>
      <c r="N2600">
        <v>15042934.66</v>
      </c>
      <c r="O2600">
        <v>7895135.1900000004</v>
      </c>
      <c r="P2600">
        <v>-0.98206640042627202</v>
      </c>
    </row>
    <row r="2601" spans="1:16" x14ac:dyDescent="0.3">
      <c r="A2601" t="s">
        <v>353</v>
      </c>
      <c r="B2601" t="s">
        <v>354</v>
      </c>
      <c r="C2601" t="s">
        <v>22</v>
      </c>
      <c r="D2601" t="s">
        <v>19</v>
      </c>
      <c r="E2601">
        <v>2015</v>
      </c>
      <c r="F2601">
        <v>61.372999999999998</v>
      </c>
      <c r="G2601">
        <v>2.5</v>
      </c>
      <c r="H2601">
        <v>4719.9997901916504</v>
      </c>
      <c r="I2601">
        <v>5.1123914700000004</v>
      </c>
      <c r="J2601">
        <v>2.3215200901031499</v>
      </c>
      <c r="K2601">
        <v>1.91100001335144</v>
      </c>
      <c r="L2601" s="1">
        <v>15.6683016987251</v>
      </c>
      <c r="M2601">
        <v>1094873.74</v>
      </c>
      <c r="N2601">
        <v>12166070.369999999</v>
      </c>
      <c r="O2601">
        <v>4971138.68</v>
      </c>
      <c r="P2601">
        <v>-0.45285841011335898</v>
      </c>
    </row>
    <row r="2602" spans="1:16" x14ac:dyDescent="0.3">
      <c r="A2602" t="s">
        <v>355</v>
      </c>
      <c r="B2602" t="s">
        <v>356</v>
      </c>
      <c r="C2602" t="s">
        <v>26</v>
      </c>
      <c r="D2602" t="s">
        <v>23</v>
      </c>
      <c r="E2602">
        <v>2015</v>
      </c>
      <c r="F2602" s="1">
        <v>71.189512195121907</v>
      </c>
      <c r="G2602">
        <v>2.5</v>
      </c>
      <c r="H2602">
        <v>191070.00732421901</v>
      </c>
      <c r="I2602">
        <v>7.7760934800000001</v>
      </c>
      <c r="J2602">
        <v>5.7425599098205602</v>
      </c>
      <c r="K2602">
        <v>9.1400003433227504</v>
      </c>
      <c r="L2602">
        <v>64.834142720000003</v>
      </c>
      <c r="M2602">
        <v>2949060.32</v>
      </c>
      <c r="N2602">
        <v>1412922.91</v>
      </c>
      <c r="O2602">
        <v>18179882.609999999</v>
      </c>
      <c r="P2602">
        <v>0.51087977737425805</v>
      </c>
    </row>
    <row r="2603" spans="1:16" x14ac:dyDescent="0.3">
      <c r="A2603" t="s">
        <v>357</v>
      </c>
      <c r="B2603" t="s">
        <v>358</v>
      </c>
      <c r="C2603" t="s">
        <v>36</v>
      </c>
      <c r="D2603" t="s">
        <v>30</v>
      </c>
      <c r="E2603">
        <v>2015</v>
      </c>
      <c r="F2603">
        <v>77.369</v>
      </c>
      <c r="G2603">
        <v>2.5</v>
      </c>
      <c r="H2603">
        <v>6639.9998664856003</v>
      </c>
      <c r="I2603">
        <v>8.2922363299999997</v>
      </c>
      <c r="J2603">
        <v>4.5542497634887704</v>
      </c>
      <c r="K2603">
        <v>7.4899997711181596</v>
      </c>
      <c r="L2603" s="1">
        <v>38.992948209087402</v>
      </c>
      <c r="M2603">
        <v>136599.44</v>
      </c>
      <c r="N2603">
        <v>76504.12</v>
      </c>
      <c r="O2603">
        <v>831733.85</v>
      </c>
      <c r="P2603">
        <v>0.69762235326160105</v>
      </c>
    </row>
    <row r="2604" spans="1:16" x14ac:dyDescent="0.3">
      <c r="A2604" t="s">
        <v>359</v>
      </c>
      <c r="B2604" t="s">
        <v>360</v>
      </c>
      <c r="C2604" t="s">
        <v>72</v>
      </c>
      <c r="D2604" t="s">
        <v>30</v>
      </c>
      <c r="E2604">
        <v>2015</v>
      </c>
      <c r="F2604" s="1">
        <v>78.690243902438993</v>
      </c>
      <c r="G2604">
        <v>2.5</v>
      </c>
      <c r="H2604" s="1">
        <v>4819287.6220703097</v>
      </c>
      <c r="I2604" s="1">
        <v>16.170551583499901</v>
      </c>
      <c r="J2604">
        <v>4.9534101486206099</v>
      </c>
      <c r="K2604">
        <v>5.2800002098083496</v>
      </c>
      <c r="L2604">
        <v>98.324528770000001</v>
      </c>
      <c r="M2604">
        <v>9767940.25</v>
      </c>
      <c r="N2604">
        <v>4915047.6900000004</v>
      </c>
      <c r="O2604">
        <v>88510700.989999995</v>
      </c>
      <c r="P2604" s="1">
        <v>3.6759341107135999</v>
      </c>
    </row>
    <row r="2605" spans="1:16" x14ac:dyDescent="0.3">
      <c r="A2605" t="s">
        <v>361</v>
      </c>
      <c r="B2605" t="s">
        <v>362</v>
      </c>
      <c r="C2605" t="s">
        <v>26</v>
      </c>
      <c r="D2605" t="s">
        <v>23</v>
      </c>
      <c r="E2605">
        <v>2015</v>
      </c>
      <c r="F2605">
        <v>70.927999999999997</v>
      </c>
      <c r="G2605">
        <v>2.5</v>
      </c>
      <c r="H2605">
        <v>99169.998168945298</v>
      </c>
      <c r="I2605">
        <v>4.9876050899999997</v>
      </c>
      <c r="J2605">
        <v>5.4944400787353498</v>
      </c>
      <c r="K2605">
        <v>5.1999998092651403</v>
      </c>
      <c r="L2605" s="1">
        <v>71.622225761363595</v>
      </c>
      <c r="M2605">
        <v>1077251.1100000001</v>
      </c>
      <c r="N2605">
        <v>2189289.62</v>
      </c>
      <c r="O2605">
        <v>6599658.8499999996</v>
      </c>
      <c r="P2605">
        <v>-0.49800662835731402</v>
      </c>
    </row>
    <row r="2606" spans="1:16" x14ac:dyDescent="0.3">
      <c r="A2606" t="s">
        <v>363</v>
      </c>
      <c r="B2606" t="s">
        <v>364</v>
      </c>
      <c r="C2606" t="s">
        <v>41</v>
      </c>
      <c r="D2606" t="s">
        <v>23</v>
      </c>
      <c r="E2606">
        <v>2015</v>
      </c>
      <c r="F2606">
        <v>75.11</v>
      </c>
      <c r="G2606">
        <v>8.1</v>
      </c>
      <c r="H2606">
        <v>220649.993896484</v>
      </c>
      <c r="I2606">
        <v>4.56543732</v>
      </c>
      <c r="J2606">
        <v>4.46576023101807</v>
      </c>
      <c r="K2606">
        <v>1.8500000238418599</v>
      </c>
      <c r="L2606" s="1">
        <v>51.168487161897701</v>
      </c>
      <c r="M2606">
        <v>3137512.24</v>
      </c>
      <c r="N2606">
        <v>3771358.83</v>
      </c>
      <c r="O2606">
        <v>17852566.190000001</v>
      </c>
      <c r="P2606">
        <v>-0.65074863926847004</v>
      </c>
    </row>
    <row r="2607" spans="1:16" x14ac:dyDescent="0.3">
      <c r="A2607" t="s">
        <v>365</v>
      </c>
      <c r="B2607" t="s">
        <v>366</v>
      </c>
      <c r="C2607" t="s">
        <v>41</v>
      </c>
      <c r="D2607" t="s">
        <v>23</v>
      </c>
      <c r="E2607">
        <v>2015</v>
      </c>
      <c r="F2607">
        <v>69.869</v>
      </c>
      <c r="G2607">
        <v>10.3</v>
      </c>
      <c r="H2607" s="1">
        <v>140000.00059604499</v>
      </c>
      <c r="I2607">
        <v>4.3216834100000003</v>
      </c>
      <c r="J2607">
        <v>5.6033802032470703</v>
      </c>
      <c r="K2607">
        <v>1.86199998855591</v>
      </c>
      <c r="L2607" s="1">
        <v>51.168487161897701</v>
      </c>
      <c r="M2607">
        <v>12433.06</v>
      </c>
      <c r="N2607">
        <v>26435.49</v>
      </c>
      <c r="O2607">
        <v>62843.49</v>
      </c>
      <c r="P2607">
        <v>-0.73893979223321904</v>
      </c>
    </row>
    <row r="2608" spans="1:16" x14ac:dyDescent="0.3">
      <c r="A2608" t="s">
        <v>367</v>
      </c>
      <c r="B2608" t="s">
        <v>368</v>
      </c>
      <c r="C2608" t="s">
        <v>41</v>
      </c>
      <c r="D2608" t="s">
        <v>23</v>
      </c>
      <c r="E2608">
        <v>2015</v>
      </c>
      <c r="F2608">
        <v>72.73</v>
      </c>
      <c r="G2608">
        <v>4.4000000000000004</v>
      </c>
      <c r="H2608">
        <v>239999.994635582</v>
      </c>
      <c r="I2608">
        <v>5.7875504500000003</v>
      </c>
      <c r="J2608">
        <v>4.8577299118042001</v>
      </c>
      <c r="K2608">
        <v>8.5010004043579102</v>
      </c>
      <c r="L2608">
        <v>47.86920748</v>
      </c>
      <c r="M2608">
        <v>6445.02</v>
      </c>
      <c r="N2608">
        <v>8806.61</v>
      </c>
      <c r="O2608">
        <v>41367.550000000003</v>
      </c>
      <c r="P2608">
        <v>-0.20858315364381499</v>
      </c>
    </row>
    <row r="2609" spans="1:16" x14ac:dyDescent="0.3">
      <c r="A2609" t="s">
        <v>369</v>
      </c>
      <c r="B2609" t="s">
        <v>370</v>
      </c>
      <c r="C2609" t="s">
        <v>22</v>
      </c>
      <c r="D2609" t="s">
        <v>27</v>
      </c>
      <c r="E2609">
        <v>2015</v>
      </c>
      <c r="F2609">
        <v>62.649000000000001</v>
      </c>
      <c r="G2609">
        <v>5.2</v>
      </c>
      <c r="H2609">
        <v>424809.99755859398</v>
      </c>
      <c r="I2609">
        <v>8.7901897400000006</v>
      </c>
      <c r="J2609">
        <v>5.48285007476807</v>
      </c>
      <c r="K2609">
        <v>25.149999618530298</v>
      </c>
      <c r="L2609" s="1">
        <v>15.6683016987251</v>
      </c>
      <c r="M2609">
        <v>3056205.04</v>
      </c>
      <c r="N2609">
        <v>15134752.41</v>
      </c>
      <c r="O2609">
        <v>10134305.689999999</v>
      </c>
      <c r="P2609" s="1">
        <v>0.87778391600588002</v>
      </c>
    </row>
    <row r="2610" spans="1:16" x14ac:dyDescent="0.3">
      <c r="A2610" t="s">
        <v>371</v>
      </c>
      <c r="B2610" t="s">
        <v>372</v>
      </c>
      <c r="C2610" t="s">
        <v>22</v>
      </c>
      <c r="D2610" t="s">
        <v>19</v>
      </c>
      <c r="E2610">
        <v>2015</v>
      </c>
      <c r="F2610">
        <v>61.737000000000002</v>
      </c>
      <c r="G2610">
        <v>2.5</v>
      </c>
      <c r="H2610">
        <v>4960.0000381469699</v>
      </c>
      <c r="I2610">
        <v>4.4351024600000004</v>
      </c>
      <c r="J2610">
        <v>4.6243300437927202</v>
      </c>
      <c r="K2610">
        <v>10.125</v>
      </c>
      <c r="L2610" s="1">
        <v>15.6683016987251</v>
      </c>
      <c r="M2610">
        <v>487045.93</v>
      </c>
      <c r="N2610">
        <v>5382022.4800000004</v>
      </c>
      <c r="O2610">
        <v>2366657.89</v>
      </c>
      <c r="P2610">
        <v>-0.69790432007334102</v>
      </c>
    </row>
    <row r="2611" spans="1:16" x14ac:dyDescent="0.3">
      <c r="A2611" t="s">
        <v>373</v>
      </c>
      <c r="B2611" t="s">
        <v>374</v>
      </c>
      <c r="C2611" t="s">
        <v>22</v>
      </c>
      <c r="D2611" t="s">
        <v>23</v>
      </c>
      <c r="E2611">
        <v>2015</v>
      </c>
      <c r="F2611">
        <v>59.533999999999999</v>
      </c>
      <c r="G2611">
        <v>2.5</v>
      </c>
      <c r="H2611">
        <v>12430.000305175799</v>
      </c>
      <c r="I2611">
        <v>7.45206605</v>
      </c>
      <c r="J2611">
        <v>5.8127899169921902</v>
      </c>
      <c r="K2611">
        <v>4.7779998779296902</v>
      </c>
      <c r="L2611">
        <v>27.17584196</v>
      </c>
      <c r="M2611">
        <v>558777.68000000005</v>
      </c>
      <c r="N2611">
        <v>4914787.34</v>
      </c>
      <c r="O2611">
        <v>2183134.86</v>
      </c>
      <c r="P2611" s="1">
        <v>0.393645339395788</v>
      </c>
    </row>
    <row r="2612" spans="1:16" x14ac:dyDescent="0.3">
      <c r="A2612" t="s">
        <v>16</v>
      </c>
      <c r="B2612" t="s">
        <v>17</v>
      </c>
      <c r="C2612" t="s">
        <v>18</v>
      </c>
      <c r="D2612" t="s">
        <v>19</v>
      </c>
      <c r="E2612">
        <v>2016</v>
      </c>
      <c r="F2612">
        <v>63.762999999999998</v>
      </c>
      <c r="G2612">
        <v>22.2</v>
      </c>
      <c r="H2612">
        <v>5300.0001907348596</v>
      </c>
      <c r="I2612">
        <v>11.81856155</v>
      </c>
      <c r="J2612">
        <v>3.5119800567627002</v>
      </c>
      <c r="K2612">
        <v>11.1579999923706</v>
      </c>
      <c r="L2612" s="1">
        <v>36.286539806789399</v>
      </c>
      <c r="M2612">
        <v>3994872.78</v>
      </c>
      <c r="N2612">
        <v>6411537.5099999998</v>
      </c>
      <c r="O2612">
        <v>7138225.2999999998</v>
      </c>
      <c r="P2612" s="1">
        <v>1.97346111572687</v>
      </c>
    </row>
    <row r="2613" spans="1:16" x14ac:dyDescent="0.3">
      <c r="A2613" t="s">
        <v>20</v>
      </c>
      <c r="B2613" t="s">
        <v>21</v>
      </c>
      <c r="C2613" t="s">
        <v>22</v>
      </c>
      <c r="D2613" t="s">
        <v>23</v>
      </c>
      <c r="E2613">
        <v>2016</v>
      </c>
      <c r="F2613">
        <v>59.924999999999997</v>
      </c>
      <c r="G2613">
        <v>15.4</v>
      </c>
      <c r="H2613">
        <v>29760.0002288818</v>
      </c>
      <c r="I2613">
        <v>2.7131490700000001</v>
      </c>
      <c r="J2613">
        <v>2.7549364566803001</v>
      </c>
      <c r="K2613">
        <v>7.4120001792907697</v>
      </c>
      <c r="L2613" s="1">
        <v>15.6683016987251</v>
      </c>
      <c r="M2613">
        <v>1151526.25</v>
      </c>
      <c r="N2613">
        <v>7928961.2300000004</v>
      </c>
      <c r="O2613">
        <v>3845106.11</v>
      </c>
      <c r="P2613">
        <v>-1.32091403842271</v>
      </c>
    </row>
    <row r="2614" spans="1:16" x14ac:dyDescent="0.3">
      <c r="A2614" t="s">
        <v>24</v>
      </c>
      <c r="B2614" t="s">
        <v>25</v>
      </c>
      <c r="C2614" t="s">
        <v>26</v>
      </c>
      <c r="D2614" t="s">
        <v>27</v>
      </c>
      <c r="E2614">
        <v>2016</v>
      </c>
      <c r="F2614">
        <v>78.194000000000003</v>
      </c>
      <c r="G2614">
        <v>4.7</v>
      </c>
      <c r="H2614">
        <v>4480.00001907349</v>
      </c>
      <c r="I2614">
        <v>4.91601658</v>
      </c>
      <c r="J2614">
        <v>3.9620900154113801</v>
      </c>
      <c r="K2614">
        <v>15.420000076293899</v>
      </c>
      <c r="L2614">
        <v>46.69888959</v>
      </c>
      <c r="M2614">
        <v>81528.11</v>
      </c>
      <c r="N2614">
        <v>55750.85</v>
      </c>
      <c r="O2614">
        <v>614034.75</v>
      </c>
      <c r="P2614">
        <v>-0.52390764153871705</v>
      </c>
    </row>
    <row r="2615" spans="1:16" x14ac:dyDescent="0.3">
      <c r="A2615" t="s">
        <v>28</v>
      </c>
      <c r="B2615" t="s">
        <v>29</v>
      </c>
      <c r="C2615" t="s">
        <v>26</v>
      </c>
      <c r="D2615" t="s">
        <v>30</v>
      </c>
      <c r="E2615">
        <v>2016</v>
      </c>
      <c r="F2615">
        <v>77.831999999999994</v>
      </c>
      <c r="G2615">
        <v>2.5</v>
      </c>
      <c r="H2615">
        <v>469999.99880790699</v>
      </c>
      <c r="I2615">
        <v>6.30526257</v>
      </c>
      <c r="J2615">
        <v>3.2370700836181601</v>
      </c>
      <c r="K2615">
        <v>5.9200000762939498</v>
      </c>
      <c r="L2615">
        <v>99.999995060000003</v>
      </c>
      <c r="M2615">
        <v>1962.26</v>
      </c>
      <c r="N2615">
        <v>762.12</v>
      </c>
      <c r="O2615">
        <v>17430.55</v>
      </c>
      <c r="P2615">
        <v>-2.1272809507696899E-2</v>
      </c>
    </row>
    <row r="2616" spans="1:16" x14ac:dyDescent="0.3">
      <c r="A2616" t="s">
        <v>31</v>
      </c>
      <c r="B2616" t="s">
        <v>32</v>
      </c>
      <c r="C2616" t="s">
        <v>33</v>
      </c>
      <c r="D2616" t="s">
        <v>30</v>
      </c>
      <c r="E2616">
        <v>2016</v>
      </c>
      <c r="F2616">
        <v>77.47</v>
      </c>
      <c r="G2616">
        <v>6.3</v>
      </c>
      <c r="H2616">
        <v>201080.00183105501</v>
      </c>
      <c r="I2616">
        <v>3.4660153399999998</v>
      </c>
      <c r="J2616" s="1">
        <v>4.5890142438321302</v>
      </c>
      <c r="K2616">
        <v>1.6399999856948899</v>
      </c>
      <c r="L2616">
        <v>93.853721669999999</v>
      </c>
      <c r="M2616">
        <v>381304.8</v>
      </c>
      <c r="N2616">
        <v>120197.31</v>
      </c>
      <c r="O2616">
        <v>1438908.36</v>
      </c>
      <c r="P2616">
        <v>-1.0485239693585</v>
      </c>
    </row>
    <row r="2617" spans="1:16" x14ac:dyDescent="0.3">
      <c r="A2617" t="s">
        <v>34</v>
      </c>
      <c r="B2617" t="s">
        <v>35</v>
      </c>
      <c r="C2617" t="s">
        <v>36</v>
      </c>
      <c r="D2617" t="s">
        <v>27</v>
      </c>
      <c r="E2617">
        <v>2016</v>
      </c>
      <c r="F2617">
        <v>76.221000000000004</v>
      </c>
      <c r="G2617">
        <v>2.6</v>
      </c>
      <c r="H2617">
        <v>183160.003662109</v>
      </c>
      <c r="I2617">
        <v>9.0018968600000004</v>
      </c>
      <c r="J2617">
        <v>5.5454897880554199</v>
      </c>
      <c r="K2617">
        <v>8.1110000610351598</v>
      </c>
      <c r="L2617">
        <v>51.263540910000003</v>
      </c>
      <c r="M2617">
        <v>1437579.67</v>
      </c>
      <c r="N2617">
        <v>1493347.53</v>
      </c>
      <c r="O2617">
        <v>9356521.8000000007</v>
      </c>
      <c r="P2617" s="1">
        <v>0.95438041041143296</v>
      </c>
    </row>
    <row r="2618" spans="1:16" x14ac:dyDescent="0.3">
      <c r="A2618" t="s">
        <v>37</v>
      </c>
      <c r="B2618" t="s">
        <v>38</v>
      </c>
      <c r="C2618" t="s">
        <v>26</v>
      </c>
      <c r="D2618" t="s">
        <v>27</v>
      </c>
      <c r="E2618">
        <v>2016</v>
      </c>
      <c r="F2618">
        <v>74.64</v>
      </c>
      <c r="G2618">
        <v>2.7</v>
      </c>
      <c r="H2618">
        <v>5070.0001716613797</v>
      </c>
      <c r="I2618">
        <v>9.9519662899999997</v>
      </c>
      <c r="J2618">
        <v>2.7581200599670401</v>
      </c>
      <c r="K2618">
        <v>17.620000839233398</v>
      </c>
      <c r="L2618">
        <v>63.13672983</v>
      </c>
      <c r="M2618">
        <v>85975.39</v>
      </c>
      <c r="N2618">
        <v>75795.64</v>
      </c>
      <c r="O2618">
        <v>773727.64</v>
      </c>
      <c r="P2618" s="1">
        <v>1.2981193823453001</v>
      </c>
    </row>
    <row r="2619" spans="1:16" x14ac:dyDescent="0.3">
      <c r="A2619" t="s">
        <v>39</v>
      </c>
      <c r="B2619" t="s">
        <v>40</v>
      </c>
      <c r="C2619" t="s">
        <v>41</v>
      </c>
      <c r="D2619" t="s">
        <v>27</v>
      </c>
      <c r="E2619">
        <v>2016</v>
      </c>
      <c r="F2619">
        <v>75.628500000000003</v>
      </c>
      <c r="G2619">
        <v>2.5</v>
      </c>
      <c r="H2619">
        <v>2785.0000858306898</v>
      </c>
      <c r="I2619">
        <v>6.3640590628438902</v>
      </c>
      <c r="J2619" s="1">
        <v>4.5890142438321302</v>
      </c>
      <c r="K2619">
        <v>5.9200000762939498</v>
      </c>
      <c r="L2619" s="1">
        <v>51.168487161897701</v>
      </c>
      <c r="M2619">
        <v>1486.12</v>
      </c>
      <c r="N2619">
        <v>1926.84</v>
      </c>
      <c r="O2619">
        <v>12720.39</v>
      </c>
      <c r="P2619">
        <v>0</v>
      </c>
    </row>
    <row r="2620" spans="1:16" x14ac:dyDescent="0.3">
      <c r="A2620" t="s">
        <v>42</v>
      </c>
      <c r="B2620" t="s">
        <v>43</v>
      </c>
      <c r="C2620" t="s">
        <v>36</v>
      </c>
      <c r="D2620" t="s">
        <v>30</v>
      </c>
      <c r="E2620">
        <v>2016</v>
      </c>
      <c r="F2620">
        <v>76.617000000000004</v>
      </c>
      <c r="G2620">
        <v>2.5</v>
      </c>
      <c r="H2620">
        <v>500000</v>
      </c>
      <c r="I2620">
        <v>5.1219015099999998</v>
      </c>
      <c r="J2620">
        <v>2.4308044910430899</v>
      </c>
      <c r="K2620">
        <v>5.9200000762939498</v>
      </c>
      <c r="L2620" s="1">
        <v>38.992948209087402</v>
      </c>
      <c r="M2620">
        <v>2129.7600000000002</v>
      </c>
      <c r="N2620">
        <v>2505.09</v>
      </c>
      <c r="O2620">
        <v>18713.09</v>
      </c>
      <c r="P2620">
        <v>-0.44941763908186699</v>
      </c>
    </row>
    <row r="2621" spans="1:16" x14ac:dyDescent="0.3">
      <c r="A2621" t="s">
        <v>44</v>
      </c>
      <c r="B2621" t="s">
        <v>45</v>
      </c>
      <c r="C2621" t="s">
        <v>41</v>
      </c>
      <c r="D2621" t="s">
        <v>30</v>
      </c>
      <c r="E2621">
        <v>2016</v>
      </c>
      <c r="F2621">
        <v>82.448780487804896</v>
      </c>
      <c r="G2621">
        <v>2.5</v>
      </c>
      <c r="H2621">
        <v>384989.990234375</v>
      </c>
      <c r="I2621">
        <v>9.2481517800000006</v>
      </c>
      <c r="J2621">
        <v>5.2862300872802699</v>
      </c>
      <c r="K2621">
        <v>5.71000003814697</v>
      </c>
      <c r="L2621">
        <v>70.391844309999996</v>
      </c>
      <c r="M2621">
        <v>715219.73</v>
      </c>
      <c r="N2621">
        <v>214189.82</v>
      </c>
      <c r="O2621">
        <v>4970102.42</v>
      </c>
      <c r="P2621" s="1">
        <v>1.0434764389347899</v>
      </c>
    </row>
    <row r="2622" spans="1:16" x14ac:dyDescent="0.3">
      <c r="A2622" t="s">
        <v>46</v>
      </c>
      <c r="B2622" t="s">
        <v>47</v>
      </c>
      <c r="C2622" t="s">
        <v>26</v>
      </c>
      <c r="D2622" t="s">
        <v>30</v>
      </c>
      <c r="E2622">
        <v>2016</v>
      </c>
      <c r="F2622" s="1">
        <v>81.641463414634103</v>
      </c>
      <c r="G2622">
        <v>2.5</v>
      </c>
      <c r="H2622">
        <v>63680.000305175803</v>
      </c>
      <c r="I2622">
        <v>10.3522625</v>
      </c>
      <c r="J2622">
        <v>5.4796199798584002</v>
      </c>
      <c r="K2622">
        <v>6.0100002288818404</v>
      </c>
      <c r="L2622">
        <v>99.637988489999998</v>
      </c>
      <c r="M2622">
        <v>222291.57</v>
      </c>
      <c r="N2622">
        <v>74719.759999999995</v>
      </c>
      <c r="O2622">
        <v>2209407.67</v>
      </c>
      <c r="P2622" s="1">
        <v>1.44294817416784</v>
      </c>
    </row>
    <row r="2623" spans="1:16" x14ac:dyDescent="0.3">
      <c r="A2623" t="s">
        <v>48</v>
      </c>
      <c r="B2623" t="s">
        <v>49</v>
      </c>
      <c r="C2623" t="s">
        <v>26</v>
      </c>
      <c r="D2623" t="s">
        <v>27</v>
      </c>
      <c r="E2623">
        <v>2016</v>
      </c>
      <c r="F2623">
        <v>72.492999999999995</v>
      </c>
      <c r="G2623">
        <v>2.5</v>
      </c>
      <c r="H2623">
        <v>32240.001678466801</v>
      </c>
      <c r="I2623">
        <v>4.0365543400000004</v>
      </c>
      <c r="J2623">
        <v>2.90340995788574</v>
      </c>
      <c r="K2623">
        <v>5</v>
      </c>
      <c r="L2623">
        <v>23.65736781</v>
      </c>
      <c r="M2623">
        <v>246723.85</v>
      </c>
      <c r="N2623">
        <v>563663.79</v>
      </c>
      <c r="O2623">
        <v>2328939.5499999998</v>
      </c>
      <c r="P2623">
        <v>-0.84210064584605604</v>
      </c>
    </row>
    <row r="2624" spans="1:16" x14ac:dyDescent="0.3">
      <c r="A2624" t="s">
        <v>50</v>
      </c>
      <c r="B2624" t="s">
        <v>51</v>
      </c>
      <c r="C2624" t="s">
        <v>22</v>
      </c>
      <c r="D2624" t="s">
        <v>19</v>
      </c>
      <c r="E2624">
        <v>2016</v>
      </c>
      <c r="F2624">
        <v>60.527999999999999</v>
      </c>
      <c r="G2624">
        <v>2.5</v>
      </c>
      <c r="H2624">
        <v>439999.99761581398</v>
      </c>
      <c r="I2624">
        <v>7.7192091899999999</v>
      </c>
      <c r="J2624">
        <v>4.6919999122619602</v>
      </c>
      <c r="K2624">
        <v>1.5900000333786</v>
      </c>
      <c r="L2624" s="1">
        <v>15.6683016987251</v>
      </c>
      <c r="M2624">
        <v>490740.42</v>
      </c>
      <c r="N2624">
        <v>3687758.77</v>
      </c>
      <c r="O2624">
        <v>1500648.12</v>
      </c>
      <c r="P2624" s="1">
        <v>0.490298810608715</v>
      </c>
    </row>
    <row r="2625" spans="1:16" x14ac:dyDescent="0.3">
      <c r="A2625" t="s">
        <v>52</v>
      </c>
      <c r="B2625" t="s">
        <v>53</v>
      </c>
      <c r="C2625" t="s">
        <v>26</v>
      </c>
      <c r="D2625" t="s">
        <v>30</v>
      </c>
      <c r="E2625">
        <v>2016</v>
      </c>
      <c r="F2625">
        <v>81.439024390243901</v>
      </c>
      <c r="G2625">
        <v>2.5</v>
      </c>
      <c r="H2625">
        <v>94220.001220703096</v>
      </c>
      <c r="I2625">
        <v>10.77319717</v>
      </c>
      <c r="J2625">
        <v>6.46173000335693</v>
      </c>
      <c r="K2625">
        <v>7.8299999237060502</v>
      </c>
      <c r="L2625">
        <v>85.297320150000004</v>
      </c>
      <c r="M2625">
        <v>371660.45</v>
      </c>
      <c r="N2625">
        <v>165459.73000000001</v>
      </c>
      <c r="O2625">
        <v>2789788.63</v>
      </c>
      <c r="P2625" s="1">
        <v>1.5952440444992599</v>
      </c>
    </row>
    <row r="2626" spans="1:16" x14ac:dyDescent="0.3">
      <c r="A2626" t="s">
        <v>54</v>
      </c>
      <c r="B2626" t="s">
        <v>55</v>
      </c>
      <c r="C2626" t="s">
        <v>22</v>
      </c>
      <c r="D2626" t="s">
        <v>23</v>
      </c>
      <c r="E2626">
        <v>2016</v>
      </c>
      <c r="F2626">
        <v>60.884999999999998</v>
      </c>
      <c r="G2626">
        <v>7.6</v>
      </c>
      <c r="H2626">
        <v>6739.9997711181604</v>
      </c>
      <c r="I2626">
        <v>2.7395002800000001</v>
      </c>
      <c r="J2626">
        <v>2.8991000652313201</v>
      </c>
      <c r="K2626">
        <v>1.8279999494552599</v>
      </c>
      <c r="L2626" s="1">
        <v>15.6683016987251</v>
      </c>
      <c r="M2626">
        <v>410687.18</v>
      </c>
      <c r="N2626">
        <v>4413077.1100000003</v>
      </c>
      <c r="O2626">
        <v>1823980.36</v>
      </c>
      <c r="P2626">
        <v>-1.3113800638008599</v>
      </c>
    </row>
    <row r="2627" spans="1:16" x14ac:dyDescent="0.3">
      <c r="A2627" t="s">
        <v>56</v>
      </c>
      <c r="B2627" t="s">
        <v>57</v>
      </c>
      <c r="C2627" t="s">
        <v>22</v>
      </c>
      <c r="D2627" t="s">
        <v>19</v>
      </c>
      <c r="E2627">
        <v>2016</v>
      </c>
      <c r="F2627">
        <v>60.353999999999999</v>
      </c>
      <c r="G2627">
        <v>12.3</v>
      </c>
      <c r="H2627">
        <v>3700.0000476837199</v>
      </c>
      <c r="I2627">
        <v>5.9596309700000001</v>
      </c>
      <c r="J2627" s="1">
        <v>4.5890142438321302</v>
      </c>
      <c r="K2627">
        <v>4.43400001525879</v>
      </c>
      <c r="L2627" s="1">
        <v>15.6683016987251</v>
      </c>
      <c r="M2627">
        <v>926993.85</v>
      </c>
      <c r="N2627">
        <v>9357345.9399999995</v>
      </c>
      <c r="O2627">
        <v>3878145.25</v>
      </c>
      <c r="P2627">
        <v>-0.14632372378862399</v>
      </c>
    </row>
    <row r="2628" spans="1:16" x14ac:dyDescent="0.3">
      <c r="A2628" t="s">
        <v>58</v>
      </c>
      <c r="B2628" t="s">
        <v>59</v>
      </c>
      <c r="C2628" t="s">
        <v>18</v>
      </c>
      <c r="D2628" t="s">
        <v>23</v>
      </c>
      <c r="E2628">
        <v>2016</v>
      </c>
      <c r="F2628">
        <v>71.784999999999997</v>
      </c>
      <c r="G2628">
        <v>13.3</v>
      </c>
      <c r="H2628">
        <v>74379.997253417998</v>
      </c>
      <c r="I2628">
        <v>2.47291207</v>
      </c>
      <c r="J2628">
        <v>1.53553998470306</v>
      </c>
      <c r="K2628">
        <v>4.3499999046325701</v>
      </c>
      <c r="L2628">
        <v>34.671750690000003</v>
      </c>
      <c r="M2628">
        <v>3273604.39</v>
      </c>
      <c r="N2628">
        <v>13504962.58</v>
      </c>
      <c r="O2628">
        <v>26200586.73</v>
      </c>
      <c r="P2628">
        <v>-1.4078327590897599</v>
      </c>
    </row>
    <row r="2629" spans="1:16" x14ac:dyDescent="0.3">
      <c r="A2629" t="s">
        <v>60</v>
      </c>
      <c r="B2629" t="s">
        <v>61</v>
      </c>
      <c r="C2629" t="s">
        <v>26</v>
      </c>
      <c r="D2629" t="s">
        <v>27</v>
      </c>
      <c r="E2629">
        <v>2016</v>
      </c>
      <c r="F2629" s="1">
        <v>74.812195121951206</v>
      </c>
      <c r="G2629">
        <v>3.5</v>
      </c>
      <c r="H2629">
        <v>41590.000152587898</v>
      </c>
      <c r="I2629">
        <v>7.47690725</v>
      </c>
      <c r="J2629" s="1">
        <v>4.5890142438321302</v>
      </c>
      <c r="K2629">
        <v>7.5700001716613796</v>
      </c>
      <c r="L2629">
        <v>64.693055040000004</v>
      </c>
      <c r="M2629">
        <v>260107.65</v>
      </c>
      <c r="N2629">
        <v>118423.43</v>
      </c>
      <c r="O2629">
        <v>2889971</v>
      </c>
      <c r="P2629" s="1">
        <v>0.40263298627713601</v>
      </c>
    </row>
    <row r="2630" spans="1:16" x14ac:dyDescent="0.3">
      <c r="A2630" t="s">
        <v>62</v>
      </c>
      <c r="B2630" t="s">
        <v>63</v>
      </c>
      <c r="C2630" t="s">
        <v>33</v>
      </c>
      <c r="D2630" t="s">
        <v>30</v>
      </c>
      <c r="E2630">
        <v>2016</v>
      </c>
      <c r="F2630">
        <v>76.899000000000001</v>
      </c>
      <c r="G2630">
        <v>2.5</v>
      </c>
      <c r="H2630">
        <v>30299.9992370605</v>
      </c>
      <c r="I2630">
        <v>4.8606352800000003</v>
      </c>
      <c r="J2630">
        <v>2.8699998855590798</v>
      </c>
      <c r="K2630">
        <v>1.19099998474121</v>
      </c>
      <c r="L2630">
        <v>87.593315790000005</v>
      </c>
      <c r="M2630">
        <v>29116.97</v>
      </c>
      <c r="N2630">
        <v>18945.73</v>
      </c>
      <c r="O2630">
        <v>214816.71</v>
      </c>
      <c r="P2630">
        <v>-0.54394482042822301</v>
      </c>
    </row>
    <row r="2631" spans="1:16" x14ac:dyDescent="0.3">
      <c r="A2631" t="s">
        <v>64</v>
      </c>
      <c r="B2631" t="s">
        <v>65</v>
      </c>
      <c r="C2631" t="s">
        <v>26</v>
      </c>
      <c r="D2631" t="s">
        <v>27</v>
      </c>
      <c r="E2631">
        <v>2016</v>
      </c>
      <c r="F2631">
        <v>76.998000000000005</v>
      </c>
      <c r="G2631">
        <v>2.5</v>
      </c>
      <c r="H2631">
        <v>22340.000152587902</v>
      </c>
      <c r="I2631">
        <v>9.2497663499999998</v>
      </c>
      <c r="J2631" s="1">
        <v>4.5890142438321302</v>
      </c>
      <c r="K2631">
        <v>25.409999847412099</v>
      </c>
      <c r="L2631">
        <v>36.97916446</v>
      </c>
      <c r="M2631">
        <v>111930.32</v>
      </c>
      <c r="N2631">
        <v>49167.55</v>
      </c>
      <c r="O2631">
        <v>999129.9</v>
      </c>
      <c r="P2631" s="1">
        <v>1.0440605969072401</v>
      </c>
    </row>
    <row r="2632" spans="1:16" x14ac:dyDescent="0.3">
      <c r="A2632" t="s">
        <v>66</v>
      </c>
      <c r="B2632" t="s">
        <v>67</v>
      </c>
      <c r="C2632" t="s">
        <v>26</v>
      </c>
      <c r="D2632" t="s">
        <v>27</v>
      </c>
      <c r="E2632">
        <v>2016</v>
      </c>
      <c r="F2632">
        <v>73.826829268292698</v>
      </c>
      <c r="G2632">
        <v>2.5</v>
      </c>
      <c r="H2632">
        <v>55139.999389648401</v>
      </c>
      <c r="I2632">
        <v>5.9105415299999997</v>
      </c>
      <c r="J2632">
        <v>4.9465498924255398</v>
      </c>
      <c r="K2632">
        <v>5.8400001525878897</v>
      </c>
      <c r="L2632">
        <v>74.830182129999997</v>
      </c>
      <c r="M2632">
        <v>478368.04</v>
      </c>
      <c r="N2632">
        <v>155883.56</v>
      </c>
      <c r="O2632">
        <v>3103665.33</v>
      </c>
      <c r="P2632">
        <v>-0.16408448221909999</v>
      </c>
    </row>
    <row r="2633" spans="1:16" x14ac:dyDescent="0.3">
      <c r="A2633" t="s">
        <v>68</v>
      </c>
      <c r="B2633" t="s">
        <v>69</v>
      </c>
      <c r="C2633" t="s">
        <v>36</v>
      </c>
      <c r="D2633" t="s">
        <v>27</v>
      </c>
      <c r="E2633">
        <v>2016</v>
      </c>
      <c r="F2633">
        <v>74.218999999999994</v>
      </c>
      <c r="G2633">
        <v>7.2</v>
      </c>
      <c r="H2633">
        <v>649999.97615814197</v>
      </c>
      <c r="I2633">
        <v>6.1495943100000003</v>
      </c>
      <c r="J2633">
        <v>7.2936501502990696</v>
      </c>
      <c r="K2633">
        <v>7</v>
      </c>
      <c r="L2633" s="1">
        <v>38.992948209087402</v>
      </c>
      <c r="M2633">
        <v>18388.07</v>
      </c>
      <c r="N2633">
        <v>19817.560000000001</v>
      </c>
      <c r="O2633">
        <v>60684.09</v>
      </c>
      <c r="P2633">
        <v>-7.7594217149594094E-2</v>
      </c>
    </row>
    <row r="2634" spans="1:16" x14ac:dyDescent="0.3">
      <c r="A2634" t="s">
        <v>70</v>
      </c>
      <c r="B2634" t="s">
        <v>71</v>
      </c>
      <c r="C2634" t="s">
        <v>72</v>
      </c>
      <c r="D2634" t="s">
        <v>30</v>
      </c>
      <c r="E2634">
        <v>2016</v>
      </c>
      <c r="F2634" s="1">
        <v>81.2270731707317</v>
      </c>
      <c r="G2634">
        <v>2.5</v>
      </c>
      <c r="H2634" s="1">
        <v>11330.0001025199</v>
      </c>
      <c r="I2634">
        <v>6.3640590628438902</v>
      </c>
      <c r="J2634" s="1">
        <v>4.5890142438321302</v>
      </c>
      <c r="K2634">
        <v>5.9200000762939498</v>
      </c>
      <c r="L2634" s="1">
        <v>89.454320113421005</v>
      </c>
      <c r="M2634">
        <v>1219.76</v>
      </c>
      <c r="N2634">
        <v>1181.6400000000001</v>
      </c>
      <c r="O2634">
        <v>15378.14</v>
      </c>
      <c r="P2634">
        <v>0</v>
      </c>
    </row>
    <row r="2635" spans="1:16" x14ac:dyDescent="0.3">
      <c r="A2635" t="s">
        <v>73</v>
      </c>
      <c r="B2635" t="s">
        <v>74</v>
      </c>
      <c r="C2635" t="s">
        <v>36</v>
      </c>
      <c r="D2635" t="s">
        <v>23</v>
      </c>
      <c r="E2635">
        <v>2016</v>
      </c>
      <c r="F2635">
        <v>70.626000000000005</v>
      </c>
      <c r="G2635">
        <v>13.1</v>
      </c>
      <c r="H2635">
        <v>22010.0002288818</v>
      </c>
      <c r="I2635">
        <v>6.8333306299999999</v>
      </c>
      <c r="J2635">
        <v>8.8500003814697301</v>
      </c>
      <c r="K2635">
        <v>3.5</v>
      </c>
      <c r="L2635">
        <v>47.042969579999998</v>
      </c>
      <c r="M2635">
        <v>384813.02</v>
      </c>
      <c r="N2635">
        <v>1106522.19</v>
      </c>
      <c r="O2635">
        <v>2124493.34</v>
      </c>
      <c r="P2635" s="1">
        <v>0.16978435570970701</v>
      </c>
    </row>
    <row r="2636" spans="1:16" x14ac:dyDescent="0.3">
      <c r="A2636" t="s">
        <v>75</v>
      </c>
      <c r="B2636" t="s">
        <v>76</v>
      </c>
      <c r="C2636" t="s">
        <v>36</v>
      </c>
      <c r="D2636" t="s">
        <v>27</v>
      </c>
      <c r="E2636">
        <v>2016</v>
      </c>
      <c r="F2636">
        <v>75.23</v>
      </c>
      <c r="G2636">
        <v>2.5</v>
      </c>
      <c r="H2636">
        <v>447079.98657226597</v>
      </c>
      <c r="I2636">
        <v>9.1690120700000008</v>
      </c>
      <c r="J2636">
        <v>6.3140401840209996</v>
      </c>
      <c r="K2636">
        <v>11.6000003814697</v>
      </c>
      <c r="L2636">
        <v>44.88398291</v>
      </c>
      <c r="M2636">
        <v>10146877.67</v>
      </c>
      <c r="N2636">
        <v>9744185.1799999997</v>
      </c>
      <c r="O2636">
        <v>45028754.5</v>
      </c>
      <c r="P2636" s="1">
        <v>1.0148433709762299</v>
      </c>
    </row>
    <row r="2637" spans="1:16" x14ac:dyDescent="0.3">
      <c r="A2637" t="s">
        <v>77</v>
      </c>
      <c r="B2637" t="s">
        <v>78</v>
      </c>
      <c r="C2637" t="s">
        <v>36</v>
      </c>
      <c r="D2637" t="s">
        <v>30</v>
      </c>
      <c r="E2637">
        <v>2016</v>
      </c>
      <c r="F2637">
        <v>78.888000000000005</v>
      </c>
      <c r="G2637">
        <v>4.4000000000000004</v>
      </c>
      <c r="H2637">
        <v>1289.9999618530301</v>
      </c>
      <c r="I2637">
        <v>6.6815509799999999</v>
      </c>
      <c r="J2637">
        <v>4.7073202133178702</v>
      </c>
      <c r="K2637">
        <v>8.25</v>
      </c>
      <c r="L2637" s="1">
        <v>38.992948209087402</v>
      </c>
      <c r="M2637">
        <v>6904.85</v>
      </c>
      <c r="N2637">
        <v>9427.94</v>
      </c>
      <c r="O2637">
        <v>76840.72</v>
      </c>
      <c r="P2637" s="1">
        <v>0.114869862932602</v>
      </c>
    </row>
    <row r="2638" spans="1:16" x14ac:dyDescent="0.3">
      <c r="A2638" t="s">
        <v>79</v>
      </c>
      <c r="B2638" t="s">
        <v>80</v>
      </c>
      <c r="C2638" t="s">
        <v>18</v>
      </c>
      <c r="D2638" t="s">
        <v>23</v>
      </c>
      <c r="E2638">
        <v>2016</v>
      </c>
      <c r="F2638">
        <v>70.781000000000006</v>
      </c>
      <c r="G2638">
        <v>2.5</v>
      </c>
      <c r="H2638">
        <v>930000.00715255702</v>
      </c>
      <c r="I2638">
        <v>3.5761394499999999</v>
      </c>
      <c r="J2638">
        <v>6.9933300018310502</v>
      </c>
      <c r="K2638">
        <v>2.4930000305175799</v>
      </c>
      <c r="L2638">
        <v>62.907540419999997</v>
      </c>
      <c r="M2638">
        <v>20517.95</v>
      </c>
      <c r="N2638">
        <v>71735.42</v>
      </c>
      <c r="O2638">
        <v>129337.37</v>
      </c>
      <c r="P2638">
        <v>-1.00868061985032</v>
      </c>
    </row>
    <row r="2639" spans="1:16" x14ac:dyDescent="0.3">
      <c r="A2639" t="s">
        <v>81</v>
      </c>
      <c r="B2639" t="s">
        <v>82</v>
      </c>
      <c r="C2639" t="s">
        <v>22</v>
      </c>
      <c r="D2639" t="s">
        <v>27</v>
      </c>
      <c r="E2639">
        <v>2016</v>
      </c>
      <c r="F2639">
        <v>68.177999999999997</v>
      </c>
      <c r="G2639">
        <v>20.100000000000001</v>
      </c>
      <c r="H2639">
        <v>6630.0001144409198</v>
      </c>
      <c r="I2639">
        <v>5.5605220800000001</v>
      </c>
      <c r="J2639">
        <v>7.9748249053955096</v>
      </c>
      <c r="K2639">
        <v>21.028999328613299</v>
      </c>
      <c r="L2639" s="1">
        <v>15.6683016987251</v>
      </c>
      <c r="M2639">
        <v>116807.64</v>
      </c>
      <c r="N2639">
        <v>594402.72</v>
      </c>
      <c r="O2639">
        <v>401807.52</v>
      </c>
      <c r="P2639">
        <v>-0.29072293842104302</v>
      </c>
    </row>
    <row r="2640" spans="1:16" x14ac:dyDescent="0.3">
      <c r="A2640" t="s">
        <v>83</v>
      </c>
      <c r="B2640" t="s">
        <v>84</v>
      </c>
      <c r="C2640" t="s">
        <v>22</v>
      </c>
      <c r="D2640" t="s">
        <v>19</v>
      </c>
      <c r="E2640">
        <v>2016</v>
      </c>
      <c r="F2640">
        <v>51.593000000000004</v>
      </c>
      <c r="G2640">
        <v>48.6</v>
      </c>
      <c r="H2640">
        <v>209999.99344348899</v>
      </c>
      <c r="I2640">
        <v>5.4440031099999997</v>
      </c>
      <c r="J2640">
        <v>1.75408899784088</v>
      </c>
      <c r="K2640">
        <v>5.65199995040894</v>
      </c>
      <c r="L2640">
        <v>14.987157270000001</v>
      </c>
      <c r="M2640">
        <v>422223.77</v>
      </c>
      <c r="N2640">
        <v>3228300.21</v>
      </c>
      <c r="O2640">
        <v>956539.23</v>
      </c>
      <c r="P2640">
        <v>-0.332879974205885</v>
      </c>
    </row>
    <row r="2641" spans="1:16" x14ac:dyDescent="0.3">
      <c r="A2641" t="s">
        <v>85</v>
      </c>
      <c r="B2641" t="s">
        <v>86</v>
      </c>
      <c r="C2641" t="s">
        <v>72</v>
      </c>
      <c r="D2641" t="s">
        <v>30</v>
      </c>
      <c r="E2641">
        <v>2016</v>
      </c>
      <c r="F2641">
        <v>81.900000000000006</v>
      </c>
      <c r="G2641">
        <v>2.5</v>
      </c>
      <c r="H2641">
        <v>556830.01708984398</v>
      </c>
      <c r="I2641">
        <v>11.022960660000001</v>
      </c>
      <c r="J2641" s="1">
        <v>4.5890142438321302</v>
      </c>
      <c r="K2641">
        <v>7</v>
      </c>
      <c r="L2641">
        <v>83.191565600000004</v>
      </c>
      <c r="M2641">
        <v>907554.56</v>
      </c>
      <c r="N2641">
        <v>424395.22</v>
      </c>
      <c r="O2641">
        <v>8078667.5599999996</v>
      </c>
      <c r="P2641" s="1">
        <v>1.6856094878745</v>
      </c>
    </row>
    <row r="2642" spans="1:16" x14ac:dyDescent="0.3">
      <c r="A2642" t="s">
        <v>87</v>
      </c>
      <c r="B2642" t="s">
        <v>88</v>
      </c>
      <c r="C2642" t="s">
        <v>26</v>
      </c>
      <c r="D2642" t="s">
        <v>30</v>
      </c>
      <c r="E2642">
        <v>2016</v>
      </c>
      <c r="F2642" s="1">
        <v>83.602439024390193</v>
      </c>
      <c r="G2642">
        <v>2.5</v>
      </c>
      <c r="H2642">
        <v>39669.998168945298</v>
      </c>
      <c r="I2642">
        <v>11.30005455</v>
      </c>
      <c r="J2642">
        <v>4.9264597892761204</v>
      </c>
      <c r="K2642">
        <v>4.9200000762939498</v>
      </c>
      <c r="L2642">
        <v>99.635949179999997</v>
      </c>
      <c r="M2642">
        <v>214359.62</v>
      </c>
      <c r="N2642">
        <v>82664.289999999994</v>
      </c>
      <c r="O2642">
        <v>1900848.83</v>
      </c>
      <c r="P2642" s="1">
        <v>1.7858631807838301</v>
      </c>
    </row>
    <row r="2643" spans="1:16" x14ac:dyDescent="0.3">
      <c r="A2643" t="s">
        <v>89</v>
      </c>
      <c r="B2643" t="s">
        <v>90</v>
      </c>
      <c r="C2643" t="s">
        <v>36</v>
      </c>
      <c r="D2643" t="s">
        <v>30</v>
      </c>
      <c r="E2643">
        <v>2016</v>
      </c>
      <c r="F2643">
        <v>79.778999999999996</v>
      </c>
      <c r="G2643">
        <v>3.1</v>
      </c>
      <c r="H2643">
        <v>86489.997863769502</v>
      </c>
      <c r="I2643">
        <v>8.5186672199999993</v>
      </c>
      <c r="J2643">
        <v>5.3420100212097203</v>
      </c>
      <c r="K2643">
        <v>6.7399997711181596</v>
      </c>
      <c r="L2643">
        <v>72.757441909999997</v>
      </c>
      <c r="M2643">
        <v>505648.64000000001</v>
      </c>
      <c r="N2643">
        <v>291300.96000000002</v>
      </c>
      <c r="O2643">
        <v>3491639.52</v>
      </c>
      <c r="P2643" s="1">
        <v>0.77954596735227999</v>
      </c>
    </row>
    <row r="2644" spans="1:16" x14ac:dyDescent="0.3">
      <c r="A2644" t="s">
        <v>91</v>
      </c>
      <c r="B2644" t="s">
        <v>92</v>
      </c>
      <c r="C2644" t="s">
        <v>41</v>
      </c>
      <c r="D2644" t="s">
        <v>27</v>
      </c>
      <c r="E2644">
        <v>2016</v>
      </c>
      <c r="F2644">
        <v>76.209999999999994</v>
      </c>
      <c r="G2644">
        <v>2.5</v>
      </c>
      <c r="H2644" s="1">
        <v>4819287.6220703097</v>
      </c>
      <c r="I2644">
        <v>4.9795560800000001</v>
      </c>
      <c r="J2644">
        <v>3.7936201095581099</v>
      </c>
      <c r="K2644">
        <v>4.5300002098083496</v>
      </c>
      <c r="L2644">
        <v>56.240540770000003</v>
      </c>
      <c r="M2644">
        <v>36187303.509999998</v>
      </c>
      <c r="N2644">
        <v>24902750.82</v>
      </c>
      <c r="O2644">
        <v>310204381.10000002</v>
      </c>
      <c r="P2644">
        <v>-0.50091879281090101</v>
      </c>
    </row>
    <row r="2645" spans="1:16" x14ac:dyDescent="0.3">
      <c r="A2645" t="s">
        <v>93</v>
      </c>
      <c r="B2645" t="s">
        <v>94</v>
      </c>
      <c r="C2645" t="s">
        <v>22</v>
      </c>
      <c r="D2645" t="s">
        <v>23</v>
      </c>
      <c r="E2645">
        <v>2016</v>
      </c>
      <c r="F2645">
        <v>56.567</v>
      </c>
      <c r="G2645">
        <v>6.9</v>
      </c>
      <c r="H2645">
        <v>9590.0001525878906</v>
      </c>
      <c r="I2645">
        <v>3.35172296</v>
      </c>
      <c r="J2645">
        <v>3.9723200798034699</v>
      </c>
      <c r="K2645">
        <v>2.5999999046325701</v>
      </c>
      <c r="L2645" s="1">
        <v>15.6683016987251</v>
      </c>
      <c r="M2645">
        <v>783652.89</v>
      </c>
      <c r="N2645">
        <v>9046859.5199999996</v>
      </c>
      <c r="O2645">
        <v>3588318.12</v>
      </c>
      <c r="P2645">
        <v>-1.0898754158533901</v>
      </c>
    </row>
    <row r="2646" spans="1:16" x14ac:dyDescent="0.3">
      <c r="A2646" t="s">
        <v>95</v>
      </c>
      <c r="B2646" t="s">
        <v>96</v>
      </c>
      <c r="C2646" t="s">
        <v>22</v>
      </c>
      <c r="D2646" t="s">
        <v>23</v>
      </c>
      <c r="E2646">
        <v>2016</v>
      </c>
      <c r="F2646">
        <v>58.063000000000002</v>
      </c>
      <c r="G2646">
        <v>5.9</v>
      </c>
      <c r="H2646">
        <v>9079.9999237060492</v>
      </c>
      <c r="I2646">
        <v>3.72950816</v>
      </c>
      <c r="J2646">
        <v>2.5623400211334202</v>
      </c>
      <c r="K2646">
        <v>3.5750000476837198</v>
      </c>
      <c r="L2646" s="1">
        <v>15.6683016987251</v>
      </c>
      <c r="M2646">
        <v>972488.42</v>
      </c>
      <c r="N2646">
        <v>9324693.4800000004</v>
      </c>
      <c r="O2646">
        <v>4022546.32</v>
      </c>
      <c r="P2646">
        <v>-0.95319119872220104</v>
      </c>
    </row>
    <row r="2647" spans="1:16" x14ac:dyDescent="0.3">
      <c r="A2647" t="s">
        <v>97</v>
      </c>
      <c r="B2647" t="s">
        <v>98</v>
      </c>
      <c r="C2647" t="s">
        <v>36</v>
      </c>
      <c r="D2647" t="s">
        <v>27</v>
      </c>
      <c r="E2647">
        <v>2016</v>
      </c>
      <c r="F2647">
        <v>76.731999999999999</v>
      </c>
      <c r="G2647">
        <v>6</v>
      </c>
      <c r="H2647">
        <v>82680.000305175796</v>
      </c>
      <c r="I2647">
        <v>7.5311703699999999</v>
      </c>
      <c r="J2647">
        <v>4.4772100448608398</v>
      </c>
      <c r="K2647">
        <v>8.6899995803833008</v>
      </c>
      <c r="L2647">
        <v>17.716332040000001</v>
      </c>
      <c r="M2647">
        <v>2027639.76</v>
      </c>
      <c r="N2647">
        <v>1403918.21</v>
      </c>
      <c r="O2647">
        <v>7688695.0599999996</v>
      </c>
      <c r="P2647" s="1">
        <v>0.42226560310886002</v>
      </c>
    </row>
    <row r="2648" spans="1:16" x14ac:dyDescent="0.3">
      <c r="A2648" t="s">
        <v>99</v>
      </c>
      <c r="B2648" t="s">
        <v>100</v>
      </c>
      <c r="C2648" t="s">
        <v>22</v>
      </c>
      <c r="D2648" t="s">
        <v>23</v>
      </c>
      <c r="E2648">
        <v>2016</v>
      </c>
      <c r="F2648">
        <v>63.7</v>
      </c>
      <c r="G2648">
        <v>2.5</v>
      </c>
      <c r="H2648">
        <v>219999.99880790699</v>
      </c>
      <c r="I2648">
        <v>4.6526355700000002</v>
      </c>
      <c r="J2648" s="1">
        <v>4.5890142438321302</v>
      </c>
      <c r="K2648">
        <v>8.1020002365112305</v>
      </c>
      <c r="L2648" s="1">
        <v>15.6683016987251</v>
      </c>
      <c r="M2648">
        <v>23292.23</v>
      </c>
      <c r="N2648">
        <v>125425.59</v>
      </c>
      <c r="O2648">
        <v>115987.4</v>
      </c>
      <c r="P2648">
        <v>-0.61919995886367796</v>
      </c>
    </row>
    <row r="2649" spans="1:16" x14ac:dyDescent="0.3">
      <c r="A2649" t="s">
        <v>101</v>
      </c>
      <c r="B2649" t="s">
        <v>102</v>
      </c>
      <c r="C2649" t="s">
        <v>36</v>
      </c>
      <c r="D2649" t="s">
        <v>27</v>
      </c>
      <c r="E2649">
        <v>2016</v>
      </c>
      <c r="F2649">
        <v>79.738</v>
      </c>
      <c r="G2649">
        <v>3.6</v>
      </c>
      <c r="H2649">
        <v>8079.9999237060501</v>
      </c>
      <c r="I2649">
        <v>7.3172435800000004</v>
      </c>
      <c r="J2649">
        <v>6.89395999908447</v>
      </c>
      <c r="K2649">
        <v>8.6000003814697301</v>
      </c>
      <c r="L2649">
        <v>31.53311961</v>
      </c>
      <c r="M2649">
        <v>152550.72</v>
      </c>
      <c r="N2649">
        <v>90956.71</v>
      </c>
      <c r="O2649">
        <v>809024.14</v>
      </c>
      <c r="P2649" s="1">
        <v>0.34486602309741399</v>
      </c>
    </row>
    <row r="2650" spans="1:16" x14ac:dyDescent="0.3">
      <c r="A2650" t="s">
        <v>103</v>
      </c>
      <c r="B2650" t="s">
        <v>104</v>
      </c>
      <c r="C2650" t="s">
        <v>36</v>
      </c>
      <c r="D2650" t="s">
        <v>27</v>
      </c>
      <c r="E2650">
        <v>2016</v>
      </c>
      <c r="F2650">
        <v>78.606999999999999</v>
      </c>
      <c r="G2650">
        <v>2.5</v>
      </c>
      <c r="H2650">
        <v>27170.000076293902</v>
      </c>
      <c r="I2650">
        <v>12.2177515</v>
      </c>
      <c r="J2650" s="1">
        <v>4.5890142438321302</v>
      </c>
      <c r="K2650">
        <v>2</v>
      </c>
      <c r="L2650">
        <v>37.110578799999999</v>
      </c>
      <c r="M2650">
        <v>328936.45</v>
      </c>
      <c r="N2650">
        <v>256462.4</v>
      </c>
      <c r="O2650">
        <v>2806649.63</v>
      </c>
      <c r="P2650" s="1">
        <v>2.1178896581959599</v>
      </c>
    </row>
    <row r="2651" spans="1:16" x14ac:dyDescent="0.3">
      <c r="A2651" t="s">
        <v>105</v>
      </c>
      <c r="B2651" t="s">
        <v>106</v>
      </c>
      <c r="C2651" t="s">
        <v>26</v>
      </c>
      <c r="D2651" t="s">
        <v>30</v>
      </c>
      <c r="E2651">
        <v>2016</v>
      </c>
      <c r="F2651">
        <v>80.513000000000005</v>
      </c>
      <c r="G2651">
        <v>2.5</v>
      </c>
      <c r="H2651">
        <v>7219.9997901916504</v>
      </c>
      <c r="I2651">
        <v>6.6235942799999998</v>
      </c>
      <c r="J2651">
        <v>6.1454100608825701</v>
      </c>
      <c r="K2651">
        <v>12.949999809265099</v>
      </c>
      <c r="L2651">
        <v>76.908362550000007</v>
      </c>
      <c r="M2651">
        <v>26960.02</v>
      </c>
      <c r="N2651">
        <v>11359.66</v>
      </c>
      <c r="O2651">
        <v>256909.36</v>
      </c>
      <c r="P2651">
        <v>9.3900893880856498E-2</v>
      </c>
    </row>
    <row r="2652" spans="1:16" x14ac:dyDescent="0.3">
      <c r="A2652" t="s">
        <v>107</v>
      </c>
      <c r="B2652" t="s">
        <v>108</v>
      </c>
      <c r="C2652" t="s">
        <v>26</v>
      </c>
      <c r="D2652" t="s">
        <v>30</v>
      </c>
      <c r="E2652">
        <v>2016</v>
      </c>
      <c r="F2652" s="1">
        <v>80.990243902439005</v>
      </c>
      <c r="G2652">
        <v>2.5</v>
      </c>
      <c r="H2652">
        <v>747150.02441406297</v>
      </c>
      <c r="I2652">
        <v>11.23563671</v>
      </c>
      <c r="J2652">
        <v>4.8392300605773899</v>
      </c>
      <c r="K2652">
        <v>4.1199998855590803</v>
      </c>
      <c r="L2652">
        <v>96.955426560000006</v>
      </c>
      <c r="M2652">
        <v>1937140.97</v>
      </c>
      <c r="N2652">
        <v>975592.03</v>
      </c>
      <c r="O2652">
        <v>23829341.149999999</v>
      </c>
      <c r="P2652" s="1">
        <v>1.7625565450826901</v>
      </c>
    </row>
    <row r="2653" spans="1:16" x14ac:dyDescent="0.3">
      <c r="A2653" t="s">
        <v>109</v>
      </c>
      <c r="B2653" t="s">
        <v>110</v>
      </c>
      <c r="C2653" t="s">
        <v>33</v>
      </c>
      <c r="D2653" t="s">
        <v>23</v>
      </c>
      <c r="E2653">
        <v>2016</v>
      </c>
      <c r="F2653">
        <v>65.063999999999993</v>
      </c>
      <c r="G2653">
        <v>13.6</v>
      </c>
      <c r="H2653">
        <v>419999.98688697797</v>
      </c>
      <c r="I2653">
        <v>2.7274003000000002</v>
      </c>
      <c r="J2653">
        <v>3.9243900775909402</v>
      </c>
      <c r="K2653">
        <v>26.193000793456999</v>
      </c>
      <c r="L2653">
        <v>34.628763509999999</v>
      </c>
      <c r="M2653">
        <v>33453.839999999997</v>
      </c>
      <c r="N2653">
        <v>272081.02</v>
      </c>
      <c r="O2653">
        <v>164595.32</v>
      </c>
      <c r="P2653">
        <v>-1.3157578856255501</v>
      </c>
    </row>
    <row r="2654" spans="1:16" x14ac:dyDescent="0.3">
      <c r="A2654" t="s">
        <v>111</v>
      </c>
      <c r="B2654" t="s">
        <v>112</v>
      </c>
      <c r="C2654" t="s">
        <v>36</v>
      </c>
      <c r="D2654" t="s">
        <v>27</v>
      </c>
      <c r="E2654">
        <v>2016</v>
      </c>
      <c r="F2654" s="1">
        <v>72.958829268292604</v>
      </c>
      <c r="G2654">
        <v>5.4</v>
      </c>
      <c r="H2654">
        <v>180000.00715255699</v>
      </c>
      <c r="I2654">
        <v>5.1296739599999999</v>
      </c>
      <c r="J2654">
        <v>5.1297202110290501</v>
      </c>
      <c r="K2654">
        <v>5.9200000762939498</v>
      </c>
      <c r="L2654" s="1">
        <v>38.992948209087402</v>
      </c>
      <c r="M2654">
        <v>2267.84</v>
      </c>
      <c r="N2654">
        <v>3203.98</v>
      </c>
      <c r="O2654">
        <v>19174.099999999999</v>
      </c>
      <c r="P2654">
        <v>-0.44660553515762302</v>
      </c>
    </row>
    <row r="2655" spans="1:16" x14ac:dyDescent="0.3">
      <c r="A2655" t="s">
        <v>113</v>
      </c>
      <c r="B2655" t="s">
        <v>114</v>
      </c>
      <c r="C2655" t="s">
        <v>26</v>
      </c>
      <c r="D2655" t="s">
        <v>30</v>
      </c>
      <c r="E2655">
        <v>2016</v>
      </c>
      <c r="F2655" s="1">
        <v>80.8536585365853</v>
      </c>
      <c r="G2655">
        <v>2.5</v>
      </c>
      <c r="H2655">
        <v>35319.999694824197</v>
      </c>
      <c r="I2655">
        <v>10.144561769999999</v>
      </c>
      <c r="J2655" s="1">
        <v>4.5890142438321302</v>
      </c>
      <c r="K2655">
        <v>5.9899997711181596</v>
      </c>
      <c r="L2655">
        <v>90.903380490000004</v>
      </c>
      <c r="M2655">
        <v>115145.74</v>
      </c>
      <c r="N2655">
        <v>71674.47</v>
      </c>
      <c r="O2655">
        <v>1451897.79</v>
      </c>
      <c r="P2655" s="1">
        <v>1.3678012079086299</v>
      </c>
    </row>
    <row r="2656" spans="1:16" x14ac:dyDescent="0.3">
      <c r="A2656" t="s">
        <v>115</v>
      </c>
      <c r="B2656" t="s">
        <v>116</v>
      </c>
      <c r="C2656" t="s">
        <v>36</v>
      </c>
      <c r="D2656" t="s">
        <v>27</v>
      </c>
      <c r="E2656">
        <v>2016</v>
      </c>
      <c r="F2656">
        <v>73.471000000000004</v>
      </c>
      <c r="G2656">
        <v>6.8</v>
      </c>
      <c r="H2656">
        <v>24590.000152587902</v>
      </c>
      <c r="I2656">
        <v>5.8276033399999996</v>
      </c>
      <c r="J2656">
        <v>3.8505001068115199</v>
      </c>
      <c r="K2656">
        <v>7.2800002098083496</v>
      </c>
      <c r="L2656" s="1">
        <v>38.992948209087402</v>
      </c>
      <c r="M2656">
        <v>474502.21</v>
      </c>
      <c r="N2656">
        <v>784850.65</v>
      </c>
      <c r="O2656">
        <v>2085169.61</v>
      </c>
      <c r="P2656">
        <v>-0.19409185564301501</v>
      </c>
    </row>
    <row r="2657" spans="1:16" x14ac:dyDescent="0.3">
      <c r="A2657" t="s">
        <v>117</v>
      </c>
      <c r="B2657" t="s">
        <v>118</v>
      </c>
      <c r="C2657" t="s">
        <v>33</v>
      </c>
      <c r="D2657" t="s">
        <v>23</v>
      </c>
      <c r="E2657">
        <v>2016</v>
      </c>
      <c r="F2657">
        <v>76.298000000000002</v>
      </c>
      <c r="G2657">
        <v>2.8</v>
      </c>
      <c r="H2657">
        <v>154910.003662109</v>
      </c>
      <c r="I2657">
        <v>6.6074957799999998</v>
      </c>
      <c r="J2657">
        <v>7.34435987472534</v>
      </c>
      <c r="K2657">
        <v>10.199999809265099</v>
      </c>
      <c r="L2657">
        <v>18.523472930000001</v>
      </c>
      <c r="M2657">
        <v>1184780.1000000001</v>
      </c>
      <c r="N2657">
        <v>1716609.07</v>
      </c>
      <c r="O2657">
        <v>7007974.4800000004</v>
      </c>
      <c r="P2657">
        <v>8.8076391307736701E-2</v>
      </c>
    </row>
    <row r="2658" spans="1:16" x14ac:dyDescent="0.3">
      <c r="A2658" t="s">
        <v>119</v>
      </c>
      <c r="B2658" t="s">
        <v>120</v>
      </c>
      <c r="C2658" t="s">
        <v>36</v>
      </c>
      <c r="D2658" t="s">
        <v>27</v>
      </c>
      <c r="E2658">
        <v>2016</v>
      </c>
      <c r="F2658">
        <v>76.364999999999995</v>
      </c>
      <c r="G2658">
        <v>9.6999999999999993</v>
      </c>
      <c r="H2658">
        <v>39810.001373291001</v>
      </c>
      <c r="I2658">
        <v>7.2799148599999999</v>
      </c>
      <c r="J2658">
        <v>4.3627500534057599</v>
      </c>
      <c r="K2658">
        <v>4.5999999046325701</v>
      </c>
      <c r="L2658">
        <v>41.803942579999998</v>
      </c>
      <c r="M2658">
        <v>703670.02</v>
      </c>
      <c r="N2658">
        <v>697031.33</v>
      </c>
      <c r="O2658">
        <v>2807419.59</v>
      </c>
      <c r="P2658" s="1">
        <v>0.33136034084805699</v>
      </c>
    </row>
    <row r="2659" spans="1:16" x14ac:dyDescent="0.3">
      <c r="A2659" t="s">
        <v>121</v>
      </c>
      <c r="B2659" t="s">
        <v>122</v>
      </c>
      <c r="C2659" t="s">
        <v>22</v>
      </c>
      <c r="D2659" t="s">
        <v>19</v>
      </c>
      <c r="E2659">
        <v>2016</v>
      </c>
      <c r="F2659">
        <v>65.111000000000004</v>
      </c>
      <c r="G2659">
        <v>2.5</v>
      </c>
      <c r="H2659">
        <v>660000.02622604405</v>
      </c>
      <c r="I2659">
        <v>3.518888</v>
      </c>
      <c r="J2659" s="1">
        <v>4.5890142438321302</v>
      </c>
      <c r="K2659">
        <v>5.90199995040894</v>
      </c>
      <c r="L2659" s="1">
        <v>15.6683016987251</v>
      </c>
      <c r="M2659">
        <v>271261.51</v>
      </c>
      <c r="N2659">
        <v>1544266.44</v>
      </c>
      <c r="O2659">
        <v>927075.78</v>
      </c>
      <c r="P2659">
        <v>-1.0293944265925501</v>
      </c>
    </row>
    <row r="2660" spans="1:16" x14ac:dyDescent="0.3">
      <c r="A2660" t="s">
        <v>123</v>
      </c>
      <c r="B2660" t="s">
        <v>124</v>
      </c>
      <c r="C2660" t="s">
        <v>26</v>
      </c>
      <c r="D2660" t="s">
        <v>30</v>
      </c>
      <c r="E2660">
        <v>2016</v>
      </c>
      <c r="F2660" s="1">
        <v>83.329268292682897</v>
      </c>
      <c r="G2660">
        <v>2.5</v>
      </c>
      <c r="H2660">
        <v>247029.99877929699</v>
      </c>
      <c r="I2660">
        <v>8.9523858999999995</v>
      </c>
      <c r="J2660">
        <v>4.22764015197754</v>
      </c>
      <c r="K2660">
        <v>19.629999160766602</v>
      </c>
      <c r="L2660">
        <v>95.666096879999998</v>
      </c>
      <c r="M2660">
        <v>884009.41</v>
      </c>
      <c r="N2660">
        <v>504087.67</v>
      </c>
      <c r="O2660">
        <v>11013426.310000001</v>
      </c>
      <c r="P2660" s="1">
        <v>0.93646714433585798</v>
      </c>
    </row>
    <row r="2661" spans="1:16" x14ac:dyDescent="0.3">
      <c r="A2661" t="s">
        <v>125</v>
      </c>
      <c r="B2661" t="s">
        <v>126</v>
      </c>
      <c r="C2661" t="s">
        <v>26</v>
      </c>
      <c r="D2661" t="s">
        <v>30</v>
      </c>
      <c r="E2661">
        <v>2016</v>
      </c>
      <c r="F2661" s="1">
        <v>77.641463414634103</v>
      </c>
      <c r="G2661">
        <v>2.5</v>
      </c>
      <c r="H2661">
        <v>15989.9997711182</v>
      </c>
      <c r="I2661">
        <v>6.42956781</v>
      </c>
      <c r="J2661">
        <v>5.1576399803161603</v>
      </c>
      <c r="K2661">
        <v>6.7600002288818404</v>
      </c>
      <c r="L2661">
        <v>92.889548270000006</v>
      </c>
      <c r="M2661">
        <v>44527.39</v>
      </c>
      <c r="N2661">
        <v>18520.080000000002</v>
      </c>
      <c r="O2661">
        <v>392396.89</v>
      </c>
      <c r="P2661">
        <v>2.3701330333423299E-2</v>
      </c>
    </row>
    <row r="2662" spans="1:16" x14ac:dyDescent="0.3">
      <c r="A2662" t="s">
        <v>127</v>
      </c>
      <c r="B2662" t="s">
        <v>128</v>
      </c>
      <c r="C2662" t="s">
        <v>22</v>
      </c>
      <c r="D2662" t="s">
        <v>19</v>
      </c>
      <c r="E2662">
        <v>2016</v>
      </c>
      <c r="F2662">
        <v>65.481999999999999</v>
      </c>
      <c r="G2662">
        <v>14.4</v>
      </c>
      <c r="H2662">
        <v>14970.000267028799</v>
      </c>
      <c r="I2662">
        <v>3.60033059</v>
      </c>
      <c r="J2662">
        <v>5.0615100860595703</v>
      </c>
      <c r="K2662">
        <v>2.2880001068115199</v>
      </c>
      <c r="L2662">
        <v>5.8664890620000003</v>
      </c>
      <c r="M2662">
        <v>2851050.31</v>
      </c>
      <c r="N2662">
        <v>24764043.940000001</v>
      </c>
      <c r="O2662">
        <v>12236105.640000001</v>
      </c>
      <c r="P2662">
        <v>-0.99992816731271295</v>
      </c>
    </row>
    <row r="2663" spans="1:16" x14ac:dyDescent="0.3">
      <c r="A2663" t="s">
        <v>129</v>
      </c>
      <c r="B2663" t="s">
        <v>130</v>
      </c>
      <c r="C2663" t="s">
        <v>26</v>
      </c>
      <c r="D2663" t="s">
        <v>30</v>
      </c>
      <c r="E2663">
        <v>2016</v>
      </c>
      <c r="F2663" s="1">
        <v>81.429268292682906</v>
      </c>
      <c r="G2663">
        <v>2.5</v>
      </c>
      <c r="H2663">
        <v>45700.000762939497</v>
      </c>
      <c r="I2663">
        <v>9.3779602099999995</v>
      </c>
      <c r="J2663">
        <v>6.8515300750732404</v>
      </c>
      <c r="K2663">
        <v>8.8199996948242205</v>
      </c>
      <c r="L2663">
        <v>84.099875549999993</v>
      </c>
      <c r="M2663">
        <v>175853.25</v>
      </c>
      <c r="N2663">
        <v>36679.32</v>
      </c>
      <c r="O2663">
        <v>1415176.59</v>
      </c>
      <c r="P2663" s="1">
        <v>1.0904416552312</v>
      </c>
    </row>
    <row r="2664" spans="1:16" x14ac:dyDescent="0.3">
      <c r="A2664" t="s">
        <v>131</v>
      </c>
      <c r="B2664" t="s">
        <v>132</v>
      </c>
      <c r="C2664" t="s">
        <v>41</v>
      </c>
      <c r="D2664" t="s">
        <v>27</v>
      </c>
      <c r="E2664">
        <v>2016</v>
      </c>
      <c r="F2664">
        <v>67.174999999999997</v>
      </c>
      <c r="G2664">
        <v>6.3</v>
      </c>
      <c r="H2664">
        <v>1519.99998092651</v>
      </c>
      <c r="I2664">
        <v>3.2797970799999998</v>
      </c>
      <c r="J2664">
        <v>4.8358998298645002</v>
      </c>
      <c r="K2664">
        <v>4.3200001716613796</v>
      </c>
      <c r="L2664" s="1">
        <v>51.168487161897701</v>
      </c>
      <c r="M2664">
        <v>27964.9</v>
      </c>
      <c r="N2664">
        <v>52840.03</v>
      </c>
      <c r="O2664">
        <v>245474.87</v>
      </c>
      <c r="P2664">
        <v>-1.1158984908687</v>
      </c>
    </row>
    <row r="2665" spans="1:16" x14ac:dyDescent="0.3">
      <c r="A2665" t="s">
        <v>133</v>
      </c>
      <c r="B2665" t="s">
        <v>134</v>
      </c>
      <c r="C2665" t="s">
        <v>26</v>
      </c>
      <c r="D2665" t="s">
        <v>30</v>
      </c>
      <c r="E2665">
        <v>2016</v>
      </c>
      <c r="F2665" s="1">
        <v>82.573170731707293</v>
      </c>
      <c r="G2665">
        <v>2.5</v>
      </c>
      <c r="H2665">
        <v>313920.01342773403</v>
      </c>
      <c r="I2665">
        <v>11.47163677</v>
      </c>
      <c r="J2665" s="1">
        <v>4.5890142438321302</v>
      </c>
      <c r="K2665">
        <v>10.050000190734901</v>
      </c>
      <c r="L2665">
        <v>78.680021449999998</v>
      </c>
      <c r="M2665">
        <v>1880594.38</v>
      </c>
      <c r="N2665">
        <v>757347.53</v>
      </c>
      <c r="O2665">
        <v>14866292.630000001</v>
      </c>
      <c r="P2665" s="1">
        <v>1.8479423236786101</v>
      </c>
    </row>
    <row r="2666" spans="1:16" x14ac:dyDescent="0.3">
      <c r="A2666" t="s">
        <v>135</v>
      </c>
      <c r="B2666" t="s">
        <v>136</v>
      </c>
      <c r="C2666" t="s">
        <v>22</v>
      </c>
      <c r="D2666" t="s">
        <v>27</v>
      </c>
      <c r="E2666">
        <v>2016</v>
      </c>
      <c r="F2666">
        <v>65.418000000000006</v>
      </c>
      <c r="G2666">
        <v>15.1</v>
      </c>
      <c r="H2666">
        <v>6420.0000762939499</v>
      </c>
      <c r="I2666">
        <v>3.1076974900000001</v>
      </c>
      <c r="J2666">
        <v>2.66205835342407</v>
      </c>
      <c r="K2666">
        <v>20.669000625610401</v>
      </c>
      <c r="L2666" s="1">
        <v>15.6683016987251</v>
      </c>
      <c r="M2666">
        <v>57809.46</v>
      </c>
      <c r="N2666">
        <v>289887.42</v>
      </c>
      <c r="O2666">
        <v>285760.09000000003</v>
      </c>
      <c r="P2666">
        <v>-1.1781648203272099</v>
      </c>
    </row>
    <row r="2667" spans="1:16" x14ac:dyDescent="0.3">
      <c r="A2667" t="s">
        <v>137</v>
      </c>
      <c r="B2667" t="s">
        <v>138</v>
      </c>
      <c r="C2667" t="s">
        <v>26</v>
      </c>
      <c r="D2667" t="s">
        <v>30</v>
      </c>
      <c r="E2667">
        <v>2016</v>
      </c>
      <c r="F2667" s="1">
        <v>81.156097560975596</v>
      </c>
      <c r="G2667">
        <v>2.5</v>
      </c>
      <c r="H2667">
        <v>380809.99755859398</v>
      </c>
      <c r="I2667">
        <v>9.8731327100000001</v>
      </c>
      <c r="J2667">
        <v>5.3753299713134801</v>
      </c>
      <c r="K2667">
        <v>4.8099999427795401</v>
      </c>
      <c r="L2667">
        <v>98.04028692</v>
      </c>
      <c r="M2667">
        <v>1241383.18</v>
      </c>
      <c r="N2667">
        <v>1001216.92</v>
      </c>
      <c r="O2667">
        <v>16742623.76</v>
      </c>
      <c r="P2667" s="1">
        <v>1.2695970734619699</v>
      </c>
    </row>
    <row r="2668" spans="1:16" x14ac:dyDescent="0.3">
      <c r="A2668" t="s">
        <v>139</v>
      </c>
      <c r="B2668" t="s">
        <v>140</v>
      </c>
      <c r="C2668" t="s">
        <v>26</v>
      </c>
      <c r="D2668" t="s">
        <v>27</v>
      </c>
      <c r="E2668">
        <v>2016</v>
      </c>
      <c r="F2668">
        <v>73.206999999999994</v>
      </c>
      <c r="G2668">
        <v>8.3000000000000007</v>
      </c>
      <c r="H2668">
        <v>9649.9996185302698</v>
      </c>
      <c r="I2668">
        <v>7.9967074399999998</v>
      </c>
      <c r="J2668">
        <v>3.5938699245452899</v>
      </c>
      <c r="K2668">
        <v>16.600000381469702</v>
      </c>
      <c r="L2668">
        <v>36.494443779999997</v>
      </c>
      <c r="M2668">
        <v>141954.74</v>
      </c>
      <c r="N2668">
        <v>105091.99</v>
      </c>
      <c r="O2668">
        <v>1244800.6100000001</v>
      </c>
      <c r="P2668" s="1">
        <v>0.59069880260556196</v>
      </c>
    </row>
    <row r="2669" spans="1:16" x14ac:dyDescent="0.3">
      <c r="A2669" t="s">
        <v>141</v>
      </c>
      <c r="B2669" t="s">
        <v>142</v>
      </c>
      <c r="C2669" t="s">
        <v>22</v>
      </c>
      <c r="D2669" t="s">
        <v>23</v>
      </c>
      <c r="E2669">
        <v>2016</v>
      </c>
      <c r="F2669">
        <v>63.124000000000002</v>
      </c>
      <c r="G2669">
        <v>7.7</v>
      </c>
      <c r="H2669">
        <v>16069.999694824201</v>
      </c>
      <c r="I2669">
        <v>3.4615774199999998</v>
      </c>
      <c r="J2669">
        <v>4.3945298194885298</v>
      </c>
      <c r="K2669">
        <v>5.52699995040894</v>
      </c>
      <c r="L2669">
        <v>11.47145828</v>
      </c>
      <c r="M2669">
        <v>878314.83</v>
      </c>
      <c r="N2669">
        <v>7111442.2199999997</v>
      </c>
      <c r="O2669">
        <v>4761360.78</v>
      </c>
      <c r="P2669">
        <v>-1.0501296268085301</v>
      </c>
    </row>
    <row r="2670" spans="1:16" x14ac:dyDescent="0.3">
      <c r="A2670" t="s">
        <v>143</v>
      </c>
      <c r="B2670" t="s">
        <v>144</v>
      </c>
      <c r="C2670" t="s">
        <v>22</v>
      </c>
      <c r="D2670" t="s">
        <v>19</v>
      </c>
      <c r="E2670">
        <v>2016</v>
      </c>
      <c r="F2670">
        <v>60.17</v>
      </c>
      <c r="G2670">
        <v>2.5</v>
      </c>
      <c r="H2670">
        <v>2819.9999332428001</v>
      </c>
      <c r="I2670">
        <v>5.3970823299999999</v>
      </c>
      <c r="J2670">
        <v>2.5445001125335698</v>
      </c>
      <c r="K2670">
        <v>4.8800001144409197</v>
      </c>
      <c r="L2670" s="1">
        <v>15.6683016987251</v>
      </c>
      <c r="M2670">
        <v>481323.19</v>
      </c>
      <c r="N2670">
        <v>5251606.87</v>
      </c>
      <c r="O2670">
        <v>2115804.6800000002</v>
      </c>
      <c r="P2670">
        <v>-0.34985610265529199</v>
      </c>
    </row>
    <row r="2671" spans="1:16" x14ac:dyDescent="0.3">
      <c r="A2671" t="s">
        <v>145</v>
      </c>
      <c r="B2671" t="s">
        <v>146</v>
      </c>
      <c r="C2671" t="s">
        <v>22</v>
      </c>
      <c r="D2671" t="s">
        <v>19</v>
      </c>
      <c r="E2671">
        <v>2016</v>
      </c>
      <c r="F2671">
        <v>57.328000000000003</v>
      </c>
      <c r="G2671">
        <v>2.5</v>
      </c>
      <c r="H2671">
        <v>310000.00238418602</v>
      </c>
      <c r="I2671">
        <v>8.3288145100000008</v>
      </c>
      <c r="J2671">
        <v>2.2999999523162802</v>
      </c>
      <c r="K2671">
        <v>5.9510002136230504</v>
      </c>
      <c r="L2671">
        <v>10.1242777</v>
      </c>
      <c r="M2671">
        <v>83176.62</v>
      </c>
      <c r="N2671">
        <v>600541.02</v>
      </c>
      <c r="O2671">
        <v>315960.36</v>
      </c>
      <c r="P2671" s="1">
        <v>0.71085648709581195</v>
      </c>
    </row>
    <row r="2672" spans="1:16" x14ac:dyDescent="0.3">
      <c r="A2672" t="s">
        <v>147</v>
      </c>
      <c r="B2672" t="s">
        <v>148</v>
      </c>
      <c r="C2672" t="s">
        <v>22</v>
      </c>
      <c r="D2672" t="s">
        <v>27</v>
      </c>
      <c r="E2672">
        <v>2016</v>
      </c>
      <c r="F2672">
        <v>57.713000000000001</v>
      </c>
      <c r="G2672">
        <v>2.5</v>
      </c>
      <c r="H2672">
        <v>6659.9998474121103</v>
      </c>
      <c r="I2672">
        <v>3.1445033599999999</v>
      </c>
      <c r="J2672" s="1">
        <v>4.5890142438321302</v>
      </c>
      <c r="K2672">
        <v>8.6289997100830096</v>
      </c>
      <c r="L2672" s="1">
        <v>15.6683016987251</v>
      </c>
      <c r="M2672">
        <v>31512.32</v>
      </c>
      <c r="N2672">
        <v>315196.88</v>
      </c>
      <c r="O2672">
        <v>152359.88</v>
      </c>
      <c r="P2672">
        <v>-1.16484830732781</v>
      </c>
    </row>
    <row r="2673" spans="1:16" x14ac:dyDescent="0.3">
      <c r="A2673" t="s">
        <v>149</v>
      </c>
      <c r="B2673" t="s">
        <v>150</v>
      </c>
      <c r="C2673" t="s">
        <v>26</v>
      </c>
      <c r="D2673" t="s">
        <v>30</v>
      </c>
      <c r="E2673">
        <v>2016</v>
      </c>
      <c r="F2673">
        <v>81.387804878048797</v>
      </c>
      <c r="G2673">
        <v>2.5</v>
      </c>
      <c r="H2673">
        <v>66849.998474121094</v>
      </c>
      <c r="I2673">
        <v>8.32109451</v>
      </c>
      <c r="J2673" s="1">
        <v>4.5890142438321302</v>
      </c>
      <c r="K2673">
        <v>23.540000915527301</v>
      </c>
      <c r="L2673">
        <v>88.615732100000002</v>
      </c>
      <c r="M2673">
        <v>240993.64</v>
      </c>
      <c r="N2673">
        <v>139694.32999999999</v>
      </c>
      <c r="O2673">
        <v>2927822.69</v>
      </c>
      <c r="P2673" s="1">
        <v>0.70806335979423096</v>
      </c>
    </row>
    <row r="2674" spans="1:16" x14ac:dyDescent="0.3">
      <c r="A2674" t="s">
        <v>151</v>
      </c>
      <c r="B2674" t="s">
        <v>152</v>
      </c>
      <c r="C2674" t="s">
        <v>36</v>
      </c>
      <c r="D2674" t="s">
        <v>27</v>
      </c>
      <c r="E2674">
        <v>2016</v>
      </c>
      <c r="F2674">
        <v>72.408000000000001</v>
      </c>
      <c r="G2674">
        <v>2.5</v>
      </c>
      <c r="H2674">
        <v>280000.00119209301</v>
      </c>
      <c r="I2674">
        <v>4.43910027</v>
      </c>
      <c r="J2674" s="1">
        <v>4.5890142438321302</v>
      </c>
      <c r="K2674">
        <v>5.9200000762939498</v>
      </c>
      <c r="L2674" s="1">
        <v>38.992948209087402</v>
      </c>
      <c r="M2674">
        <v>2975.66</v>
      </c>
      <c r="N2674">
        <v>3971.56</v>
      </c>
      <c r="O2674">
        <v>25307.46</v>
      </c>
      <c r="P2674">
        <v>-0.69645789620578502</v>
      </c>
    </row>
    <row r="2675" spans="1:16" x14ac:dyDescent="0.3">
      <c r="A2675" t="s">
        <v>153</v>
      </c>
      <c r="B2675" t="s">
        <v>154</v>
      </c>
      <c r="C2675" t="s">
        <v>26</v>
      </c>
      <c r="D2675" t="s">
        <v>30</v>
      </c>
      <c r="E2675">
        <v>2016</v>
      </c>
      <c r="F2675" s="1">
        <v>71.825121951219501</v>
      </c>
      <c r="G2675">
        <v>2.5</v>
      </c>
      <c r="H2675" s="1">
        <v>8884.9998861551394</v>
      </c>
      <c r="I2675">
        <v>6.3640590628438902</v>
      </c>
      <c r="J2675">
        <v>11.086139678955099</v>
      </c>
      <c r="K2675">
        <v>5.9200000762939498</v>
      </c>
      <c r="L2675">
        <v>91.131955379999994</v>
      </c>
      <c r="M2675">
        <v>3584.4</v>
      </c>
      <c r="N2675">
        <v>1256.8599999999999</v>
      </c>
      <c r="O2675">
        <v>15147.99</v>
      </c>
      <c r="P2675">
        <v>0</v>
      </c>
    </row>
    <row r="2676" spans="1:16" x14ac:dyDescent="0.3">
      <c r="A2676" t="s">
        <v>155</v>
      </c>
      <c r="B2676" t="s">
        <v>156</v>
      </c>
      <c r="C2676" t="s">
        <v>36</v>
      </c>
      <c r="D2676" t="s">
        <v>27</v>
      </c>
      <c r="E2676">
        <v>2016</v>
      </c>
      <c r="F2676">
        <v>73.540999999999997</v>
      </c>
      <c r="G2676">
        <v>16.399999999999999</v>
      </c>
      <c r="H2676">
        <v>17489.9997711182</v>
      </c>
      <c r="I2676">
        <v>6.0700821899999999</v>
      </c>
      <c r="J2676">
        <v>2.9447400569915798</v>
      </c>
      <c r="K2676">
        <v>2.5799999237060498</v>
      </c>
      <c r="L2676" s="1">
        <v>38.992948209087402</v>
      </c>
      <c r="M2676">
        <v>881774.54</v>
      </c>
      <c r="N2676">
        <v>1193831.2</v>
      </c>
      <c r="O2676">
        <v>2818299.6</v>
      </c>
      <c r="P2676">
        <v>-0.106362024556135</v>
      </c>
    </row>
    <row r="2677" spans="1:16" x14ac:dyDescent="0.3">
      <c r="A2677" t="s">
        <v>157</v>
      </c>
      <c r="B2677" t="s">
        <v>158</v>
      </c>
      <c r="C2677" t="s">
        <v>41</v>
      </c>
      <c r="D2677" t="s">
        <v>30</v>
      </c>
      <c r="E2677">
        <v>2016</v>
      </c>
      <c r="F2677">
        <v>79.391000000000005</v>
      </c>
      <c r="G2677">
        <v>2.5</v>
      </c>
      <c r="H2677" s="1">
        <v>9984.9998950958397</v>
      </c>
      <c r="I2677">
        <v>6.3640590628438902</v>
      </c>
      <c r="J2677" s="1">
        <v>4.5890142438321302</v>
      </c>
      <c r="K2677">
        <v>5.4000000953674299</v>
      </c>
      <c r="L2677" s="1">
        <v>51.168487161897701</v>
      </c>
      <c r="M2677">
        <v>4449.1499999999996</v>
      </c>
      <c r="N2677">
        <v>6185.83</v>
      </c>
      <c r="O2677">
        <v>35943.589999999997</v>
      </c>
      <c r="P2677">
        <v>0</v>
      </c>
    </row>
    <row r="2678" spans="1:16" x14ac:dyDescent="0.3">
      <c r="A2678" t="s">
        <v>159</v>
      </c>
      <c r="B2678" t="s">
        <v>160</v>
      </c>
      <c r="C2678" t="s">
        <v>36</v>
      </c>
      <c r="D2678" t="s">
        <v>27</v>
      </c>
      <c r="E2678">
        <v>2016</v>
      </c>
      <c r="F2678">
        <v>69.453999999999994</v>
      </c>
      <c r="G2678">
        <v>6.4</v>
      </c>
      <c r="H2678">
        <v>2480.00001907349</v>
      </c>
      <c r="I2678">
        <v>4.0184211699999999</v>
      </c>
      <c r="J2678">
        <v>4.7377500534057599</v>
      </c>
      <c r="K2678">
        <v>13.46399974823</v>
      </c>
      <c r="L2678" s="1">
        <v>38.992948209087402</v>
      </c>
      <c r="M2678">
        <v>49089.279999999999</v>
      </c>
      <c r="N2678">
        <v>62786.04</v>
      </c>
      <c r="O2678">
        <v>191758.28</v>
      </c>
      <c r="P2678">
        <v>-0.848661300274967</v>
      </c>
    </row>
    <row r="2679" spans="1:16" x14ac:dyDescent="0.3">
      <c r="A2679" t="s">
        <v>161</v>
      </c>
      <c r="B2679" t="s">
        <v>162</v>
      </c>
      <c r="C2679" t="s">
        <v>36</v>
      </c>
      <c r="D2679" t="s">
        <v>23</v>
      </c>
      <c r="E2679">
        <v>2016</v>
      </c>
      <c r="F2679">
        <v>74.700999999999993</v>
      </c>
      <c r="G2679">
        <v>13.8</v>
      </c>
      <c r="H2679">
        <v>9470.0002670288104</v>
      </c>
      <c r="I2679">
        <v>7.6909861599999996</v>
      </c>
      <c r="J2679">
        <v>5.1596198081970197</v>
      </c>
      <c r="K2679">
        <v>6.7300000190734899</v>
      </c>
      <c r="L2679">
        <v>48.1578315</v>
      </c>
      <c r="M2679">
        <v>373951.84</v>
      </c>
      <c r="N2679">
        <v>448708.47</v>
      </c>
      <c r="O2679">
        <v>1601073.7</v>
      </c>
      <c r="P2679" s="1">
        <v>0.48008760392136901</v>
      </c>
    </row>
    <row r="2680" spans="1:16" x14ac:dyDescent="0.3">
      <c r="A2680" t="s">
        <v>163</v>
      </c>
      <c r="B2680" t="s">
        <v>164</v>
      </c>
      <c r="C2680" t="s">
        <v>26</v>
      </c>
      <c r="D2680" t="s">
        <v>30</v>
      </c>
      <c r="E2680">
        <v>2016</v>
      </c>
      <c r="F2680">
        <v>78.021951219512204</v>
      </c>
      <c r="G2680">
        <v>2.5</v>
      </c>
      <c r="H2680">
        <v>16879.999160766602</v>
      </c>
      <c r="I2680">
        <v>6.8292179099999997</v>
      </c>
      <c r="J2680" s="1">
        <v>4.5890142438321302</v>
      </c>
      <c r="K2680">
        <v>13.1000003814697</v>
      </c>
      <c r="L2680">
        <v>72.976930780000004</v>
      </c>
      <c r="M2680">
        <v>154950.18</v>
      </c>
      <c r="N2680">
        <v>44544.639999999999</v>
      </c>
      <c r="O2680">
        <v>1262923.99</v>
      </c>
      <c r="P2680" s="1">
        <v>0.168296356938236</v>
      </c>
    </row>
    <row r="2681" spans="1:16" x14ac:dyDescent="0.3">
      <c r="A2681" t="s">
        <v>165</v>
      </c>
      <c r="B2681" t="s">
        <v>166</v>
      </c>
      <c r="C2681" t="s">
        <v>36</v>
      </c>
      <c r="D2681" t="s">
        <v>23</v>
      </c>
      <c r="E2681">
        <v>2016</v>
      </c>
      <c r="F2681">
        <v>62.896000000000001</v>
      </c>
      <c r="G2681">
        <v>43.2</v>
      </c>
      <c r="H2681">
        <v>3359.9998950958302</v>
      </c>
      <c r="I2681">
        <v>4.9002394699999998</v>
      </c>
      <c r="J2681">
        <v>1.3958599567413299</v>
      </c>
      <c r="K2681">
        <v>13.925000190734901</v>
      </c>
      <c r="L2681" s="1">
        <v>38.992948209087402</v>
      </c>
      <c r="M2681">
        <v>838946.42</v>
      </c>
      <c r="N2681">
        <v>2453743.52</v>
      </c>
      <c r="O2681">
        <v>2733731.33</v>
      </c>
      <c r="P2681">
        <v>-0.52961586390672599</v>
      </c>
    </row>
    <row r="2682" spans="1:16" x14ac:dyDescent="0.3">
      <c r="A2682" t="s">
        <v>167</v>
      </c>
      <c r="B2682" t="s">
        <v>168</v>
      </c>
      <c r="C2682" t="s">
        <v>26</v>
      </c>
      <c r="D2682" t="s">
        <v>30</v>
      </c>
      <c r="E2682">
        <v>2016</v>
      </c>
      <c r="F2682" s="1">
        <v>76.063414634146298</v>
      </c>
      <c r="G2682">
        <v>2.5</v>
      </c>
      <c r="H2682">
        <v>44250</v>
      </c>
      <c r="I2682">
        <v>6.99535179</v>
      </c>
      <c r="J2682">
        <v>4.6145401000976598</v>
      </c>
      <c r="K2682">
        <v>5.1100001335143999</v>
      </c>
      <c r="L2682">
        <v>86.093357999999995</v>
      </c>
      <c r="M2682">
        <v>344350.67</v>
      </c>
      <c r="N2682">
        <v>117794.37</v>
      </c>
      <c r="O2682">
        <v>3235406.56</v>
      </c>
      <c r="P2682" s="1">
        <v>0.228404268330129</v>
      </c>
    </row>
    <row r="2683" spans="1:16" x14ac:dyDescent="0.3">
      <c r="A2683" t="s">
        <v>169</v>
      </c>
      <c r="B2683" t="s">
        <v>170</v>
      </c>
      <c r="C2683" t="s">
        <v>41</v>
      </c>
      <c r="D2683" t="s">
        <v>23</v>
      </c>
      <c r="E2683">
        <v>2016</v>
      </c>
      <c r="F2683">
        <v>71.034999999999997</v>
      </c>
      <c r="G2683">
        <v>6.6</v>
      </c>
      <c r="H2683">
        <v>482510.009765625</v>
      </c>
      <c r="I2683">
        <v>3.0214722200000002</v>
      </c>
      <c r="J2683">
        <v>3.5</v>
      </c>
      <c r="K2683">
        <v>4.3000001907348597</v>
      </c>
      <c r="L2683" s="1">
        <v>51.168487161897701</v>
      </c>
      <c r="M2683">
        <v>5317133.63</v>
      </c>
      <c r="N2683">
        <v>17986841.390000001</v>
      </c>
      <c r="O2683">
        <v>53524222.049999997</v>
      </c>
      <c r="P2683">
        <v>-1.20936147262295</v>
      </c>
    </row>
    <row r="2684" spans="1:16" x14ac:dyDescent="0.3">
      <c r="A2684" t="s">
        <v>171</v>
      </c>
      <c r="B2684" t="s">
        <v>172</v>
      </c>
      <c r="C2684" t="s">
        <v>18</v>
      </c>
      <c r="D2684" t="s">
        <v>23</v>
      </c>
      <c r="E2684">
        <v>2016</v>
      </c>
      <c r="F2684">
        <v>68.897000000000006</v>
      </c>
      <c r="G2684">
        <v>13.9</v>
      </c>
      <c r="H2684">
        <v>2195250</v>
      </c>
      <c r="I2684">
        <v>3.5043041700000002</v>
      </c>
      <c r="J2684">
        <v>4.2540798187255904</v>
      </c>
      <c r="K2684">
        <v>5.4229998588562003</v>
      </c>
      <c r="L2684">
        <v>37.79397393</v>
      </c>
      <c r="M2684">
        <v>50122107.759999998</v>
      </c>
      <c r="N2684">
        <v>158681750.80000001</v>
      </c>
      <c r="O2684">
        <v>255353220.69999999</v>
      </c>
      <c r="P2684">
        <v>-1.03467091541828</v>
      </c>
    </row>
    <row r="2685" spans="1:16" x14ac:dyDescent="0.3">
      <c r="A2685" t="s">
        <v>173</v>
      </c>
      <c r="B2685" t="s">
        <v>174</v>
      </c>
      <c r="C2685" t="s">
        <v>26</v>
      </c>
      <c r="D2685" t="s">
        <v>30</v>
      </c>
      <c r="E2685">
        <v>2016</v>
      </c>
      <c r="F2685" s="1">
        <v>81.653658536585297</v>
      </c>
      <c r="G2685">
        <v>2.5</v>
      </c>
      <c r="H2685">
        <v>38819.999694824197</v>
      </c>
      <c r="I2685">
        <v>7.4248991000000002</v>
      </c>
      <c r="J2685">
        <v>3.7421200275421098</v>
      </c>
      <c r="K2685">
        <v>8.3699998855590803</v>
      </c>
      <c r="L2685">
        <v>80.995898819999994</v>
      </c>
      <c r="M2685">
        <v>88020.64</v>
      </c>
      <c r="N2685">
        <v>47335.23</v>
      </c>
      <c r="O2685">
        <v>999539.71</v>
      </c>
      <c r="P2685" s="1">
        <v>0.383816226734433</v>
      </c>
    </row>
    <row r="2686" spans="1:16" x14ac:dyDescent="0.3">
      <c r="A2686" t="s">
        <v>175</v>
      </c>
      <c r="B2686" t="s">
        <v>176</v>
      </c>
      <c r="C2686" t="s">
        <v>33</v>
      </c>
      <c r="D2686" t="s">
        <v>27</v>
      </c>
      <c r="E2686">
        <v>2016</v>
      </c>
      <c r="F2686">
        <v>70.122</v>
      </c>
      <c r="G2686">
        <v>19.100000000000001</v>
      </c>
      <c r="H2686">
        <v>142229.995727539</v>
      </c>
      <c r="I2686">
        <v>3.4923419999999998</v>
      </c>
      <c r="J2686">
        <v>4.71000003814697</v>
      </c>
      <c r="K2686">
        <v>10.819999694824199</v>
      </c>
      <c r="L2686">
        <v>41.7197168</v>
      </c>
      <c r="M2686">
        <v>4006033.25</v>
      </c>
      <c r="N2686">
        <v>1713320.87</v>
      </c>
      <c r="O2686">
        <v>6248076.8399999999</v>
      </c>
      <c r="P2686">
        <v>-1.0389988770262</v>
      </c>
    </row>
    <row r="2687" spans="1:16" x14ac:dyDescent="0.3">
      <c r="A2687" t="s">
        <v>177</v>
      </c>
      <c r="B2687" t="s">
        <v>178</v>
      </c>
      <c r="C2687" t="s">
        <v>26</v>
      </c>
      <c r="D2687" t="s">
        <v>30</v>
      </c>
      <c r="E2687">
        <v>2016</v>
      </c>
      <c r="F2687">
        <v>82.2048780487805</v>
      </c>
      <c r="G2687">
        <v>2.5</v>
      </c>
      <c r="H2687">
        <v>1629.99999523163</v>
      </c>
      <c r="I2687">
        <v>8.0971469900000006</v>
      </c>
      <c r="J2687">
        <v>7.4321999549865696</v>
      </c>
      <c r="K2687">
        <v>2.9800000190734899</v>
      </c>
      <c r="L2687">
        <v>76.392188880000006</v>
      </c>
      <c r="M2687">
        <v>6494.55</v>
      </c>
      <c r="N2687">
        <v>3226.83</v>
      </c>
      <c r="O2687">
        <v>63722.14</v>
      </c>
      <c r="P2687" s="1">
        <v>0.62703823903864597</v>
      </c>
    </row>
    <row r="2688" spans="1:16" x14ac:dyDescent="0.3">
      <c r="A2688" t="s">
        <v>179</v>
      </c>
      <c r="B2688" t="s">
        <v>180</v>
      </c>
      <c r="C2688" t="s">
        <v>33</v>
      </c>
      <c r="D2688" t="s">
        <v>30</v>
      </c>
      <c r="E2688">
        <v>2016</v>
      </c>
      <c r="F2688" s="1">
        <v>82.407317073170702</v>
      </c>
      <c r="G2688">
        <v>2.5</v>
      </c>
      <c r="H2688">
        <v>64980.003356933601</v>
      </c>
      <c r="I2688">
        <v>7.1732692699999996</v>
      </c>
      <c r="J2688">
        <v>5.8557801246643102</v>
      </c>
      <c r="K2688">
        <v>4.8000001907348597</v>
      </c>
      <c r="L2688">
        <v>91.935200690000002</v>
      </c>
      <c r="M2688">
        <v>150512.95000000001</v>
      </c>
      <c r="N2688">
        <v>104386.57</v>
      </c>
      <c r="O2688">
        <v>1464322.17</v>
      </c>
      <c r="P2688" s="1">
        <v>0.29277553397990902</v>
      </c>
    </row>
    <row r="2689" spans="1:16" x14ac:dyDescent="0.3">
      <c r="A2689" t="s">
        <v>181</v>
      </c>
      <c r="B2689" t="s">
        <v>182</v>
      </c>
      <c r="C2689" t="s">
        <v>26</v>
      </c>
      <c r="D2689" t="s">
        <v>30</v>
      </c>
      <c r="E2689">
        <v>2016</v>
      </c>
      <c r="F2689" s="1">
        <v>83.243902439024296</v>
      </c>
      <c r="G2689">
        <v>2.5</v>
      </c>
      <c r="H2689">
        <v>333339.99633789097</v>
      </c>
      <c r="I2689">
        <v>8.7253303500000001</v>
      </c>
      <c r="J2689">
        <v>3.8157899379730198</v>
      </c>
      <c r="K2689">
        <v>11.689999580383301</v>
      </c>
      <c r="L2689">
        <v>95.754178390000007</v>
      </c>
      <c r="M2689">
        <v>1119645.3899999999</v>
      </c>
      <c r="N2689">
        <v>560414.13</v>
      </c>
      <c r="O2689">
        <v>15916543.539999999</v>
      </c>
      <c r="P2689" s="1">
        <v>0.85431752572442698</v>
      </c>
    </row>
    <row r="2690" spans="1:16" x14ac:dyDescent="0.3">
      <c r="A2690" t="s">
        <v>183</v>
      </c>
      <c r="B2690" t="s">
        <v>184</v>
      </c>
      <c r="C2690" t="s">
        <v>36</v>
      </c>
      <c r="D2690" t="s">
        <v>27</v>
      </c>
      <c r="E2690">
        <v>2016</v>
      </c>
      <c r="F2690">
        <v>74.174999999999997</v>
      </c>
      <c r="G2690">
        <v>9.3000000000000007</v>
      </c>
      <c r="H2690">
        <v>7570.0001716613797</v>
      </c>
      <c r="I2690">
        <v>5.7008686099999997</v>
      </c>
      <c r="J2690">
        <v>5.3146100044250497</v>
      </c>
      <c r="K2690">
        <v>13.189999580383301</v>
      </c>
      <c r="L2690" s="1">
        <v>38.992948209087402</v>
      </c>
      <c r="M2690">
        <v>59047.24</v>
      </c>
      <c r="N2690">
        <v>110316.12</v>
      </c>
      <c r="O2690">
        <v>570273.43999999994</v>
      </c>
      <c r="P2690">
        <v>-0.23994499481676701</v>
      </c>
    </row>
    <row r="2691" spans="1:16" x14ac:dyDescent="0.3">
      <c r="A2691" t="s">
        <v>185</v>
      </c>
      <c r="B2691" t="s">
        <v>186</v>
      </c>
      <c r="C2691" t="s">
        <v>33</v>
      </c>
      <c r="D2691" t="s">
        <v>27</v>
      </c>
      <c r="E2691">
        <v>2016</v>
      </c>
      <c r="F2691">
        <v>74.183999999999997</v>
      </c>
      <c r="G2691">
        <v>7.1</v>
      </c>
      <c r="H2691">
        <v>24819.999694824201</v>
      </c>
      <c r="I2691">
        <v>7.1564221400000001</v>
      </c>
      <c r="J2691">
        <v>3.45282006263733</v>
      </c>
      <c r="K2691">
        <v>15.2799997329712</v>
      </c>
      <c r="L2691">
        <v>81.484683649999994</v>
      </c>
      <c r="M2691">
        <v>190870.5</v>
      </c>
      <c r="N2691">
        <v>307188.19</v>
      </c>
      <c r="O2691">
        <v>1351058.35</v>
      </c>
      <c r="P2691" s="1">
        <v>0.28668017403738799</v>
      </c>
    </row>
    <row r="2692" spans="1:16" x14ac:dyDescent="0.3">
      <c r="A2692" t="s">
        <v>187</v>
      </c>
      <c r="B2692" t="s">
        <v>188</v>
      </c>
      <c r="C2692" t="s">
        <v>41</v>
      </c>
      <c r="D2692" t="s">
        <v>30</v>
      </c>
      <c r="E2692">
        <v>2016</v>
      </c>
      <c r="F2692">
        <v>83.984878048780502</v>
      </c>
      <c r="G2692">
        <v>2.5</v>
      </c>
      <c r="H2692">
        <v>1167790.0390625</v>
      </c>
      <c r="I2692">
        <v>10.658916469999999</v>
      </c>
      <c r="J2692">
        <v>3.14643001556396</v>
      </c>
      <c r="K2692">
        <v>3.0999999046325701</v>
      </c>
      <c r="L2692">
        <v>79.835414799999995</v>
      </c>
      <c r="M2692">
        <v>3267793.72</v>
      </c>
      <c r="N2692">
        <v>1979373.56</v>
      </c>
      <c r="O2692">
        <v>30930863.670000002</v>
      </c>
      <c r="P2692" s="1">
        <v>1.55389682387572</v>
      </c>
    </row>
    <row r="2693" spans="1:16" x14ac:dyDescent="0.3">
      <c r="A2693" t="s">
        <v>189</v>
      </c>
      <c r="B2693" t="s">
        <v>190</v>
      </c>
      <c r="C2693" t="s">
        <v>26</v>
      </c>
      <c r="D2693" t="s">
        <v>27</v>
      </c>
      <c r="E2693">
        <v>2016</v>
      </c>
      <c r="F2693">
        <v>72.41</v>
      </c>
      <c r="G2693">
        <v>2.5</v>
      </c>
      <c r="H2693">
        <v>202149.993896484</v>
      </c>
      <c r="I2693">
        <v>3.4223556500000001</v>
      </c>
      <c r="J2693">
        <v>2.97810006141663</v>
      </c>
      <c r="K2693">
        <v>4.96000003814697</v>
      </c>
      <c r="L2693" s="1">
        <v>71.622225761363595</v>
      </c>
      <c r="M2693">
        <v>859965.94</v>
      </c>
      <c r="N2693">
        <v>607825.28</v>
      </c>
      <c r="O2693">
        <v>4282763.68</v>
      </c>
      <c r="P2693">
        <v>-1.06432022222347</v>
      </c>
    </row>
    <row r="2694" spans="1:16" x14ac:dyDescent="0.3">
      <c r="A2694" t="s">
        <v>191</v>
      </c>
      <c r="B2694" t="s">
        <v>192</v>
      </c>
      <c r="C2694" t="s">
        <v>22</v>
      </c>
      <c r="D2694" t="s">
        <v>23</v>
      </c>
      <c r="E2694">
        <v>2016</v>
      </c>
      <c r="F2694">
        <v>65.393000000000001</v>
      </c>
      <c r="G2694">
        <v>23.3</v>
      </c>
      <c r="H2694">
        <v>19110.000610351599</v>
      </c>
      <c r="I2694">
        <v>5.1409077600000002</v>
      </c>
      <c r="J2694">
        <v>4.89518022537231</v>
      </c>
      <c r="K2694">
        <v>2.7599999904632599</v>
      </c>
      <c r="L2694" s="1">
        <v>15.6683016987251</v>
      </c>
      <c r="M2694">
        <v>1149212.57</v>
      </c>
      <c r="N2694">
        <v>10802501.300000001</v>
      </c>
      <c r="O2694">
        <v>6013473.1500000004</v>
      </c>
      <c r="P2694">
        <v>-0.44254110076895897</v>
      </c>
    </row>
    <row r="2695" spans="1:16" x14ac:dyDescent="0.3">
      <c r="A2695" t="s">
        <v>193</v>
      </c>
      <c r="B2695" t="s">
        <v>194</v>
      </c>
      <c r="C2695" t="s">
        <v>41</v>
      </c>
      <c r="D2695" t="s">
        <v>23</v>
      </c>
      <c r="E2695">
        <v>2016</v>
      </c>
      <c r="F2695">
        <v>68.977000000000004</v>
      </c>
      <c r="G2695">
        <v>8.5</v>
      </c>
      <c r="H2695">
        <v>11069.999694824201</v>
      </c>
      <c r="I2695">
        <v>6.1164846400000004</v>
      </c>
      <c r="J2695">
        <v>2.7999999523162802</v>
      </c>
      <c r="K2695">
        <v>0.72000002861022905</v>
      </c>
      <c r="L2695" s="1">
        <v>51.168487161897701</v>
      </c>
      <c r="M2695">
        <v>524862.16</v>
      </c>
      <c r="N2695">
        <v>1780182.65</v>
      </c>
      <c r="O2695">
        <v>3036171.35</v>
      </c>
      <c r="P2695">
        <v>-8.9573430002353502E-2</v>
      </c>
    </row>
    <row r="2696" spans="1:16" x14ac:dyDescent="0.3">
      <c r="A2696" t="s">
        <v>195</v>
      </c>
      <c r="B2696" t="s">
        <v>196</v>
      </c>
      <c r="C2696" t="s">
        <v>41</v>
      </c>
      <c r="D2696" t="s">
        <v>23</v>
      </c>
      <c r="E2696">
        <v>2016</v>
      </c>
      <c r="F2696">
        <v>67.576999999999998</v>
      </c>
      <c r="G2696">
        <v>3.3</v>
      </c>
      <c r="H2696">
        <v>70000.000298023195</v>
      </c>
      <c r="I2696">
        <v>9.3203678100000005</v>
      </c>
      <c r="J2696">
        <v>10.093589782714799</v>
      </c>
      <c r="K2696">
        <v>5.9200000762939498</v>
      </c>
      <c r="L2696">
        <v>25.313232930000002</v>
      </c>
      <c r="M2696">
        <v>4701.7299999999996</v>
      </c>
      <c r="N2696">
        <v>16972.63</v>
      </c>
      <c r="O2696">
        <v>34703.89</v>
      </c>
      <c r="P2696" s="1">
        <v>1.0696044913965499</v>
      </c>
    </row>
    <row r="2697" spans="1:16" x14ac:dyDescent="0.3">
      <c r="A2697" t="s">
        <v>197</v>
      </c>
      <c r="B2697" t="s">
        <v>198</v>
      </c>
      <c r="C2697" t="s">
        <v>33</v>
      </c>
      <c r="D2697" t="s">
        <v>30</v>
      </c>
      <c r="E2697">
        <v>2016</v>
      </c>
      <c r="F2697">
        <v>75.224000000000004</v>
      </c>
      <c r="G2697">
        <v>2.5</v>
      </c>
      <c r="H2697">
        <v>91550.003051757798</v>
      </c>
      <c r="I2697">
        <v>4.7309632300000004</v>
      </c>
      <c r="J2697">
        <v>5.8477101325988796</v>
      </c>
      <c r="K2697">
        <v>2.1600000858306898</v>
      </c>
      <c r="L2697">
        <v>100</v>
      </c>
      <c r="M2697">
        <v>72940.81</v>
      </c>
      <c r="N2697">
        <v>67637.509999999995</v>
      </c>
      <c r="O2697">
        <v>520373.14</v>
      </c>
      <c r="P2697">
        <v>-0.59086069388765805</v>
      </c>
    </row>
    <row r="2698" spans="1:16" x14ac:dyDescent="0.3">
      <c r="A2698" t="s">
        <v>199</v>
      </c>
      <c r="B2698" t="s">
        <v>200</v>
      </c>
      <c r="C2698" t="s">
        <v>33</v>
      </c>
      <c r="D2698" t="s">
        <v>23</v>
      </c>
      <c r="E2698">
        <v>2016</v>
      </c>
      <c r="F2698">
        <v>78.8</v>
      </c>
      <c r="G2698">
        <v>6.2</v>
      </c>
      <c r="H2698">
        <v>27809.999465942401</v>
      </c>
      <c r="I2698">
        <v>7.9149580000000004</v>
      </c>
      <c r="J2698">
        <v>2.12392997741699</v>
      </c>
      <c r="K2698">
        <v>9.7829999923706108</v>
      </c>
      <c r="L2698">
        <v>15.33280124</v>
      </c>
      <c r="M2698">
        <v>126606</v>
      </c>
      <c r="N2698">
        <v>130498.96</v>
      </c>
      <c r="O2698">
        <v>1086974.8899999999</v>
      </c>
      <c r="P2698" s="1">
        <v>0.56112152375156299</v>
      </c>
    </row>
    <row r="2699" spans="1:16" x14ac:dyDescent="0.3">
      <c r="A2699" t="s">
        <v>201</v>
      </c>
      <c r="B2699" t="s">
        <v>202</v>
      </c>
      <c r="C2699" t="s">
        <v>22</v>
      </c>
      <c r="D2699" t="s">
        <v>19</v>
      </c>
      <c r="E2699">
        <v>2016</v>
      </c>
      <c r="F2699">
        <v>62.802</v>
      </c>
      <c r="G2699">
        <v>36.299999999999997</v>
      </c>
      <c r="H2699">
        <v>1409.9999666214001</v>
      </c>
      <c r="I2699">
        <v>9.8534326599999993</v>
      </c>
      <c r="J2699">
        <v>2.1481299400329599</v>
      </c>
      <c r="K2699">
        <v>3.0799999237060498</v>
      </c>
      <c r="L2699" s="1">
        <v>15.6683016987251</v>
      </c>
      <c r="M2699">
        <v>110487.06</v>
      </c>
      <c r="N2699">
        <v>1364474.81</v>
      </c>
      <c r="O2699">
        <v>628845.81000000006</v>
      </c>
      <c r="P2699" s="1">
        <v>1.26246951549598</v>
      </c>
    </row>
    <row r="2700" spans="1:16" x14ac:dyDescent="0.3">
      <c r="A2700" t="s">
        <v>203</v>
      </c>
      <c r="B2700" t="s">
        <v>204</v>
      </c>
      <c r="C2700" t="s">
        <v>33</v>
      </c>
      <c r="D2700" t="s">
        <v>27</v>
      </c>
      <c r="E2700">
        <v>2016</v>
      </c>
      <c r="F2700">
        <v>72.311000000000007</v>
      </c>
      <c r="G2700">
        <v>2.5</v>
      </c>
      <c r="H2700">
        <v>50950.000762939497</v>
      </c>
      <c r="I2700">
        <v>6.3640590628438902</v>
      </c>
      <c r="J2700" s="1">
        <v>4.5890142438321302</v>
      </c>
      <c r="K2700">
        <v>19.527999877929702</v>
      </c>
      <c r="L2700">
        <v>21.616057850000001</v>
      </c>
      <c r="M2700">
        <v>527629.5</v>
      </c>
      <c r="N2700">
        <v>143490.18</v>
      </c>
      <c r="O2700">
        <v>1156446.48</v>
      </c>
      <c r="P2700">
        <v>0</v>
      </c>
    </row>
    <row r="2701" spans="1:16" x14ac:dyDescent="0.3">
      <c r="A2701" t="s">
        <v>205</v>
      </c>
      <c r="B2701" t="s">
        <v>206</v>
      </c>
      <c r="C2701" t="s">
        <v>18</v>
      </c>
      <c r="D2701" t="s">
        <v>23</v>
      </c>
      <c r="E2701">
        <v>2016</v>
      </c>
      <c r="F2701">
        <v>76.481999999999999</v>
      </c>
      <c r="G2701">
        <v>4.7</v>
      </c>
      <c r="H2701">
        <v>21930.000305175799</v>
      </c>
      <c r="I2701">
        <v>3.8642504199999999</v>
      </c>
      <c r="J2701" s="1">
        <v>4.5890142438321302</v>
      </c>
      <c r="K2701">
        <v>4.2399997711181596</v>
      </c>
      <c r="L2701" s="1">
        <v>36.286539806789399</v>
      </c>
      <c r="M2701">
        <v>721171.48</v>
      </c>
      <c r="N2701">
        <v>590151.19999999995</v>
      </c>
      <c r="O2701">
        <v>4235907.76</v>
      </c>
      <c r="P2701">
        <v>-0.90444090272704702</v>
      </c>
    </row>
    <row r="2702" spans="1:16" x14ac:dyDescent="0.3">
      <c r="A2702" t="s">
        <v>207</v>
      </c>
      <c r="B2702" t="s">
        <v>208</v>
      </c>
      <c r="C2702" t="s">
        <v>22</v>
      </c>
      <c r="D2702" t="s">
        <v>23</v>
      </c>
      <c r="E2702">
        <v>2016</v>
      </c>
      <c r="F2702">
        <v>52.058999999999997</v>
      </c>
      <c r="G2702">
        <v>32</v>
      </c>
      <c r="H2702">
        <v>689999.99761581398</v>
      </c>
      <c r="I2702">
        <v>8.7597246200000001</v>
      </c>
      <c r="J2702">
        <v>7.7607498168945304</v>
      </c>
      <c r="K2702">
        <v>23.475000381469702</v>
      </c>
      <c r="L2702">
        <v>40.274487809999997</v>
      </c>
      <c r="M2702">
        <v>169438.9</v>
      </c>
      <c r="N2702">
        <v>1145360.6299999999</v>
      </c>
      <c r="O2702">
        <v>446822.92</v>
      </c>
      <c r="P2702" s="1">
        <v>0.86676151206573604</v>
      </c>
    </row>
    <row r="2703" spans="1:16" x14ac:dyDescent="0.3">
      <c r="A2703" t="s">
        <v>209</v>
      </c>
      <c r="B2703" t="s">
        <v>210</v>
      </c>
      <c r="C2703" t="s">
        <v>26</v>
      </c>
      <c r="D2703" t="s">
        <v>30</v>
      </c>
      <c r="E2703">
        <v>2016</v>
      </c>
      <c r="F2703" s="1">
        <v>74.670731707317003</v>
      </c>
      <c r="G2703">
        <v>2.5</v>
      </c>
      <c r="H2703">
        <v>11199.9998092651</v>
      </c>
      <c r="I2703">
        <v>6.6374621400000002</v>
      </c>
      <c r="J2703">
        <v>4.0043101310729998</v>
      </c>
      <c r="K2703">
        <v>7.8600001335143999</v>
      </c>
      <c r="L2703">
        <v>92.295996059999993</v>
      </c>
      <c r="M2703">
        <v>154814.19</v>
      </c>
      <c r="N2703">
        <v>50057.26</v>
      </c>
      <c r="O2703">
        <v>974118.96</v>
      </c>
      <c r="P2703">
        <v>9.8918341857603898E-2</v>
      </c>
    </row>
    <row r="2704" spans="1:16" x14ac:dyDescent="0.3">
      <c r="A2704" t="s">
        <v>211</v>
      </c>
      <c r="B2704" t="s">
        <v>212</v>
      </c>
      <c r="C2704" t="s">
        <v>26</v>
      </c>
      <c r="D2704" t="s">
        <v>30</v>
      </c>
      <c r="E2704">
        <v>2016</v>
      </c>
      <c r="F2704" s="1">
        <v>82.685365853658496</v>
      </c>
      <c r="G2704">
        <v>2.5</v>
      </c>
      <c r="H2704">
        <v>8850.0003814697302</v>
      </c>
      <c r="I2704">
        <v>5.1949634600000003</v>
      </c>
      <c r="J2704" s="1">
        <v>4.5890142438321302</v>
      </c>
      <c r="K2704">
        <v>6.28999996185303</v>
      </c>
      <c r="L2704">
        <v>96.255368219999994</v>
      </c>
      <c r="M2704">
        <v>13536.24</v>
      </c>
      <c r="N2704">
        <v>5767.23</v>
      </c>
      <c r="O2704">
        <v>121566.48</v>
      </c>
      <c r="P2704">
        <v>-0.42298352933424099</v>
      </c>
    </row>
    <row r="2705" spans="1:16" x14ac:dyDescent="0.3">
      <c r="A2705" t="s">
        <v>213</v>
      </c>
      <c r="B2705" t="s">
        <v>214</v>
      </c>
      <c r="C2705" t="s">
        <v>26</v>
      </c>
      <c r="D2705" t="s">
        <v>30</v>
      </c>
      <c r="E2705">
        <v>2016</v>
      </c>
      <c r="F2705" s="1">
        <v>74.580487804878004</v>
      </c>
      <c r="G2705">
        <v>2.5</v>
      </c>
      <c r="H2705">
        <v>7150.0000953674298</v>
      </c>
      <c r="I2705">
        <v>6.1359195700000004</v>
      </c>
      <c r="J2705">
        <v>4.6574997901916504</v>
      </c>
      <c r="K2705">
        <v>9.6400003433227504</v>
      </c>
      <c r="L2705">
        <v>74.266332169999998</v>
      </c>
      <c r="M2705">
        <v>85679.37</v>
      </c>
      <c r="N2705">
        <v>35554.050000000003</v>
      </c>
      <c r="O2705">
        <v>659527.59</v>
      </c>
      <c r="P2705">
        <v>-8.2541793527315194E-2</v>
      </c>
    </row>
    <row r="2706" spans="1:16" x14ac:dyDescent="0.3">
      <c r="A2706" t="s">
        <v>215</v>
      </c>
      <c r="B2706" t="s">
        <v>216</v>
      </c>
      <c r="C2706" t="s">
        <v>33</v>
      </c>
      <c r="D2706" t="s">
        <v>23</v>
      </c>
      <c r="E2706">
        <v>2016</v>
      </c>
      <c r="F2706">
        <v>75.974000000000004</v>
      </c>
      <c r="G2706">
        <v>3.8</v>
      </c>
      <c r="H2706">
        <v>60319.999694824197</v>
      </c>
      <c r="I2706">
        <v>5.2398519500000003</v>
      </c>
      <c r="J2706" s="1">
        <v>4.5890142438321302</v>
      </c>
      <c r="K2706">
        <v>9.3000001907348597</v>
      </c>
      <c r="L2706">
        <v>38.059098030000001</v>
      </c>
      <c r="M2706">
        <v>1123777.57</v>
      </c>
      <c r="N2706">
        <v>1709596.99</v>
      </c>
      <c r="O2706">
        <v>7248941.7000000002</v>
      </c>
      <c r="P2706">
        <v>-0.40674269164697502</v>
      </c>
    </row>
    <row r="2707" spans="1:16" x14ac:dyDescent="0.3">
      <c r="A2707" t="s">
        <v>217</v>
      </c>
      <c r="B2707" t="s">
        <v>218</v>
      </c>
      <c r="C2707" t="s">
        <v>26</v>
      </c>
      <c r="D2707" t="s">
        <v>30</v>
      </c>
      <c r="E2707">
        <v>2016</v>
      </c>
      <c r="F2707">
        <v>73.795500000000004</v>
      </c>
      <c r="G2707">
        <v>2.5</v>
      </c>
      <c r="H2707" s="1">
        <v>34230.000019073399</v>
      </c>
      <c r="I2707" s="1">
        <v>2.01227262149999</v>
      </c>
      <c r="J2707">
        <v>1.3709299564361599</v>
      </c>
      <c r="K2707">
        <v>5.9200000762939498</v>
      </c>
      <c r="L2707">
        <v>100</v>
      </c>
      <c r="M2707">
        <v>974.79</v>
      </c>
      <c r="N2707">
        <v>521.15</v>
      </c>
      <c r="O2707">
        <v>12132.53</v>
      </c>
      <c r="P2707">
        <v>-1.7136949529821199</v>
      </c>
    </row>
    <row r="2708" spans="1:16" x14ac:dyDescent="0.3">
      <c r="A2708" t="s">
        <v>219</v>
      </c>
      <c r="B2708" t="s">
        <v>220</v>
      </c>
      <c r="C2708" t="s">
        <v>26</v>
      </c>
      <c r="D2708" t="s">
        <v>27</v>
      </c>
      <c r="E2708">
        <v>2016</v>
      </c>
      <c r="F2708">
        <v>71.617000000000004</v>
      </c>
      <c r="G2708">
        <v>2.5</v>
      </c>
      <c r="H2708">
        <v>8140.0003433227503</v>
      </c>
      <c r="I2708">
        <v>7.5355224600000001</v>
      </c>
      <c r="J2708">
        <v>5.6084499359130904</v>
      </c>
      <c r="K2708">
        <v>4.0199999809265101</v>
      </c>
      <c r="L2708" s="1">
        <v>71.622225761363595</v>
      </c>
      <c r="M2708">
        <v>162985.92000000001</v>
      </c>
      <c r="N2708">
        <v>112981.03</v>
      </c>
      <c r="O2708">
        <v>1194280.8999999999</v>
      </c>
      <c r="P2708" s="1">
        <v>0.42384020691688201</v>
      </c>
    </row>
    <row r="2709" spans="1:16" x14ac:dyDescent="0.3">
      <c r="A2709" t="s">
        <v>221</v>
      </c>
      <c r="B2709" t="s">
        <v>222</v>
      </c>
      <c r="C2709" t="s">
        <v>22</v>
      </c>
      <c r="D2709" t="s">
        <v>19</v>
      </c>
      <c r="E2709">
        <v>2016</v>
      </c>
      <c r="F2709">
        <v>65.930999999999997</v>
      </c>
      <c r="G2709">
        <v>41.6</v>
      </c>
      <c r="H2709">
        <v>3180.0000667571999</v>
      </c>
      <c r="I2709">
        <v>5.25697422</v>
      </c>
      <c r="J2709">
        <v>2.6871900558471702</v>
      </c>
      <c r="K2709">
        <v>1.8049999475479099</v>
      </c>
      <c r="L2709">
        <v>9.0777716300000009</v>
      </c>
      <c r="M2709">
        <v>576993.67000000004</v>
      </c>
      <c r="N2709">
        <v>6469074.71</v>
      </c>
      <c r="O2709">
        <v>3759391.31</v>
      </c>
      <c r="P2709">
        <v>-0.40054778493686799</v>
      </c>
    </row>
    <row r="2710" spans="1:16" x14ac:dyDescent="0.3">
      <c r="A2710" t="s">
        <v>223</v>
      </c>
      <c r="B2710" t="s">
        <v>224</v>
      </c>
      <c r="C2710" t="s">
        <v>18</v>
      </c>
      <c r="D2710" t="s">
        <v>27</v>
      </c>
      <c r="E2710">
        <v>2016</v>
      </c>
      <c r="F2710">
        <v>78.013000000000005</v>
      </c>
      <c r="G2710">
        <v>2.5</v>
      </c>
      <c r="H2710">
        <v>1759.99999046326</v>
      </c>
      <c r="I2710">
        <v>10.281077379999999</v>
      </c>
      <c r="J2710">
        <v>3.6869900226593</v>
      </c>
      <c r="K2710">
        <v>6.1199998855590803</v>
      </c>
      <c r="L2710" s="1">
        <v>36.286539806789399</v>
      </c>
      <c r="M2710">
        <v>7495.8</v>
      </c>
      <c r="N2710">
        <v>17182.57</v>
      </c>
      <c r="O2710">
        <v>58882.02</v>
      </c>
      <c r="P2710" s="1">
        <v>1.41719310912402</v>
      </c>
    </row>
    <row r="2711" spans="1:16" x14ac:dyDescent="0.3">
      <c r="A2711" t="s">
        <v>225</v>
      </c>
      <c r="B2711" t="s">
        <v>226</v>
      </c>
      <c r="C2711" t="s">
        <v>36</v>
      </c>
      <c r="D2711" t="s">
        <v>27</v>
      </c>
      <c r="E2711">
        <v>2016</v>
      </c>
      <c r="F2711">
        <v>74.917000000000002</v>
      </c>
      <c r="G2711">
        <v>5.8</v>
      </c>
      <c r="H2711">
        <v>473309.99755859398</v>
      </c>
      <c r="I2711">
        <v>5.5534586900000003</v>
      </c>
      <c r="J2711">
        <v>4.9068198204040501</v>
      </c>
      <c r="K2711">
        <v>3.8599998950958301</v>
      </c>
      <c r="L2711">
        <v>47.695410080000002</v>
      </c>
      <c r="M2711">
        <v>4617131.95</v>
      </c>
      <c r="N2711">
        <v>3853912.09</v>
      </c>
      <c r="O2711">
        <v>23550661.719999999</v>
      </c>
      <c r="P2711">
        <v>-0.29327850156232599</v>
      </c>
    </row>
    <row r="2712" spans="1:16" x14ac:dyDescent="0.3">
      <c r="A2712" t="s">
        <v>227</v>
      </c>
      <c r="B2712" t="s">
        <v>228</v>
      </c>
      <c r="C2712" t="s">
        <v>41</v>
      </c>
      <c r="D2712" t="s">
        <v>27</v>
      </c>
      <c r="E2712">
        <v>2016</v>
      </c>
      <c r="F2712">
        <v>75.158500000000004</v>
      </c>
      <c r="G2712">
        <v>2.5</v>
      </c>
      <c r="H2712">
        <v>180000.00715255699</v>
      </c>
      <c r="I2712" s="1">
        <v>16.170551583499901</v>
      </c>
      <c r="J2712">
        <v>15.2799997329712</v>
      </c>
      <c r="K2712">
        <v>5.9200000762939498</v>
      </c>
      <c r="L2712" s="1">
        <v>51.168487161897701</v>
      </c>
      <c r="M2712">
        <v>2574.7600000000002</v>
      </c>
      <c r="N2712">
        <v>4186.83</v>
      </c>
      <c r="O2712">
        <v>14128.37</v>
      </c>
      <c r="P2712" s="1">
        <v>3.98330000205535</v>
      </c>
    </row>
    <row r="2713" spans="1:16" x14ac:dyDescent="0.3">
      <c r="A2713" t="s">
        <v>229</v>
      </c>
      <c r="B2713" t="s">
        <v>230</v>
      </c>
      <c r="C2713" t="s">
        <v>26</v>
      </c>
      <c r="D2713" t="s">
        <v>27</v>
      </c>
      <c r="E2713">
        <v>2016</v>
      </c>
      <c r="F2713">
        <v>75.400000000000006</v>
      </c>
      <c r="G2713">
        <v>3</v>
      </c>
      <c r="H2713">
        <v>7300.0001907348596</v>
      </c>
      <c r="I2713">
        <v>6.3794336300000003</v>
      </c>
      <c r="J2713" s="1">
        <v>4.5890142438321302</v>
      </c>
      <c r="K2713">
        <v>23.719999313354499</v>
      </c>
      <c r="L2713">
        <v>12.40835639</v>
      </c>
      <c r="M2713">
        <v>60176.3</v>
      </c>
      <c r="N2713">
        <v>39762.54</v>
      </c>
      <c r="O2713">
        <v>642195.86</v>
      </c>
      <c r="P2713">
        <v>5.5625807349359499E-3</v>
      </c>
    </row>
    <row r="2714" spans="1:16" x14ac:dyDescent="0.3">
      <c r="A2714" t="s">
        <v>231</v>
      </c>
      <c r="B2714" t="s">
        <v>232</v>
      </c>
      <c r="C2714" t="s">
        <v>22</v>
      </c>
      <c r="D2714" t="s">
        <v>19</v>
      </c>
      <c r="E2714">
        <v>2016</v>
      </c>
      <c r="F2714">
        <v>57.987000000000002</v>
      </c>
      <c r="G2714">
        <v>3.1</v>
      </c>
      <c r="H2714">
        <v>4670.0000762939499</v>
      </c>
      <c r="I2714">
        <v>3.7737739100000001</v>
      </c>
      <c r="J2714">
        <v>3.0947799682617201</v>
      </c>
      <c r="K2714">
        <v>7.5700001716613796</v>
      </c>
      <c r="L2714">
        <v>17.114138709999999</v>
      </c>
      <c r="M2714">
        <v>785125.44</v>
      </c>
      <c r="N2714">
        <v>10541209.83</v>
      </c>
      <c r="O2714">
        <v>3201311.76</v>
      </c>
      <c r="P2714">
        <v>-0.93717567089190101</v>
      </c>
    </row>
    <row r="2715" spans="1:16" x14ac:dyDescent="0.3">
      <c r="A2715" t="s">
        <v>233</v>
      </c>
      <c r="B2715" t="s">
        <v>234</v>
      </c>
      <c r="C2715" t="s">
        <v>33</v>
      </c>
      <c r="D2715" t="s">
        <v>30</v>
      </c>
      <c r="E2715">
        <v>2016</v>
      </c>
      <c r="F2715" s="1">
        <v>82.453658536585294</v>
      </c>
      <c r="G2715">
        <v>2.5</v>
      </c>
      <c r="H2715">
        <v>1350.00002384186</v>
      </c>
      <c r="I2715">
        <v>8.9436950700000004</v>
      </c>
      <c r="J2715">
        <v>5.0844597816467303</v>
      </c>
      <c r="K2715">
        <v>4.6900000572204599</v>
      </c>
      <c r="L2715">
        <v>91.867974689999997</v>
      </c>
      <c r="M2715">
        <v>9011.7199999999993</v>
      </c>
      <c r="N2715">
        <v>5676.47</v>
      </c>
      <c r="O2715">
        <v>104383.91</v>
      </c>
      <c r="P2715" s="1">
        <v>0.93332276680394299</v>
      </c>
    </row>
    <row r="2716" spans="1:16" x14ac:dyDescent="0.3">
      <c r="A2716" t="s">
        <v>235</v>
      </c>
      <c r="B2716" t="s">
        <v>236</v>
      </c>
      <c r="C2716" t="s">
        <v>41</v>
      </c>
      <c r="D2716" t="s">
        <v>23</v>
      </c>
      <c r="E2716">
        <v>2016</v>
      </c>
      <c r="F2716">
        <v>66.204999999999998</v>
      </c>
      <c r="G2716">
        <v>3.5</v>
      </c>
      <c r="H2716">
        <v>21860.000610351599</v>
      </c>
      <c r="I2716">
        <v>5.1134996399999997</v>
      </c>
      <c r="J2716">
        <v>1.8999999761581401</v>
      </c>
      <c r="K2716">
        <v>1.1770000457763701</v>
      </c>
      <c r="L2716">
        <v>60.89505922</v>
      </c>
      <c r="M2716">
        <v>1869195.7</v>
      </c>
      <c r="N2716">
        <v>5884063.5700000003</v>
      </c>
      <c r="O2716">
        <v>12281024.58</v>
      </c>
      <c r="P2716">
        <v>-0.45245746971416301</v>
      </c>
    </row>
    <row r="2717" spans="1:16" x14ac:dyDescent="0.3">
      <c r="A2717" t="s">
        <v>237</v>
      </c>
      <c r="B2717" t="s">
        <v>238</v>
      </c>
      <c r="C2717" t="s">
        <v>26</v>
      </c>
      <c r="D2717" t="s">
        <v>27</v>
      </c>
      <c r="E2717">
        <v>2016</v>
      </c>
      <c r="F2717" s="1">
        <v>76.4414634146341</v>
      </c>
      <c r="G2717">
        <v>2.5</v>
      </c>
      <c r="H2717">
        <v>2150.0000953674298</v>
      </c>
      <c r="I2717">
        <v>8.6330299400000001</v>
      </c>
      <c r="J2717" s="1">
        <v>4.5890142438321302</v>
      </c>
      <c r="K2717">
        <v>17.719999313354499</v>
      </c>
      <c r="L2717">
        <v>42.033979760000001</v>
      </c>
      <c r="M2717">
        <v>21341.53</v>
      </c>
      <c r="N2717">
        <v>7693.18</v>
      </c>
      <c r="O2717">
        <v>180910.13</v>
      </c>
      <c r="P2717" s="1">
        <v>0.82092286314437202</v>
      </c>
    </row>
    <row r="2718" spans="1:16" x14ac:dyDescent="0.3">
      <c r="A2718" t="s">
        <v>239</v>
      </c>
      <c r="B2718" t="s">
        <v>240</v>
      </c>
      <c r="C2718" t="s">
        <v>41</v>
      </c>
      <c r="D2718" t="s">
        <v>23</v>
      </c>
      <c r="E2718">
        <v>2016</v>
      </c>
      <c r="F2718">
        <v>69.320999999999998</v>
      </c>
      <c r="G2718">
        <v>7.4</v>
      </c>
      <c r="H2718">
        <v>18170.000076293902</v>
      </c>
      <c r="I2718">
        <v>4.4235563300000003</v>
      </c>
      <c r="J2718">
        <v>5.1831002235412598</v>
      </c>
      <c r="K2718">
        <v>7.2399997711181596</v>
      </c>
      <c r="L2718">
        <v>50.010429590000001</v>
      </c>
      <c r="M2718">
        <v>171238.58</v>
      </c>
      <c r="N2718">
        <v>179891.78</v>
      </c>
      <c r="O2718">
        <v>764574.07</v>
      </c>
      <c r="P2718">
        <v>-0.70208175672238105</v>
      </c>
    </row>
    <row r="2719" spans="1:16" x14ac:dyDescent="0.3">
      <c r="A2719" t="s">
        <v>241</v>
      </c>
      <c r="B2719" t="s">
        <v>242</v>
      </c>
      <c r="C2719" t="s">
        <v>41</v>
      </c>
      <c r="D2719" t="s">
        <v>30</v>
      </c>
      <c r="E2719">
        <v>2016</v>
      </c>
      <c r="F2719">
        <v>63.814999999999998</v>
      </c>
      <c r="G2719">
        <v>2.5</v>
      </c>
      <c r="H2719" s="1">
        <v>12725.0001430511</v>
      </c>
      <c r="I2719">
        <v>6.3640590628438902</v>
      </c>
      <c r="J2719" s="1">
        <v>4.5890142438321302</v>
      </c>
      <c r="K2719">
        <v>5.9200000762939498</v>
      </c>
      <c r="L2719" s="1">
        <v>51.168487161897701</v>
      </c>
      <c r="M2719">
        <v>1529.44</v>
      </c>
      <c r="N2719">
        <v>1274.47</v>
      </c>
      <c r="O2719">
        <v>12167.84</v>
      </c>
      <c r="P2719">
        <v>0</v>
      </c>
    </row>
    <row r="2720" spans="1:16" x14ac:dyDescent="0.3">
      <c r="A2720" t="s">
        <v>243</v>
      </c>
      <c r="B2720" t="s">
        <v>244</v>
      </c>
      <c r="C2720" t="s">
        <v>22</v>
      </c>
      <c r="D2720" t="s">
        <v>19</v>
      </c>
      <c r="E2720">
        <v>2016</v>
      </c>
      <c r="F2720">
        <v>58.308999999999997</v>
      </c>
      <c r="G2720">
        <v>31.5</v>
      </c>
      <c r="H2720">
        <v>7280.0002098083496</v>
      </c>
      <c r="I2720">
        <v>7.1724109599999997</v>
      </c>
      <c r="J2720">
        <v>5.8650398254394496</v>
      </c>
      <c r="K2720">
        <v>3.44700002670288</v>
      </c>
      <c r="L2720" s="1">
        <v>15.6683016987251</v>
      </c>
      <c r="M2720">
        <v>950629.37</v>
      </c>
      <c r="N2720">
        <v>12607178.23</v>
      </c>
      <c r="O2720">
        <v>4099490.25</v>
      </c>
      <c r="P2720" s="1">
        <v>0.29246499394179798</v>
      </c>
    </row>
    <row r="2721" spans="1:16" x14ac:dyDescent="0.3">
      <c r="A2721" t="s">
        <v>245</v>
      </c>
      <c r="B2721" t="s">
        <v>246</v>
      </c>
      <c r="C2721" t="s">
        <v>22</v>
      </c>
      <c r="D2721" t="s">
        <v>23</v>
      </c>
      <c r="E2721">
        <v>2016</v>
      </c>
      <c r="F2721">
        <v>64.207999999999998</v>
      </c>
      <c r="G2721">
        <v>8.5</v>
      </c>
      <c r="H2721">
        <v>3259.99999046326</v>
      </c>
      <c r="I2721">
        <v>3.09649324</v>
      </c>
      <c r="J2721">
        <v>1.9440599679946899</v>
      </c>
      <c r="K2721">
        <v>10.260999679565399</v>
      </c>
      <c r="L2721" s="1">
        <v>15.6683016987251</v>
      </c>
      <c r="M2721">
        <v>103368.87</v>
      </c>
      <c r="N2721">
        <v>682418.58</v>
      </c>
      <c r="O2721">
        <v>488427.71</v>
      </c>
      <c r="P2721">
        <v>-1.18221856340606</v>
      </c>
    </row>
    <row r="2722" spans="1:16" x14ac:dyDescent="0.3">
      <c r="A2722" t="s">
        <v>247</v>
      </c>
      <c r="B2722" t="s">
        <v>248</v>
      </c>
      <c r="C2722" t="s">
        <v>22</v>
      </c>
      <c r="D2722" t="s">
        <v>27</v>
      </c>
      <c r="E2722">
        <v>2016</v>
      </c>
      <c r="F2722">
        <v>74.394878048780498</v>
      </c>
      <c r="G2722">
        <v>5.8</v>
      </c>
      <c r="H2722">
        <v>4039.9999618530301</v>
      </c>
      <c r="I2722">
        <v>5.7067856800000003</v>
      </c>
      <c r="J2722">
        <v>5.0135998725891104</v>
      </c>
      <c r="K2722">
        <v>6.8099999427795401</v>
      </c>
      <c r="L2722" s="1">
        <v>15.6683016987251</v>
      </c>
      <c r="M2722">
        <v>30368.54</v>
      </c>
      <c r="N2722">
        <v>39577.870000000003</v>
      </c>
      <c r="O2722">
        <v>336756.96</v>
      </c>
      <c r="P2722">
        <v>-0.23780417489936301</v>
      </c>
    </row>
    <row r="2723" spans="1:16" x14ac:dyDescent="0.3">
      <c r="A2723" t="s">
        <v>249</v>
      </c>
      <c r="B2723" t="s">
        <v>250</v>
      </c>
      <c r="C2723" t="s">
        <v>22</v>
      </c>
      <c r="D2723" t="s">
        <v>19</v>
      </c>
      <c r="E2723">
        <v>2016</v>
      </c>
      <c r="F2723">
        <v>62.680999999999997</v>
      </c>
      <c r="G2723">
        <v>16.100000000000001</v>
      </c>
      <c r="H2723">
        <v>1120.00000476837</v>
      </c>
      <c r="I2723">
        <v>10.879666329999999</v>
      </c>
      <c r="J2723">
        <v>4.7485699653625497</v>
      </c>
      <c r="K2723">
        <v>5.8169999122619602</v>
      </c>
      <c r="L2723">
        <v>23.201409179999999</v>
      </c>
      <c r="M2723">
        <v>408325.5</v>
      </c>
      <c r="N2723">
        <v>5189008.6900000004</v>
      </c>
      <c r="O2723">
        <v>2355866.7200000002</v>
      </c>
      <c r="P2723" s="1">
        <v>1.6337650182780501</v>
      </c>
    </row>
    <row r="2724" spans="1:16" x14ac:dyDescent="0.3">
      <c r="A2724" t="s">
        <v>251</v>
      </c>
      <c r="B2724" t="s">
        <v>252</v>
      </c>
      <c r="C2724" t="s">
        <v>41</v>
      </c>
      <c r="D2724" t="s">
        <v>27</v>
      </c>
      <c r="E2724">
        <v>2016</v>
      </c>
      <c r="F2724">
        <v>75.649000000000001</v>
      </c>
      <c r="G2724">
        <v>3.5</v>
      </c>
      <c r="H2724">
        <v>235960.00671386701</v>
      </c>
      <c r="I2724">
        <v>3.6856968399999999</v>
      </c>
      <c r="J2724">
        <v>4.7519202232360804</v>
      </c>
      <c r="K2724">
        <v>3.4400000572204599</v>
      </c>
      <c r="L2724">
        <v>74.2848702</v>
      </c>
      <c r="M2724">
        <v>784585.39</v>
      </c>
      <c r="N2724">
        <v>1234672.25</v>
      </c>
      <c r="O2724">
        <v>5215452.63</v>
      </c>
      <c r="P2724">
        <v>-0.96904231193596502</v>
      </c>
    </row>
    <row r="2725" spans="1:16" x14ac:dyDescent="0.3">
      <c r="A2725" t="s">
        <v>253</v>
      </c>
      <c r="B2725" t="s">
        <v>254</v>
      </c>
      <c r="C2725" t="s">
        <v>22</v>
      </c>
      <c r="D2725" t="s">
        <v>27</v>
      </c>
      <c r="E2725">
        <v>2016</v>
      </c>
      <c r="F2725">
        <v>62.625</v>
      </c>
      <c r="G2725">
        <v>20.2</v>
      </c>
      <c r="H2725">
        <v>4130.0001144409198</v>
      </c>
      <c r="I2725">
        <v>9.3223237999999995</v>
      </c>
      <c r="J2725">
        <v>10.638795852661101</v>
      </c>
      <c r="K2725">
        <v>23.350000381469702</v>
      </c>
      <c r="L2725" s="1">
        <v>15.6683016987251</v>
      </c>
      <c r="M2725">
        <v>100873.94</v>
      </c>
      <c r="N2725">
        <v>549512.29</v>
      </c>
      <c r="O2725">
        <v>361780.92</v>
      </c>
      <c r="P2725" s="1">
        <v>1.07031217650932</v>
      </c>
    </row>
    <row r="2726" spans="1:16" x14ac:dyDescent="0.3">
      <c r="A2726" t="s">
        <v>255</v>
      </c>
      <c r="B2726" t="s">
        <v>256</v>
      </c>
      <c r="C2726" t="s">
        <v>22</v>
      </c>
      <c r="D2726" t="s">
        <v>19</v>
      </c>
      <c r="E2726">
        <v>2016</v>
      </c>
      <c r="F2726">
        <v>61.137</v>
      </c>
      <c r="G2726">
        <v>2.5</v>
      </c>
      <c r="H2726">
        <v>2109.9998950958302</v>
      </c>
      <c r="I2726">
        <v>4.5323905900000003</v>
      </c>
      <c r="J2726">
        <v>2.9584300518035902</v>
      </c>
      <c r="K2726">
        <v>0.53399997949600198</v>
      </c>
      <c r="L2726">
        <v>14.59767048</v>
      </c>
      <c r="M2726">
        <v>792035.9</v>
      </c>
      <c r="N2726">
        <v>11341084.16</v>
      </c>
      <c r="O2726">
        <v>3058147.87</v>
      </c>
      <c r="P2726">
        <v>-0.66270508017403296</v>
      </c>
    </row>
    <row r="2727" spans="1:16" x14ac:dyDescent="0.3">
      <c r="A2727" t="s">
        <v>257</v>
      </c>
      <c r="B2727" t="s">
        <v>258</v>
      </c>
      <c r="C2727" t="s">
        <v>22</v>
      </c>
      <c r="D2727" t="s">
        <v>23</v>
      </c>
      <c r="E2727">
        <v>2016</v>
      </c>
      <c r="F2727">
        <v>53.540999999999997</v>
      </c>
      <c r="G2727">
        <v>9.4</v>
      </c>
      <c r="H2727">
        <v>110830.00183105499</v>
      </c>
      <c r="I2727">
        <v>3.6477367900000002</v>
      </c>
      <c r="J2727" s="1">
        <v>4.5890142438321302</v>
      </c>
      <c r="K2727">
        <v>7.0599999427795401</v>
      </c>
      <c r="L2727">
        <v>28.171197960000001</v>
      </c>
      <c r="M2727">
        <v>5428544.0899999999</v>
      </c>
      <c r="N2727">
        <v>85901410.120000005</v>
      </c>
      <c r="O2727">
        <v>29811144.129999999</v>
      </c>
      <c r="P2727">
        <v>-0.98277641193911702</v>
      </c>
    </row>
    <row r="2728" spans="1:16" x14ac:dyDescent="0.3">
      <c r="A2728" t="s">
        <v>259</v>
      </c>
      <c r="B2728" t="s">
        <v>260</v>
      </c>
      <c r="C2728" t="s">
        <v>36</v>
      </c>
      <c r="D2728" t="s">
        <v>23</v>
      </c>
      <c r="E2728">
        <v>2016</v>
      </c>
      <c r="F2728">
        <v>73.86</v>
      </c>
      <c r="G2728">
        <v>18</v>
      </c>
      <c r="H2728">
        <v>5380.0001144409198</v>
      </c>
      <c r="I2728">
        <v>8.0487756699999995</v>
      </c>
      <c r="J2728">
        <v>4.0811400413513201</v>
      </c>
      <c r="K2728">
        <v>3.9000000953674299</v>
      </c>
      <c r="L2728" s="1">
        <v>38.992948209087402</v>
      </c>
      <c r="M2728">
        <v>170570.28</v>
      </c>
      <c r="N2728">
        <v>234076.9</v>
      </c>
      <c r="O2728">
        <v>1020565.54</v>
      </c>
      <c r="P2728" s="1">
        <v>0.60953729933586498</v>
      </c>
    </row>
    <row r="2729" spans="1:16" x14ac:dyDescent="0.3">
      <c r="A2729" t="s">
        <v>261</v>
      </c>
      <c r="B2729" t="s">
        <v>262</v>
      </c>
      <c r="C2729" t="s">
        <v>26</v>
      </c>
      <c r="D2729" t="s">
        <v>30</v>
      </c>
      <c r="E2729">
        <v>2016</v>
      </c>
      <c r="F2729">
        <v>81.560975609756099</v>
      </c>
      <c r="G2729">
        <v>2.5</v>
      </c>
      <c r="H2729">
        <v>158539.99328613299</v>
      </c>
      <c r="I2729">
        <v>10.2942524</v>
      </c>
      <c r="J2729">
        <v>5.4795999526977504</v>
      </c>
      <c r="K2729">
        <v>6.0100002288818404</v>
      </c>
      <c r="L2729">
        <v>97.486709329999996</v>
      </c>
      <c r="M2729">
        <v>344829.07</v>
      </c>
      <c r="N2729">
        <v>187570.57</v>
      </c>
      <c r="O2729">
        <v>4086538.48</v>
      </c>
      <c r="P2729" s="1">
        <v>1.42195988477958</v>
      </c>
    </row>
    <row r="2730" spans="1:16" x14ac:dyDescent="0.3">
      <c r="A2730" t="s">
        <v>263</v>
      </c>
      <c r="B2730" t="s">
        <v>264</v>
      </c>
      <c r="C2730" t="s">
        <v>26</v>
      </c>
      <c r="D2730" t="s">
        <v>30</v>
      </c>
      <c r="E2730">
        <v>2016</v>
      </c>
      <c r="F2730" s="1">
        <v>82.407317073170702</v>
      </c>
      <c r="G2730">
        <v>2.5</v>
      </c>
      <c r="H2730">
        <v>38759.998321533203</v>
      </c>
      <c r="I2730">
        <v>10.591295240000001</v>
      </c>
      <c r="J2730">
        <v>8.0305500030517596</v>
      </c>
      <c r="K2730">
        <v>4.6799998283386204</v>
      </c>
      <c r="L2730">
        <v>63.996372370000003</v>
      </c>
      <c r="M2730">
        <v>122117.24</v>
      </c>
      <c r="N2730">
        <v>58276.06</v>
      </c>
      <c r="O2730">
        <v>1135893.58</v>
      </c>
      <c r="P2730" s="1">
        <v>1.5294311886840899</v>
      </c>
    </row>
    <row r="2731" spans="1:16" x14ac:dyDescent="0.3">
      <c r="A2731" t="s">
        <v>265</v>
      </c>
      <c r="B2731" t="s">
        <v>266</v>
      </c>
      <c r="C2731" t="s">
        <v>18</v>
      </c>
      <c r="D2731" t="s">
        <v>23</v>
      </c>
      <c r="E2731">
        <v>2016</v>
      </c>
      <c r="F2731">
        <v>69.847999999999999</v>
      </c>
      <c r="G2731">
        <v>4.5</v>
      </c>
      <c r="H2731">
        <v>10409.9998474121</v>
      </c>
      <c r="I2731">
        <v>5.4237980800000001</v>
      </c>
      <c r="J2731">
        <v>3.90320992469788</v>
      </c>
      <c r="K2731">
        <v>2.8680000305175799</v>
      </c>
      <c r="L2731">
        <v>38.968149599999997</v>
      </c>
      <c r="M2731">
        <v>882345.07</v>
      </c>
      <c r="N2731">
        <v>3091083.68</v>
      </c>
      <c r="O2731">
        <v>5365146.03</v>
      </c>
      <c r="P2731">
        <v>-0.340190235983377</v>
      </c>
    </row>
    <row r="2732" spans="1:16" x14ac:dyDescent="0.3">
      <c r="A2732" t="s">
        <v>267</v>
      </c>
      <c r="B2732" t="s">
        <v>268</v>
      </c>
      <c r="C2732" t="s">
        <v>41</v>
      </c>
      <c r="D2732" t="s">
        <v>30</v>
      </c>
      <c r="E2732">
        <v>2016</v>
      </c>
      <c r="F2732" s="1">
        <v>75.730219512195106</v>
      </c>
      <c r="G2732">
        <v>2.5</v>
      </c>
      <c r="H2732">
        <v>59999.9986588955</v>
      </c>
      <c r="I2732">
        <v>10.74993038</v>
      </c>
      <c r="J2732">
        <v>6.1952791213989302</v>
      </c>
      <c r="K2732">
        <v>5.9200000762939498</v>
      </c>
      <c r="L2732" s="1">
        <v>51.168487161897701</v>
      </c>
      <c r="M2732">
        <v>602.41</v>
      </c>
      <c r="N2732">
        <v>877.73</v>
      </c>
      <c r="O2732">
        <v>2487.8200000000002</v>
      </c>
      <c r="P2732" s="1">
        <v>1.5868260255395299</v>
      </c>
    </row>
    <row r="2733" spans="1:16" x14ac:dyDescent="0.3">
      <c r="A2733" t="s">
        <v>269</v>
      </c>
      <c r="B2733" t="s">
        <v>270</v>
      </c>
      <c r="C2733" t="s">
        <v>41</v>
      </c>
      <c r="D2733" t="s">
        <v>30</v>
      </c>
      <c r="E2733">
        <v>2016</v>
      </c>
      <c r="F2733" s="1">
        <v>81.612439024390198</v>
      </c>
      <c r="G2733">
        <v>2.5</v>
      </c>
      <c r="H2733">
        <v>31190.000534057599</v>
      </c>
      <c r="I2733">
        <v>9.2386522299999996</v>
      </c>
      <c r="J2733">
        <v>6.4117898941040004</v>
      </c>
      <c r="K2733">
        <v>5.1500000953674299</v>
      </c>
      <c r="L2733">
        <v>81.264409000000001</v>
      </c>
      <c r="M2733">
        <v>152379.74</v>
      </c>
      <c r="N2733">
        <v>43823.25</v>
      </c>
      <c r="O2733">
        <v>956071.92</v>
      </c>
      <c r="P2733">
        <v>1.04003946322784</v>
      </c>
    </row>
    <row r="2734" spans="1:16" x14ac:dyDescent="0.3">
      <c r="A2734" t="s">
        <v>271</v>
      </c>
      <c r="B2734" t="s">
        <v>272</v>
      </c>
      <c r="C2734" t="s">
        <v>33</v>
      </c>
      <c r="D2734" t="s">
        <v>30</v>
      </c>
      <c r="E2734">
        <v>2016</v>
      </c>
      <c r="F2734">
        <v>77.141999999999996</v>
      </c>
      <c r="G2734">
        <v>8.4</v>
      </c>
      <c r="H2734">
        <v>72129.997253417998</v>
      </c>
      <c r="I2734">
        <v>4.3567156799999998</v>
      </c>
      <c r="J2734" s="1">
        <v>4.5890142438321302</v>
      </c>
      <c r="K2734">
        <v>3.2699999809265101</v>
      </c>
      <c r="L2734" s="1">
        <v>58.3983388604507</v>
      </c>
      <c r="M2734">
        <v>173799.88</v>
      </c>
      <c r="N2734">
        <v>113302.97</v>
      </c>
      <c r="O2734">
        <v>571141.02</v>
      </c>
      <c r="P2734">
        <v>-0.72626497490506903</v>
      </c>
    </row>
    <row r="2735" spans="1:16" x14ac:dyDescent="0.3">
      <c r="A2735" t="s">
        <v>273</v>
      </c>
      <c r="B2735" t="s">
        <v>274</v>
      </c>
      <c r="C2735" t="s">
        <v>18</v>
      </c>
      <c r="D2735" t="s">
        <v>23</v>
      </c>
      <c r="E2735">
        <v>2016</v>
      </c>
      <c r="F2735">
        <v>66.77</v>
      </c>
      <c r="G2735">
        <v>12.4</v>
      </c>
      <c r="H2735">
        <v>181110.000610352</v>
      </c>
      <c r="I2735">
        <v>2.8928692300000001</v>
      </c>
      <c r="J2735">
        <v>3.0029199123382599</v>
      </c>
      <c r="K2735">
        <v>3.7790000438690199</v>
      </c>
      <c r="L2735" s="1">
        <v>36.286539806789399</v>
      </c>
      <c r="M2735">
        <v>5938856.25</v>
      </c>
      <c r="N2735">
        <v>51287017.530000001</v>
      </c>
      <c r="O2735">
        <v>38844960.119999997</v>
      </c>
      <c r="P2735">
        <v>-1.2558905558397699</v>
      </c>
    </row>
    <row r="2736" spans="1:16" x14ac:dyDescent="0.3">
      <c r="A2736" t="s">
        <v>275</v>
      </c>
      <c r="B2736" t="s">
        <v>276</v>
      </c>
      <c r="C2736" t="s">
        <v>36</v>
      </c>
      <c r="D2736" t="s">
        <v>30</v>
      </c>
      <c r="E2736">
        <v>2016</v>
      </c>
      <c r="F2736">
        <v>77.963999999999999</v>
      </c>
      <c r="G2736">
        <v>7.8</v>
      </c>
      <c r="H2736">
        <v>10770.000457763699</v>
      </c>
      <c r="I2736">
        <v>7.3218131099999999</v>
      </c>
      <c r="J2736">
        <v>2.84608006477356</v>
      </c>
      <c r="K2736">
        <v>3.26300001144409</v>
      </c>
      <c r="L2736" s="1">
        <v>38.992948209087402</v>
      </c>
      <c r="M2736">
        <v>113570.22</v>
      </c>
      <c r="N2736">
        <v>160091.37</v>
      </c>
      <c r="O2736">
        <v>642576.25</v>
      </c>
      <c r="P2736" s="1">
        <v>0.34651929757907002</v>
      </c>
    </row>
    <row r="2737" spans="1:16" x14ac:dyDescent="0.3">
      <c r="A2737" t="s">
        <v>277</v>
      </c>
      <c r="B2737" t="s">
        <v>278</v>
      </c>
      <c r="C2737" t="s">
        <v>36</v>
      </c>
      <c r="D2737" t="s">
        <v>27</v>
      </c>
      <c r="E2737">
        <v>2016</v>
      </c>
      <c r="F2737">
        <v>76.043999999999997</v>
      </c>
      <c r="G2737">
        <v>6.9</v>
      </c>
      <c r="H2737">
        <v>56860.000610351599</v>
      </c>
      <c r="I2737">
        <v>4.9727411300000002</v>
      </c>
      <c r="J2737">
        <v>3.8131699562072798</v>
      </c>
      <c r="K2737">
        <v>3.7400000095367401</v>
      </c>
      <c r="L2737">
        <v>43.012300979999999</v>
      </c>
      <c r="M2737">
        <v>843541.59</v>
      </c>
      <c r="N2737">
        <v>1696453.37</v>
      </c>
      <c r="O2737">
        <v>4801033.8099999996</v>
      </c>
      <c r="P2737">
        <v>-0.50338446935285697</v>
      </c>
    </row>
    <row r="2738" spans="1:16" x14ac:dyDescent="0.3">
      <c r="A2738" t="s">
        <v>279</v>
      </c>
      <c r="B2738" t="s">
        <v>280</v>
      </c>
      <c r="C2738" t="s">
        <v>41</v>
      </c>
      <c r="D2738" t="s">
        <v>23</v>
      </c>
      <c r="E2738">
        <v>2016</v>
      </c>
      <c r="F2738">
        <v>70.802000000000007</v>
      </c>
      <c r="G2738">
        <v>8.8000000000000007</v>
      </c>
      <c r="H2738">
        <v>121959.99908447301</v>
      </c>
      <c r="I2738">
        <v>3.9548437600000002</v>
      </c>
      <c r="J2738">
        <v>3.5699999332428001</v>
      </c>
      <c r="K2738">
        <v>2.7000000476837198</v>
      </c>
      <c r="L2738">
        <v>55.92972932</v>
      </c>
      <c r="M2738">
        <v>3105670.74</v>
      </c>
      <c r="N2738">
        <v>8998455.1899999995</v>
      </c>
      <c r="O2738">
        <v>20078964.329999998</v>
      </c>
      <c r="P2738">
        <v>-0.871663864994494</v>
      </c>
    </row>
    <row r="2739" spans="1:16" x14ac:dyDescent="0.3">
      <c r="A2739" t="s">
        <v>281</v>
      </c>
      <c r="B2739" t="s">
        <v>282</v>
      </c>
      <c r="C2739" t="s">
        <v>41</v>
      </c>
      <c r="D2739" t="s">
        <v>27</v>
      </c>
      <c r="E2739">
        <v>2016</v>
      </c>
      <c r="F2739">
        <v>67.272999999999996</v>
      </c>
      <c r="G2739">
        <v>2.5</v>
      </c>
      <c r="H2739">
        <v>250000</v>
      </c>
      <c r="I2739">
        <v>12.1238575</v>
      </c>
      <c r="J2739">
        <v>5.8600001335143999</v>
      </c>
      <c r="K2739">
        <v>5.9200000762939498</v>
      </c>
      <c r="L2739" s="1">
        <v>51.168487161897701</v>
      </c>
      <c r="M2739">
        <v>1013.6</v>
      </c>
      <c r="N2739">
        <v>1039.46</v>
      </c>
      <c r="O2739">
        <v>6002.5</v>
      </c>
      <c r="P2739" s="1">
        <v>2.0839184282925198</v>
      </c>
    </row>
    <row r="2740" spans="1:16" x14ac:dyDescent="0.3">
      <c r="A2740" t="s">
        <v>283</v>
      </c>
      <c r="B2740" t="s">
        <v>284</v>
      </c>
      <c r="C2740" t="s">
        <v>41</v>
      </c>
      <c r="D2740" t="s">
        <v>23</v>
      </c>
      <c r="E2740">
        <v>2016</v>
      </c>
      <c r="F2740">
        <v>63.744</v>
      </c>
      <c r="G2740">
        <v>23.2</v>
      </c>
      <c r="H2740">
        <v>7659.9998474121103</v>
      </c>
      <c r="I2740">
        <v>2.33063054</v>
      </c>
      <c r="J2740" s="1">
        <v>4.5890142438321302</v>
      </c>
      <c r="K2740">
        <v>2.4839999675750701</v>
      </c>
      <c r="L2740" s="1">
        <v>51.168487161897701</v>
      </c>
      <c r="M2740">
        <v>391043.91</v>
      </c>
      <c r="N2740">
        <v>1889092.97</v>
      </c>
      <c r="O2740">
        <v>1833823.25</v>
      </c>
      <c r="P2740">
        <v>-1.45931079353971</v>
      </c>
    </row>
    <row r="2741" spans="1:16" x14ac:dyDescent="0.3">
      <c r="A2741" t="s">
        <v>285</v>
      </c>
      <c r="B2741" t="s">
        <v>286</v>
      </c>
      <c r="C2741" t="s">
        <v>26</v>
      </c>
      <c r="D2741" t="s">
        <v>30</v>
      </c>
      <c r="E2741">
        <v>2016</v>
      </c>
      <c r="F2741" s="1">
        <v>77.851219512195101</v>
      </c>
      <c r="G2741">
        <v>2.5</v>
      </c>
      <c r="H2741">
        <v>299799.98779296898</v>
      </c>
      <c r="I2741">
        <v>6.5347380599999996</v>
      </c>
      <c r="J2741">
        <v>4.6333999633789098</v>
      </c>
      <c r="K2741">
        <v>6.1599998474121103</v>
      </c>
      <c r="L2741">
        <v>89.746809709999994</v>
      </c>
      <c r="M2741">
        <v>1432787.7</v>
      </c>
      <c r="N2741">
        <v>551758.13</v>
      </c>
      <c r="O2741">
        <v>10420149.880000001</v>
      </c>
      <c r="P2741">
        <v>6.1752353207644599E-2</v>
      </c>
    </row>
    <row r="2742" spans="1:16" x14ac:dyDescent="0.3">
      <c r="A2742" t="s">
        <v>287</v>
      </c>
      <c r="B2742" t="s">
        <v>288</v>
      </c>
      <c r="C2742" t="s">
        <v>36</v>
      </c>
      <c r="D2742" t="s">
        <v>30</v>
      </c>
      <c r="E2742">
        <v>2016</v>
      </c>
      <c r="F2742">
        <v>79.494975609756096</v>
      </c>
      <c r="G2742">
        <v>2.5</v>
      </c>
      <c r="H2742" s="1">
        <v>174279.99305725101</v>
      </c>
      <c r="I2742">
        <v>6.3640590628438902</v>
      </c>
      <c r="J2742" s="1">
        <v>4.5890142438321302</v>
      </c>
      <c r="K2742">
        <v>11.800000190734901</v>
      </c>
      <c r="L2742">
        <v>32.509160880000003</v>
      </c>
      <c r="M2742">
        <v>114389.07</v>
      </c>
      <c r="N2742">
        <v>81874.080000000002</v>
      </c>
      <c r="O2742">
        <v>871208.97</v>
      </c>
      <c r="P2742">
        <v>0</v>
      </c>
    </row>
    <row r="2743" spans="1:16" x14ac:dyDescent="0.3">
      <c r="A2743" t="s">
        <v>289</v>
      </c>
      <c r="B2743" t="s">
        <v>290</v>
      </c>
      <c r="C2743" t="s">
        <v>26</v>
      </c>
      <c r="D2743" t="s">
        <v>30</v>
      </c>
      <c r="E2743">
        <v>2016</v>
      </c>
      <c r="F2743" s="1">
        <v>81.124390243902397</v>
      </c>
      <c r="G2743">
        <v>2.5</v>
      </c>
      <c r="H2743">
        <v>48759.998321533203</v>
      </c>
      <c r="I2743">
        <v>9.3943958300000006</v>
      </c>
      <c r="J2743" s="1">
        <v>4.5890142438321302</v>
      </c>
      <c r="K2743">
        <v>11.069999694824199</v>
      </c>
      <c r="L2743">
        <v>80.511193329999998</v>
      </c>
      <c r="M2743">
        <v>217892.67</v>
      </c>
      <c r="N2743">
        <v>194882.47</v>
      </c>
      <c r="O2743">
        <v>2855020.85</v>
      </c>
      <c r="P2743" s="1">
        <v>1.09638812918721</v>
      </c>
    </row>
    <row r="2744" spans="1:16" x14ac:dyDescent="0.3">
      <c r="A2744" t="s">
        <v>291</v>
      </c>
      <c r="B2744" t="s">
        <v>292</v>
      </c>
      <c r="C2744" t="s">
        <v>36</v>
      </c>
      <c r="D2744" t="s">
        <v>27</v>
      </c>
      <c r="E2744">
        <v>2016</v>
      </c>
      <c r="F2744">
        <v>73.835999999999999</v>
      </c>
      <c r="G2744">
        <v>7.7</v>
      </c>
      <c r="H2744">
        <v>7179.9998283386203</v>
      </c>
      <c r="I2744">
        <v>6.6820955299999998</v>
      </c>
      <c r="J2744" s="1">
        <v>4.5890142438321302</v>
      </c>
      <c r="K2744">
        <v>5.25</v>
      </c>
      <c r="L2744">
        <v>57.382939499999999</v>
      </c>
      <c r="M2744">
        <v>226507.88</v>
      </c>
      <c r="N2744">
        <v>266370.69</v>
      </c>
      <c r="O2744">
        <v>1141936.3799999999</v>
      </c>
      <c r="P2744" s="1">
        <v>0.11506688333053899</v>
      </c>
    </row>
    <row r="2745" spans="1:16" x14ac:dyDescent="0.3">
      <c r="A2745" t="s">
        <v>293</v>
      </c>
      <c r="B2745" t="s">
        <v>294</v>
      </c>
      <c r="C2745" t="s">
        <v>33</v>
      </c>
      <c r="D2745" t="s">
        <v>30</v>
      </c>
      <c r="E2745">
        <v>2016</v>
      </c>
      <c r="F2745">
        <v>79.867999999999995</v>
      </c>
      <c r="G2745">
        <v>2.5</v>
      </c>
      <c r="H2745">
        <v>86919.998168945298</v>
      </c>
      <c r="I2745">
        <v>3.24747443</v>
      </c>
      <c r="J2745" s="1">
        <v>4.5890142438321302</v>
      </c>
      <c r="K2745">
        <v>0.15000000596046401</v>
      </c>
      <c r="L2745">
        <v>94.3</v>
      </c>
      <c r="M2745">
        <v>80413.56</v>
      </c>
      <c r="N2745">
        <v>29886.53</v>
      </c>
      <c r="O2745">
        <v>288517.61</v>
      </c>
      <c r="P2745">
        <v>-1.1275929566944001</v>
      </c>
    </row>
    <row r="2746" spans="1:16" x14ac:dyDescent="0.3">
      <c r="A2746" t="s">
        <v>295</v>
      </c>
      <c r="B2746" t="s">
        <v>296</v>
      </c>
      <c r="C2746" t="s">
        <v>26</v>
      </c>
      <c r="D2746" t="s">
        <v>30</v>
      </c>
      <c r="E2746">
        <v>2016</v>
      </c>
      <c r="F2746" s="1">
        <v>75.209756097560899</v>
      </c>
      <c r="G2746">
        <v>2.5</v>
      </c>
      <c r="H2746">
        <v>71589.996337890596</v>
      </c>
      <c r="I2746">
        <v>5.00346899</v>
      </c>
      <c r="J2746">
        <v>2.9798901081085201</v>
      </c>
      <c r="K2746">
        <v>5.9000000953674299</v>
      </c>
      <c r="L2746">
        <v>74.988270610000001</v>
      </c>
      <c r="M2746">
        <v>705282.37</v>
      </c>
      <c r="N2746">
        <v>421733.11</v>
      </c>
      <c r="O2746">
        <v>6338398.7400000002</v>
      </c>
      <c r="P2746">
        <v>-0.49226700501540499</v>
      </c>
    </row>
    <row r="2747" spans="1:16" x14ac:dyDescent="0.3">
      <c r="A2747" t="s">
        <v>297</v>
      </c>
      <c r="B2747" t="s">
        <v>298</v>
      </c>
      <c r="C2747" t="s">
        <v>22</v>
      </c>
      <c r="D2747" t="s">
        <v>19</v>
      </c>
      <c r="E2747">
        <v>2016</v>
      </c>
      <c r="F2747">
        <v>67.930000000000007</v>
      </c>
      <c r="G2747">
        <v>34.9</v>
      </c>
      <c r="H2747">
        <v>1159.9999666214001</v>
      </c>
      <c r="I2747">
        <v>6.9261937099999997</v>
      </c>
      <c r="J2747">
        <v>3.4367299079895002</v>
      </c>
      <c r="K2747">
        <v>1.1440000534057599</v>
      </c>
      <c r="L2747" s="1">
        <v>15.6683016987251</v>
      </c>
      <c r="M2747">
        <v>436845.54</v>
      </c>
      <c r="N2747">
        <v>2263839.34</v>
      </c>
      <c r="O2747">
        <v>1686311.3</v>
      </c>
      <c r="P2747" s="1">
        <v>0.20338259457716901</v>
      </c>
    </row>
    <row r="2748" spans="1:16" x14ac:dyDescent="0.3">
      <c r="A2748" t="s">
        <v>299</v>
      </c>
      <c r="B2748" t="s">
        <v>300</v>
      </c>
      <c r="C2748" t="s">
        <v>33</v>
      </c>
      <c r="D2748" t="s">
        <v>30</v>
      </c>
      <c r="E2748">
        <v>2016</v>
      </c>
      <c r="F2748">
        <v>74.760999999999996</v>
      </c>
      <c r="G2748">
        <v>3.7</v>
      </c>
      <c r="H2748">
        <v>561229.98046875</v>
      </c>
      <c r="I2748">
        <v>5.8356294599999998</v>
      </c>
      <c r="J2748">
        <v>8.5104579925537092</v>
      </c>
      <c r="K2748">
        <v>5.6500000953674299</v>
      </c>
      <c r="L2748">
        <v>54.24458293</v>
      </c>
      <c r="M2748">
        <v>1980780.14</v>
      </c>
      <c r="N2748">
        <v>649277.30000000005</v>
      </c>
      <c r="O2748">
        <v>5044183.9400000004</v>
      </c>
      <c r="P2748">
        <v>-0.191187972884238</v>
      </c>
    </row>
    <row r="2749" spans="1:16" x14ac:dyDescent="0.3">
      <c r="A2749" t="s">
        <v>301</v>
      </c>
      <c r="B2749" t="s">
        <v>302</v>
      </c>
      <c r="C2749" t="s">
        <v>22</v>
      </c>
      <c r="D2749" t="s">
        <v>19</v>
      </c>
      <c r="E2749">
        <v>2016</v>
      </c>
      <c r="F2749">
        <v>64.662999999999997</v>
      </c>
      <c r="G2749">
        <v>11.8</v>
      </c>
      <c r="H2749">
        <v>21129.999160766602</v>
      </c>
      <c r="I2749">
        <v>5.4840998599999997</v>
      </c>
      <c r="J2749" s="1">
        <v>4.5890142438321302</v>
      </c>
      <c r="K2749">
        <v>17.5200004577637</v>
      </c>
      <c r="L2749" s="1">
        <v>15.6683016987251</v>
      </c>
      <c r="M2749">
        <v>1438030.29</v>
      </c>
      <c r="N2749">
        <v>5160833.96</v>
      </c>
      <c r="O2749">
        <v>6771233.1799999997</v>
      </c>
      <c r="P2749">
        <v>-0.31837280747924901</v>
      </c>
    </row>
    <row r="2750" spans="1:16" x14ac:dyDescent="0.3">
      <c r="A2750" t="s">
        <v>303</v>
      </c>
      <c r="B2750" t="s">
        <v>304</v>
      </c>
      <c r="C2750" t="s">
        <v>22</v>
      </c>
      <c r="D2750" t="s">
        <v>23</v>
      </c>
      <c r="E2750">
        <v>2016</v>
      </c>
      <c r="F2750">
        <v>67.078000000000003</v>
      </c>
      <c r="G2750">
        <v>9.5</v>
      </c>
      <c r="H2750">
        <v>10130.0001144409</v>
      </c>
      <c r="I2750">
        <v>4.2607812899999997</v>
      </c>
      <c r="J2750">
        <v>5.1130900382995597</v>
      </c>
      <c r="K2750">
        <v>4.46000003814697</v>
      </c>
      <c r="L2750">
        <v>21.66300532</v>
      </c>
      <c r="M2750">
        <v>340945.55</v>
      </c>
      <c r="N2750">
        <v>3175625.12</v>
      </c>
      <c r="O2750">
        <v>2155535.42</v>
      </c>
      <c r="P2750">
        <v>-0.76097442618349098</v>
      </c>
    </row>
    <row r="2751" spans="1:16" x14ac:dyDescent="0.3">
      <c r="A2751" t="s">
        <v>305</v>
      </c>
      <c r="B2751" t="s">
        <v>306</v>
      </c>
      <c r="C2751" t="s">
        <v>41</v>
      </c>
      <c r="D2751" t="s">
        <v>30</v>
      </c>
      <c r="E2751">
        <v>2016</v>
      </c>
      <c r="F2751" s="1">
        <v>82.846341463414603</v>
      </c>
      <c r="G2751">
        <v>2.5</v>
      </c>
      <c r="H2751">
        <v>46099.998474121101</v>
      </c>
      <c r="I2751">
        <v>4.3919229499999997</v>
      </c>
      <c r="J2751">
        <v>2.8748300075531001</v>
      </c>
      <c r="K2751">
        <v>4.0799999237060502</v>
      </c>
      <c r="L2751">
        <v>100</v>
      </c>
      <c r="M2751">
        <v>89945.63</v>
      </c>
      <c r="N2751">
        <v>80481.42</v>
      </c>
      <c r="O2751">
        <v>819948.83</v>
      </c>
      <c r="P2751">
        <v>-0.71352684186736204</v>
      </c>
    </row>
    <row r="2752" spans="1:16" x14ac:dyDescent="0.3">
      <c r="A2752" t="s">
        <v>307</v>
      </c>
      <c r="B2752" t="s">
        <v>308</v>
      </c>
      <c r="C2752" t="s">
        <v>41</v>
      </c>
      <c r="D2752" t="s">
        <v>23</v>
      </c>
      <c r="E2752">
        <v>2016</v>
      </c>
      <c r="F2752">
        <v>72.424000000000007</v>
      </c>
      <c r="G2752">
        <v>18.100000000000001</v>
      </c>
      <c r="H2752">
        <v>360000.01430511498</v>
      </c>
      <c r="I2752">
        <v>4.5122542399999999</v>
      </c>
      <c r="J2752">
        <v>12</v>
      </c>
      <c r="K2752">
        <v>0.69800001382827803</v>
      </c>
      <c r="L2752" s="1">
        <v>51.168487161897701</v>
      </c>
      <c r="M2752">
        <v>37673.620000000003</v>
      </c>
      <c r="N2752">
        <v>89703.51</v>
      </c>
      <c r="O2752">
        <v>173317.16</v>
      </c>
      <c r="P2752">
        <v>-0.66999049324905502</v>
      </c>
    </row>
    <row r="2753" spans="1:16" x14ac:dyDescent="0.3">
      <c r="A2753" t="s">
        <v>309</v>
      </c>
      <c r="B2753" t="s">
        <v>310</v>
      </c>
      <c r="C2753" t="s">
        <v>22</v>
      </c>
      <c r="D2753" t="s">
        <v>19</v>
      </c>
      <c r="E2753">
        <v>2016</v>
      </c>
      <c r="F2753">
        <v>53.444000000000003</v>
      </c>
      <c r="G2753">
        <v>25.9</v>
      </c>
      <c r="H2753">
        <v>930000.00715255702</v>
      </c>
      <c r="I2753" s="1">
        <v>16.170551583499901</v>
      </c>
      <c r="J2753">
        <v>3.06023001670837</v>
      </c>
      <c r="K2753">
        <v>4.6630001068115199</v>
      </c>
      <c r="L2753">
        <v>12.98034479</v>
      </c>
      <c r="M2753">
        <v>279141.78999999998</v>
      </c>
      <c r="N2753">
        <v>3307688.86</v>
      </c>
      <c r="O2753">
        <v>1314401.46</v>
      </c>
      <c r="P2753">
        <v>3.6766152249366102</v>
      </c>
    </row>
    <row r="2754" spans="1:16" x14ac:dyDescent="0.3">
      <c r="A2754" t="s">
        <v>311</v>
      </c>
      <c r="B2754" t="s">
        <v>312</v>
      </c>
      <c r="C2754" t="s">
        <v>36</v>
      </c>
      <c r="D2754" t="s">
        <v>23</v>
      </c>
      <c r="E2754">
        <v>2016</v>
      </c>
      <c r="F2754">
        <v>72.644000000000005</v>
      </c>
      <c r="G2754">
        <v>9.9</v>
      </c>
      <c r="H2754">
        <v>7170.0000762939499</v>
      </c>
      <c r="I2754">
        <v>7.7053041499999999</v>
      </c>
      <c r="J2754">
        <v>3.8252398967742902</v>
      </c>
      <c r="K2754">
        <v>4.4200000762939498</v>
      </c>
      <c r="L2754" s="1">
        <v>38.992948209087402</v>
      </c>
      <c r="M2754">
        <v>362868.88</v>
      </c>
      <c r="N2754">
        <v>232717.39</v>
      </c>
      <c r="O2754">
        <v>1157377.98</v>
      </c>
      <c r="P2754" s="1">
        <v>0.48526791075721698</v>
      </c>
    </row>
    <row r="2755" spans="1:16" x14ac:dyDescent="0.3">
      <c r="A2755" t="s">
        <v>313</v>
      </c>
      <c r="B2755" t="s">
        <v>314</v>
      </c>
      <c r="C2755" t="s">
        <v>26</v>
      </c>
      <c r="D2755" t="s">
        <v>30</v>
      </c>
      <c r="E2755">
        <v>2016</v>
      </c>
      <c r="F2755" s="1">
        <v>64.483999999999995</v>
      </c>
      <c r="G2755">
        <v>2.5</v>
      </c>
      <c r="H2755" s="1">
        <v>3915.00005125999</v>
      </c>
      <c r="I2755">
        <v>6.7288131699999996</v>
      </c>
      <c r="J2755" s="1">
        <v>4.5890142438321302</v>
      </c>
      <c r="K2755">
        <v>5.9200000762939498</v>
      </c>
      <c r="L2755">
        <v>70.371499999999997</v>
      </c>
      <c r="M2755">
        <v>729.18</v>
      </c>
      <c r="N2755">
        <v>353.2</v>
      </c>
      <c r="O2755">
        <v>7764.56</v>
      </c>
      <c r="P2755" s="1">
        <v>0.13196951490429401</v>
      </c>
    </row>
    <row r="2756" spans="1:16" x14ac:dyDescent="0.3">
      <c r="A2756" t="s">
        <v>315</v>
      </c>
      <c r="B2756" t="s">
        <v>316</v>
      </c>
      <c r="C2756" t="s">
        <v>22</v>
      </c>
      <c r="D2756" t="s">
        <v>19</v>
      </c>
      <c r="E2756">
        <v>2016</v>
      </c>
      <c r="F2756">
        <v>56.323999999999998</v>
      </c>
      <c r="G2756">
        <v>59.7</v>
      </c>
      <c r="H2756">
        <v>660000.02622604405</v>
      </c>
      <c r="I2756">
        <v>6.3640590628438902</v>
      </c>
      <c r="J2756" s="1">
        <v>4.5890142438321302</v>
      </c>
      <c r="K2756">
        <v>18.888999938964801</v>
      </c>
      <c r="L2756">
        <v>27.979036499999999</v>
      </c>
      <c r="M2756">
        <v>1044568.06</v>
      </c>
      <c r="N2756">
        <v>8974864.3100000005</v>
      </c>
      <c r="O2756">
        <v>2762661.65</v>
      </c>
      <c r="P2756">
        <v>0</v>
      </c>
    </row>
    <row r="2757" spans="1:16" x14ac:dyDescent="0.3">
      <c r="A2757" t="s">
        <v>317</v>
      </c>
      <c r="B2757" t="s">
        <v>318</v>
      </c>
      <c r="C2757" t="s">
        <v>26</v>
      </c>
      <c r="D2757" t="s">
        <v>27</v>
      </c>
      <c r="E2757">
        <v>2016</v>
      </c>
      <c r="F2757" s="1">
        <v>75.687804878048695</v>
      </c>
      <c r="G2757">
        <v>4.2</v>
      </c>
      <c r="H2757">
        <v>46619.998931884802</v>
      </c>
      <c r="I2757">
        <v>8.4589137999999995</v>
      </c>
      <c r="J2757">
        <v>3.6347000598907502</v>
      </c>
      <c r="K2757">
        <v>15.2600002288818</v>
      </c>
      <c r="L2757">
        <v>18.467980959999998</v>
      </c>
      <c r="M2757">
        <v>271283.71000000002</v>
      </c>
      <c r="N2757">
        <v>122266.47</v>
      </c>
      <c r="O2757">
        <v>2854815.07</v>
      </c>
      <c r="P2757">
        <v>0.75792693771953801</v>
      </c>
    </row>
    <row r="2758" spans="1:16" x14ac:dyDescent="0.3">
      <c r="A2758" t="s">
        <v>319</v>
      </c>
      <c r="B2758" t="s">
        <v>320</v>
      </c>
      <c r="C2758" t="s">
        <v>22</v>
      </c>
      <c r="D2758" t="s">
        <v>19</v>
      </c>
      <c r="E2758">
        <v>2016</v>
      </c>
      <c r="F2758">
        <v>57.12</v>
      </c>
      <c r="G2758">
        <v>2.5</v>
      </c>
      <c r="H2758">
        <v>1730.00001907349</v>
      </c>
      <c r="I2758">
        <v>6.3640590628438902</v>
      </c>
      <c r="J2758">
        <v>1.54390001296997</v>
      </c>
      <c r="K2758">
        <v>12.295000076293899</v>
      </c>
      <c r="L2758" s="1">
        <v>15.6683016987251</v>
      </c>
      <c r="M2758">
        <v>420676.45</v>
      </c>
      <c r="N2758">
        <v>3971992.3</v>
      </c>
      <c r="O2758">
        <v>1263717.05</v>
      </c>
      <c r="P2758">
        <v>0</v>
      </c>
    </row>
    <row r="2759" spans="1:16" x14ac:dyDescent="0.3">
      <c r="A2759" t="s">
        <v>321</v>
      </c>
      <c r="B2759" t="s">
        <v>322</v>
      </c>
      <c r="C2759" t="s">
        <v>22</v>
      </c>
      <c r="D2759" t="s">
        <v>23</v>
      </c>
      <c r="E2759">
        <v>2016</v>
      </c>
      <c r="F2759">
        <v>69.67</v>
      </c>
      <c r="G2759">
        <v>12.9</v>
      </c>
      <c r="H2759">
        <v>129999.995231628</v>
      </c>
      <c r="I2759">
        <v>6.4308881800000002</v>
      </c>
      <c r="J2759">
        <v>5.1730399131774902</v>
      </c>
      <c r="K2759">
        <v>13.894000053405801</v>
      </c>
      <c r="L2759">
        <v>30.17199252</v>
      </c>
      <c r="M2759">
        <v>4170.6099999999997</v>
      </c>
      <c r="N2759">
        <v>18418.71</v>
      </c>
      <c r="O2759">
        <v>31549.51</v>
      </c>
      <c r="P2759">
        <v>2.4179045553007199E-2</v>
      </c>
    </row>
    <row r="2760" spans="1:16" x14ac:dyDescent="0.3">
      <c r="A2760" t="s">
        <v>323</v>
      </c>
      <c r="B2760" t="s">
        <v>324</v>
      </c>
      <c r="C2760" t="s">
        <v>36</v>
      </c>
      <c r="D2760" t="s">
        <v>27</v>
      </c>
      <c r="E2760">
        <v>2016</v>
      </c>
      <c r="F2760">
        <v>71.358000000000004</v>
      </c>
      <c r="G2760">
        <v>8.3000000000000007</v>
      </c>
      <c r="H2760">
        <v>2950.0000476837199</v>
      </c>
      <c r="I2760">
        <v>6.3538408300000002</v>
      </c>
      <c r="J2760">
        <v>5.6405167579650897</v>
      </c>
      <c r="K2760">
        <v>7.9200000762939498</v>
      </c>
      <c r="L2760">
        <v>26.47466859</v>
      </c>
      <c r="M2760">
        <v>24120.74</v>
      </c>
      <c r="N2760">
        <v>36615.53</v>
      </c>
      <c r="O2760">
        <v>129944.63</v>
      </c>
      <c r="P2760">
        <v>-3.6969980738562401E-3</v>
      </c>
    </row>
    <row r="2761" spans="1:16" x14ac:dyDescent="0.3">
      <c r="A2761" t="s">
        <v>325</v>
      </c>
      <c r="B2761" t="s">
        <v>326</v>
      </c>
      <c r="C2761" t="s">
        <v>26</v>
      </c>
      <c r="D2761" t="s">
        <v>30</v>
      </c>
      <c r="E2761">
        <v>2016</v>
      </c>
      <c r="F2761" s="1">
        <v>81.175609756097501</v>
      </c>
      <c r="G2761">
        <v>2.5</v>
      </c>
      <c r="H2761">
        <v>13899.999618530301</v>
      </c>
      <c r="I2761">
        <v>8.4630393999999995</v>
      </c>
      <c r="J2761">
        <v>4.7926697731018102</v>
      </c>
      <c r="K2761">
        <v>8</v>
      </c>
      <c r="L2761">
        <v>65.210452169999996</v>
      </c>
      <c r="M2761">
        <v>85807.01</v>
      </c>
      <c r="N2761">
        <v>21440.94</v>
      </c>
      <c r="O2761">
        <v>501700.25</v>
      </c>
      <c r="P2761" s="1">
        <v>0.75941959652723201</v>
      </c>
    </row>
    <row r="2762" spans="1:16" x14ac:dyDescent="0.3">
      <c r="A2762" t="s">
        <v>327</v>
      </c>
      <c r="B2762" t="s">
        <v>328</v>
      </c>
      <c r="C2762" t="s">
        <v>26</v>
      </c>
      <c r="D2762" t="s">
        <v>30</v>
      </c>
      <c r="E2762">
        <v>2016</v>
      </c>
      <c r="F2762" s="1">
        <v>82.307317073170694</v>
      </c>
      <c r="G2762">
        <v>2.5</v>
      </c>
      <c r="H2762">
        <v>38779.998779296897</v>
      </c>
      <c r="I2762">
        <v>10.85240364</v>
      </c>
      <c r="J2762">
        <v>7.6186199188232404</v>
      </c>
      <c r="K2762">
        <v>6.9899997711181596</v>
      </c>
      <c r="L2762">
        <v>94.670423159999999</v>
      </c>
      <c r="M2762">
        <v>236954.31</v>
      </c>
      <c r="N2762">
        <v>102803.71</v>
      </c>
      <c r="O2762">
        <v>2339413.66</v>
      </c>
      <c r="P2762" s="1">
        <v>1.62390126649651</v>
      </c>
    </row>
    <row r="2763" spans="1:16" x14ac:dyDescent="0.3">
      <c r="A2763" t="s">
        <v>329</v>
      </c>
      <c r="B2763" t="s">
        <v>330</v>
      </c>
      <c r="C2763" t="s">
        <v>22</v>
      </c>
      <c r="D2763" t="s">
        <v>23</v>
      </c>
      <c r="E2763">
        <v>2016</v>
      </c>
      <c r="F2763">
        <v>56.962000000000003</v>
      </c>
      <c r="G2763">
        <v>13</v>
      </c>
      <c r="H2763">
        <v>839999.97377395595</v>
      </c>
      <c r="I2763">
        <v>6.8204479200000003</v>
      </c>
      <c r="J2763">
        <v>5.4146699905395499</v>
      </c>
      <c r="K2763">
        <v>22.719999313354499</v>
      </c>
      <c r="L2763" s="1">
        <v>15.6683016987251</v>
      </c>
      <c r="M2763">
        <v>68127.259999999995</v>
      </c>
      <c r="N2763">
        <v>417776.24</v>
      </c>
      <c r="O2763">
        <v>200407.52</v>
      </c>
      <c r="P2763" s="1">
        <v>0.16512333899735801</v>
      </c>
    </row>
    <row r="2764" spans="1:16" x14ac:dyDescent="0.3">
      <c r="A2764" t="s">
        <v>331</v>
      </c>
      <c r="B2764" t="s">
        <v>332</v>
      </c>
      <c r="C2764" t="s">
        <v>22</v>
      </c>
      <c r="D2764" t="s">
        <v>30</v>
      </c>
      <c r="E2764">
        <v>2016</v>
      </c>
      <c r="F2764" s="1">
        <v>74.309756097560907</v>
      </c>
      <c r="G2764">
        <v>2.5</v>
      </c>
      <c r="H2764">
        <v>579999.983310699</v>
      </c>
      <c r="I2764">
        <v>5.1856164900000001</v>
      </c>
      <c r="J2764">
        <v>4.42102003097534</v>
      </c>
      <c r="K2764">
        <v>5.9200000762939498</v>
      </c>
      <c r="L2764" s="1">
        <v>15.6683016987251</v>
      </c>
      <c r="M2764">
        <v>3007.18</v>
      </c>
      <c r="N2764">
        <v>4636.29</v>
      </c>
      <c r="O2764">
        <v>22870.36</v>
      </c>
      <c r="P2764">
        <v>-0.42636530097854802</v>
      </c>
    </row>
    <row r="2765" spans="1:16" x14ac:dyDescent="0.3">
      <c r="A2765" t="s">
        <v>333</v>
      </c>
      <c r="B2765" t="s">
        <v>334</v>
      </c>
      <c r="C2765" t="s">
        <v>22</v>
      </c>
      <c r="D2765" t="s">
        <v>19</v>
      </c>
      <c r="E2765">
        <v>2016</v>
      </c>
      <c r="F2765">
        <v>53.438000000000002</v>
      </c>
      <c r="G2765">
        <v>28.5</v>
      </c>
      <c r="H2765">
        <v>2210.0000381469699</v>
      </c>
      <c r="I2765">
        <v>5.0507750500000004</v>
      </c>
      <c r="J2765">
        <v>2.2999999523162802</v>
      </c>
      <c r="K2765">
        <v>1.1039999723434399</v>
      </c>
      <c r="L2765">
        <v>9.4846988579999998</v>
      </c>
      <c r="M2765">
        <v>566362.82999999996</v>
      </c>
      <c r="N2765">
        <v>8354586.2300000004</v>
      </c>
      <c r="O2765">
        <v>2256107.35</v>
      </c>
      <c r="P2765">
        <v>-0.47515148069983798</v>
      </c>
    </row>
    <row r="2766" spans="1:16" x14ac:dyDescent="0.3">
      <c r="A2766" t="s">
        <v>335</v>
      </c>
      <c r="B2766" t="s">
        <v>336</v>
      </c>
      <c r="C2766" t="s">
        <v>22</v>
      </c>
      <c r="D2766" t="s">
        <v>19</v>
      </c>
      <c r="E2766">
        <v>2016</v>
      </c>
      <c r="F2766">
        <v>60.22</v>
      </c>
      <c r="G2766">
        <v>21.2</v>
      </c>
      <c r="H2766">
        <v>2299.9999523162801</v>
      </c>
      <c r="I2766">
        <v>5.35245514</v>
      </c>
      <c r="J2766">
        <v>3.6864900588989298</v>
      </c>
      <c r="K2766">
        <v>2.9660000801086399</v>
      </c>
      <c r="L2766">
        <v>8.5164270129999995</v>
      </c>
      <c r="M2766">
        <v>241851.57</v>
      </c>
      <c r="N2766">
        <v>2294813.98</v>
      </c>
      <c r="O2766">
        <v>1114774.54</v>
      </c>
      <c r="P2766">
        <v>-0.366002400943089</v>
      </c>
    </row>
    <row r="2767" spans="1:16" x14ac:dyDescent="0.3">
      <c r="A2767" t="s">
        <v>337</v>
      </c>
      <c r="B2767" t="s">
        <v>338</v>
      </c>
      <c r="C2767" t="s">
        <v>41</v>
      </c>
      <c r="D2767" t="s">
        <v>27</v>
      </c>
      <c r="E2767">
        <v>2016</v>
      </c>
      <c r="F2767">
        <v>76.403000000000006</v>
      </c>
      <c r="G2767">
        <v>7.5</v>
      </c>
      <c r="H2767">
        <v>261600.006103516</v>
      </c>
      <c r="I2767">
        <v>3.7540946000000002</v>
      </c>
      <c r="J2767">
        <v>3.6375200748443599</v>
      </c>
      <c r="K2767">
        <v>0.68999999761581399</v>
      </c>
      <c r="L2767">
        <v>24.60270448</v>
      </c>
      <c r="M2767">
        <v>2612921.14</v>
      </c>
      <c r="N2767">
        <v>2816084.21</v>
      </c>
      <c r="O2767">
        <v>14486294.43</v>
      </c>
      <c r="P2767">
        <v>-0.94429572504180503</v>
      </c>
    </row>
    <row r="2768" spans="1:16" x14ac:dyDescent="0.3">
      <c r="A2768" t="s">
        <v>339</v>
      </c>
      <c r="B2768" t="s">
        <v>340</v>
      </c>
      <c r="C2768" t="s">
        <v>26</v>
      </c>
      <c r="D2768" t="s">
        <v>23</v>
      </c>
      <c r="E2768">
        <v>2016</v>
      </c>
      <c r="F2768">
        <v>70.397000000000006</v>
      </c>
      <c r="G2768">
        <v>2.5</v>
      </c>
      <c r="H2768">
        <v>6090.0001525878897</v>
      </c>
      <c r="I2768">
        <v>7.0042772299999996</v>
      </c>
      <c r="J2768">
        <v>5.7636799812316903</v>
      </c>
      <c r="K2768">
        <v>6.9000000953674299</v>
      </c>
      <c r="L2768" s="1">
        <v>71.622225761363595</v>
      </c>
      <c r="M2768">
        <v>237944.48</v>
      </c>
      <c r="N2768">
        <v>758088.53</v>
      </c>
      <c r="O2768">
        <v>1656004.99</v>
      </c>
      <c r="P2768" s="1">
        <v>0.231633528711296</v>
      </c>
    </row>
    <row r="2769" spans="1:16" x14ac:dyDescent="0.3">
      <c r="A2769" t="s">
        <v>341</v>
      </c>
      <c r="B2769" t="s">
        <v>342</v>
      </c>
      <c r="C2769" t="s">
        <v>26</v>
      </c>
      <c r="D2769" t="s">
        <v>27</v>
      </c>
      <c r="E2769">
        <v>2016</v>
      </c>
      <c r="F2769">
        <v>67.834999999999994</v>
      </c>
      <c r="G2769">
        <v>3.4</v>
      </c>
      <c r="H2769">
        <v>73339.996337890596</v>
      </c>
      <c r="I2769">
        <v>6.6230535499999998</v>
      </c>
      <c r="J2769" s="1">
        <v>4.5890142438321302</v>
      </c>
      <c r="K2769">
        <v>4.1690001487731898</v>
      </c>
      <c r="L2769" s="1">
        <v>71.622225761363595</v>
      </c>
      <c r="M2769">
        <v>131708.38</v>
      </c>
      <c r="N2769">
        <v>325280.34000000003</v>
      </c>
      <c r="O2769">
        <v>1125919.92</v>
      </c>
      <c r="P2769">
        <v>9.3705255574407897E-2</v>
      </c>
    </row>
    <row r="2770" spans="1:16" x14ac:dyDescent="0.3">
      <c r="A2770" t="s">
        <v>343</v>
      </c>
      <c r="B2770" t="s">
        <v>344</v>
      </c>
      <c r="C2770" t="s">
        <v>41</v>
      </c>
      <c r="D2770" t="s">
        <v>27</v>
      </c>
      <c r="E2770">
        <v>2016</v>
      </c>
      <c r="F2770">
        <v>70.606999999999999</v>
      </c>
      <c r="G2770">
        <v>2.5</v>
      </c>
      <c r="H2770" s="1">
        <v>150000.00596046299</v>
      </c>
      <c r="I2770">
        <v>5.0433454500000003</v>
      </c>
      <c r="J2770" s="1">
        <v>4.5890142438321302</v>
      </c>
      <c r="K2770">
        <v>2.5690000057220499</v>
      </c>
      <c r="L2770">
        <v>34.974275210000002</v>
      </c>
      <c r="M2770">
        <v>2132.11</v>
      </c>
      <c r="N2770">
        <v>5391.82</v>
      </c>
      <c r="O2770">
        <v>20033.03</v>
      </c>
      <c r="P2770">
        <v>-0.47783954010395902</v>
      </c>
    </row>
    <row r="2771" spans="1:16" x14ac:dyDescent="0.3">
      <c r="A2771" t="s">
        <v>345</v>
      </c>
      <c r="B2771" t="s">
        <v>346</v>
      </c>
      <c r="C2771" t="s">
        <v>36</v>
      </c>
      <c r="D2771" t="s">
        <v>30</v>
      </c>
      <c r="E2771">
        <v>2016</v>
      </c>
      <c r="F2771">
        <v>73.099999999999994</v>
      </c>
      <c r="G2771">
        <v>6.8</v>
      </c>
      <c r="H2771">
        <v>18309.999465942401</v>
      </c>
      <c r="I2771">
        <v>6.8327083599999998</v>
      </c>
      <c r="J2771">
        <v>3.9539127349853498</v>
      </c>
      <c r="K2771">
        <v>3.21000003814697</v>
      </c>
      <c r="L2771" s="1">
        <v>38.992948209087402</v>
      </c>
      <c r="M2771">
        <v>52245.440000000002</v>
      </c>
      <c r="N2771">
        <v>47728.74</v>
      </c>
      <c r="O2771">
        <v>345368.56</v>
      </c>
      <c r="P2771" s="1">
        <v>0.16955921590064599</v>
      </c>
    </row>
    <row r="2772" spans="1:16" x14ac:dyDescent="0.3">
      <c r="A2772" t="s">
        <v>347</v>
      </c>
      <c r="B2772" t="s">
        <v>348</v>
      </c>
      <c r="C2772" t="s">
        <v>33</v>
      </c>
      <c r="D2772" t="s">
        <v>23</v>
      </c>
      <c r="E2772">
        <v>2016</v>
      </c>
      <c r="F2772">
        <v>76.114999999999995</v>
      </c>
      <c r="G2772">
        <v>2.5</v>
      </c>
      <c r="H2772">
        <v>29610.000610351599</v>
      </c>
      <c r="I2772">
        <v>6.6099896400000002</v>
      </c>
      <c r="J2772">
        <v>7.3243498802185103</v>
      </c>
      <c r="K2772">
        <v>15.560000419616699</v>
      </c>
      <c r="L2772">
        <v>75.849108520000001</v>
      </c>
      <c r="M2772">
        <v>299235.49</v>
      </c>
      <c r="N2772">
        <v>271670.12</v>
      </c>
      <c r="O2772">
        <v>2222393.4900000002</v>
      </c>
      <c r="P2772">
        <v>8.89786799673635E-2</v>
      </c>
    </row>
    <row r="2773" spans="1:16" x14ac:dyDescent="0.3">
      <c r="A2773" t="s">
        <v>349</v>
      </c>
      <c r="B2773" t="s">
        <v>350</v>
      </c>
      <c r="C2773" t="s">
        <v>41</v>
      </c>
      <c r="D2773" t="s">
        <v>27</v>
      </c>
      <c r="E2773">
        <v>2016</v>
      </c>
      <c r="F2773">
        <v>69.979500000000002</v>
      </c>
      <c r="G2773">
        <v>2.5</v>
      </c>
      <c r="H2773">
        <v>50000.000745058103</v>
      </c>
      <c r="I2773">
        <v>15.60996437</v>
      </c>
      <c r="J2773" s="1">
        <v>4.5890142438321302</v>
      </c>
      <c r="K2773">
        <v>5.9200000762939498</v>
      </c>
      <c r="L2773">
        <v>6.1541311749999998</v>
      </c>
      <c r="M2773">
        <v>466.25</v>
      </c>
      <c r="N2773">
        <v>631.03</v>
      </c>
      <c r="O2773">
        <v>3168.97</v>
      </c>
      <c r="P2773" s="1">
        <v>3.34520602865812</v>
      </c>
    </row>
    <row r="2774" spans="1:16" x14ac:dyDescent="0.3">
      <c r="A2774" t="s">
        <v>351</v>
      </c>
      <c r="B2774" t="s">
        <v>352</v>
      </c>
      <c r="C2774" t="s">
        <v>22</v>
      </c>
      <c r="D2774" t="s">
        <v>23</v>
      </c>
      <c r="E2774">
        <v>2016</v>
      </c>
      <c r="F2774">
        <v>63.844000000000001</v>
      </c>
      <c r="G2774">
        <v>22.7</v>
      </c>
      <c r="H2774">
        <v>11199.9998092651</v>
      </c>
      <c r="I2774">
        <v>3.9635036000000001</v>
      </c>
      <c r="J2774">
        <v>4.1019701957702601</v>
      </c>
      <c r="K2774">
        <v>2.1579999923706099</v>
      </c>
      <c r="L2774">
        <v>23.105933790000002</v>
      </c>
      <c r="M2774">
        <v>1460702.22</v>
      </c>
      <c r="N2774">
        <v>14726558.92</v>
      </c>
      <c r="O2774">
        <v>8051900.3700000001</v>
      </c>
      <c r="P2774">
        <v>-0.86853069977023001</v>
      </c>
    </row>
    <row r="2775" spans="1:16" x14ac:dyDescent="0.3">
      <c r="A2775" t="s">
        <v>353</v>
      </c>
      <c r="B2775" t="s">
        <v>354</v>
      </c>
      <c r="C2775" t="s">
        <v>22</v>
      </c>
      <c r="D2775" t="s">
        <v>19</v>
      </c>
      <c r="E2775">
        <v>2016</v>
      </c>
      <c r="F2775">
        <v>61.985999999999997</v>
      </c>
      <c r="G2775">
        <v>2.5</v>
      </c>
      <c r="H2775">
        <v>4949.9998092651404</v>
      </c>
      <c r="I2775">
        <v>4.9682044999999997</v>
      </c>
      <c r="J2775">
        <v>2.13789010047913</v>
      </c>
      <c r="K2775">
        <v>1.91999995708466</v>
      </c>
      <c r="L2775" s="1">
        <v>15.6683016987251</v>
      </c>
      <c r="M2775">
        <v>1123402.69</v>
      </c>
      <c r="N2775">
        <v>12398329.449999999</v>
      </c>
      <c r="O2775">
        <v>5116218.62</v>
      </c>
      <c r="P2775">
        <v>-0.50502584048111698</v>
      </c>
    </row>
    <row r="2776" spans="1:16" x14ac:dyDescent="0.3">
      <c r="A2776" t="s">
        <v>355</v>
      </c>
      <c r="B2776" t="s">
        <v>356</v>
      </c>
      <c r="C2776" t="s">
        <v>26</v>
      </c>
      <c r="D2776" t="s">
        <v>23</v>
      </c>
      <c r="E2776">
        <v>2016</v>
      </c>
      <c r="F2776" s="1">
        <v>71.476341463414599</v>
      </c>
      <c r="G2776">
        <v>2.5</v>
      </c>
      <c r="H2776">
        <v>201660.003662109</v>
      </c>
      <c r="I2776">
        <v>7.5454020499999999</v>
      </c>
      <c r="J2776">
        <v>5.0097799301147496</v>
      </c>
      <c r="K2776">
        <v>9.3500003814697301</v>
      </c>
      <c r="L2776">
        <v>67.258931250000003</v>
      </c>
      <c r="M2776">
        <v>2833919.33</v>
      </c>
      <c r="N2776">
        <v>1390069.09</v>
      </c>
      <c r="O2776">
        <v>17760343.300000001</v>
      </c>
      <c r="P2776" s="1">
        <v>0.42741468263675497</v>
      </c>
    </row>
    <row r="2777" spans="1:16" x14ac:dyDescent="0.3">
      <c r="A2777" t="s">
        <v>357</v>
      </c>
      <c r="B2777" t="s">
        <v>358</v>
      </c>
      <c r="C2777" t="s">
        <v>36</v>
      </c>
      <c r="D2777" t="s">
        <v>30</v>
      </c>
      <c r="E2777">
        <v>2016</v>
      </c>
      <c r="F2777">
        <v>77.498000000000005</v>
      </c>
      <c r="G2777">
        <v>2.5</v>
      </c>
      <c r="H2777">
        <v>6519.99998092651</v>
      </c>
      <c r="I2777">
        <v>8.6753377900000004</v>
      </c>
      <c r="J2777">
        <v>4.3828101158142099</v>
      </c>
      <c r="K2777">
        <v>7.8400001525878897</v>
      </c>
      <c r="L2777" s="1">
        <v>38.992948209087402</v>
      </c>
      <c r="M2777">
        <v>135291.19</v>
      </c>
      <c r="N2777">
        <v>76600.73</v>
      </c>
      <c r="O2777">
        <v>834572.32</v>
      </c>
      <c r="P2777" s="1">
        <v>0.836230014816153</v>
      </c>
    </row>
    <row r="2778" spans="1:16" x14ac:dyDescent="0.3">
      <c r="A2778" t="s">
        <v>359</v>
      </c>
      <c r="B2778" t="s">
        <v>360</v>
      </c>
      <c r="C2778" t="s">
        <v>72</v>
      </c>
      <c r="D2778" t="s">
        <v>30</v>
      </c>
      <c r="E2778">
        <v>2016</v>
      </c>
      <c r="F2778" s="1">
        <v>78.539024390243895</v>
      </c>
      <c r="G2778">
        <v>2.5</v>
      </c>
      <c r="H2778" s="1">
        <v>4819287.6220703097</v>
      </c>
      <c r="I2778" s="1">
        <v>16.170551583499901</v>
      </c>
      <c r="J2778">
        <v>4.7981500625610396</v>
      </c>
      <c r="K2778">
        <v>4.8699998855590803</v>
      </c>
      <c r="L2778">
        <v>98.31176198</v>
      </c>
      <c r="M2778">
        <v>10076308.82</v>
      </c>
      <c r="N2778">
        <v>4954745.24</v>
      </c>
      <c r="O2778">
        <v>90538405.959999993</v>
      </c>
      <c r="P2778" s="1">
        <v>3.7918023874359901</v>
      </c>
    </row>
    <row r="2779" spans="1:16" x14ac:dyDescent="0.3">
      <c r="A2779" t="s">
        <v>361</v>
      </c>
      <c r="B2779" t="s">
        <v>362</v>
      </c>
      <c r="C2779" t="s">
        <v>26</v>
      </c>
      <c r="D2779" t="s">
        <v>23</v>
      </c>
      <c r="E2779">
        <v>2016</v>
      </c>
      <c r="F2779">
        <v>71.171000000000006</v>
      </c>
      <c r="G2779">
        <v>2.5</v>
      </c>
      <c r="H2779">
        <v>105230.003356934</v>
      </c>
      <c r="I2779">
        <v>4.9663834600000003</v>
      </c>
      <c r="J2779">
        <v>5.3808999061584499</v>
      </c>
      <c r="K2779">
        <v>5.1999998092651403</v>
      </c>
      <c r="L2779" s="1">
        <v>71.622225761363595</v>
      </c>
      <c r="M2779">
        <v>1096097.05</v>
      </c>
      <c r="N2779">
        <v>2117923.62</v>
      </c>
      <c r="O2779">
        <v>6726519.5199999996</v>
      </c>
      <c r="P2779">
        <v>-0.50568470013672195</v>
      </c>
    </row>
    <row r="2780" spans="1:16" x14ac:dyDescent="0.3">
      <c r="A2780" t="s">
        <v>363</v>
      </c>
      <c r="B2780" t="s">
        <v>364</v>
      </c>
      <c r="C2780" t="s">
        <v>41</v>
      </c>
      <c r="D2780" t="s">
        <v>23</v>
      </c>
      <c r="E2780">
        <v>2016</v>
      </c>
      <c r="F2780">
        <v>75.171999999999997</v>
      </c>
      <c r="G2780">
        <v>7.8</v>
      </c>
      <c r="H2780">
        <v>223720.00122070301</v>
      </c>
      <c r="I2780">
        <v>4.5185360899999996</v>
      </c>
      <c r="J2780">
        <v>4.34481000900269</v>
      </c>
      <c r="K2780">
        <v>1.8500000238418599</v>
      </c>
      <c r="L2780" s="1">
        <v>51.168487161897701</v>
      </c>
      <c r="M2780">
        <v>3144550.88</v>
      </c>
      <c r="N2780">
        <v>3638231.18</v>
      </c>
      <c r="O2780">
        <v>18243139.859999999</v>
      </c>
      <c r="P2780">
        <v>-0.66771769444861095</v>
      </c>
    </row>
    <row r="2781" spans="1:16" x14ac:dyDescent="0.3">
      <c r="A2781" t="s">
        <v>365</v>
      </c>
      <c r="B2781" t="s">
        <v>366</v>
      </c>
      <c r="C2781" t="s">
        <v>41</v>
      </c>
      <c r="D2781" t="s">
        <v>23</v>
      </c>
      <c r="E2781">
        <v>2016</v>
      </c>
      <c r="F2781">
        <v>70.021000000000001</v>
      </c>
      <c r="G2781">
        <v>11.2</v>
      </c>
      <c r="H2781">
        <v>180000.00715255699</v>
      </c>
      <c r="I2781">
        <v>2.9313006399999999</v>
      </c>
      <c r="J2781" s="1">
        <v>4.5890142438321302</v>
      </c>
      <c r="K2781">
        <v>1.77600002288818</v>
      </c>
      <c r="L2781" s="1">
        <v>51.168487161897701</v>
      </c>
      <c r="M2781">
        <v>12069.17</v>
      </c>
      <c r="N2781">
        <v>26150.22</v>
      </c>
      <c r="O2781">
        <v>64585.53</v>
      </c>
      <c r="P2781">
        <v>-1.24198591587743</v>
      </c>
    </row>
    <row r="2782" spans="1:16" x14ac:dyDescent="0.3">
      <c r="A2782" t="s">
        <v>367</v>
      </c>
      <c r="B2782" t="s">
        <v>368</v>
      </c>
      <c r="C2782" t="s">
        <v>41</v>
      </c>
      <c r="D2782" t="s">
        <v>23</v>
      </c>
      <c r="E2782">
        <v>2016</v>
      </c>
      <c r="F2782">
        <v>72.894999999999996</v>
      </c>
      <c r="G2782">
        <v>4.7</v>
      </c>
      <c r="H2782">
        <v>300000.01192092901</v>
      </c>
      <c r="I2782">
        <v>5.4250021000000004</v>
      </c>
      <c r="J2782">
        <v>4.1640601158142099</v>
      </c>
      <c r="K2782">
        <v>8.3070001602172905</v>
      </c>
      <c r="L2782">
        <v>47.804642139999999</v>
      </c>
      <c r="M2782">
        <v>6538.85</v>
      </c>
      <c r="N2782">
        <v>8838.61</v>
      </c>
      <c r="O2782">
        <v>41984.04</v>
      </c>
      <c r="P2782">
        <v>-0.33975461666554702</v>
      </c>
    </row>
    <row r="2783" spans="1:16" x14ac:dyDescent="0.3">
      <c r="A2783" t="s">
        <v>369</v>
      </c>
      <c r="B2783" t="s">
        <v>370</v>
      </c>
      <c r="C2783" t="s">
        <v>22</v>
      </c>
      <c r="D2783" t="s">
        <v>27</v>
      </c>
      <c r="E2783">
        <v>2016</v>
      </c>
      <c r="F2783">
        <v>63.152999999999999</v>
      </c>
      <c r="G2783">
        <v>5.4</v>
      </c>
      <c r="H2783">
        <v>425140.01464843802</v>
      </c>
      <c r="I2783">
        <v>8.8214292499999996</v>
      </c>
      <c r="J2783">
        <v>5.4442400932312003</v>
      </c>
      <c r="K2783">
        <v>26.540000915527301</v>
      </c>
      <c r="L2783" s="1">
        <v>15.6683016987251</v>
      </c>
      <c r="M2783">
        <v>2942310.94</v>
      </c>
      <c r="N2783">
        <v>15022794.189999999</v>
      </c>
      <c r="O2783">
        <v>10168732.470000001</v>
      </c>
      <c r="P2783" s="1">
        <v>0.88908649738787204</v>
      </c>
    </row>
    <row r="2784" spans="1:16" x14ac:dyDescent="0.3">
      <c r="A2784" t="s">
        <v>371</v>
      </c>
      <c r="B2784" t="s">
        <v>372</v>
      </c>
      <c r="C2784" t="s">
        <v>22</v>
      </c>
      <c r="D2784" t="s">
        <v>19</v>
      </c>
      <c r="E2784">
        <v>2016</v>
      </c>
      <c r="F2784">
        <v>62.463999999999999</v>
      </c>
      <c r="G2784">
        <v>2.5</v>
      </c>
      <c r="H2784">
        <v>5320.0001716613797</v>
      </c>
      <c r="I2784">
        <v>4.4772071799999997</v>
      </c>
      <c r="J2784">
        <v>3.7479200363159202</v>
      </c>
      <c r="K2784">
        <v>10.8719997406006</v>
      </c>
      <c r="L2784" s="1">
        <v>15.6683016987251</v>
      </c>
      <c r="M2784">
        <v>493151.86</v>
      </c>
      <c r="N2784">
        <v>5256716.78</v>
      </c>
      <c r="O2784">
        <v>2435959.9</v>
      </c>
      <c r="P2784">
        <v>-0.68267066165917301</v>
      </c>
    </row>
    <row r="2785" spans="1:16" x14ac:dyDescent="0.3">
      <c r="A2785" t="s">
        <v>373</v>
      </c>
      <c r="B2785" t="s">
        <v>374</v>
      </c>
      <c r="C2785" t="s">
        <v>22</v>
      </c>
      <c r="D2785" t="s">
        <v>23</v>
      </c>
      <c r="E2785">
        <v>2016</v>
      </c>
      <c r="F2785">
        <v>60.293999999999997</v>
      </c>
      <c r="G2785">
        <v>2.5</v>
      </c>
      <c r="H2785">
        <v>11020.000457763699</v>
      </c>
      <c r="I2785">
        <v>7.6751628099999998</v>
      </c>
      <c r="J2785">
        <v>5.4726200103759801</v>
      </c>
      <c r="K2785">
        <v>4.7880001068115199</v>
      </c>
      <c r="L2785">
        <v>26.877908990000002</v>
      </c>
      <c r="M2785">
        <v>576934.87</v>
      </c>
      <c r="N2785">
        <v>4705251.43</v>
      </c>
      <c r="O2785">
        <v>2231062.4500000002</v>
      </c>
      <c r="P2785" s="1">
        <v>0.47436265173387399</v>
      </c>
    </row>
    <row r="2786" spans="1:16" x14ac:dyDescent="0.3">
      <c r="A2786" t="s">
        <v>16</v>
      </c>
      <c r="B2786" t="s">
        <v>17</v>
      </c>
      <c r="C2786" t="s">
        <v>18</v>
      </c>
      <c r="D2786" t="s">
        <v>19</v>
      </c>
      <c r="E2786">
        <v>2017</v>
      </c>
      <c r="F2786">
        <v>64.13</v>
      </c>
      <c r="G2786">
        <v>23</v>
      </c>
      <c r="H2786">
        <v>4780.0002098083496</v>
      </c>
      <c r="I2786">
        <v>12.62081718</v>
      </c>
      <c r="J2786">
        <v>3.3733100891113299</v>
      </c>
      <c r="K2786">
        <v>11.180000305175801</v>
      </c>
      <c r="L2786" s="1">
        <v>36.286539806789399</v>
      </c>
      <c r="M2786">
        <v>3469080.74</v>
      </c>
      <c r="N2786">
        <v>6301361.9199999999</v>
      </c>
      <c r="O2786">
        <v>7307944.71</v>
      </c>
      <c r="P2786" s="1">
        <v>2.2637204554936101</v>
      </c>
    </row>
    <row r="2787" spans="1:16" x14ac:dyDescent="0.3">
      <c r="A2787" t="s">
        <v>20</v>
      </c>
      <c r="B2787" t="s">
        <v>21</v>
      </c>
      <c r="C2787" t="s">
        <v>22</v>
      </c>
      <c r="D2787" t="s">
        <v>23</v>
      </c>
      <c r="E2787">
        <v>2017</v>
      </c>
      <c r="F2787">
        <v>60.378999999999998</v>
      </c>
      <c r="G2787">
        <v>15.4</v>
      </c>
      <c r="H2787">
        <v>24250</v>
      </c>
      <c r="I2787">
        <v>2.7915029499999999</v>
      </c>
      <c r="J2787">
        <v>2.46687889099121</v>
      </c>
      <c r="K2787">
        <v>7.4079999923706099</v>
      </c>
      <c r="L2787" s="1">
        <v>15.6683016987251</v>
      </c>
      <c r="M2787">
        <v>1155447.76</v>
      </c>
      <c r="N2787">
        <v>7697608.8499999996</v>
      </c>
      <c r="O2787">
        <v>3949010.17</v>
      </c>
      <c r="P2787">
        <v>-1.29256528694438</v>
      </c>
    </row>
    <row r="2788" spans="1:16" x14ac:dyDescent="0.3">
      <c r="A2788" t="s">
        <v>24</v>
      </c>
      <c r="B2788" t="s">
        <v>25</v>
      </c>
      <c r="C2788" t="s">
        <v>26</v>
      </c>
      <c r="D2788" t="s">
        <v>27</v>
      </c>
      <c r="E2788">
        <v>2017</v>
      </c>
      <c r="F2788">
        <v>78.332999999999998</v>
      </c>
      <c r="G2788">
        <v>4.7</v>
      </c>
      <c r="H2788">
        <v>5139.9998664856003</v>
      </c>
      <c r="I2788">
        <v>5.0126357099999996</v>
      </c>
      <c r="J2788">
        <v>3.6117300987243701</v>
      </c>
      <c r="K2788">
        <v>13.6199998855591</v>
      </c>
      <c r="L2788">
        <v>47.052289930000001</v>
      </c>
      <c r="M2788">
        <v>81733.67</v>
      </c>
      <c r="N2788">
        <v>54297.2</v>
      </c>
      <c r="O2788">
        <v>619848.51</v>
      </c>
      <c r="P2788">
        <v>-0.48895044855194197</v>
      </c>
    </row>
    <row r="2789" spans="1:16" x14ac:dyDescent="0.3">
      <c r="A2789" t="s">
        <v>28</v>
      </c>
      <c r="B2789" t="s">
        <v>29</v>
      </c>
      <c r="C2789" t="s">
        <v>26</v>
      </c>
      <c r="D2789" t="s">
        <v>30</v>
      </c>
      <c r="E2789">
        <v>2017</v>
      </c>
      <c r="F2789" s="1">
        <v>77.989999999999995</v>
      </c>
      <c r="G2789">
        <v>2.5</v>
      </c>
      <c r="H2789">
        <v>469999.99880790699</v>
      </c>
      <c r="I2789">
        <v>6.5894551300000002</v>
      </c>
      <c r="J2789">
        <v>3.2170898914337198</v>
      </c>
      <c r="K2789">
        <v>5.9200000762939498</v>
      </c>
      <c r="L2789">
        <v>99.999998759999997</v>
      </c>
      <c r="M2789">
        <v>2030.39</v>
      </c>
      <c r="N2789">
        <v>769.12</v>
      </c>
      <c r="O2789">
        <v>17980.89</v>
      </c>
      <c r="P2789">
        <v>8.1549210989958501E-2</v>
      </c>
    </row>
    <row r="2790" spans="1:16" x14ac:dyDescent="0.3">
      <c r="A2790" t="s">
        <v>31</v>
      </c>
      <c r="B2790" t="s">
        <v>32</v>
      </c>
      <c r="C2790" t="s">
        <v>33</v>
      </c>
      <c r="D2790" t="s">
        <v>30</v>
      </c>
      <c r="E2790">
        <v>2017</v>
      </c>
      <c r="F2790">
        <v>77.647000000000006</v>
      </c>
      <c r="G2790">
        <v>6.4</v>
      </c>
      <c r="H2790">
        <v>197039.99328613299</v>
      </c>
      <c r="I2790">
        <v>4.0595946300000003</v>
      </c>
      <c r="J2790" s="1">
        <v>4.5890142438321302</v>
      </c>
      <c r="K2790">
        <v>2.46000003814697</v>
      </c>
      <c r="L2790">
        <v>95.87780128</v>
      </c>
      <c r="M2790">
        <v>382300.29</v>
      </c>
      <c r="N2790">
        <v>120496.08</v>
      </c>
      <c r="O2790">
        <v>1502019.1</v>
      </c>
      <c r="P2790">
        <v>-0.83376457550469396</v>
      </c>
    </row>
    <row r="2791" spans="1:16" x14ac:dyDescent="0.3">
      <c r="A2791" t="s">
        <v>34</v>
      </c>
      <c r="B2791" t="s">
        <v>35</v>
      </c>
      <c r="C2791" t="s">
        <v>36</v>
      </c>
      <c r="D2791" t="s">
        <v>27</v>
      </c>
      <c r="E2791">
        <v>2017</v>
      </c>
      <c r="F2791">
        <v>76.372</v>
      </c>
      <c r="G2791">
        <v>3.1</v>
      </c>
      <c r="H2791">
        <v>179320.00732421901</v>
      </c>
      <c r="I2791">
        <v>10.442255019999999</v>
      </c>
      <c r="J2791">
        <v>5.4543199539184597</v>
      </c>
      <c r="K2791">
        <v>8.3500003814697301</v>
      </c>
      <c r="L2791" s="1">
        <v>38.992948209087402</v>
      </c>
      <c r="M2791">
        <v>1453282.85</v>
      </c>
      <c r="N2791">
        <v>1467504.75</v>
      </c>
      <c r="O2791">
        <v>9489390.3900000006</v>
      </c>
      <c r="P2791" s="1">
        <v>1.4755078327883</v>
      </c>
    </row>
    <row r="2792" spans="1:16" x14ac:dyDescent="0.3">
      <c r="A2792" t="s">
        <v>37</v>
      </c>
      <c r="B2792" t="s">
        <v>38</v>
      </c>
      <c r="C2792" t="s">
        <v>26</v>
      </c>
      <c r="D2792" t="s">
        <v>27</v>
      </c>
      <c r="E2792">
        <v>2017</v>
      </c>
      <c r="F2792">
        <v>74.796999999999997</v>
      </c>
      <c r="G2792">
        <v>2.8</v>
      </c>
      <c r="H2792">
        <v>5369.9998855590802</v>
      </c>
      <c r="I2792">
        <v>10.36270523</v>
      </c>
      <c r="J2792">
        <v>2.7075901031494101</v>
      </c>
      <c r="K2792">
        <v>17.700000762939499</v>
      </c>
      <c r="L2792">
        <v>64.614790690000007</v>
      </c>
      <c r="M2792">
        <v>78192.14</v>
      </c>
      <c r="N2792">
        <v>71411.13</v>
      </c>
      <c r="O2792">
        <v>775713.1</v>
      </c>
      <c r="P2792" s="1">
        <v>1.4467263962230199</v>
      </c>
    </row>
    <row r="2793" spans="1:16" x14ac:dyDescent="0.3">
      <c r="A2793" t="s">
        <v>39</v>
      </c>
      <c r="B2793" t="s">
        <v>40</v>
      </c>
      <c r="C2793" t="s">
        <v>41</v>
      </c>
      <c r="D2793" t="s">
        <v>27</v>
      </c>
      <c r="E2793">
        <v>2017</v>
      </c>
      <c r="F2793" s="1">
        <v>75.774499999999904</v>
      </c>
      <c r="G2793">
        <v>2.5</v>
      </c>
      <c r="H2793">
        <v>2934.9999427795401</v>
      </c>
      <c r="I2793">
        <v>6.3640590628438902</v>
      </c>
      <c r="J2793" s="1">
        <v>4.5890142438321302</v>
      </c>
      <c r="K2793">
        <v>5.9200000762939498</v>
      </c>
      <c r="L2793" s="1">
        <v>51.168487161897701</v>
      </c>
      <c r="M2793">
        <v>1501.31</v>
      </c>
      <c r="N2793">
        <v>1909.75</v>
      </c>
      <c r="O2793">
        <v>12855.96</v>
      </c>
      <c r="P2793">
        <v>0</v>
      </c>
    </row>
    <row r="2794" spans="1:16" x14ac:dyDescent="0.3">
      <c r="A2794" t="s">
        <v>42</v>
      </c>
      <c r="B2794" t="s">
        <v>43</v>
      </c>
      <c r="C2794" t="s">
        <v>36</v>
      </c>
      <c r="D2794" t="s">
        <v>30</v>
      </c>
      <c r="E2794">
        <v>2017</v>
      </c>
      <c r="F2794">
        <v>76.751999999999995</v>
      </c>
      <c r="G2794">
        <v>2.5</v>
      </c>
      <c r="H2794">
        <v>500000</v>
      </c>
      <c r="I2794">
        <v>4.8749394400000003</v>
      </c>
      <c r="J2794">
        <v>2.4484775066375701</v>
      </c>
      <c r="K2794">
        <v>5.9200000762939498</v>
      </c>
      <c r="L2794" s="1">
        <v>38.992948209087402</v>
      </c>
      <c r="M2794">
        <v>2200.63</v>
      </c>
      <c r="N2794">
        <v>2449.17</v>
      </c>
      <c r="O2794">
        <v>19017.32</v>
      </c>
      <c r="P2794">
        <v>-0.53876951734245004</v>
      </c>
    </row>
    <row r="2795" spans="1:16" x14ac:dyDescent="0.3">
      <c r="A2795" t="s">
        <v>44</v>
      </c>
      <c r="B2795" t="s">
        <v>45</v>
      </c>
      <c r="C2795" t="s">
        <v>41</v>
      </c>
      <c r="D2795" t="s">
        <v>30</v>
      </c>
      <c r="E2795">
        <v>2017</v>
      </c>
      <c r="F2795">
        <v>82.5</v>
      </c>
      <c r="G2795">
        <v>2.5</v>
      </c>
      <c r="H2795">
        <v>389160.00366210903</v>
      </c>
      <c r="I2795">
        <v>9.2668228100000007</v>
      </c>
      <c r="J2795">
        <v>5.1368098258972203</v>
      </c>
      <c r="K2795">
        <v>5.5900001525878897</v>
      </c>
      <c r="L2795">
        <v>71.358756830000004</v>
      </c>
      <c r="M2795">
        <v>729732.72</v>
      </c>
      <c r="N2795">
        <v>214605.47</v>
      </c>
      <c r="O2795">
        <v>5081739.38</v>
      </c>
      <c r="P2795" s="1">
        <v>1.05023169329252</v>
      </c>
    </row>
    <row r="2796" spans="1:16" x14ac:dyDescent="0.3">
      <c r="A2796" t="s">
        <v>46</v>
      </c>
      <c r="B2796" t="s">
        <v>47</v>
      </c>
      <c r="C2796" t="s">
        <v>26</v>
      </c>
      <c r="D2796" t="s">
        <v>30</v>
      </c>
      <c r="E2796">
        <v>2017</v>
      </c>
      <c r="F2796">
        <v>81.643902439024401</v>
      </c>
      <c r="G2796">
        <v>2.5</v>
      </c>
      <c r="H2796">
        <v>65860.000610351606</v>
      </c>
      <c r="I2796">
        <v>10.384605410000001</v>
      </c>
      <c r="J2796">
        <v>5.3715901374816903</v>
      </c>
      <c r="K2796">
        <v>5.5</v>
      </c>
      <c r="L2796">
        <v>99.637594120000003</v>
      </c>
      <c r="M2796">
        <v>222679.74</v>
      </c>
      <c r="N2796">
        <v>75555.41</v>
      </c>
      <c r="O2796">
        <v>2206395.42</v>
      </c>
      <c r="P2796" s="1">
        <v>1.4546499701436899</v>
      </c>
    </row>
    <row r="2797" spans="1:16" x14ac:dyDescent="0.3">
      <c r="A2797" t="s">
        <v>48</v>
      </c>
      <c r="B2797" t="s">
        <v>49</v>
      </c>
      <c r="C2797" t="s">
        <v>26</v>
      </c>
      <c r="D2797" t="s">
        <v>27</v>
      </c>
      <c r="E2797">
        <v>2017</v>
      </c>
      <c r="F2797">
        <v>72.692999999999998</v>
      </c>
      <c r="G2797">
        <v>2.5</v>
      </c>
      <c r="H2797">
        <v>31959.9990844727</v>
      </c>
      <c r="I2797">
        <v>3.7365145700000002</v>
      </c>
      <c r="J2797">
        <v>2.4738199710845898</v>
      </c>
      <c r="K2797">
        <v>5</v>
      </c>
      <c r="L2797">
        <v>22.787964039999999</v>
      </c>
      <c r="M2797">
        <v>243624.94</v>
      </c>
      <c r="N2797">
        <v>534197.47</v>
      </c>
      <c r="O2797">
        <v>2374777.2999999998</v>
      </c>
      <c r="P2797">
        <v>-0.95065625117594899</v>
      </c>
    </row>
    <row r="2798" spans="1:16" x14ac:dyDescent="0.3">
      <c r="A2798" t="s">
        <v>50</v>
      </c>
      <c r="B2798" t="s">
        <v>51</v>
      </c>
      <c r="C2798" t="s">
        <v>22</v>
      </c>
      <c r="D2798" t="s">
        <v>19</v>
      </c>
      <c r="E2798">
        <v>2017</v>
      </c>
      <c r="F2798">
        <v>60.898000000000003</v>
      </c>
      <c r="G2798">
        <v>2.5</v>
      </c>
      <c r="H2798">
        <v>529999.97138977097</v>
      </c>
      <c r="I2798">
        <v>7.9030184700000001</v>
      </c>
      <c r="J2798">
        <v>4.7620201110839799</v>
      </c>
      <c r="K2798">
        <v>1.58899998664856</v>
      </c>
      <c r="L2798" s="1">
        <v>15.6683016987251</v>
      </c>
      <c r="M2798">
        <v>483363.11</v>
      </c>
      <c r="N2798">
        <v>3652454.48</v>
      </c>
      <c r="O2798">
        <v>1538396.26</v>
      </c>
      <c r="P2798" s="1">
        <v>0.55680175338743898</v>
      </c>
    </row>
    <row r="2799" spans="1:16" x14ac:dyDescent="0.3">
      <c r="A2799" t="s">
        <v>52</v>
      </c>
      <c r="B2799" t="s">
        <v>53</v>
      </c>
      <c r="C2799" t="s">
        <v>26</v>
      </c>
      <c r="D2799" t="s">
        <v>30</v>
      </c>
      <c r="E2799">
        <v>2017</v>
      </c>
      <c r="F2799" s="1">
        <v>81.492682926829204</v>
      </c>
      <c r="G2799">
        <v>2.5</v>
      </c>
      <c r="H2799">
        <v>92720.001220703096</v>
      </c>
      <c r="I2799">
        <v>10.78312588</v>
      </c>
      <c r="J2799">
        <v>6.4253401756286603</v>
      </c>
      <c r="K2799">
        <v>7.0900001525878897</v>
      </c>
      <c r="L2799">
        <v>86.178166300000001</v>
      </c>
      <c r="M2799">
        <v>373426.56</v>
      </c>
      <c r="N2799">
        <v>166023.54</v>
      </c>
      <c r="O2799">
        <v>2814461.08</v>
      </c>
      <c r="P2799" s="1">
        <v>1.59883629203429</v>
      </c>
    </row>
    <row r="2800" spans="1:16" x14ac:dyDescent="0.3">
      <c r="A2800" t="s">
        <v>54</v>
      </c>
      <c r="B2800" t="s">
        <v>55</v>
      </c>
      <c r="C2800" t="s">
        <v>22</v>
      </c>
      <c r="D2800" t="s">
        <v>23</v>
      </c>
      <c r="E2800">
        <v>2017</v>
      </c>
      <c r="F2800">
        <v>61.173999999999999</v>
      </c>
      <c r="G2800">
        <v>7.9</v>
      </c>
      <c r="H2800">
        <v>6869.9998855590802</v>
      </c>
      <c r="I2800">
        <v>2.6191086800000001</v>
      </c>
      <c r="J2800">
        <v>3.5355899333953902</v>
      </c>
      <c r="K2800">
        <v>1.6440000534057599</v>
      </c>
      <c r="L2800" s="1">
        <v>15.6683016987251</v>
      </c>
      <c r="M2800">
        <v>415779</v>
      </c>
      <c r="N2800">
        <v>4364456.6399999997</v>
      </c>
      <c r="O2800">
        <v>1868698.83</v>
      </c>
      <c r="P2800">
        <v>-1.3549382328216999</v>
      </c>
    </row>
    <row r="2801" spans="1:16" x14ac:dyDescent="0.3">
      <c r="A2801" t="s">
        <v>56</v>
      </c>
      <c r="B2801" t="s">
        <v>57</v>
      </c>
      <c r="C2801" t="s">
        <v>22</v>
      </c>
      <c r="D2801" t="s">
        <v>19</v>
      </c>
      <c r="E2801">
        <v>2017</v>
      </c>
      <c r="F2801">
        <v>60.768000000000001</v>
      </c>
      <c r="G2801">
        <v>12.4</v>
      </c>
      <c r="H2801">
        <v>4269.99998092651</v>
      </c>
      <c r="I2801">
        <v>6.0294079800000002</v>
      </c>
      <c r="J2801">
        <v>5.6284699440002397</v>
      </c>
      <c r="K2801">
        <v>4.5630002021789604</v>
      </c>
      <c r="L2801" s="1">
        <v>15.6683016987251</v>
      </c>
      <c r="M2801">
        <v>958167.58</v>
      </c>
      <c r="N2801">
        <v>9229332.6899999995</v>
      </c>
      <c r="O2801">
        <v>4017993.4</v>
      </c>
      <c r="P2801">
        <v>-0.121078118652145</v>
      </c>
    </row>
    <row r="2802" spans="1:16" x14ac:dyDescent="0.3">
      <c r="A2802" t="s">
        <v>58</v>
      </c>
      <c r="B2802" t="s">
        <v>59</v>
      </c>
      <c r="C2802" t="s">
        <v>18</v>
      </c>
      <c r="D2802" t="s">
        <v>23</v>
      </c>
      <c r="E2802">
        <v>2017</v>
      </c>
      <c r="F2802">
        <v>72.052000000000007</v>
      </c>
      <c r="G2802">
        <v>12.5</v>
      </c>
      <c r="H2802">
        <v>79339.996337890596</v>
      </c>
      <c r="I2802">
        <v>2.4318015599999998</v>
      </c>
      <c r="J2802" s="1">
        <v>4.5890142438321302</v>
      </c>
      <c r="K2802">
        <v>4.3699998855590803</v>
      </c>
      <c r="L2802">
        <v>35.685565840000002</v>
      </c>
      <c r="M2802">
        <v>3272909.01</v>
      </c>
      <c r="N2802">
        <v>12901412.65</v>
      </c>
      <c r="O2802">
        <v>26986384.739999998</v>
      </c>
      <c r="P2802">
        <v>-1.4227067082947999</v>
      </c>
    </row>
    <row r="2803" spans="1:16" x14ac:dyDescent="0.3">
      <c r="A2803" t="s">
        <v>60</v>
      </c>
      <c r="B2803" t="s">
        <v>61</v>
      </c>
      <c r="C2803" t="s">
        <v>26</v>
      </c>
      <c r="D2803" t="s">
        <v>27</v>
      </c>
      <c r="E2803">
        <v>2017</v>
      </c>
      <c r="F2803" s="1">
        <v>74.814634146341405</v>
      </c>
      <c r="G2803">
        <v>3</v>
      </c>
      <c r="H2803">
        <v>43880.001068115198</v>
      </c>
      <c r="I2803">
        <v>7.5206337000000003</v>
      </c>
      <c r="J2803">
        <v>4.0752701759338397</v>
      </c>
      <c r="K2803">
        <v>6.1599998474121103</v>
      </c>
      <c r="L2803">
        <v>66.793049339999996</v>
      </c>
      <c r="M2803">
        <v>257836.61</v>
      </c>
      <c r="N2803">
        <v>117513.48</v>
      </c>
      <c r="O2803">
        <v>2880930.27</v>
      </c>
      <c r="P2803" s="1">
        <v>0.418453393180785</v>
      </c>
    </row>
    <row r="2804" spans="1:16" x14ac:dyDescent="0.3">
      <c r="A2804" t="s">
        <v>62</v>
      </c>
      <c r="B2804" t="s">
        <v>63</v>
      </c>
      <c r="C2804" t="s">
        <v>33</v>
      </c>
      <c r="D2804" t="s">
        <v>30</v>
      </c>
      <c r="E2804">
        <v>2017</v>
      </c>
      <c r="F2804">
        <v>77.031999999999996</v>
      </c>
      <c r="G2804">
        <v>2.5</v>
      </c>
      <c r="H2804">
        <v>30520.000457763701</v>
      </c>
      <c r="I2804">
        <v>4.74279165</v>
      </c>
      <c r="J2804">
        <v>2.3245201110839799</v>
      </c>
      <c r="K2804">
        <v>1.18299996852875</v>
      </c>
      <c r="L2804">
        <v>88.806855209999995</v>
      </c>
      <c r="M2804">
        <v>29804.09</v>
      </c>
      <c r="N2804">
        <v>18594.349999999999</v>
      </c>
      <c r="O2804">
        <v>222732.81</v>
      </c>
      <c r="P2804">
        <v>-0.58658112357204295</v>
      </c>
    </row>
    <row r="2805" spans="1:16" x14ac:dyDescent="0.3">
      <c r="A2805" t="s">
        <v>64</v>
      </c>
      <c r="B2805" t="s">
        <v>65</v>
      </c>
      <c r="C2805" t="s">
        <v>26</v>
      </c>
      <c r="D2805" t="s">
        <v>27</v>
      </c>
      <c r="E2805">
        <v>2017</v>
      </c>
      <c r="F2805">
        <v>77.128</v>
      </c>
      <c r="G2805">
        <v>2.5</v>
      </c>
      <c r="H2805">
        <v>22680.000305175799</v>
      </c>
      <c r="I2805">
        <v>8.9379777899999997</v>
      </c>
      <c r="J2805" s="1">
        <v>4.5890142438321302</v>
      </c>
      <c r="K2805">
        <v>20.530000686645501</v>
      </c>
      <c r="L2805">
        <v>38.64421651</v>
      </c>
      <c r="M2805">
        <v>111427.14</v>
      </c>
      <c r="N2805">
        <v>47345.16</v>
      </c>
      <c r="O2805">
        <v>994524.82</v>
      </c>
      <c r="P2805">
        <v>0.93125423171860899</v>
      </c>
    </row>
    <row r="2806" spans="1:16" x14ac:dyDescent="0.3">
      <c r="A2806" t="s">
        <v>66</v>
      </c>
      <c r="B2806" t="s">
        <v>67</v>
      </c>
      <c r="C2806" t="s">
        <v>26</v>
      </c>
      <c r="D2806" t="s">
        <v>27</v>
      </c>
      <c r="E2806">
        <v>2017</v>
      </c>
      <c r="F2806" s="1">
        <v>74.129268292682895</v>
      </c>
      <c r="G2806">
        <v>2.5</v>
      </c>
      <c r="H2806">
        <v>56009.998321533203</v>
      </c>
      <c r="I2806">
        <v>5.75974846</v>
      </c>
      <c r="J2806">
        <v>4.7949900627136204</v>
      </c>
      <c r="K2806">
        <v>5.6500000953674299</v>
      </c>
      <c r="L2806">
        <v>74.587738630000004</v>
      </c>
      <c r="M2806">
        <v>472077.41</v>
      </c>
      <c r="N2806">
        <v>152785.68</v>
      </c>
      <c r="O2806">
        <v>3120829.36</v>
      </c>
      <c r="P2806">
        <v>-0.21864202635200899</v>
      </c>
    </row>
    <row r="2807" spans="1:16" x14ac:dyDescent="0.3">
      <c r="A2807" t="s">
        <v>68</v>
      </c>
      <c r="B2807" t="s">
        <v>69</v>
      </c>
      <c r="C2807" t="s">
        <v>36</v>
      </c>
      <c r="D2807" t="s">
        <v>27</v>
      </c>
      <c r="E2807">
        <v>2017</v>
      </c>
      <c r="F2807">
        <v>74.364999999999995</v>
      </c>
      <c r="G2807">
        <v>7</v>
      </c>
      <c r="H2807">
        <v>639999.98569488502</v>
      </c>
      <c r="I2807">
        <v>5.7924137099999999</v>
      </c>
      <c r="J2807">
        <v>7.4502801895141602</v>
      </c>
      <c r="K2807">
        <v>6.5999999046325701</v>
      </c>
      <c r="L2807" s="1">
        <v>38.992948209087402</v>
      </c>
      <c r="M2807">
        <v>18992.66</v>
      </c>
      <c r="N2807">
        <v>19676.22</v>
      </c>
      <c r="O2807">
        <v>62813.22</v>
      </c>
      <c r="P2807">
        <v>-0.20682360645719899</v>
      </c>
    </row>
    <row r="2808" spans="1:16" x14ac:dyDescent="0.3">
      <c r="A2808" t="s">
        <v>70</v>
      </c>
      <c r="B2808" t="s">
        <v>71</v>
      </c>
      <c r="C2808" t="s">
        <v>72</v>
      </c>
      <c r="D2808" t="s">
        <v>30</v>
      </c>
      <c r="E2808">
        <v>2017</v>
      </c>
      <c r="F2808">
        <v>81.441951219512205</v>
      </c>
      <c r="G2808">
        <v>2.5</v>
      </c>
      <c r="H2808" s="1">
        <v>11694.999992847401</v>
      </c>
      <c r="I2808">
        <v>6.3640590628438902</v>
      </c>
      <c r="J2808">
        <v>1.3249599933624301</v>
      </c>
      <c r="K2808">
        <v>5.9200000762939498</v>
      </c>
      <c r="L2808" s="1">
        <v>89.454320113421005</v>
      </c>
      <c r="M2808">
        <v>1237.8399999999999</v>
      </c>
      <c r="N2808">
        <v>1165.3599999999999</v>
      </c>
      <c r="O2808">
        <v>15591.46</v>
      </c>
      <c r="P2808">
        <v>0</v>
      </c>
    </row>
    <row r="2809" spans="1:16" x14ac:dyDescent="0.3">
      <c r="A2809" t="s">
        <v>73</v>
      </c>
      <c r="B2809" t="s">
        <v>74</v>
      </c>
      <c r="C2809" t="s">
        <v>36</v>
      </c>
      <c r="D2809" t="s">
        <v>23</v>
      </c>
      <c r="E2809">
        <v>2017</v>
      </c>
      <c r="F2809">
        <v>70.944999999999993</v>
      </c>
      <c r="G2809">
        <v>12.5</v>
      </c>
      <c r="H2809">
        <v>22750</v>
      </c>
      <c r="I2809">
        <v>6.4901948000000003</v>
      </c>
      <c r="J2809">
        <v>8.6599998474121094</v>
      </c>
      <c r="K2809">
        <v>3.6500000953674299</v>
      </c>
      <c r="L2809">
        <v>48.485648580000003</v>
      </c>
      <c r="M2809">
        <v>385733.21</v>
      </c>
      <c r="N2809">
        <v>1085318.1000000001</v>
      </c>
      <c r="O2809">
        <v>2165543.09</v>
      </c>
      <c r="P2809">
        <v>4.5636421134150798E-2</v>
      </c>
    </row>
    <row r="2810" spans="1:16" x14ac:dyDescent="0.3">
      <c r="A2810" t="s">
        <v>75</v>
      </c>
      <c r="B2810" t="s">
        <v>76</v>
      </c>
      <c r="C2810" t="s">
        <v>36</v>
      </c>
      <c r="D2810" t="s">
        <v>27</v>
      </c>
      <c r="E2810">
        <v>2017</v>
      </c>
      <c r="F2810">
        <v>75.456000000000003</v>
      </c>
      <c r="G2810">
        <v>2.5</v>
      </c>
      <c r="H2810">
        <v>456489.990234375</v>
      </c>
      <c r="I2810">
        <v>9.4712486299999998</v>
      </c>
      <c r="J2810">
        <v>6.3204798698425302</v>
      </c>
      <c r="K2810">
        <v>12.819999694824199</v>
      </c>
      <c r="L2810">
        <v>45.856418230000003</v>
      </c>
      <c r="M2810">
        <v>9953971.8699999992</v>
      </c>
      <c r="N2810">
        <v>9524933.9399999995</v>
      </c>
      <c r="O2810">
        <v>45356076.390000001</v>
      </c>
      <c r="P2810" s="1">
        <v>1.12419378383525</v>
      </c>
    </row>
    <row r="2811" spans="1:16" x14ac:dyDescent="0.3">
      <c r="A2811" t="s">
        <v>77</v>
      </c>
      <c r="B2811" t="s">
        <v>78</v>
      </c>
      <c r="C2811" t="s">
        <v>36</v>
      </c>
      <c r="D2811" t="s">
        <v>30</v>
      </c>
      <c r="E2811">
        <v>2017</v>
      </c>
      <c r="F2811">
        <v>78.980999999999995</v>
      </c>
      <c r="G2811">
        <v>4.3</v>
      </c>
      <c r="H2811">
        <v>1179.9999475479101</v>
      </c>
      <c r="I2811">
        <v>6.6221699699999999</v>
      </c>
      <c r="J2811">
        <v>4.3663802146911603</v>
      </c>
      <c r="K2811">
        <v>8.6199998855590803</v>
      </c>
      <c r="L2811" s="1">
        <v>38.992948209087402</v>
      </c>
      <c r="M2811">
        <v>7014.9</v>
      </c>
      <c r="N2811">
        <v>9410.52</v>
      </c>
      <c r="O2811">
        <v>78355.59</v>
      </c>
      <c r="P2811">
        <v>9.3385572747836695E-2</v>
      </c>
    </row>
    <row r="2812" spans="1:16" x14ac:dyDescent="0.3">
      <c r="A2812" t="s">
        <v>79</v>
      </c>
      <c r="B2812" t="s">
        <v>80</v>
      </c>
      <c r="C2812" t="s">
        <v>18</v>
      </c>
      <c r="D2812" t="s">
        <v>23</v>
      </c>
      <c r="E2812">
        <v>2017</v>
      </c>
      <c r="F2812">
        <v>71.129000000000005</v>
      </c>
      <c r="G2812">
        <v>2.5</v>
      </c>
      <c r="H2812">
        <v>970000.02861022903</v>
      </c>
      <c r="I2812">
        <v>3.3407371000000001</v>
      </c>
      <c r="J2812">
        <v>7.2257399559020996</v>
      </c>
      <c r="K2812">
        <v>2.4530000686645499</v>
      </c>
      <c r="L2812">
        <v>63.475460859999998</v>
      </c>
      <c r="M2812">
        <v>20321.2</v>
      </c>
      <c r="N2812">
        <v>68198.47</v>
      </c>
      <c r="O2812">
        <v>130475.87</v>
      </c>
      <c r="P2812">
        <v>-1.0938501445447599</v>
      </c>
    </row>
    <row r="2813" spans="1:16" x14ac:dyDescent="0.3">
      <c r="A2813" t="s">
        <v>81</v>
      </c>
      <c r="B2813" t="s">
        <v>82</v>
      </c>
      <c r="C2813" t="s">
        <v>22</v>
      </c>
      <c r="D2813" t="s">
        <v>27</v>
      </c>
      <c r="E2813">
        <v>2017</v>
      </c>
      <c r="F2813">
        <v>68.811999999999998</v>
      </c>
      <c r="G2813">
        <v>21.3</v>
      </c>
      <c r="H2813">
        <v>7329.9999237060501</v>
      </c>
      <c r="I2813">
        <v>6.1345338800000002</v>
      </c>
      <c r="J2813">
        <v>7.2997541427612296</v>
      </c>
      <c r="K2813">
        <v>21.5659999847412</v>
      </c>
      <c r="L2813" s="1">
        <v>15.6683016987251</v>
      </c>
      <c r="M2813">
        <v>117980.88</v>
      </c>
      <c r="N2813">
        <v>589850.77</v>
      </c>
      <c r="O2813">
        <v>412633.19</v>
      </c>
      <c r="P2813">
        <v>-8.3043141787746202E-2</v>
      </c>
    </row>
    <row r="2814" spans="1:16" x14ac:dyDescent="0.3">
      <c r="A2814" t="s">
        <v>83</v>
      </c>
      <c r="B2814" t="s">
        <v>84</v>
      </c>
      <c r="C2814" t="s">
        <v>22</v>
      </c>
      <c r="D2814" t="s">
        <v>19</v>
      </c>
      <c r="E2814">
        <v>2017</v>
      </c>
      <c r="F2814">
        <v>52.24</v>
      </c>
      <c r="G2814">
        <v>46.1</v>
      </c>
      <c r="H2814">
        <v>219999.99880790699</v>
      </c>
      <c r="I2814">
        <v>6.6654377</v>
      </c>
      <c r="J2814">
        <v>1.75365018844604</v>
      </c>
      <c r="K2814">
        <v>5.6479997634887704</v>
      </c>
      <c r="L2814">
        <v>14.637592250000001</v>
      </c>
      <c r="M2814">
        <v>518597.96</v>
      </c>
      <c r="N2814">
        <v>3141782.06</v>
      </c>
      <c r="O2814">
        <v>970329.56</v>
      </c>
      <c r="P2814" s="1">
        <v>0.109040012895555</v>
      </c>
    </row>
    <row r="2815" spans="1:16" x14ac:dyDescent="0.3">
      <c r="A2815" t="s">
        <v>85</v>
      </c>
      <c r="B2815" t="s">
        <v>86</v>
      </c>
      <c r="C2815" t="s">
        <v>72</v>
      </c>
      <c r="D2815" t="s">
        <v>30</v>
      </c>
      <c r="E2815">
        <v>2017</v>
      </c>
      <c r="F2815">
        <v>81.900000000000006</v>
      </c>
      <c r="G2815">
        <v>2.5</v>
      </c>
      <c r="H2815">
        <v>568080.01708984398</v>
      </c>
      <c r="I2815">
        <v>10.835383419999999</v>
      </c>
      <c r="J2815" s="1">
        <v>4.5890142438321302</v>
      </c>
      <c r="K2815">
        <v>6.3400001525878897</v>
      </c>
      <c r="L2815">
        <v>83.578575499999999</v>
      </c>
      <c r="M2815">
        <v>916116.34</v>
      </c>
      <c r="N2815">
        <v>423971.32</v>
      </c>
      <c r="O2815">
        <v>8248757.3099999996</v>
      </c>
      <c r="P2815" s="1">
        <v>1.61774328189017</v>
      </c>
    </row>
    <row r="2816" spans="1:16" x14ac:dyDescent="0.3">
      <c r="A2816" t="s">
        <v>87</v>
      </c>
      <c r="B2816" t="s">
        <v>88</v>
      </c>
      <c r="C2816" t="s">
        <v>26</v>
      </c>
      <c r="D2816" t="s">
        <v>30</v>
      </c>
      <c r="E2816">
        <v>2017</v>
      </c>
      <c r="F2816" s="1">
        <v>83.551219512195104</v>
      </c>
      <c r="G2816">
        <v>2.5</v>
      </c>
      <c r="H2816">
        <v>38700.000762939497</v>
      </c>
      <c r="I2816">
        <v>11.48099899</v>
      </c>
      <c r="J2816">
        <v>4.9515700340270996</v>
      </c>
      <c r="K2816">
        <v>4.8000001907348597</v>
      </c>
      <c r="L2816">
        <v>99.637746469999996</v>
      </c>
      <c r="M2816">
        <v>218316.77</v>
      </c>
      <c r="N2816">
        <v>82960</v>
      </c>
      <c r="O2816">
        <v>1918975.58</v>
      </c>
      <c r="P2816" s="1">
        <v>1.8513296128347501</v>
      </c>
    </row>
    <row r="2817" spans="1:16" x14ac:dyDescent="0.3">
      <c r="A2817" t="s">
        <v>89</v>
      </c>
      <c r="B2817" t="s">
        <v>90</v>
      </c>
      <c r="C2817" t="s">
        <v>36</v>
      </c>
      <c r="D2817" t="s">
        <v>30</v>
      </c>
      <c r="E2817">
        <v>2017</v>
      </c>
      <c r="F2817">
        <v>79.909000000000006</v>
      </c>
      <c r="G2817">
        <v>2.9</v>
      </c>
      <c r="H2817">
        <v>87069.999694824204</v>
      </c>
      <c r="I2817">
        <v>9.0685415299999992</v>
      </c>
      <c r="J2817">
        <v>5.41966009140015</v>
      </c>
      <c r="K2817">
        <v>6.96000003814697</v>
      </c>
      <c r="L2817">
        <v>74.371807590000003</v>
      </c>
      <c r="M2817">
        <v>514381.86</v>
      </c>
      <c r="N2817">
        <v>289766.65999999997</v>
      </c>
      <c r="O2817">
        <v>3574168.77</v>
      </c>
      <c r="P2817" s="1">
        <v>0.97849272223549799</v>
      </c>
    </row>
    <row r="2818" spans="1:16" x14ac:dyDescent="0.3">
      <c r="A2818" t="s">
        <v>91</v>
      </c>
      <c r="B2818" t="s">
        <v>92</v>
      </c>
      <c r="C2818" t="s">
        <v>41</v>
      </c>
      <c r="D2818" t="s">
        <v>27</v>
      </c>
      <c r="E2818">
        <v>2017</v>
      </c>
      <c r="F2818">
        <v>76.47</v>
      </c>
      <c r="G2818">
        <v>2.5</v>
      </c>
      <c r="H2818" s="1">
        <v>4819287.6220703097</v>
      </c>
      <c r="I2818">
        <v>5.06592178</v>
      </c>
      <c r="J2818">
        <v>3.6674499511718799</v>
      </c>
      <c r="K2818">
        <v>4.4400000572204599</v>
      </c>
      <c r="L2818">
        <v>60.090726369999999</v>
      </c>
      <c r="M2818">
        <v>35833684.579999998</v>
      </c>
      <c r="N2818">
        <v>23696346.149999999</v>
      </c>
      <c r="O2818">
        <v>314747193.30000001</v>
      </c>
      <c r="P2818">
        <v>-0.469671332371773</v>
      </c>
    </row>
    <row r="2819" spans="1:16" x14ac:dyDescent="0.3">
      <c r="A2819" t="s">
        <v>93</v>
      </c>
      <c r="B2819" t="s">
        <v>94</v>
      </c>
      <c r="C2819" t="s">
        <v>22</v>
      </c>
      <c r="D2819" t="s">
        <v>23</v>
      </c>
      <c r="E2819">
        <v>2017</v>
      </c>
      <c r="F2819">
        <v>57.017000000000003</v>
      </c>
      <c r="G2819">
        <v>6</v>
      </c>
      <c r="H2819">
        <v>10560.000419616699</v>
      </c>
      <c r="I2819">
        <v>3.30509853</v>
      </c>
      <c r="J2819">
        <v>3.8034799098968501</v>
      </c>
      <c r="K2819">
        <v>3.2699999809265101</v>
      </c>
      <c r="L2819" s="1">
        <v>15.6683016987251</v>
      </c>
      <c r="M2819">
        <v>767828.8</v>
      </c>
      <c r="N2819">
        <v>8650820.1699999999</v>
      </c>
      <c r="O2819">
        <v>3612443.56</v>
      </c>
      <c r="P2819">
        <v>-1.10674432367122</v>
      </c>
    </row>
    <row r="2820" spans="1:16" x14ac:dyDescent="0.3">
      <c r="A2820" t="s">
        <v>95</v>
      </c>
      <c r="B2820" t="s">
        <v>96</v>
      </c>
      <c r="C2820" t="s">
        <v>22</v>
      </c>
      <c r="D2820" t="s">
        <v>23</v>
      </c>
      <c r="E2820">
        <v>2017</v>
      </c>
      <c r="F2820">
        <v>58.511000000000003</v>
      </c>
      <c r="G2820">
        <v>6.6</v>
      </c>
      <c r="H2820">
        <v>9170.0000762939508</v>
      </c>
      <c r="I2820">
        <v>3.4921646100000001</v>
      </c>
      <c r="J2820">
        <v>3.0596299171447798</v>
      </c>
      <c r="K2820">
        <v>3.5999999046325701</v>
      </c>
      <c r="L2820" s="1">
        <v>15.6683016987251</v>
      </c>
      <c r="M2820">
        <v>967929.8</v>
      </c>
      <c r="N2820">
        <v>8910577.7899999991</v>
      </c>
      <c r="O2820">
        <v>4098811.04</v>
      </c>
      <c r="P2820">
        <v>-1.03906305744744</v>
      </c>
    </row>
    <row r="2821" spans="1:16" x14ac:dyDescent="0.3">
      <c r="A2821" t="s">
        <v>97</v>
      </c>
      <c r="B2821" t="s">
        <v>98</v>
      </c>
      <c r="C2821" t="s">
        <v>36</v>
      </c>
      <c r="D2821" t="s">
        <v>27</v>
      </c>
      <c r="E2821">
        <v>2017</v>
      </c>
      <c r="F2821">
        <v>76.924999999999997</v>
      </c>
      <c r="G2821">
        <v>5.9</v>
      </c>
      <c r="H2821">
        <v>74989.997863769502</v>
      </c>
      <c r="I2821">
        <v>7.6786427499999999</v>
      </c>
      <c r="J2821">
        <v>4.5355100631713903</v>
      </c>
      <c r="K2821">
        <v>8.8699998855590803</v>
      </c>
      <c r="L2821">
        <v>17.867282230000001</v>
      </c>
      <c r="M2821">
        <v>2094580.61</v>
      </c>
      <c r="N2821">
        <v>1381619.53</v>
      </c>
      <c r="O2821">
        <v>7876594.7599999998</v>
      </c>
      <c r="P2821" s="1">
        <v>0.47562170813567001</v>
      </c>
    </row>
    <row r="2822" spans="1:16" x14ac:dyDescent="0.3">
      <c r="A2822" t="s">
        <v>99</v>
      </c>
      <c r="B2822" t="s">
        <v>100</v>
      </c>
      <c r="C2822" t="s">
        <v>22</v>
      </c>
      <c r="D2822" t="s">
        <v>23</v>
      </c>
      <c r="E2822">
        <v>2017</v>
      </c>
      <c r="F2822">
        <v>63.911999999999999</v>
      </c>
      <c r="G2822">
        <v>2.5</v>
      </c>
      <c r="H2822">
        <v>280000.00119209301</v>
      </c>
      <c r="I2822">
        <v>5.2680740400000001</v>
      </c>
      <c r="J2822" s="1">
        <v>4.5890142438321302</v>
      </c>
      <c r="K2822">
        <v>8.0860004425048793</v>
      </c>
      <c r="L2822" s="1">
        <v>15.6683016987251</v>
      </c>
      <c r="M2822">
        <v>23535.24</v>
      </c>
      <c r="N2822">
        <v>120860.37</v>
      </c>
      <c r="O2822">
        <v>117779.74</v>
      </c>
      <c r="P2822">
        <v>-0.39653182505543999</v>
      </c>
    </row>
    <row r="2823" spans="1:16" x14ac:dyDescent="0.3">
      <c r="A2823" t="s">
        <v>101</v>
      </c>
      <c r="B2823" t="s">
        <v>102</v>
      </c>
      <c r="C2823" t="s">
        <v>36</v>
      </c>
      <c r="D2823" t="s">
        <v>27</v>
      </c>
      <c r="E2823">
        <v>2017</v>
      </c>
      <c r="F2823">
        <v>79.914000000000001</v>
      </c>
      <c r="G2823">
        <v>3.2</v>
      </c>
      <c r="H2823">
        <v>8260.0002288818396</v>
      </c>
      <c r="I2823">
        <v>7.04522943</v>
      </c>
      <c r="J2823">
        <v>7.0698099136352504</v>
      </c>
      <c r="K2823">
        <v>8.1400003433227504</v>
      </c>
      <c r="L2823">
        <v>31.000457950000001</v>
      </c>
      <c r="M2823">
        <v>152956.01999999999</v>
      </c>
      <c r="N2823">
        <v>88243.37</v>
      </c>
      <c r="O2823">
        <v>826233.01</v>
      </c>
      <c r="P2823" s="1">
        <v>0.24645020071644699</v>
      </c>
    </row>
    <row r="2824" spans="1:16" x14ac:dyDescent="0.3">
      <c r="A2824" t="s">
        <v>103</v>
      </c>
      <c r="B2824" t="s">
        <v>104</v>
      </c>
      <c r="C2824" t="s">
        <v>36</v>
      </c>
      <c r="D2824" t="s">
        <v>27</v>
      </c>
      <c r="E2824">
        <v>2017</v>
      </c>
      <c r="F2824">
        <v>78.662000000000006</v>
      </c>
      <c r="G2824">
        <v>2.5</v>
      </c>
      <c r="H2824">
        <v>26239.9997711182</v>
      </c>
      <c r="I2824">
        <v>11.7113266</v>
      </c>
      <c r="J2824" s="1">
        <v>4.5890142438321302</v>
      </c>
      <c r="K2824">
        <v>1.70000004768372</v>
      </c>
      <c r="L2824">
        <v>36.988100770000003</v>
      </c>
      <c r="M2824">
        <v>335704.93</v>
      </c>
      <c r="N2824">
        <v>257306.08</v>
      </c>
      <c r="O2824">
        <v>2880050.1</v>
      </c>
      <c r="P2824" s="1">
        <v>1.9346630760211001</v>
      </c>
    </row>
    <row r="2825" spans="1:16" x14ac:dyDescent="0.3">
      <c r="A2825" t="s">
        <v>105</v>
      </c>
      <c r="B2825" t="s">
        <v>106</v>
      </c>
      <c r="C2825" t="s">
        <v>26</v>
      </c>
      <c r="D2825" t="s">
        <v>30</v>
      </c>
      <c r="E2825">
        <v>2017</v>
      </c>
      <c r="F2825">
        <v>80.671999999999997</v>
      </c>
      <c r="G2825">
        <v>2.5</v>
      </c>
      <c r="H2825">
        <v>7360.0001335143997</v>
      </c>
      <c r="I2825">
        <v>6.59893894</v>
      </c>
      <c r="J2825">
        <v>5.7185301780700701</v>
      </c>
      <c r="K2825">
        <v>11.050000190734901</v>
      </c>
      <c r="L2825">
        <v>76.992074579999993</v>
      </c>
      <c r="M2825">
        <v>27693.4</v>
      </c>
      <c r="N2825">
        <v>11426.31</v>
      </c>
      <c r="O2825">
        <v>262089.83</v>
      </c>
      <c r="P2825">
        <v>8.4980491901097993E-2</v>
      </c>
    </row>
    <row r="2826" spans="1:16" x14ac:dyDescent="0.3">
      <c r="A2826" t="s">
        <v>107</v>
      </c>
      <c r="B2826" t="s">
        <v>108</v>
      </c>
      <c r="C2826" t="s">
        <v>26</v>
      </c>
      <c r="D2826" t="s">
        <v>30</v>
      </c>
      <c r="E2826">
        <v>2017</v>
      </c>
      <c r="F2826" s="1">
        <v>80.992682926829204</v>
      </c>
      <c r="G2826">
        <v>2.5</v>
      </c>
      <c r="H2826">
        <v>732200.01220703102</v>
      </c>
      <c r="I2826">
        <v>11.329351429999999</v>
      </c>
      <c r="J2826">
        <v>4.8718299865722701</v>
      </c>
      <c r="K2826">
        <v>3.75</v>
      </c>
      <c r="L2826">
        <v>97.034910460000006</v>
      </c>
      <c r="M2826">
        <v>1967044.13</v>
      </c>
      <c r="N2826">
        <v>962702.59</v>
      </c>
      <c r="O2826">
        <v>23932073.559999999</v>
      </c>
      <c r="P2826" s="1">
        <v>1.7964629107552199</v>
      </c>
    </row>
    <row r="2827" spans="1:16" x14ac:dyDescent="0.3">
      <c r="A2827" t="s">
        <v>109</v>
      </c>
      <c r="B2827" t="s">
        <v>110</v>
      </c>
      <c r="C2827" t="s">
        <v>33</v>
      </c>
      <c r="D2827" t="s">
        <v>23</v>
      </c>
      <c r="E2827">
        <v>2017</v>
      </c>
      <c r="F2827">
        <v>65.893000000000001</v>
      </c>
      <c r="G2827">
        <v>13.5</v>
      </c>
      <c r="H2827">
        <v>419999.98688697797</v>
      </c>
      <c r="I2827">
        <v>2.46476841</v>
      </c>
      <c r="J2827">
        <v>3.7485599517822301</v>
      </c>
      <c r="K2827">
        <v>26.059999465942401</v>
      </c>
      <c r="L2827">
        <v>35.43612633</v>
      </c>
      <c r="M2827">
        <v>34283.22</v>
      </c>
      <c r="N2827">
        <v>261281.81</v>
      </c>
      <c r="O2827">
        <v>170428.77</v>
      </c>
      <c r="P2827">
        <v>-1.41077916829712</v>
      </c>
    </row>
    <row r="2828" spans="1:16" x14ac:dyDescent="0.3">
      <c r="A2828" t="s">
        <v>111</v>
      </c>
      <c r="B2828" t="s">
        <v>112</v>
      </c>
      <c r="C2828" t="s">
        <v>36</v>
      </c>
      <c r="D2828" t="s">
        <v>27</v>
      </c>
      <c r="E2828">
        <v>2017</v>
      </c>
      <c r="F2828" s="1">
        <v>73.497719512195104</v>
      </c>
      <c r="G2828">
        <v>5.7</v>
      </c>
      <c r="H2828">
        <v>170000.00178813899</v>
      </c>
      <c r="I2828">
        <v>5.4547061899999996</v>
      </c>
      <c r="J2828">
        <v>4.7667498588562003</v>
      </c>
      <c r="K2828">
        <v>5.9200000762939498</v>
      </c>
      <c r="L2828" s="1">
        <v>38.992948209087402</v>
      </c>
      <c r="M2828">
        <v>3732.64</v>
      </c>
      <c r="N2828">
        <v>3156.36</v>
      </c>
      <c r="O2828">
        <v>19307.939999999999</v>
      </c>
      <c r="P2828">
        <v>-0.32900755646508201</v>
      </c>
    </row>
    <row r="2829" spans="1:16" x14ac:dyDescent="0.3">
      <c r="A2829" t="s">
        <v>113</v>
      </c>
      <c r="B2829" t="s">
        <v>114</v>
      </c>
      <c r="C2829" t="s">
        <v>26</v>
      </c>
      <c r="D2829" t="s">
        <v>30</v>
      </c>
      <c r="E2829">
        <v>2017</v>
      </c>
      <c r="F2829" s="1">
        <v>81.102439024390193</v>
      </c>
      <c r="G2829">
        <v>2.5</v>
      </c>
      <c r="H2829">
        <v>33130.001068115198</v>
      </c>
      <c r="I2829">
        <v>10.03963375</v>
      </c>
      <c r="J2829">
        <v>7.7524399757385298</v>
      </c>
      <c r="K2829">
        <v>5.8299999237060502</v>
      </c>
      <c r="L2829">
        <v>91.364919060000005</v>
      </c>
      <c r="M2829">
        <v>117724.08</v>
      </c>
      <c r="N2829">
        <v>71965.100000000006</v>
      </c>
      <c r="O2829">
        <v>1469118.18</v>
      </c>
      <c r="P2829" s="1">
        <v>1.32983782483056</v>
      </c>
    </row>
    <row r="2830" spans="1:16" x14ac:dyDescent="0.3">
      <c r="A2830" t="s">
        <v>115</v>
      </c>
      <c r="B2830" t="s">
        <v>116</v>
      </c>
      <c r="C2830" t="s">
        <v>36</v>
      </c>
      <c r="D2830" t="s">
        <v>27</v>
      </c>
      <c r="E2830">
        <v>2017</v>
      </c>
      <c r="F2830">
        <v>73.688999999999993</v>
      </c>
      <c r="G2830">
        <v>6.2</v>
      </c>
      <c r="H2830">
        <v>23549.9992370605</v>
      </c>
      <c r="I2830">
        <v>5.8305802299999998</v>
      </c>
      <c r="J2830">
        <v>3.9202699661254901</v>
      </c>
      <c r="K2830">
        <v>5.8299999237060502</v>
      </c>
      <c r="L2830" s="1">
        <v>38.992948209087402</v>
      </c>
      <c r="M2830">
        <v>464648.77</v>
      </c>
      <c r="N2830">
        <v>761055.21</v>
      </c>
      <c r="O2830">
        <v>2102180.9700000002</v>
      </c>
      <c r="P2830">
        <v>-0.193014804770891</v>
      </c>
    </row>
    <row r="2831" spans="1:16" x14ac:dyDescent="0.3">
      <c r="A2831" t="s">
        <v>117</v>
      </c>
      <c r="B2831" t="s">
        <v>118</v>
      </c>
      <c r="C2831" t="s">
        <v>33</v>
      </c>
      <c r="D2831" t="s">
        <v>23</v>
      </c>
      <c r="E2831">
        <v>2017</v>
      </c>
      <c r="F2831">
        <v>76.498999999999995</v>
      </c>
      <c r="G2831">
        <v>2.7</v>
      </c>
      <c r="H2831">
        <v>158339.996337891</v>
      </c>
      <c r="I2831">
        <v>6.2793841400000003</v>
      </c>
      <c r="J2831">
        <v>6.5053801536560103</v>
      </c>
      <c r="K2831">
        <v>10.333000183105501</v>
      </c>
      <c r="L2831">
        <v>18.29457734</v>
      </c>
      <c r="M2831">
        <v>1172714.95</v>
      </c>
      <c r="N2831">
        <v>1638780.89</v>
      </c>
      <c r="O2831">
        <v>7133155.4900000002</v>
      </c>
      <c r="P2831">
        <v>-3.0635730408606801E-2</v>
      </c>
    </row>
    <row r="2832" spans="1:16" x14ac:dyDescent="0.3">
      <c r="A2832" t="s">
        <v>119</v>
      </c>
      <c r="B2832" t="s">
        <v>120</v>
      </c>
      <c r="C2832" t="s">
        <v>36</v>
      </c>
      <c r="D2832" t="s">
        <v>27</v>
      </c>
      <c r="E2832">
        <v>2017</v>
      </c>
      <c r="F2832">
        <v>76.584000000000003</v>
      </c>
      <c r="G2832">
        <v>10.7</v>
      </c>
      <c r="H2832">
        <v>38549.999237060503</v>
      </c>
      <c r="I2832">
        <v>7.4285788500000001</v>
      </c>
      <c r="J2832">
        <v>4.6142601966857901</v>
      </c>
      <c r="K2832">
        <v>3.8399999141693102</v>
      </c>
      <c r="L2832">
        <v>41.810908509999997</v>
      </c>
      <c r="M2832">
        <v>675633.44</v>
      </c>
      <c r="N2832">
        <v>703318.46</v>
      </c>
      <c r="O2832">
        <v>2884441.89</v>
      </c>
      <c r="P2832" s="1">
        <v>0.38514757520437998</v>
      </c>
    </row>
    <row r="2833" spans="1:16" x14ac:dyDescent="0.3">
      <c r="A2833" t="s">
        <v>121</v>
      </c>
      <c r="B2833" t="s">
        <v>122</v>
      </c>
      <c r="C2833" t="s">
        <v>22</v>
      </c>
      <c r="D2833" t="s">
        <v>19</v>
      </c>
      <c r="E2833">
        <v>2017</v>
      </c>
      <c r="F2833">
        <v>65.537999999999997</v>
      </c>
      <c r="G2833">
        <v>2.5</v>
      </c>
      <c r="H2833">
        <v>720000.02861022903</v>
      </c>
      <c r="I2833">
        <v>3.7276790100000001</v>
      </c>
      <c r="J2833" s="1">
        <v>4.5890142438321302</v>
      </c>
      <c r="K2833">
        <v>5.9429998397827104</v>
      </c>
      <c r="L2833" s="1">
        <v>15.6683016987251</v>
      </c>
      <c r="M2833">
        <v>270432.93</v>
      </c>
      <c r="N2833">
        <v>1499613.11</v>
      </c>
      <c r="O2833">
        <v>946177.96</v>
      </c>
      <c r="P2833">
        <v>-0.95385299260868806</v>
      </c>
    </row>
    <row r="2834" spans="1:16" x14ac:dyDescent="0.3">
      <c r="A2834" t="s">
        <v>123</v>
      </c>
      <c r="B2834" t="s">
        <v>124</v>
      </c>
      <c r="C2834" t="s">
        <v>26</v>
      </c>
      <c r="D2834" t="s">
        <v>30</v>
      </c>
      <c r="E2834">
        <v>2017</v>
      </c>
      <c r="F2834" s="1">
        <v>83.282926829268206</v>
      </c>
      <c r="G2834">
        <v>2.5</v>
      </c>
      <c r="H2834">
        <v>263450.01220703102</v>
      </c>
      <c r="I2834">
        <v>8.9569416000000004</v>
      </c>
      <c r="J2834">
        <v>4.2077798843383798</v>
      </c>
      <c r="K2834">
        <v>17.219999313354499</v>
      </c>
      <c r="L2834">
        <v>95.666050600000005</v>
      </c>
      <c r="M2834">
        <v>892822.05</v>
      </c>
      <c r="N2834">
        <v>498868.3</v>
      </c>
      <c r="O2834">
        <v>11075081.76</v>
      </c>
      <c r="P2834" s="1">
        <v>0.93811541506744001</v>
      </c>
    </row>
    <row r="2835" spans="1:16" x14ac:dyDescent="0.3">
      <c r="A2835" t="s">
        <v>125</v>
      </c>
      <c r="B2835" t="s">
        <v>126</v>
      </c>
      <c r="C2835" t="s">
        <v>26</v>
      </c>
      <c r="D2835" t="s">
        <v>30</v>
      </c>
      <c r="E2835">
        <v>2017</v>
      </c>
      <c r="F2835" s="1">
        <v>78.092682926829198</v>
      </c>
      <c r="G2835">
        <v>2.5</v>
      </c>
      <c r="H2835">
        <v>16709.9990844727</v>
      </c>
      <c r="I2835">
        <v>6.5918378799999999</v>
      </c>
      <c r="J2835">
        <v>4.9613199234008798</v>
      </c>
      <c r="K2835">
        <v>5.7600002288818404</v>
      </c>
      <c r="L2835">
        <v>92.953865579999999</v>
      </c>
      <c r="M2835">
        <v>45156.52</v>
      </c>
      <c r="N2835">
        <v>18159.77</v>
      </c>
      <c r="O2835">
        <v>392883.17</v>
      </c>
      <c r="P2835">
        <v>8.2411299601077598E-2</v>
      </c>
    </row>
    <row r="2836" spans="1:16" x14ac:dyDescent="0.3">
      <c r="A2836" t="s">
        <v>127</v>
      </c>
      <c r="B2836" t="s">
        <v>128</v>
      </c>
      <c r="C2836" t="s">
        <v>22</v>
      </c>
      <c r="D2836" t="s">
        <v>19</v>
      </c>
      <c r="E2836">
        <v>2017</v>
      </c>
      <c r="F2836">
        <v>65.872</v>
      </c>
      <c r="G2836">
        <v>15.7</v>
      </c>
      <c r="H2836">
        <v>15819.999694824201</v>
      </c>
      <c r="I2836">
        <v>3.4533615100000001</v>
      </c>
      <c r="J2836">
        <v>5.6495199203491202</v>
      </c>
      <c r="K2836">
        <v>2.29900002479553</v>
      </c>
      <c r="L2836">
        <v>6.0743566920000003</v>
      </c>
      <c r="M2836">
        <v>2836330.73</v>
      </c>
      <c r="N2836">
        <v>23661556.530000001</v>
      </c>
      <c r="O2836">
        <v>12572982.27</v>
      </c>
      <c r="P2836">
        <v>-1.05310217635883</v>
      </c>
    </row>
    <row r="2837" spans="1:16" x14ac:dyDescent="0.3">
      <c r="A2837" t="s">
        <v>129</v>
      </c>
      <c r="B2837" t="s">
        <v>130</v>
      </c>
      <c r="C2837" t="s">
        <v>26</v>
      </c>
      <c r="D2837" t="s">
        <v>30</v>
      </c>
      <c r="E2837">
        <v>2017</v>
      </c>
      <c r="F2837">
        <v>81.631707317073193</v>
      </c>
      <c r="G2837">
        <v>2.5</v>
      </c>
      <c r="H2837">
        <v>43020.000457763701</v>
      </c>
      <c r="I2837">
        <v>9.1267013499999994</v>
      </c>
      <c r="J2837">
        <v>6.3631100654602104</v>
      </c>
      <c r="K2837">
        <v>8.6400003433227504</v>
      </c>
      <c r="L2837">
        <v>84.099872640000001</v>
      </c>
      <c r="M2837">
        <v>177508.98</v>
      </c>
      <c r="N2837">
        <v>37107.980000000003</v>
      </c>
      <c r="O2837">
        <v>1428930.64</v>
      </c>
      <c r="P2837" s="1">
        <v>0.99953518092681604</v>
      </c>
    </row>
    <row r="2838" spans="1:16" x14ac:dyDescent="0.3">
      <c r="A2838" t="s">
        <v>131</v>
      </c>
      <c r="B2838" t="s">
        <v>132</v>
      </c>
      <c r="C2838" t="s">
        <v>41</v>
      </c>
      <c r="D2838" t="s">
        <v>27</v>
      </c>
      <c r="E2838">
        <v>2017</v>
      </c>
      <c r="F2838">
        <v>67.251999999999995</v>
      </c>
      <c r="G2838">
        <v>6.2</v>
      </c>
      <c r="H2838">
        <v>1649.99997615814</v>
      </c>
      <c r="I2838">
        <v>3.1868956100000001</v>
      </c>
      <c r="J2838">
        <v>4.6511898040771502</v>
      </c>
      <c r="K2838">
        <v>4.2779998779296902</v>
      </c>
      <c r="L2838" s="1">
        <v>51.168487161897701</v>
      </c>
      <c r="M2838">
        <v>25333.33</v>
      </c>
      <c r="N2838">
        <v>52109.32</v>
      </c>
      <c r="O2838">
        <v>247917.81</v>
      </c>
      <c r="P2838">
        <v>-1.14951061939382</v>
      </c>
    </row>
    <row r="2839" spans="1:16" x14ac:dyDescent="0.3">
      <c r="A2839" t="s">
        <v>133</v>
      </c>
      <c r="B2839" t="s">
        <v>134</v>
      </c>
      <c r="C2839" t="s">
        <v>26</v>
      </c>
      <c r="D2839" t="s">
        <v>30</v>
      </c>
      <c r="E2839">
        <v>2017</v>
      </c>
      <c r="F2839" s="1">
        <v>82.575609756097506</v>
      </c>
      <c r="G2839">
        <v>2.5</v>
      </c>
      <c r="H2839">
        <v>317829.98657226597</v>
      </c>
      <c r="I2839">
        <v>11.33276176</v>
      </c>
      <c r="J2839">
        <v>5.45160007476807</v>
      </c>
      <c r="K2839">
        <v>9.4099998474121094</v>
      </c>
      <c r="L2839">
        <v>78.639708999999996</v>
      </c>
      <c r="M2839">
        <v>1889770.76</v>
      </c>
      <c r="N2839">
        <v>756973.25</v>
      </c>
      <c r="O2839">
        <v>15034474.26</v>
      </c>
      <c r="P2839" s="1">
        <v>1.79769678197677</v>
      </c>
    </row>
    <row r="2840" spans="1:16" x14ac:dyDescent="0.3">
      <c r="A2840" t="s">
        <v>135</v>
      </c>
      <c r="B2840" t="s">
        <v>136</v>
      </c>
      <c r="C2840" t="s">
        <v>22</v>
      </c>
      <c r="D2840" t="s">
        <v>27</v>
      </c>
      <c r="E2840">
        <v>2017</v>
      </c>
      <c r="F2840">
        <v>65.838999999999999</v>
      </c>
      <c r="G2840">
        <v>16.100000000000001</v>
      </c>
      <c r="H2840">
        <v>5329.9999237060501</v>
      </c>
      <c r="I2840">
        <v>2.7806882900000001</v>
      </c>
      <c r="J2840">
        <v>3.3268117904663099</v>
      </c>
      <c r="K2840">
        <v>20.721000671386701</v>
      </c>
      <c r="L2840" s="1">
        <v>15.6683016987251</v>
      </c>
      <c r="M2840">
        <v>56809.98</v>
      </c>
      <c r="N2840">
        <v>279516.87</v>
      </c>
      <c r="O2840">
        <v>291836.09000000003</v>
      </c>
      <c r="P2840">
        <v>-1.2964780747815901</v>
      </c>
    </row>
    <row r="2841" spans="1:16" x14ac:dyDescent="0.3">
      <c r="A2841" t="s">
        <v>137</v>
      </c>
      <c r="B2841" t="s">
        <v>138</v>
      </c>
      <c r="C2841" t="s">
        <v>26</v>
      </c>
      <c r="D2841" t="s">
        <v>30</v>
      </c>
      <c r="E2841">
        <v>2017</v>
      </c>
      <c r="F2841">
        <v>81.256097560975604</v>
      </c>
      <c r="G2841">
        <v>2.5</v>
      </c>
      <c r="H2841">
        <v>367000</v>
      </c>
      <c r="I2841">
        <v>9.8078746799999994</v>
      </c>
      <c r="J2841">
        <v>5.3849902153015101</v>
      </c>
      <c r="K2841">
        <v>4.3299999237060502</v>
      </c>
      <c r="L2841">
        <v>98.054128390000002</v>
      </c>
      <c r="M2841">
        <v>1270755.98</v>
      </c>
      <c r="N2841">
        <v>1003700.03</v>
      </c>
      <c r="O2841">
        <v>16863088.23</v>
      </c>
      <c r="P2841" s="1">
        <v>1.2459864536121901</v>
      </c>
    </row>
    <row r="2842" spans="1:16" x14ac:dyDescent="0.3">
      <c r="A2842" t="s">
        <v>139</v>
      </c>
      <c r="B2842" t="s">
        <v>140</v>
      </c>
      <c r="C2842" t="s">
        <v>26</v>
      </c>
      <c r="D2842" t="s">
        <v>27</v>
      </c>
      <c r="E2842">
        <v>2017</v>
      </c>
      <c r="F2842">
        <v>73.414000000000001</v>
      </c>
      <c r="G2842">
        <v>8.1</v>
      </c>
      <c r="H2842">
        <v>9729.9995422363299</v>
      </c>
      <c r="I2842">
        <v>7.0580444299999998</v>
      </c>
      <c r="J2842">
        <v>3.57442998886108</v>
      </c>
      <c r="K2842">
        <v>13.939999580383301</v>
      </c>
      <c r="L2842">
        <v>35.756692870000002</v>
      </c>
      <c r="M2842">
        <v>139649.84</v>
      </c>
      <c r="N2842">
        <v>100745.06</v>
      </c>
      <c r="O2842">
        <v>1240195.3500000001</v>
      </c>
      <c r="P2842" s="1">
        <v>0.25108671967625901</v>
      </c>
    </row>
    <row r="2843" spans="1:16" x14ac:dyDescent="0.3">
      <c r="A2843" t="s">
        <v>141</v>
      </c>
      <c r="B2843" t="s">
        <v>142</v>
      </c>
      <c r="C2843" t="s">
        <v>22</v>
      </c>
      <c r="D2843" t="s">
        <v>23</v>
      </c>
      <c r="E2843">
        <v>2017</v>
      </c>
      <c r="F2843">
        <v>63.463000000000001</v>
      </c>
      <c r="G2843">
        <v>7.1</v>
      </c>
      <c r="H2843">
        <v>17010.0002288818</v>
      </c>
      <c r="I2843">
        <v>3.3579633200000001</v>
      </c>
      <c r="J2843">
        <v>3.53362989425659</v>
      </c>
      <c r="K2843">
        <v>4.2199997901916504</v>
      </c>
      <c r="L2843">
        <v>11.93857292</v>
      </c>
      <c r="M2843">
        <v>892797.03</v>
      </c>
      <c r="N2843">
        <v>6911805.6799999997</v>
      </c>
      <c r="O2843">
        <v>4884650.97</v>
      </c>
      <c r="P2843">
        <v>-1.08761762830318</v>
      </c>
    </row>
    <row r="2844" spans="1:16" x14ac:dyDescent="0.3">
      <c r="A2844" t="s">
        <v>143</v>
      </c>
      <c r="B2844" t="s">
        <v>144</v>
      </c>
      <c r="C2844" t="s">
        <v>22</v>
      </c>
      <c r="D2844" t="s">
        <v>19</v>
      </c>
      <c r="E2844">
        <v>2017</v>
      </c>
      <c r="F2844">
        <v>60.706000000000003</v>
      </c>
      <c r="G2844">
        <v>2.5</v>
      </c>
      <c r="H2844">
        <v>3339.9999141693102</v>
      </c>
      <c r="I2844">
        <v>3.9106059100000001</v>
      </c>
      <c r="J2844">
        <v>2.3203399181365998</v>
      </c>
      <c r="K2844">
        <v>4.9140000343322798</v>
      </c>
      <c r="L2844" s="1">
        <v>15.6683016987251</v>
      </c>
      <c r="M2844">
        <v>483212.47</v>
      </c>
      <c r="N2844">
        <v>5092018</v>
      </c>
      <c r="O2844">
        <v>2138146.98</v>
      </c>
      <c r="P2844">
        <v>-0.88766929849166998</v>
      </c>
    </row>
    <row r="2845" spans="1:16" x14ac:dyDescent="0.3">
      <c r="A2845" t="s">
        <v>145</v>
      </c>
      <c r="B2845" t="s">
        <v>146</v>
      </c>
      <c r="C2845" t="s">
        <v>22</v>
      </c>
      <c r="D2845" t="s">
        <v>19</v>
      </c>
      <c r="E2845">
        <v>2017</v>
      </c>
      <c r="F2845">
        <v>57.673000000000002</v>
      </c>
      <c r="G2845">
        <v>2.5</v>
      </c>
      <c r="H2845">
        <v>310000.00238418602</v>
      </c>
      <c r="I2845">
        <v>7.00049543</v>
      </c>
      <c r="J2845">
        <v>2.2000000476837198</v>
      </c>
      <c r="K2845">
        <v>5.9860000610351598</v>
      </c>
      <c r="L2845">
        <v>10.621616169999999</v>
      </c>
      <c r="M2845">
        <v>82185.899999999994</v>
      </c>
      <c r="N2845">
        <v>582637.26</v>
      </c>
      <c r="O2845">
        <v>318193.34000000003</v>
      </c>
      <c r="P2845" s="1">
        <v>0.23026525813757701</v>
      </c>
    </row>
    <row r="2846" spans="1:16" x14ac:dyDescent="0.3">
      <c r="A2846" t="s">
        <v>147</v>
      </c>
      <c r="B2846" t="s">
        <v>148</v>
      </c>
      <c r="C2846" t="s">
        <v>22</v>
      </c>
      <c r="D2846" t="s">
        <v>27</v>
      </c>
      <c r="E2846">
        <v>2017</v>
      </c>
      <c r="F2846">
        <v>58.061</v>
      </c>
      <c r="G2846">
        <v>2.5</v>
      </c>
      <c r="H2846">
        <v>5800.0001907348596</v>
      </c>
      <c r="I2846">
        <v>2.9597613800000002</v>
      </c>
      <c r="J2846" s="1">
        <v>4.5890142438321302</v>
      </c>
      <c r="K2846">
        <v>8.6479997634887695</v>
      </c>
      <c r="L2846" s="1">
        <v>15.6683016987251</v>
      </c>
      <c r="M2846">
        <v>32344.240000000002</v>
      </c>
      <c r="N2846">
        <v>299884.87</v>
      </c>
      <c r="O2846">
        <v>157244.79999999999</v>
      </c>
      <c r="P2846">
        <v>-1.2316887047482701</v>
      </c>
    </row>
    <row r="2847" spans="1:16" x14ac:dyDescent="0.3">
      <c r="A2847" t="s">
        <v>149</v>
      </c>
      <c r="B2847" t="s">
        <v>150</v>
      </c>
      <c r="C2847" t="s">
        <v>26</v>
      </c>
      <c r="D2847" t="s">
        <v>30</v>
      </c>
      <c r="E2847">
        <v>2017</v>
      </c>
      <c r="F2847" s="1">
        <v>81.287804878048703</v>
      </c>
      <c r="G2847">
        <v>2.5</v>
      </c>
      <c r="H2847">
        <v>66800.003051757798</v>
      </c>
      <c r="I2847">
        <v>8.1030921899999999</v>
      </c>
      <c r="J2847">
        <v>3.47708988189697</v>
      </c>
      <c r="K2847">
        <v>21.4899997711182</v>
      </c>
      <c r="L2847">
        <v>89.394385240000005</v>
      </c>
      <c r="M2847">
        <v>230295.78</v>
      </c>
      <c r="N2847">
        <v>135186</v>
      </c>
      <c r="O2847">
        <v>2948435.63</v>
      </c>
      <c r="P2847" s="1">
        <v>0.62918923650410596</v>
      </c>
    </row>
    <row r="2848" spans="1:16" x14ac:dyDescent="0.3">
      <c r="A2848" t="s">
        <v>151</v>
      </c>
      <c r="B2848" t="s">
        <v>152</v>
      </c>
      <c r="C2848" t="s">
        <v>36</v>
      </c>
      <c r="D2848" t="s">
        <v>27</v>
      </c>
      <c r="E2848">
        <v>2017</v>
      </c>
      <c r="F2848">
        <v>72.388000000000005</v>
      </c>
      <c r="G2848">
        <v>2.5</v>
      </c>
      <c r="H2848">
        <v>289999.99165535002</v>
      </c>
      <c r="I2848">
        <v>4.6570105599999998</v>
      </c>
      <c r="J2848">
        <v>3.17379999160767</v>
      </c>
      <c r="K2848">
        <v>5.9200000762939498</v>
      </c>
      <c r="L2848" s="1">
        <v>38.992948209087402</v>
      </c>
      <c r="M2848">
        <v>3094.67</v>
      </c>
      <c r="N2848">
        <v>3822.08</v>
      </c>
      <c r="O2848">
        <v>25357.84</v>
      </c>
      <c r="P2848">
        <v>-0.61761706974280495</v>
      </c>
    </row>
    <row r="2849" spans="1:16" x14ac:dyDescent="0.3">
      <c r="A2849" t="s">
        <v>153</v>
      </c>
      <c r="B2849" t="s">
        <v>154</v>
      </c>
      <c r="C2849" t="s">
        <v>26</v>
      </c>
      <c r="D2849" t="s">
        <v>30</v>
      </c>
      <c r="E2849">
        <v>2017</v>
      </c>
      <c r="F2849" s="1">
        <v>71.579756097560903</v>
      </c>
      <c r="G2849">
        <v>2.5</v>
      </c>
      <c r="H2849" s="1">
        <v>8429.9998432397697</v>
      </c>
      <c r="I2849">
        <v>6.3640590628438902</v>
      </c>
      <c r="J2849">
        <v>11.0285596847534</v>
      </c>
      <c r="K2849">
        <v>5.9200000762939498</v>
      </c>
      <c r="L2849">
        <v>91.426666240000003</v>
      </c>
      <c r="M2849">
        <v>3529.73</v>
      </c>
      <c r="N2849">
        <v>1226.99</v>
      </c>
      <c r="O2849">
        <v>15276.92</v>
      </c>
      <c r="P2849">
        <v>0</v>
      </c>
    </row>
    <row r="2850" spans="1:16" x14ac:dyDescent="0.3">
      <c r="A2850" t="s">
        <v>155</v>
      </c>
      <c r="B2850" t="s">
        <v>156</v>
      </c>
      <c r="C2850" t="s">
        <v>36</v>
      </c>
      <c r="D2850" t="s">
        <v>27</v>
      </c>
      <c r="E2850">
        <v>2017</v>
      </c>
      <c r="F2850">
        <v>73.81</v>
      </c>
      <c r="G2850">
        <v>16.3</v>
      </c>
      <c r="H2850">
        <v>16569.999694824201</v>
      </c>
      <c r="I2850">
        <v>6.1392178499999996</v>
      </c>
      <c r="J2850">
        <v>2.9500999450683598</v>
      </c>
      <c r="K2850">
        <v>2.46000003814697</v>
      </c>
      <c r="L2850" s="1">
        <v>38.992948209087402</v>
      </c>
      <c r="M2850">
        <v>901544.59</v>
      </c>
      <c r="N2850">
        <v>1158218.8999999999</v>
      </c>
      <c r="O2850">
        <v>2873046.18</v>
      </c>
      <c r="P2850">
        <v>-8.13484624500804E-2</v>
      </c>
    </row>
    <row r="2851" spans="1:16" x14ac:dyDescent="0.3">
      <c r="A2851" t="s">
        <v>157</v>
      </c>
      <c r="B2851" t="s">
        <v>158</v>
      </c>
      <c r="C2851" t="s">
        <v>41</v>
      </c>
      <c r="D2851" t="s">
        <v>30</v>
      </c>
      <c r="E2851">
        <v>2017</v>
      </c>
      <c r="F2851">
        <v>79.631</v>
      </c>
      <c r="G2851">
        <v>2.5</v>
      </c>
      <c r="H2851" s="1">
        <v>9519.9998617172096</v>
      </c>
      <c r="I2851">
        <v>6.3640590628438902</v>
      </c>
      <c r="J2851" s="1">
        <v>4.5890142438321302</v>
      </c>
      <c r="K2851">
        <v>5.4349999427795401</v>
      </c>
      <c r="L2851" s="1">
        <v>51.168487161897701</v>
      </c>
      <c r="M2851">
        <v>4484.47</v>
      </c>
      <c r="N2851">
        <v>6167.45</v>
      </c>
      <c r="O2851">
        <v>36459.879999999997</v>
      </c>
      <c r="P2851">
        <v>0</v>
      </c>
    </row>
    <row r="2852" spans="1:16" x14ac:dyDescent="0.3">
      <c r="A2852" t="s">
        <v>159</v>
      </c>
      <c r="B2852" t="s">
        <v>160</v>
      </c>
      <c r="C2852" t="s">
        <v>36</v>
      </c>
      <c r="D2852" t="s">
        <v>27</v>
      </c>
      <c r="E2852">
        <v>2017</v>
      </c>
      <c r="F2852">
        <v>69.623999999999995</v>
      </c>
      <c r="G2852">
        <v>6.1</v>
      </c>
      <c r="H2852">
        <v>2470.0000286102299</v>
      </c>
      <c r="I2852">
        <v>4.3191118199999998</v>
      </c>
      <c r="J2852">
        <v>4.6647801399231001</v>
      </c>
      <c r="K2852">
        <v>13.746000289916999</v>
      </c>
      <c r="L2852" s="1">
        <v>38.992948209087402</v>
      </c>
      <c r="M2852">
        <v>49500.19</v>
      </c>
      <c r="N2852">
        <v>62926.95</v>
      </c>
      <c r="O2852">
        <v>195117.89</v>
      </c>
      <c r="P2852">
        <v>-0.73987020392201097</v>
      </c>
    </row>
    <row r="2853" spans="1:16" x14ac:dyDescent="0.3">
      <c r="A2853" t="s">
        <v>161</v>
      </c>
      <c r="B2853" t="s">
        <v>162</v>
      </c>
      <c r="C2853" t="s">
        <v>36</v>
      </c>
      <c r="D2853" t="s">
        <v>23</v>
      </c>
      <c r="E2853">
        <v>2017</v>
      </c>
      <c r="F2853">
        <v>74.897999999999996</v>
      </c>
      <c r="G2853">
        <v>13.2</v>
      </c>
      <c r="H2853">
        <v>9260.0002288818396</v>
      </c>
      <c r="I2853">
        <v>6.9899668699999999</v>
      </c>
      <c r="J2853">
        <v>4.9370198249816903</v>
      </c>
      <c r="K2853">
        <v>5.5300002098083496</v>
      </c>
      <c r="L2853">
        <v>48.559040799999998</v>
      </c>
      <c r="M2853">
        <v>380152.5</v>
      </c>
      <c r="N2853">
        <v>440876.25</v>
      </c>
      <c r="O2853">
        <v>1640631.66</v>
      </c>
      <c r="P2853" s="1">
        <v>0.22645598244038501</v>
      </c>
    </row>
    <row r="2854" spans="1:16" x14ac:dyDescent="0.3">
      <c r="A2854" t="s">
        <v>163</v>
      </c>
      <c r="B2854" t="s">
        <v>164</v>
      </c>
      <c r="C2854" t="s">
        <v>26</v>
      </c>
      <c r="D2854" t="s">
        <v>30</v>
      </c>
      <c r="E2854">
        <v>2017</v>
      </c>
      <c r="F2854">
        <v>77.826829268292698</v>
      </c>
      <c r="G2854">
        <v>2.5</v>
      </c>
      <c r="H2854">
        <v>17409.999847412098</v>
      </c>
      <c r="I2854">
        <v>6.7584476499999999</v>
      </c>
      <c r="J2854">
        <v>3.8547599315643302</v>
      </c>
      <c r="K2854">
        <v>11.210000038146999</v>
      </c>
      <c r="L2854">
        <v>71.693538660000002</v>
      </c>
      <c r="M2854">
        <v>155164</v>
      </c>
      <c r="N2854">
        <v>43905.57</v>
      </c>
      <c r="O2854">
        <v>1267864.74</v>
      </c>
      <c r="P2854" s="1">
        <v>0.14269138992451699</v>
      </c>
    </row>
    <row r="2855" spans="1:16" x14ac:dyDescent="0.3">
      <c r="A2855" t="s">
        <v>165</v>
      </c>
      <c r="B2855" t="s">
        <v>166</v>
      </c>
      <c r="C2855" t="s">
        <v>36</v>
      </c>
      <c r="D2855" t="s">
        <v>23</v>
      </c>
      <c r="E2855">
        <v>2017</v>
      </c>
      <c r="F2855">
        <v>63.29</v>
      </c>
      <c r="G2855">
        <v>44.6</v>
      </c>
      <c r="H2855">
        <v>3329.9999237060501</v>
      </c>
      <c r="I2855">
        <v>4.7874717699999998</v>
      </c>
      <c r="J2855">
        <v>1.5042300224304199</v>
      </c>
      <c r="K2855">
        <v>13.8769998550415</v>
      </c>
      <c r="L2855" s="1">
        <v>38.992948209087402</v>
      </c>
      <c r="M2855">
        <v>809789.27</v>
      </c>
      <c r="N2855">
        <v>2308417.2599999998</v>
      </c>
      <c r="O2855">
        <v>2771484.07</v>
      </c>
      <c r="P2855">
        <v>-0.57041567499563495</v>
      </c>
    </row>
    <row r="2856" spans="1:16" x14ac:dyDescent="0.3">
      <c r="A2856" t="s">
        <v>167</v>
      </c>
      <c r="B2856" t="s">
        <v>168</v>
      </c>
      <c r="C2856" t="s">
        <v>26</v>
      </c>
      <c r="D2856" t="s">
        <v>30</v>
      </c>
      <c r="E2856">
        <v>2017</v>
      </c>
      <c r="F2856" s="1">
        <v>75.817073170731703</v>
      </c>
      <c r="G2856">
        <v>2.5</v>
      </c>
      <c r="H2856">
        <v>46439.998626708999</v>
      </c>
      <c r="I2856">
        <v>6.7559585599999998</v>
      </c>
      <c r="J2856">
        <v>4.6140999794006303</v>
      </c>
      <c r="K2856">
        <v>4.1599998474121103</v>
      </c>
      <c r="L2856">
        <v>86.904567999999998</v>
      </c>
      <c r="M2856">
        <v>346095.98</v>
      </c>
      <c r="N2856">
        <v>116478.26</v>
      </c>
      <c r="O2856">
        <v>3255999.59</v>
      </c>
      <c r="P2856" s="1">
        <v>0.141790827070231</v>
      </c>
    </row>
    <row r="2857" spans="1:16" x14ac:dyDescent="0.3">
      <c r="A2857" t="s">
        <v>169</v>
      </c>
      <c r="B2857" t="s">
        <v>170</v>
      </c>
      <c r="C2857" t="s">
        <v>41</v>
      </c>
      <c r="D2857" t="s">
        <v>23</v>
      </c>
      <c r="E2857">
        <v>2017</v>
      </c>
      <c r="F2857">
        <v>71.281999999999996</v>
      </c>
      <c r="G2857">
        <v>5.9</v>
      </c>
      <c r="H2857">
        <v>517320.00732421898</v>
      </c>
      <c r="I2857">
        <v>2.9041719399999999</v>
      </c>
      <c r="J2857">
        <v>2.6699800491332999</v>
      </c>
      <c r="K2857">
        <v>3.8800001144409202</v>
      </c>
      <c r="L2857" s="1">
        <v>51.168487161897701</v>
      </c>
      <c r="M2857">
        <v>5332255.2300000004</v>
      </c>
      <c r="N2857">
        <v>17417906.859999999</v>
      </c>
      <c r="O2857">
        <v>54343419.729999997</v>
      </c>
      <c r="P2857">
        <v>-1.2518011895337</v>
      </c>
    </row>
    <row r="2858" spans="1:16" x14ac:dyDescent="0.3">
      <c r="A2858" t="s">
        <v>171</v>
      </c>
      <c r="B2858" t="s">
        <v>172</v>
      </c>
      <c r="C2858" t="s">
        <v>18</v>
      </c>
      <c r="D2858" t="s">
        <v>23</v>
      </c>
      <c r="E2858">
        <v>2017</v>
      </c>
      <c r="F2858">
        <v>69.165000000000006</v>
      </c>
      <c r="G2858">
        <v>13.2</v>
      </c>
      <c r="H2858">
        <v>2320409.9121093801</v>
      </c>
      <c r="I2858">
        <v>2.9359765100000002</v>
      </c>
      <c r="J2858">
        <v>4.3054499626159703</v>
      </c>
      <c r="K2858">
        <v>5.3579998016357404</v>
      </c>
      <c r="L2858">
        <v>39.885512130000002</v>
      </c>
      <c r="M2858">
        <v>50513560.359999999</v>
      </c>
      <c r="N2858">
        <v>151917798.80000001</v>
      </c>
      <c r="O2858">
        <v>259790683.09999999</v>
      </c>
      <c r="P2858">
        <v>-1.24029416715261</v>
      </c>
    </row>
    <row r="2859" spans="1:16" x14ac:dyDescent="0.3">
      <c r="A2859" t="s">
        <v>173</v>
      </c>
      <c r="B2859" t="s">
        <v>174</v>
      </c>
      <c r="C2859" t="s">
        <v>26</v>
      </c>
      <c r="D2859" t="s">
        <v>30</v>
      </c>
      <c r="E2859">
        <v>2017</v>
      </c>
      <c r="F2859" s="1">
        <v>82.156097560975596</v>
      </c>
      <c r="G2859">
        <v>2.5</v>
      </c>
      <c r="H2859">
        <v>37779.998779296897</v>
      </c>
      <c r="I2859">
        <v>7.0639772399999998</v>
      </c>
      <c r="J2859">
        <v>3.5092899799346902</v>
      </c>
      <c r="K2859">
        <v>6.71000003814697</v>
      </c>
      <c r="L2859">
        <v>82.45330285</v>
      </c>
      <c r="M2859">
        <v>88856.95</v>
      </c>
      <c r="N2859">
        <v>47891.1</v>
      </c>
      <c r="O2859">
        <v>1015679.28</v>
      </c>
      <c r="P2859" s="1">
        <v>0.25323323438948198</v>
      </c>
    </row>
    <row r="2860" spans="1:16" x14ac:dyDescent="0.3">
      <c r="A2860" t="s">
        <v>175</v>
      </c>
      <c r="B2860" t="s">
        <v>176</v>
      </c>
      <c r="C2860" t="s">
        <v>33</v>
      </c>
      <c r="D2860" t="s">
        <v>27</v>
      </c>
      <c r="E2860">
        <v>2017</v>
      </c>
      <c r="F2860">
        <v>70.293999999999997</v>
      </c>
      <c r="G2860">
        <v>18.8</v>
      </c>
      <c r="H2860">
        <v>155080.00183105501</v>
      </c>
      <c r="I2860">
        <v>4.1921529800000004</v>
      </c>
      <c r="J2860" s="1">
        <v>4.5890142438321302</v>
      </c>
      <c r="K2860">
        <v>13.0200004577637</v>
      </c>
      <c r="L2860">
        <v>42.360337059999999</v>
      </c>
      <c r="M2860">
        <v>3770394.86</v>
      </c>
      <c r="N2860">
        <v>1629954.92</v>
      </c>
      <c r="O2860">
        <v>6395231.5700000003</v>
      </c>
      <c r="P2860">
        <v>-0.78580442700244102</v>
      </c>
    </row>
    <row r="2861" spans="1:16" x14ac:dyDescent="0.3">
      <c r="A2861" t="s">
        <v>177</v>
      </c>
      <c r="B2861" t="s">
        <v>178</v>
      </c>
      <c r="C2861" t="s">
        <v>26</v>
      </c>
      <c r="D2861" t="s">
        <v>30</v>
      </c>
      <c r="E2861">
        <v>2017</v>
      </c>
      <c r="F2861">
        <v>82.660975609756093</v>
      </c>
      <c r="G2861">
        <v>2.5</v>
      </c>
      <c r="H2861">
        <v>1669.9999570846601</v>
      </c>
      <c r="I2861">
        <v>8.3090810800000003</v>
      </c>
      <c r="J2861">
        <v>7.5838599205017099</v>
      </c>
      <c r="K2861">
        <v>2.7400000095367401</v>
      </c>
      <c r="L2861">
        <v>78.811249840000002</v>
      </c>
      <c r="M2861">
        <v>6705.44</v>
      </c>
      <c r="N2861">
        <v>3290.42</v>
      </c>
      <c r="O2861">
        <v>64831</v>
      </c>
      <c r="P2861" s="1">
        <v>0.70371685211047197</v>
      </c>
    </row>
    <row r="2862" spans="1:16" x14ac:dyDescent="0.3">
      <c r="A2862" t="s">
        <v>179</v>
      </c>
      <c r="B2862" t="s">
        <v>180</v>
      </c>
      <c r="C2862" t="s">
        <v>33</v>
      </c>
      <c r="D2862" t="s">
        <v>30</v>
      </c>
      <c r="E2862">
        <v>2017</v>
      </c>
      <c r="F2862" s="1">
        <v>82.551219512195104</v>
      </c>
      <c r="G2862">
        <v>2.5</v>
      </c>
      <c r="H2862">
        <v>65610.000610351606</v>
      </c>
      <c r="I2862">
        <v>7.2895474399999998</v>
      </c>
      <c r="J2862">
        <v>6.0579099655151403</v>
      </c>
      <c r="K2862">
        <v>4.2199997901916504</v>
      </c>
      <c r="L2862">
        <v>92.691802719999998</v>
      </c>
      <c r="M2862">
        <v>154911.85999999999</v>
      </c>
      <c r="N2862">
        <v>104186.95</v>
      </c>
      <c r="O2862">
        <v>1494138.52</v>
      </c>
      <c r="P2862" s="1">
        <v>0.33484544734840099</v>
      </c>
    </row>
    <row r="2863" spans="1:16" x14ac:dyDescent="0.3">
      <c r="A2863" t="s">
        <v>181</v>
      </c>
      <c r="B2863" t="s">
        <v>182</v>
      </c>
      <c r="C2863" t="s">
        <v>26</v>
      </c>
      <c r="D2863" t="s">
        <v>30</v>
      </c>
      <c r="E2863">
        <v>2017</v>
      </c>
      <c r="F2863" s="1">
        <v>82.946341463414598</v>
      </c>
      <c r="G2863">
        <v>2.5</v>
      </c>
      <c r="H2863">
        <v>329190.00244140602</v>
      </c>
      <c r="I2863">
        <v>8.6777400999999994</v>
      </c>
      <c r="J2863">
        <v>4.0449399948120099</v>
      </c>
      <c r="K2863">
        <v>11.210000038146999</v>
      </c>
      <c r="L2863">
        <v>95.764614460000004</v>
      </c>
      <c r="M2863">
        <v>1112726.24</v>
      </c>
      <c r="N2863">
        <v>553655.36</v>
      </c>
      <c r="O2863">
        <v>16040523.66</v>
      </c>
      <c r="P2863" s="1">
        <v>0.83709918031457997</v>
      </c>
    </row>
    <row r="2864" spans="1:16" x14ac:dyDescent="0.3">
      <c r="A2864" t="s">
        <v>183</v>
      </c>
      <c r="B2864" t="s">
        <v>184</v>
      </c>
      <c r="C2864" t="s">
        <v>36</v>
      </c>
      <c r="D2864" t="s">
        <v>27</v>
      </c>
      <c r="E2864">
        <v>2017</v>
      </c>
      <c r="F2864">
        <v>74.266999999999996</v>
      </c>
      <c r="G2864">
        <v>9</v>
      </c>
      <c r="H2864">
        <v>7219.9997901916504</v>
      </c>
      <c r="I2864">
        <v>6.1484379799999997</v>
      </c>
      <c r="J2864">
        <v>5.2601699829101598</v>
      </c>
      <c r="K2864">
        <v>11.6300001144409</v>
      </c>
      <c r="L2864" s="1">
        <v>38.992948209087402</v>
      </c>
      <c r="M2864">
        <v>60105.7</v>
      </c>
      <c r="N2864">
        <v>108412.39</v>
      </c>
      <c r="O2864">
        <v>577270.28</v>
      </c>
      <c r="P2864">
        <v>-7.8012582032060102E-2</v>
      </c>
    </row>
    <row r="2865" spans="1:16" x14ac:dyDescent="0.3">
      <c r="A2865" t="s">
        <v>185</v>
      </c>
      <c r="B2865" t="s">
        <v>186</v>
      </c>
      <c r="C2865" t="s">
        <v>33</v>
      </c>
      <c r="D2865" t="s">
        <v>27</v>
      </c>
      <c r="E2865">
        <v>2017</v>
      </c>
      <c r="F2865">
        <v>74.292000000000002</v>
      </c>
      <c r="G2865">
        <v>8.8000000000000007</v>
      </c>
      <c r="H2865">
        <v>26149.999618530299</v>
      </c>
      <c r="I2865">
        <v>7.9819960600000002</v>
      </c>
      <c r="J2865">
        <v>3.2285399436950701</v>
      </c>
      <c r="K2865">
        <v>18.139999389648398</v>
      </c>
      <c r="L2865">
        <v>81.689322270000005</v>
      </c>
      <c r="M2865">
        <v>197923.96</v>
      </c>
      <c r="N2865">
        <v>317369.71999999997</v>
      </c>
      <c r="O2865">
        <v>1434947.14</v>
      </c>
      <c r="P2865" s="1">
        <v>0.58537616567267103</v>
      </c>
    </row>
    <row r="2866" spans="1:16" x14ac:dyDescent="0.3">
      <c r="A2866" t="s">
        <v>187</v>
      </c>
      <c r="B2866" t="s">
        <v>188</v>
      </c>
      <c r="C2866" t="s">
        <v>41</v>
      </c>
      <c r="D2866" t="s">
        <v>30</v>
      </c>
      <c r="E2866">
        <v>2017</v>
      </c>
      <c r="F2866" s="1">
        <v>84.099756097560899</v>
      </c>
      <c r="G2866">
        <v>2.5</v>
      </c>
      <c r="H2866">
        <v>1155229.98046875</v>
      </c>
      <c r="I2866">
        <v>10.65627003</v>
      </c>
      <c r="J2866">
        <v>3.1305799484252899</v>
      </c>
      <c r="K2866">
        <v>2.7999999523162802</v>
      </c>
      <c r="L2866">
        <v>80.239115089999999</v>
      </c>
      <c r="M2866">
        <v>3276201.53</v>
      </c>
      <c r="N2866">
        <v>1954915.02</v>
      </c>
      <c r="O2866">
        <v>30943062.100000001</v>
      </c>
      <c r="P2866" s="1">
        <v>1.5529393311534501</v>
      </c>
    </row>
    <row r="2867" spans="1:16" x14ac:dyDescent="0.3">
      <c r="A2867" t="s">
        <v>189</v>
      </c>
      <c r="B2867" t="s">
        <v>190</v>
      </c>
      <c r="C2867" t="s">
        <v>26</v>
      </c>
      <c r="D2867" t="s">
        <v>27</v>
      </c>
      <c r="E2867">
        <v>2017</v>
      </c>
      <c r="F2867">
        <v>72.95</v>
      </c>
      <c r="G2867">
        <v>2.5</v>
      </c>
      <c r="H2867">
        <v>214580.00183105501</v>
      </c>
      <c r="I2867">
        <v>3.0524444599999998</v>
      </c>
      <c r="J2867">
        <v>2.7508199214935298</v>
      </c>
      <c r="K2867">
        <v>4.9000000953674299</v>
      </c>
      <c r="L2867" s="1">
        <v>71.622225761363595</v>
      </c>
      <c r="M2867">
        <v>827947.52000000002</v>
      </c>
      <c r="N2867">
        <v>588490.41</v>
      </c>
      <c r="O2867">
        <v>4268960.03</v>
      </c>
      <c r="P2867">
        <v>-1.19815559061063</v>
      </c>
    </row>
    <row r="2868" spans="1:16" x14ac:dyDescent="0.3">
      <c r="A2868" t="s">
        <v>191</v>
      </c>
      <c r="B2868" t="s">
        <v>192</v>
      </c>
      <c r="C2868" t="s">
        <v>22</v>
      </c>
      <c r="D2868" t="s">
        <v>23</v>
      </c>
      <c r="E2868">
        <v>2017</v>
      </c>
      <c r="F2868">
        <v>65.909000000000006</v>
      </c>
      <c r="G2868">
        <v>25.1</v>
      </c>
      <c r="H2868">
        <v>18979.999542236299</v>
      </c>
      <c r="I2868">
        <v>4.1409830999999997</v>
      </c>
      <c r="J2868">
        <v>4.9630899429321298</v>
      </c>
      <c r="K2868">
        <v>3.51300001144409</v>
      </c>
      <c r="L2868" s="1">
        <v>15.6683016987251</v>
      </c>
      <c r="M2868">
        <v>1193374.2</v>
      </c>
      <c r="N2868">
        <v>10403164.84</v>
      </c>
      <c r="O2868">
        <v>6175311.7599999998</v>
      </c>
      <c r="P2868">
        <v>-0.804317897060287</v>
      </c>
    </row>
    <row r="2869" spans="1:16" x14ac:dyDescent="0.3">
      <c r="A2869" t="s">
        <v>193</v>
      </c>
      <c r="B2869" t="s">
        <v>194</v>
      </c>
      <c r="C2869" t="s">
        <v>41</v>
      </c>
      <c r="D2869" t="s">
        <v>23</v>
      </c>
      <c r="E2869">
        <v>2017</v>
      </c>
      <c r="F2869">
        <v>69.289000000000001</v>
      </c>
      <c r="G2869">
        <v>7.7</v>
      </c>
      <c r="H2869">
        <v>12689.999580383301</v>
      </c>
      <c r="I2869">
        <v>5.7275724400000003</v>
      </c>
      <c r="J2869">
        <v>3.2000000476837198</v>
      </c>
      <c r="K2869">
        <v>0.140000000596046</v>
      </c>
      <c r="L2869" s="1">
        <v>51.168487161897701</v>
      </c>
      <c r="M2869">
        <v>523684.71</v>
      </c>
      <c r="N2869">
        <v>1720498.65</v>
      </c>
      <c r="O2869">
        <v>3103200.98</v>
      </c>
      <c r="P2869">
        <v>-0.23028344084918301</v>
      </c>
    </row>
    <row r="2870" spans="1:16" x14ac:dyDescent="0.3">
      <c r="A2870" t="s">
        <v>195</v>
      </c>
      <c r="B2870" t="s">
        <v>196</v>
      </c>
      <c r="C2870" t="s">
        <v>41</v>
      </c>
      <c r="D2870" t="s">
        <v>23</v>
      </c>
      <c r="E2870">
        <v>2017</v>
      </c>
      <c r="F2870">
        <v>67.850999999999999</v>
      </c>
      <c r="G2870">
        <v>3.4</v>
      </c>
      <c r="H2870">
        <v>90000.003576278701</v>
      </c>
      <c r="I2870">
        <v>10.68678665</v>
      </c>
      <c r="J2870">
        <v>10.8631601333618</v>
      </c>
      <c r="K2870">
        <v>5.9200000762939498</v>
      </c>
      <c r="L2870">
        <v>25.67971129</v>
      </c>
      <c r="M2870">
        <v>4732.54</v>
      </c>
      <c r="N2870">
        <v>16588.61</v>
      </c>
      <c r="O2870">
        <v>35198.730000000003</v>
      </c>
      <c r="P2870" s="1">
        <v>1.5639803680024</v>
      </c>
    </row>
    <row r="2871" spans="1:16" x14ac:dyDescent="0.3">
      <c r="A2871" t="s">
        <v>197</v>
      </c>
      <c r="B2871" t="s">
        <v>198</v>
      </c>
      <c r="C2871" t="s">
        <v>33</v>
      </c>
      <c r="D2871" t="s">
        <v>30</v>
      </c>
      <c r="E2871">
        <v>2017</v>
      </c>
      <c r="F2871">
        <v>75.311000000000007</v>
      </c>
      <c r="G2871">
        <v>2.5</v>
      </c>
      <c r="H2871">
        <v>90730.003356933594</v>
      </c>
      <c r="I2871">
        <v>4.6532678599999997</v>
      </c>
      <c r="J2871">
        <v>6.3654899597168004</v>
      </c>
      <c r="K2871">
        <v>2.19700002670288</v>
      </c>
      <c r="L2871">
        <v>100</v>
      </c>
      <c r="M2871">
        <v>75910.61</v>
      </c>
      <c r="N2871">
        <v>68669.19</v>
      </c>
      <c r="O2871">
        <v>547844.57999999996</v>
      </c>
      <c r="P2871">
        <v>-0.61897119377799004</v>
      </c>
    </row>
    <row r="2872" spans="1:16" x14ac:dyDescent="0.3">
      <c r="A2872" t="s">
        <v>199</v>
      </c>
      <c r="B2872" t="s">
        <v>200</v>
      </c>
      <c r="C2872" t="s">
        <v>33</v>
      </c>
      <c r="D2872" t="s">
        <v>23</v>
      </c>
      <c r="E2872">
        <v>2017</v>
      </c>
      <c r="F2872">
        <v>78.832999999999998</v>
      </c>
      <c r="G2872">
        <v>6.8</v>
      </c>
      <c r="H2872">
        <v>29319.999694824201</v>
      </c>
      <c r="I2872">
        <v>7.7873558999999997</v>
      </c>
      <c r="J2872">
        <v>2.1329400539398198</v>
      </c>
      <c r="K2872">
        <v>10.274000167846699</v>
      </c>
      <c r="L2872">
        <v>15.754753750000001</v>
      </c>
      <c r="M2872">
        <v>130554.77</v>
      </c>
      <c r="N2872">
        <v>126819.57</v>
      </c>
      <c r="O2872">
        <v>1099126.3700000001</v>
      </c>
      <c r="P2872" s="1">
        <v>0.51495456659496497</v>
      </c>
    </row>
    <row r="2873" spans="1:16" x14ac:dyDescent="0.3">
      <c r="A2873" t="s">
        <v>201</v>
      </c>
      <c r="B2873" t="s">
        <v>202</v>
      </c>
      <c r="C2873" t="s">
        <v>22</v>
      </c>
      <c r="D2873" t="s">
        <v>19</v>
      </c>
      <c r="E2873">
        <v>2017</v>
      </c>
      <c r="F2873">
        <v>63.295000000000002</v>
      </c>
      <c r="G2873">
        <v>36.6</v>
      </c>
      <c r="H2873">
        <v>1279.9999713897701</v>
      </c>
      <c r="I2873">
        <v>9.0929727600000003</v>
      </c>
      <c r="J2873">
        <v>2.6633000373840301</v>
      </c>
      <c r="K2873">
        <v>3.04900002479553</v>
      </c>
      <c r="L2873" s="1">
        <v>15.6683016987251</v>
      </c>
      <c r="M2873">
        <v>107955.67</v>
      </c>
      <c r="N2873">
        <v>1306118.6499999999</v>
      </c>
      <c r="O2873">
        <v>632671.97</v>
      </c>
      <c r="P2873" s="1">
        <v>0.98733204030857802</v>
      </c>
    </row>
    <row r="2874" spans="1:16" x14ac:dyDescent="0.3">
      <c r="A2874" t="s">
        <v>203</v>
      </c>
      <c r="B2874" t="s">
        <v>204</v>
      </c>
      <c r="C2874" t="s">
        <v>33</v>
      </c>
      <c r="D2874" t="s">
        <v>27</v>
      </c>
      <c r="E2874">
        <v>2017</v>
      </c>
      <c r="F2874">
        <v>72.52</v>
      </c>
      <c r="G2874">
        <v>2.5</v>
      </c>
      <c r="H2874">
        <v>55159.999847412102</v>
      </c>
      <c r="I2874">
        <v>6.3640590628438902</v>
      </c>
      <c r="J2874" s="1">
        <v>4.5890142438321302</v>
      </c>
      <c r="K2874">
        <v>19.371000289916999</v>
      </c>
      <c r="L2874">
        <v>21.616554279999999</v>
      </c>
      <c r="M2874">
        <v>345469.25</v>
      </c>
      <c r="N2874">
        <v>143368.13</v>
      </c>
      <c r="O2874">
        <v>1191291.8500000001</v>
      </c>
      <c r="P2874">
        <v>0</v>
      </c>
    </row>
    <row r="2875" spans="1:16" x14ac:dyDescent="0.3">
      <c r="A2875" t="s">
        <v>205</v>
      </c>
      <c r="B2875" t="s">
        <v>206</v>
      </c>
      <c r="C2875" t="s">
        <v>18</v>
      </c>
      <c r="D2875" t="s">
        <v>23</v>
      </c>
      <c r="E2875">
        <v>2017</v>
      </c>
      <c r="F2875">
        <v>76.647999999999996</v>
      </c>
      <c r="G2875">
        <v>4.3</v>
      </c>
      <c r="H2875">
        <v>23360.000610351599</v>
      </c>
      <c r="I2875">
        <v>3.59565234</v>
      </c>
      <c r="J2875" s="1">
        <v>4.5890142438321302</v>
      </c>
      <c r="K2875">
        <v>4.0500001907348597</v>
      </c>
      <c r="L2875" s="1">
        <v>36.286539806789399</v>
      </c>
      <c r="M2875">
        <v>730252.13</v>
      </c>
      <c r="N2875">
        <v>597449.67000000004</v>
      </c>
      <c r="O2875">
        <v>4291841.43</v>
      </c>
      <c r="P2875">
        <v>-1.00162077713118</v>
      </c>
    </row>
    <row r="2876" spans="1:16" x14ac:dyDescent="0.3">
      <c r="A2876" t="s">
        <v>207</v>
      </c>
      <c r="B2876" t="s">
        <v>208</v>
      </c>
      <c r="C2876" t="s">
        <v>22</v>
      </c>
      <c r="D2876" t="s">
        <v>23</v>
      </c>
      <c r="E2876">
        <v>2017</v>
      </c>
      <c r="F2876">
        <v>52.947000000000003</v>
      </c>
      <c r="G2876">
        <v>29.5</v>
      </c>
      <c r="H2876">
        <v>699999.98807907104</v>
      </c>
      <c r="I2876">
        <v>10.08778667</v>
      </c>
      <c r="J2876">
        <v>8.1568899154663104</v>
      </c>
      <c r="K2876">
        <v>23.200000762939499</v>
      </c>
      <c r="L2876">
        <v>42.146562809999999</v>
      </c>
      <c r="M2876">
        <v>168813.85</v>
      </c>
      <c r="N2876">
        <v>1074969.92</v>
      </c>
      <c r="O2876">
        <v>445954.55</v>
      </c>
      <c r="P2876" s="1">
        <v>1.34725974652781</v>
      </c>
    </row>
    <row r="2877" spans="1:16" x14ac:dyDescent="0.3">
      <c r="A2877" t="s">
        <v>209</v>
      </c>
      <c r="B2877" t="s">
        <v>210</v>
      </c>
      <c r="C2877" t="s">
        <v>26</v>
      </c>
      <c r="D2877" t="s">
        <v>30</v>
      </c>
      <c r="E2877">
        <v>2017</v>
      </c>
      <c r="F2877" s="1">
        <v>75.480487804877995</v>
      </c>
      <c r="G2877">
        <v>2.5</v>
      </c>
      <c r="H2877">
        <v>11220.000267028799</v>
      </c>
      <c r="I2877">
        <v>6.4751372299999996</v>
      </c>
      <c r="J2877">
        <v>3.8122000694274898</v>
      </c>
      <c r="K2877">
        <v>7.0700001716613796</v>
      </c>
      <c r="L2877">
        <v>93.353635240000003</v>
      </c>
      <c r="M2877">
        <v>140515.79</v>
      </c>
      <c r="N2877">
        <v>46017.08</v>
      </c>
      <c r="O2877">
        <v>927238.97</v>
      </c>
      <c r="P2877" s="1">
        <v>4.0188531255594698E-2</v>
      </c>
    </row>
    <row r="2878" spans="1:16" x14ac:dyDescent="0.3">
      <c r="A2878" t="s">
        <v>211</v>
      </c>
      <c r="B2878" t="s">
        <v>212</v>
      </c>
      <c r="C2878" t="s">
        <v>26</v>
      </c>
      <c r="D2878" t="s">
        <v>30</v>
      </c>
      <c r="E2878">
        <v>2017</v>
      </c>
      <c r="F2878" s="1">
        <v>82.095121951219497</v>
      </c>
      <c r="G2878">
        <v>2.5</v>
      </c>
      <c r="H2878">
        <v>9000</v>
      </c>
      <c r="I2878">
        <v>5.2577915199999996</v>
      </c>
      <c r="J2878">
        <v>3.4864599704742401</v>
      </c>
      <c r="K2878">
        <v>5.5199999809265101</v>
      </c>
      <c r="L2878">
        <v>96.724985050000001</v>
      </c>
      <c r="M2878">
        <v>13925.35</v>
      </c>
      <c r="N2878">
        <v>5850.54</v>
      </c>
      <c r="O2878">
        <v>124727.52</v>
      </c>
      <c r="P2878">
        <v>-0.40025208248303701</v>
      </c>
    </row>
    <row r="2879" spans="1:16" x14ac:dyDescent="0.3">
      <c r="A2879" t="s">
        <v>213</v>
      </c>
      <c r="B2879" t="s">
        <v>214</v>
      </c>
      <c r="C2879" t="s">
        <v>26</v>
      </c>
      <c r="D2879" t="s">
        <v>30</v>
      </c>
      <c r="E2879">
        <v>2017</v>
      </c>
      <c r="F2879" s="1">
        <v>74.629268292682895</v>
      </c>
      <c r="G2879">
        <v>2.5</v>
      </c>
      <c r="H2879">
        <v>7119.9998855590802</v>
      </c>
      <c r="I2879">
        <v>5.9703173600000001</v>
      </c>
      <c r="J2879">
        <v>4.3667101860046396</v>
      </c>
      <c r="K2879">
        <v>8.7200002670288104</v>
      </c>
      <c r="L2879">
        <v>76.515568200000004</v>
      </c>
      <c r="M2879">
        <v>85209.57</v>
      </c>
      <c r="N2879">
        <v>34850.92</v>
      </c>
      <c r="O2879">
        <v>655828.16</v>
      </c>
      <c r="P2879">
        <v>-0.14245734455749301</v>
      </c>
    </row>
    <row r="2880" spans="1:16" x14ac:dyDescent="0.3">
      <c r="A2880" t="s">
        <v>215</v>
      </c>
      <c r="B2880" t="s">
        <v>216</v>
      </c>
      <c r="C2880" t="s">
        <v>33</v>
      </c>
      <c r="D2880" t="s">
        <v>23</v>
      </c>
      <c r="E2880">
        <v>2017</v>
      </c>
      <c r="F2880">
        <v>76.218000000000004</v>
      </c>
      <c r="G2880">
        <v>3.7</v>
      </c>
      <c r="H2880">
        <v>63520.000457763701</v>
      </c>
      <c r="I2880">
        <v>5.2346754100000004</v>
      </c>
      <c r="J2880">
        <v>5.1183156967163104</v>
      </c>
      <c r="K2880">
        <v>9.2419996261596697</v>
      </c>
      <c r="L2880">
        <v>38.376037830000001</v>
      </c>
      <c r="M2880">
        <v>1109674.53</v>
      </c>
      <c r="N2880">
        <v>1606372.32</v>
      </c>
      <c r="O2880">
        <v>7366849.0999999996</v>
      </c>
      <c r="P2880">
        <v>-0.40861558480781901</v>
      </c>
    </row>
    <row r="2881" spans="1:16" x14ac:dyDescent="0.3">
      <c r="A2881" t="s">
        <v>217</v>
      </c>
      <c r="B2881" t="s">
        <v>218</v>
      </c>
      <c r="C2881" t="s">
        <v>26</v>
      </c>
      <c r="D2881" t="s">
        <v>30</v>
      </c>
      <c r="E2881">
        <v>2017</v>
      </c>
      <c r="F2881">
        <v>73.967500000000001</v>
      </c>
      <c r="G2881">
        <v>2.5</v>
      </c>
      <c r="H2881">
        <v>35790.0004386902</v>
      </c>
      <c r="I2881" s="1">
        <v>2.01227262149999</v>
      </c>
      <c r="J2881">
        <v>1.45792996883392</v>
      </c>
      <c r="K2881">
        <v>5.9200000762939498</v>
      </c>
      <c r="L2881">
        <v>100</v>
      </c>
      <c r="M2881">
        <v>983.52</v>
      </c>
      <c r="N2881">
        <v>517.37</v>
      </c>
      <c r="O2881">
        <v>12155.68</v>
      </c>
      <c r="P2881">
        <v>-1.7081893553568499</v>
      </c>
    </row>
    <row r="2882" spans="1:16" x14ac:dyDescent="0.3">
      <c r="A2882" t="s">
        <v>219</v>
      </c>
      <c r="B2882" t="s">
        <v>220</v>
      </c>
      <c r="C2882" t="s">
        <v>26</v>
      </c>
      <c r="D2882" t="s">
        <v>27</v>
      </c>
      <c r="E2882">
        <v>2017</v>
      </c>
      <c r="F2882">
        <v>71.716999999999999</v>
      </c>
      <c r="G2882">
        <v>2.5</v>
      </c>
      <c r="H2882">
        <v>8060.0004196167001</v>
      </c>
      <c r="I2882">
        <v>7.0132851599999997</v>
      </c>
      <c r="J2882">
        <v>5.6184401512145996</v>
      </c>
      <c r="K2882">
        <v>4.0999999046325701</v>
      </c>
      <c r="L2882" s="1">
        <v>71.622225761363595</v>
      </c>
      <c r="M2882">
        <v>149506.5</v>
      </c>
      <c r="N2882">
        <v>106426.6</v>
      </c>
      <c r="O2882">
        <v>1139638.6399999999</v>
      </c>
      <c r="P2882" s="1">
        <v>0.23489263430892801</v>
      </c>
    </row>
    <row r="2883" spans="1:16" x14ac:dyDescent="0.3">
      <c r="A2883" t="s">
        <v>221</v>
      </c>
      <c r="B2883" t="s">
        <v>222</v>
      </c>
      <c r="C2883" t="s">
        <v>22</v>
      </c>
      <c r="D2883" t="s">
        <v>19</v>
      </c>
      <c r="E2883">
        <v>2017</v>
      </c>
      <c r="F2883">
        <v>66.311000000000007</v>
      </c>
      <c r="G2883">
        <v>42.3</v>
      </c>
      <c r="H2883">
        <v>3470.0000286102299</v>
      </c>
      <c r="I2883">
        <v>4.8443155300000003</v>
      </c>
      <c r="J2883">
        <v>2.7013742923736599</v>
      </c>
      <c r="K2883">
        <v>1.8229999542236299</v>
      </c>
      <c r="L2883">
        <v>9.4073083610000001</v>
      </c>
      <c r="M2883">
        <v>590791.34</v>
      </c>
      <c r="N2883">
        <v>6324134.1699999999</v>
      </c>
      <c r="O2883">
        <v>3854013.73</v>
      </c>
      <c r="P2883">
        <v>-0.549849372148425</v>
      </c>
    </row>
    <row r="2884" spans="1:16" x14ac:dyDescent="0.3">
      <c r="A2884" t="s">
        <v>223</v>
      </c>
      <c r="B2884" t="s">
        <v>224</v>
      </c>
      <c r="C2884" t="s">
        <v>18</v>
      </c>
      <c r="D2884" t="s">
        <v>27</v>
      </c>
      <c r="E2884">
        <v>2017</v>
      </c>
      <c r="F2884">
        <v>78.325000000000003</v>
      </c>
      <c r="G2884">
        <v>2.5</v>
      </c>
      <c r="H2884">
        <v>1860.00001430511</v>
      </c>
      <c r="I2884">
        <v>9.2411756500000006</v>
      </c>
      <c r="J2884">
        <v>3.8874700069427499</v>
      </c>
      <c r="K2884">
        <v>5.8699998855590803</v>
      </c>
      <c r="L2884" s="1">
        <v>36.286539806789399</v>
      </c>
      <c r="M2884">
        <v>7735.42</v>
      </c>
      <c r="N2884">
        <v>16926.23</v>
      </c>
      <c r="O2884">
        <v>61324.45</v>
      </c>
      <c r="P2884" s="1">
        <v>1.04095244681532</v>
      </c>
    </row>
    <row r="2885" spans="1:16" x14ac:dyDescent="0.3">
      <c r="A2885" t="s">
        <v>225</v>
      </c>
      <c r="B2885" t="s">
        <v>226</v>
      </c>
      <c r="C2885" t="s">
        <v>36</v>
      </c>
      <c r="D2885" t="s">
        <v>27</v>
      </c>
      <c r="E2885">
        <v>2017</v>
      </c>
      <c r="F2885">
        <v>74.947000000000003</v>
      </c>
      <c r="G2885">
        <v>6.1</v>
      </c>
      <c r="H2885">
        <v>471579.98657226597</v>
      </c>
      <c r="I2885">
        <v>5.4575905799999997</v>
      </c>
      <c r="J2885">
        <v>4.5182199478149396</v>
      </c>
      <c r="K2885">
        <v>3.4200000762939502</v>
      </c>
      <c r="L2885">
        <v>50.058720800000003</v>
      </c>
      <c r="M2885">
        <v>5074970.67</v>
      </c>
      <c r="N2885">
        <v>3794766.45</v>
      </c>
      <c r="O2885">
        <v>24415569.649999999</v>
      </c>
      <c r="P2885">
        <v>-0.32796397246800901</v>
      </c>
    </row>
    <row r="2886" spans="1:16" x14ac:dyDescent="0.3">
      <c r="A2886" t="s">
        <v>227</v>
      </c>
      <c r="B2886" t="s">
        <v>228</v>
      </c>
      <c r="C2886" t="s">
        <v>41</v>
      </c>
      <c r="D2886" t="s">
        <v>27</v>
      </c>
      <c r="E2886">
        <v>2017</v>
      </c>
      <c r="F2886" s="1">
        <v>75.450329268292606</v>
      </c>
      <c r="G2886">
        <v>2.5</v>
      </c>
      <c r="H2886">
        <v>180000.00715255699</v>
      </c>
      <c r="I2886">
        <v>16.077783579999998</v>
      </c>
      <c r="J2886">
        <v>15.2200002670288</v>
      </c>
      <c r="K2886">
        <v>5.9200000762939498</v>
      </c>
      <c r="L2886" s="1">
        <v>51.168487161897701</v>
      </c>
      <c r="M2886">
        <v>2569.81</v>
      </c>
      <c r="N2886">
        <v>4085.19</v>
      </c>
      <c r="O2886">
        <v>14354.45</v>
      </c>
      <c r="P2886" s="1">
        <v>3.5144649156600098</v>
      </c>
    </row>
    <row r="2887" spans="1:16" x14ac:dyDescent="0.3">
      <c r="A2887" t="s">
        <v>229</v>
      </c>
      <c r="B2887" t="s">
        <v>230</v>
      </c>
      <c r="C2887" t="s">
        <v>26</v>
      </c>
      <c r="D2887" t="s">
        <v>27</v>
      </c>
      <c r="E2887">
        <v>2017</v>
      </c>
      <c r="F2887" s="1">
        <v>75.953658536585294</v>
      </c>
      <c r="G2887">
        <v>2.8</v>
      </c>
      <c r="H2887">
        <v>7789.9999618530301</v>
      </c>
      <c r="I2887">
        <v>6.5939826999999998</v>
      </c>
      <c r="J2887" s="1">
        <v>4.5890142438321302</v>
      </c>
      <c r="K2887">
        <v>22.379999160766602</v>
      </c>
      <c r="L2887">
        <v>12.34358909</v>
      </c>
      <c r="M2887">
        <v>59842.18</v>
      </c>
      <c r="N2887">
        <v>36031.29</v>
      </c>
      <c r="O2887">
        <v>645740.49</v>
      </c>
      <c r="P2887">
        <v>8.3187304173483495E-2</v>
      </c>
    </row>
    <row r="2888" spans="1:16" x14ac:dyDescent="0.3">
      <c r="A2888" t="s">
        <v>231</v>
      </c>
      <c r="B2888" t="s">
        <v>232</v>
      </c>
      <c r="C2888" t="s">
        <v>22</v>
      </c>
      <c r="D2888" t="s">
        <v>19</v>
      </c>
      <c r="E2888">
        <v>2017</v>
      </c>
      <c r="F2888">
        <v>58.451999999999998</v>
      </c>
      <c r="G2888">
        <v>3.1</v>
      </c>
      <c r="H2888">
        <v>5179.9998283386203</v>
      </c>
      <c r="I2888">
        <v>3.67425632</v>
      </c>
      <c r="J2888">
        <v>3.7897698879241899</v>
      </c>
      <c r="K2888">
        <v>7.4099998474121103</v>
      </c>
      <c r="L2888">
        <v>17.827597770000001</v>
      </c>
      <c r="M2888">
        <v>861303.54</v>
      </c>
      <c r="N2888">
        <v>10455713.77</v>
      </c>
      <c r="O2888">
        <v>3330760.45</v>
      </c>
      <c r="P2888">
        <v>-0.97318153845879796</v>
      </c>
    </row>
    <row r="2889" spans="1:16" x14ac:dyDescent="0.3">
      <c r="A2889" t="s">
        <v>233</v>
      </c>
      <c r="B2889" t="s">
        <v>234</v>
      </c>
      <c r="C2889" t="s">
        <v>33</v>
      </c>
      <c r="D2889" t="s">
        <v>30</v>
      </c>
      <c r="E2889">
        <v>2017</v>
      </c>
      <c r="F2889" s="1">
        <v>82.346341463414603</v>
      </c>
      <c r="G2889">
        <v>2.5</v>
      </c>
      <c r="H2889">
        <v>1519.99998092651</v>
      </c>
      <c r="I2889">
        <v>8.89494133</v>
      </c>
      <c r="J2889">
        <v>4.6516299247741699</v>
      </c>
      <c r="K2889">
        <v>4</v>
      </c>
      <c r="L2889">
        <v>91.867974689999997</v>
      </c>
      <c r="M2889">
        <v>9155.35</v>
      </c>
      <c r="N2889">
        <v>5663.39</v>
      </c>
      <c r="O2889">
        <v>105545.35</v>
      </c>
      <c r="P2889" s="1">
        <v>0.91568346599459904</v>
      </c>
    </row>
    <row r="2890" spans="1:16" x14ac:dyDescent="0.3">
      <c r="A2890" t="s">
        <v>235</v>
      </c>
      <c r="B2890" t="s">
        <v>236</v>
      </c>
      <c r="C2890" t="s">
        <v>41</v>
      </c>
      <c r="D2890" t="s">
        <v>23</v>
      </c>
      <c r="E2890">
        <v>2017</v>
      </c>
      <c r="F2890">
        <v>66.558000000000007</v>
      </c>
      <c r="G2890">
        <v>3</v>
      </c>
      <c r="H2890">
        <v>32500</v>
      </c>
      <c r="I2890">
        <v>5.0806574800000002</v>
      </c>
      <c r="J2890">
        <v>2.3263399600982702</v>
      </c>
      <c r="K2890">
        <v>1.5599999427795399</v>
      </c>
      <c r="L2890">
        <v>60.858049389999998</v>
      </c>
      <c r="M2890">
        <v>2327896.89</v>
      </c>
      <c r="N2890">
        <v>5517990.29</v>
      </c>
      <c r="O2890">
        <v>12423589.640000001</v>
      </c>
      <c r="P2890">
        <v>-0.46433989636427397</v>
      </c>
    </row>
    <row r="2891" spans="1:16" x14ac:dyDescent="0.3">
      <c r="A2891" t="s">
        <v>237</v>
      </c>
      <c r="B2891" t="s">
        <v>238</v>
      </c>
      <c r="C2891" t="s">
        <v>26</v>
      </c>
      <c r="D2891" t="s">
        <v>27</v>
      </c>
      <c r="E2891">
        <v>2017</v>
      </c>
      <c r="F2891" s="1">
        <v>76.485365853658493</v>
      </c>
      <c r="G2891">
        <v>2.5</v>
      </c>
      <c r="H2891">
        <v>2269.99998092651</v>
      </c>
      <c r="I2891">
        <v>7.9825544400000004</v>
      </c>
      <c r="J2891" s="1">
        <v>4.5890142438321302</v>
      </c>
      <c r="K2891">
        <v>16.069999694824201</v>
      </c>
      <c r="L2891">
        <v>43.338612429999998</v>
      </c>
      <c r="M2891">
        <v>21453.94</v>
      </c>
      <c r="N2891">
        <v>7595.39</v>
      </c>
      <c r="O2891">
        <v>181787.41</v>
      </c>
      <c r="P2891">
        <v>0.58557818982068399</v>
      </c>
    </row>
    <row r="2892" spans="1:16" x14ac:dyDescent="0.3">
      <c r="A2892" t="s">
        <v>239</v>
      </c>
      <c r="B2892" t="s">
        <v>240</v>
      </c>
      <c r="C2892" t="s">
        <v>41</v>
      </c>
      <c r="D2892" t="s">
        <v>23</v>
      </c>
      <c r="E2892">
        <v>2017</v>
      </c>
      <c r="F2892">
        <v>69.509</v>
      </c>
      <c r="G2892">
        <v>6.3</v>
      </c>
      <c r="H2892">
        <v>19579.999923706098</v>
      </c>
      <c r="I2892">
        <v>4.0050602</v>
      </c>
      <c r="J2892">
        <v>4.06897020339966</v>
      </c>
      <c r="K2892">
        <v>6.3600001335143999</v>
      </c>
      <c r="L2892">
        <v>51.495918449999998</v>
      </c>
      <c r="M2892">
        <v>173870.3</v>
      </c>
      <c r="N2892">
        <v>174769.06</v>
      </c>
      <c r="O2892">
        <v>788018.91</v>
      </c>
      <c r="P2892">
        <v>-0.85349535339447402</v>
      </c>
    </row>
    <row r="2893" spans="1:16" x14ac:dyDescent="0.3">
      <c r="A2893" t="s">
        <v>241</v>
      </c>
      <c r="B2893" t="s">
        <v>242</v>
      </c>
      <c r="C2893" t="s">
        <v>41</v>
      </c>
      <c r="D2893" t="s">
        <v>30</v>
      </c>
      <c r="E2893">
        <v>2017</v>
      </c>
      <c r="F2893" s="1">
        <v>64.408999999999907</v>
      </c>
      <c r="G2893">
        <v>2.5</v>
      </c>
      <c r="H2893" s="1">
        <v>13394.999980926499</v>
      </c>
      <c r="I2893">
        <v>6.3640590628438902</v>
      </c>
      <c r="J2893" s="1">
        <v>4.5890142438321302</v>
      </c>
      <c r="K2893">
        <v>5.9200000762939498</v>
      </c>
      <c r="L2893" s="1">
        <v>51.168487161897701</v>
      </c>
      <c r="M2893">
        <v>1506</v>
      </c>
      <c r="N2893">
        <v>1243.95</v>
      </c>
      <c r="O2893">
        <v>12224.61</v>
      </c>
      <c r="P2893">
        <v>0</v>
      </c>
    </row>
    <row r="2894" spans="1:16" x14ac:dyDescent="0.3">
      <c r="A2894" t="s">
        <v>243</v>
      </c>
      <c r="B2894" t="s">
        <v>244</v>
      </c>
      <c r="C2894" t="s">
        <v>22</v>
      </c>
      <c r="D2894" t="s">
        <v>19</v>
      </c>
      <c r="E2894">
        <v>2017</v>
      </c>
      <c r="F2894">
        <v>59.308999999999997</v>
      </c>
      <c r="G2894">
        <v>31.4</v>
      </c>
      <c r="H2894">
        <v>7210.0000381469699</v>
      </c>
      <c r="I2894">
        <v>7.7591614699999996</v>
      </c>
      <c r="J2894">
        <v>5.5055599212646502</v>
      </c>
      <c r="K2894">
        <v>3.45099997520447</v>
      </c>
      <c r="L2894" s="1">
        <v>15.6683016987251</v>
      </c>
      <c r="M2894">
        <v>945027.37</v>
      </c>
      <c r="N2894">
        <v>12304175.529999999</v>
      </c>
      <c r="O2894">
        <v>4155584.34</v>
      </c>
      <c r="P2894" s="1">
        <v>0.50475370750358095</v>
      </c>
    </row>
    <row r="2895" spans="1:16" x14ac:dyDescent="0.3">
      <c r="A2895" t="s">
        <v>245</v>
      </c>
      <c r="B2895" t="s">
        <v>246</v>
      </c>
      <c r="C2895" t="s">
        <v>22</v>
      </c>
      <c r="D2895" t="s">
        <v>23</v>
      </c>
      <c r="E2895">
        <v>2017</v>
      </c>
      <c r="F2895">
        <v>64.463999999999999</v>
      </c>
      <c r="G2895">
        <v>8.5</v>
      </c>
      <c r="H2895">
        <v>3490.00000953674</v>
      </c>
      <c r="I2895">
        <v>3.3372287799999998</v>
      </c>
      <c r="J2895" s="1">
        <v>4.5890142438321302</v>
      </c>
      <c r="K2895">
        <v>10.3400001525879</v>
      </c>
      <c r="L2895" s="1">
        <v>15.6683016987251</v>
      </c>
      <c r="M2895">
        <v>105846.74</v>
      </c>
      <c r="N2895">
        <v>654014.07999999996</v>
      </c>
      <c r="O2895">
        <v>500493.04</v>
      </c>
      <c r="P2895">
        <v>-1.0951194689456201</v>
      </c>
    </row>
    <row r="2896" spans="1:16" x14ac:dyDescent="0.3">
      <c r="A2896" t="s">
        <v>247</v>
      </c>
      <c r="B2896" t="s">
        <v>248</v>
      </c>
      <c r="C2896" t="s">
        <v>22</v>
      </c>
      <c r="D2896" t="s">
        <v>27</v>
      </c>
      <c r="E2896">
        <v>2017</v>
      </c>
      <c r="F2896" s="1">
        <v>74.514634146341393</v>
      </c>
      <c r="G2896">
        <v>6</v>
      </c>
      <c r="H2896">
        <v>4170.0000762939499</v>
      </c>
      <c r="I2896">
        <v>5.8094325099999997</v>
      </c>
      <c r="J2896">
        <v>5.0231299400329599</v>
      </c>
      <c r="K2896">
        <v>6.75</v>
      </c>
      <c r="L2896" s="1">
        <v>15.6683016987251</v>
      </c>
      <c r="M2896">
        <v>30743.78</v>
      </c>
      <c r="N2896">
        <v>38401.49</v>
      </c>
      <c r="O2896">
        <v>343050.3</v>
      </c>
      <c r="P2896">
        <v>-0.200666135612622</v>
      </c>
    </row>
    <row r="2897" spans="1:16" x14ac:dyDescent="0.3">
      <c r="A2897" t="s">
        <v>249</v>
      </c>
      <c r="B2897" t="s">
        <v>250</v>
      </c>
      <c r="C2897" t="s">
        <v>22</v>
      </c>
      <c r="D2897" t="s">
        <v>19</v>
      </c>
      <c r="E2897">
        <v>2017</v>
      </c>
      <c r="F2897">
        <v>63.279000000000003</v>
      </c>
      <c r="G2897">
        <v>16.600000000000001</v>
      </c>
      <c r="H2897">
        <v>1190.0000572204599</v>
      </c>
      <c r="I2897">
        <v>10.88755989</v>
      </c>
      <c r="J2897">
        <v>4.0313301086425799</v>
      </c>
      <c r="K2897">
        <v>5.7600002288818404</v>
      </c>
      <c r="L2897">
        <v>23.45407277</v>
      </c>
      <c r="M2897">
        <v>406598.03</v>
      </c>
      <c r="N2897">
        <v>4948217.6399999997</v>
      </c>
      <c r="O2897">
        <v>2389662.7599999998</v>
      </c>
      <c r="P2897" s="1">
        <v>1.6366209402913501</v>
      </c>
    </row>
    <row r="2898" spans="1:16" x14ac:dyDescent="0.3">
      <c r="A2898" t="s">
        <v>251</v>
      </c>
      <c r="B2898" t="s">
        <v>252</v>
      </c>
      <c r="C2898" t="s">
        <v>41</v>
      </c>
      <c r="D2898" t="s">
        <v>27</v>
      </c>
      <c r="E2898">
        <v>2017</v>
      </c>
      <c r="F2898">
        <v>75.828000000000003</v>
      </c>
      <c r="G2898">
        <v>3.2</v>
      </c>
      <c r="H2898">
        <v>227619.99511718799</v>
      </c>
      <c r="I2898">
        <v>3.7041366099999999</v>
      </c>
      <c r="J2898">
        <v>4.6753101348876998</v>
      </c>
      <c r="K2898">
        <v>3.4100000858306898</v>
      </c>
      <c r="L2898">
        <v>75.862816240000001</v>
      </c>
      <c r="M2898">
        <v>801143.21</v>
      </c>
      <c r="N2898">
        <v>1233788.07</v>
      </c>
      <c r="O2898">
        <v>5354202.28</v>
      </c>
      <c r="P2898">
        <v>-0.96237072838391102</v>
      </c>
    </row>
    <row r="2899" spans="1:16" x14ac:dyDescent="0.3">
      <c r="A2899" t="s">
        <v>253</v>
      </c>
      <c r="B2899" t="s">
        <v>254</v>
      </c>
      <c r="C2899" t="s">
        <v>22</v>
      </c>
      <c r="D2899" t="s">
        <v>27</v>
      </c>
      <c r="E2899">
        <v>2017</v>
      </c>
      <c r="F2899">
        <v>63.021000000000001</v>
      </c>
      <c r="G2899">
        <v>19.899999999999999</v>
      </c>
      <c r="H2899">
        <v>4269.99998092651</v>
      </c>
      <c r="I2899">
        <v>8.7257394799999997</v>
      </c>
      <c r="J2899">
        <v>9.7086725234985405</v>
      </c>
      <c r="K2899">
        <v>21.638999938964801</v>
      </c>
      <c r="L2899" s="1">
        <v>15.6683016987251</v>
      </c>
      <c r="M2899">
        <v>101159.77</v>
      </c>
      <c r="N2899">
        <v>537805.1</v>
      </c>
      <c r="O2899">
        <v>368491.59</v>
      </c>
      <c r="P2899">
        <v>0.85446555061728902</v>
      </c>
    </row>
    <row r="2900" spans="1:16" x14ac:dyDescent="0.3">
      <c r="A2900" t="s">
        <v>255</v>
      </c>
      <c r="B2900" t="s">
        <v>256</v>
      </c>
      <c r="C2900" t="s">
        <v>22</v>
      </c>
      <c r="D2900" t="s">
        <v>19</v>
      </c>
      <c r="E2900">
        <v>2017</v>
      </c>
      <c r="F2900">
        <v>61.598999999999997</v>
      </c>
      <c r="G2900">
        <v>2.5</v>
      </c>
      <c r="H2900">
        <v>1909.9999666214001</v>
      </c>
      <c r="I2900">
        <v>5.5741143199999996</v>
      </c>
      <c r="J2900">
        <v>2.5781800746917698</v>
      </c>
      <c r="K2900">
        <v>0.54199999570846602</v>
      </c>
      <c r="L2900">
        <v>15.010453249999999</v>
      </c>
      <c r="M2900">
        <v>815499.81</v>
      </c>
      <c r="N2900">
        <v>11334045.130000001</v>
      </c>
      <c r="O2900">
        <v>3166463.47</v>
      </c>
      <c r="P2900">
        <v>-0.28580521087782701</v>
      </c>
    </row>
    <row r="2901" spans="1:16" x14ac:dyDescent="0.3">
      <c r="A2901" t="s">
        <v>257</v>
      </c>
      <c r="B2901" t="s">
        <v>258</v>
      </c>
      <c r="C2901" t="s">
        <v>22</v>
      </c>
      <c r="D2901" t="s">
        <v>23</v>
      </c>
      <c r="E2901">
        <v>2017</v>
      </c>
      <c r="F2901">
        <v>53.95</v>
      </c>
      <c r="G2901">
        <v>10</v>
      </c>
      <c r="H2901">
        <v>108500</v>
      </c>
      <c r="I2901">
        <v>3.7533652800000001</v>
      </c>
      <c r="J2901" s="1">
        <v>4.5890142438321302</v>
      </c>
      <c r="K2901">
        <v>8.3900003433227504</v>
      </c>
      <c r="L2901">
        <v>28.735349580000001</v>
      </c>
      <c r="M2901">
        <v>5448417.2699999996</v>
      </c>
      <c r="N2901">
        <v>83459500.969999999</v>
      </c>
      <c r="O2901">
        <v>30200836.129999999</v>
      </c>
      <c r="P2901">
        <v>-0.94455959597491201</v>
      </c>
    </row>
    <row r="2902" spans="1:16" x14ac:dyDescent="0.3">
      <c r="A2902" t="s">
        <v>259</v>
      </c>
      <c r="B2902" t="s">
        <v>260</v>
      </c>
      <c r="C2902" t="s">
        <v>36</v>
      </c>
      <c r="D2902" t="s">
        <v>23</v>
      </c>
      <c r="E2902">
        <v>2017</v>
      </c>
      <c r="F2902">
        <v>74.067999999999998</v>
      </c>
      <c r="G2902">
        <v>17.2</v>
      </c>
      <c r="H2902">
        <v>5480.00001907349</v>
      </c>
      <c r="I2902">
        <v>8.3367261900000003</v>
      </c>
      <c r="J2902">
        <v>4.3576998710632298</v>
      </c>
      <c r="K2902">
        <v>3.2999999523162802</v>
      </c>
      <c r="L2902" s="1">
        <v>38.992948209087402</v>
      </c>
      <c r="M2902">
        <v>167770.37</v>
      </c>
      <c r="N2902">
        <v>226754.35</v>
      </c>
      <c r="O2902">
        <v>1034566.37</v>
      </c>
      <c r="P2902" s="1">
        <v>0.71371896499857901</v>
      </c>
    </row>
    <row r="2903" spans="1:16" x14ac:dyDescent="0.3">
      <c r="A2903" t="s">
        <v>261</v>
      </c>
      <c r="B2903" t="s">
        <v>262</v>
      </c>
      <c r="C2903" t="s">
        <v>26</v>
      </c>
      <c r="D2903" t="s">
        <v>30</v>
      </c>
      <c r="E2903">
        <v>2017</v>
      </c>
      <c r="F2903" s="1">
        <v>81.760975609756102</v>
      </c>
      <c r="G2903">
        <v>2.5</v>
      </c>
      <c r="H2903">
        <v>155759.994506836</v>
      </c>
      <c r="I2903">
        <v>10.1082983</v>
      </c>
      <c r="J2903">
        <v>5.1750998497009304</v>
      </c>
      <c r="K2903">
        <v>4.8400001525878897</v>
      </c>
      <c r="L2903">
        <v>97.490106549999993</v>
      </c>
      <c r="M2903">
        <v>349343.72</v>
      </c>
      <c r="N2903">
        <v>189438.96</v>
      </c>
      <c r="O2903">
        <v>4134124.88</v>
      </c>
      <c r="P2903" s="1">
        <v>1.3546809374284501</v>
      </c>
    </row>
    <row r="2904" spans="1:16" x14ac:dyDescent="0.3">
      <c r="A2904" t="s">
        <v>263</v>
      </c>
      <c r="B2904" t="s">
        <v>264</v>
      </c>
      <c r="C2904" t="s">
        <v>26</v>
      </c>
      <c r="D2904" t="s">
        <v>30</v>
      </c>
      <c r="E2904">
        <v>2017</v>
      </c>
      <c r="F2904" s="1">
        <v>82.609756097560904</v>
      </c>
      <c r="G2904">
        <v>2.5</v>
      </c>
      <c r="H2904">
        <v>37720.001220703103</v>
      </c>
      <c r="I2904">
        <v>10.31589031</v>
      </c>
      <c r="J2904">
        <v>7.9119801521301296</v>
      </c>
      <c r="K2904">
        <v>4.1599998474121103</v>
      </c>
      <c r="L2904">
        <v>64.343038320000005</v>
      </c>
      <c r="M2904">
        <v>122981.13</v>
      </c>
      <c r="N2904">
        <v>58362.57</v>
      </c>
      <c r="O2904">
        <v>1138352.82</v>
      </c>
      <c r="P2904" s="1">
        <v>1.42978856835084</v>
      </c>
    </row>
    <row r="2905" spans="1:16" x14ac:dyDescent="0.3">
      <c r="A2905" t="s">
        <v>265</v>
      </c>
      <c r="B2905" t="s">
        <v>266</v>
      </c>
      <c r="C2905" t="s">
        <v>18</v>
      </c>
      <c r="D2905" t="s">
        <v>23</v>
      </c>
      <c r="E2905">
        <v>2017</v>
      </c>
      <c r="F2905">
        <v>70.168999999999997</v>
      </c>
      <c r="G2905">
        <v>4.2</v>
      </c>
      <c r="H2905">
        <v>12479.999542236301</v>
      </c>
      <c r="I2905">
        <v>4.72173262</v>
      </c>
      <c r="J2905">
        <v>4.7672200202941903</v>
      </c>
      <c r="K2905">
        <v>3.3180000782012899</v>
      </c>
      <c r="L2905">
        <v>41.115479700000002</v>
      </c>
      <c r="M2905">
        <v>885689.55</v>
      </c>
      <c r="N2905">
        <v>2954273.69</v>
      </c>
      <c r="O2905">
        <v>5479328.3200000003</v>
      </c>
      <c r="P2905">
        <v>-0.59420036601217097</v>
      </c>
    </row>
    <row r="2906" spans="1:16" x14ac:dyDescent="0.3">
      <c r="A2906" t="s">
        <v>267</v>
      </c>
      <c r="B2906" t="s">
        <v>268</v>
      </c>
      <c r="C2906" t="s">
        <v>41</v>
      </c>
      <c r="D2906" t="s">
        <v>30</v>
      </c>
      <c r="E2906">
        <v>2017</v>
      </c>
      <c r="F2906" s="1">
        <v>75.913768292682903</v>
      </c>
      <c r="G2906">
        <v>2.5</v>
      </c>
      <c r="H2906">
        <v>70000.000298023195</v>
      </c>
      <c r="I2906">
        <v>11.562331199999999</v>
      </c>
      <c r="J2906">
        <v>6.6161918640136701</v>
      </c>
      <c r="K2906">
        <v>5.9200000762939498</v>
      </c>
      <c r="L2906" s="1">
        <v>51.168487161897701</v>
      </c>
      <c r="M2906">
        <v>590.87</v>
      </c>
      <c r="N2906">
        <v>838.45</v>
      </c>
      <c r="O2906">
        <v>2481.8200000000002</v>
      </c>
      <c r="P2906" s="1">
        <v>1.8807559361830399</v>
      </c>
    </row>
    <row r="2907" spans="1:16" x14ac:dyDescent="0.3">
      <c r="A2907" t="s">
        <v>269</v>
      </c>
      <c r="B2907" t="s">
        <v>270</v>
      </c>
      <c r="C2907" t="s">
        <v>41</v>
      </c>
      <c r="D2907" t="s">
        <v>30</v>
      </c>
      <c r="E2907">
        <v>2017</v>
      </c>
      <c r="F2907" s="1">
        <v>81.658536585365795</v>
      </c>
      <c r="G2907">
        <v>2.5</v>
      </c>
      <c r="H2907">
        <v>32930.000305175803</v>
      </c>
      <c r="I2907">
        <v>9.0196762100000001</v>
      </c>
      <c r="J2907">
        <v>6.2597398757934597</v>
      </c>
      <c r="K2907">
        <v>4.7399997711181596</v>
      </c>
      <c r="L2907">
        <v>81.300717809999995</v>
      </c>
      <c r="M2907">
        <v>154255.43</v>
      </c>
      <c r="N2907">
        <v>44607.07</v>
      </c>
      <c r="O2907">
        <v>968990.18</v>
      </c>
      <c r="P2907">
        <v>0.96081305132974204</v>
      </c>
    </row>
    <row r="2908" spans="1:16" x14ac:dyDescent="0.3">
      <c r="A2908" t="s">
        <v>271</v>
      </c>
      <c r="B2908" t="s">
        <v>272</v>
      </c>
      <c r="C2908" t="s">
        <v>33</v>
      </c>
      <c r="D2908" t="s">
        <v>30</v>
      </c>
      <c r="E2908">
        <v>2017</v>
      </c>
      <c r="F2908">
        <v>77.393000000000001</v>
      </c>
      <c r="G2908">
        <v>8.4</v>
      </c>
      <c r="H2908">
        <v>71930.000305175796</v>
      </c>
      <c r="I2908">
        <v>3.97070861</v>
      </c>
      <c r="J2908">
        <v>5.8401899337768599</v>
      </c>
      <c r="K2908">
        <v>2.5650000572204599</v>
      </c>
      <c r="L2908" s="1">
        <v>58.3983388604507</v>
      </c>
      <c r="M2908">
        <v>174105.18</v>
      </c>
      <c r="N2908">
        <v>111292.38</v>
      </c>
      <c r="O2908">
        <v>585000.85</v>
      </c>
      <c r="P2908">
        <v>-0.86592389793873303</v>
      </c>
    </row>
    <row r="2909" spans="1:16" x14ac:dyDescent="0.3">
      <c r="A2909" t="s">
        <v>273</v>
      </c>
      <c r="B2909" t="s">
        <v>274</v>
      </c>
      <c r="C2909" t="s">
        <v>18</v>
      </c>
      <c r="D2909" t="s">
        <v>23</v>
      </c>
      <c r="E2909">
        <v>2017</v>
      </c>
      <c r="F2909">
        <v>66.947000000000003</v>
      </c>
      <c r="G2909">
        <v>12.1</v>
      </c>
      <c r="H2909">
        <v>198830.00183105501</v>
      </c>
      <c r="I2909">
        <v>2.90229392</v>
      </c>
      <c r="J2909">
        <v>2.8995199203491202</v>
      </c>
      <c r="K2909">
        <v>3.9159998893737802</v>
      </c>
      <c r="L2909" s="1">
        <v>36.286539806789399</v>
      </c>
      <c r="M2909">
        <v>5945204.7400000002</v>
      </c>
      <c r="N2909">
        <v>50472800.649999999</v>
      </c>
      <c r="O2909">
        <v>39693840.200000003</v>
      </c>
      <c r="P2909">
        <v>-1.2524806647843401</v>
      </c>
    </row>
    <row r="2910" spans="1:16" x14ac:dyDescent="0.3">
      <c r="A2910" t="s">
        <v>275</v>
      </c>
      <c r="B2910" t="s">
        <v>276</v>
      </c>
      <c r="C2910" t="s">
        <v>36</v>
      </c>
      <c r="D2910" t="s">
        <v>30</v>
      </c>
      <c r="E2910">
        <v>2017</v>
      </c>
      <c r="F2910">
        <v>78.149000000000001</v>
      </c>
      <c r="G2910">
        <v>6.7</v>
      </c>
      <c r="H2910">
        <v>10130.0001144409</v>
      </c>
      <c r="I2910">
        <v>6.9081292200000002</v>
      </c>
      <c r="J2910">
        <v>2.8822400569915798</v>
      </c>
      <c r="K2910">
        <v>3.8589999675750701</v>
      </c>
      <c r="L2910" s="1">
        <v>38.992948209087402</v>
      </c>
      <c r="M2910">
        <v>117255.71</v>
      </c>
      <c r="N2910">
        <v>157790.85</v>
      </c>
      <c r="O2910">
        <v>658894.23</v>
      </c>
      <c r="P2910" s="1">
        <v>0.19684678885072901</v>
      </c>
    </row>
    <row r="2911" spans="1:16" x14ac:dyDescent="0.3">
      <c r="A2911" t="s">
        <v>277</v>
      </c>
      <c r="B2911" t="s">
        <v>278</v>
      </c>
      <c r="C2911" t="s">
        <v>36</v>
      </c>
      <c r="D2911" t="s">
        <v>27</v>
      </c>
      <c r="E2911">
        <v>2017</v>
      </c>
      <c r="F2911">
        <v>76.286000000000001</v>
      </c>
      <c r="G2911">
        <v>7.6</v>
      </c>
      <c r="H2911">
        <v>54270.000457763701</v>
      </c>
      <c r="I2911">
        <v>4.9177684800000003</v>
      </c>
      <c r="J2911">
        <v>3.9313099384307901</v>
      </c>
      <c r="K2911">
        <v>3.6900000572204599</v>
      </c>
      <c r="L2911">
        <v>45.397589230000001</v>
      </c>
      <c r="M2911">
        <v>851387.09</v>
      </c>
      <c r="N2911">
        <v>1649707.72</v>
      </c>
      <c r="O2911">
        <v>4902131.5599999996</v>
      </c>
      <c r="P2911">
        <v>-0.52327379701544696</v>
      </c>
    </row>
    <row r="2912" spans="1:16" x14ac:dyDescent="0.3">
      <c r="A2912" t="s">
        <v>279</v>
      </c>
      <c r="B2912" t="s">
        <v>280</v>
      </c>
      <c r="C2912" t="s">
        <v>41</v>
      </c>
      <c r="D2912" t="s">
        <v>23</v>
      </c>
      <c r="E2912">
        <v>2017</v>
      </c>
      <c r="F2912">
        <v>70.951999999999998</v>
      </c>
      <c r="G2912">
        <v>7.5</v>
      </c>
      <c r="H2912">
        <v>133500</v>
      </c>
      <c r="I2912">
        <v>3.9604279999999998</v>
      </c>
      <c r="J2912">
        <v>4.4000000953674299</v>
      </c>
      <c r="K2912">
        <v>2.5499999523162802</v>
      </c>
      <c r="L2912">
        <v>57.095643199999998</v>
      </c>
      <c r="M2912">
        <v>3221254.99</v>
      </c>
      <c r="N2912">
        <v>8991089.1999999993</v>
      </c>
      <c r="O2912">
        <v>20421407.239999998</v>
      </c>
      <c r="P2912">
        <v>-0.86964346432058504</v>
      </c>
    </row>
    <row r="2913" spans="1:16" x14ac:dyDescent="0.3">
      <c r="A2913" t="s">
        <v>281</v>
      </c>
      <c r="B2913" t="s">
        <v>282</v>
      </c>
      <c r="C2913" t="s">
        <v>41</v>
      </c>
      <c r="D2913" t="s">
        <v>27</v>
      </c>
      <c r="E2913">
        <v>2017</v>
      </c>
      <c r="F2913">
        <v>67.480999999999995</v>
      </c>
      <c r="G2913">
        <v>2.5</v>
      </c>
      <c r="H2913">
        <v>259999.99046325701</v>
      </c>
      <c r="I2913">
        <v>12.044225689999999</v>
      </c>
      <c r="J2913">
        <v>6.5900001525878897</v>
      </c>
      <c r="K2913">
        <v>5.9200000762939498</v>
      </c>
      <c r="L2913" s="1">
        <v>51.168487161897701</v>
      </c>
      <c r="M2913">
        <v>1009.11</v>
      </c>
      <c r="N2913">
        <v>1032.29</v>
      </c>
      <c r="O2913">
        <v>6130.72</v>
      </c>
      <c r="P2913" s="1">
        <v>2.0551073165586802</v>
      </c>
    </row>
    <row r="2914" spans="1:16" x14ac:dyDescent="0.3">
      <c r="A2914" t="s">
        <v>283</v>
      </c>
      <c r="B2914" t="s">
        <v>284</v>
      </c>
      <c r="C2914" t="s">
        <v>41</v>
      </c>
      <c r="D2914" t="s">
        <v>23</v>
      </c>
      <c r="E2914">
        <v>2017</v>
      </c>
      <c r="F2914">
        <v>64.010000000000005</v>
      </c>
      <c r="G2914">
        <v>23.1</v>
      </c>
      <c r="H2914">
        <v>7610.0001335143997</v>
      </c>
      <c r="I2914">
        <v>2.2297096299999999</v>
      </c>
      <c r="J2914">
        <v>1.9649300575256301</v>
      </c>
      <c r="K2914">
        <v>2.5069999694824201</v>
      </c>
      <c r="L2914" s="1">
        <v>51.168487161897701</v>
      </c>
      <c r="M2914">
        <v>399664.47</v>
      </c>
      <c r="N2914">
        <v>1892832.31</v>
      </c>
      <c r="O2914">
        <v>1893152.72</v>
      </c>
      <c r="P2914">
        <v>-1.4958243879725199</v>
      </c>
    </row>
    <row r="2915" spans="1:16" x14ac:dyDescent="0.3">
      <c r="A2915" t="s">
        <v>285</v>
      </c>
      <c r="B2915" t="s">
        <v>286</v>
      </c>
      <c r="C2915" t="s">
        <v>26</v>
      </c>
      <c r="D2915" t="s">
        <v>30</v>
      </c>
      <c r="E2915">
        <v>2017</v>
      </c>
      <c r="F2915" s="1">
        <v>77.753658536585306</v>
      </c>
      <c r="G2915">
        <v>2.5</v>
      </c>
      <c r="H2915">
        <v>312859.98535156302</v>
      </c>
      <c r="I2915">
        <v>6.5601324999999999</v>
      </c>
      <c r="J2915">
        <v>4.5584602355956996</v>
      </c>
      <c r="K2915">
        <v>4.8899998664856001</v>
      </c>
      <c r="L2915">
        <v>90.157937590000003</v>
      </c>
      <c r="M2915">
        <v>1445093.65</v>
      </c>
      <c r="N2915">
        <v>538485.99</v>
      </c>
      <c r="O2915">
        <v>10494719.73</v>
      </c>
      <c r="P2915">
        <v>7.0940164564164701E-2</v>
      </c>
    </row>
    <row r="2916" spans="1:16" x14ac:dyDescent="0.3">
      <c r="A2916" t="s">
        <v>287</v>
      </c>
      <c r="B2916" t="s">
        <v>288</v>
      </c>
      <c r="C2916" t="s">
        <v>36</v>
      </c>
      <c r="D2916" t="s">
        <v>30</v>
      </c>
      <c r="E2916">
        <v>2017</v>
      </c>
      <c r="F2916" s="1">
        <v>79.634536585365794</v>
      </c>
      <c r="G2916">
        <v>2.5</v>
      </c>
      <c r="H2916" s="1">
        <v>183094.99359130801</v>
      </c>
      <c r="I2916">
        <v>6.3640590628438902</v>
      </c>
      <c r="J2916" s="1">
        <v>4.5890142438321302</v>
      </c>
      <c r="K2916">
        <v>10.800000190734901</v>
      </c>
      <c r="L2916">
        <v>32.509160880000003</v>
      </c>
      <c r="M2916">
        <v>209467.8</v>
      </c>
      <c r="N2916">
        <v>80327.850000000006</v>
      </c>
      <c r="O2916">
        <v>880029.73</v>
      </c>
      <c r="P2916">
        <v>0</v>
      </c>
    </row>
    <row r="2917" spans="1:16" x14ac:dyDescent="0.3">
      <c r="A2917" t="s">
        <v>289</v>
      </c>
      <c r="B2917" t="s">
        <v>290</v>
      </c>
      <c r="C2917" t="s">
        <v>26</v>
      </c>
      <c r="D2917" t="s">
        <v>30</v>
      </c>
      <c r="E2917">
        <v>2017</v>
      </c>
      <c r="F2917" s="1">
        <v>81.424390243902394</v>
      </c>
      <c r="G2917">
        <v>2.5</v>
      </c>
      <c r="H2917">
        <v>53330.001831054702</v>
      </c>
      <c r="I2917">
        <v>9.3058376299999992</v>
      </c>
      <c r="J2917">
        <v>5.0156102180481001</v>
      </c>
      <c r="K2917">
        <v>8.8699998855590803</v>
      </c>
      <c r="L2917">
        <v>82.78225037</v>
      </c>
      <c r="M2917">
        <v>219570.97</v>
      </c>
      <c r="N2917">
        <v>192038.99</v>
      </c>
      <c r="O2917">
        <v>2879525.78</v>
      </c>
      <c r="P2917" s="1">
        <v>1.0643474133583499</v>
      </c>
    </row>
    <row r="2918" spans="1:16" x14ac:dyDescent="0.3">
      <c r="A2918" t="s">
        <v>291</v>
      </c>
      <c r="B2918" t="s">
        <v>292</v>
      </c>
      <c r="C2918" t="s">
        <v>36</v>
      </c>
      <c r="D2918" t="s">
        <v>27</v>
      </c>
      <c r="E2918">
        <v>2017</v>
      </c>
      <c r="F2918">
        <v>73.992000000000004</v>
      </c>
      <c r="G2918">
        <v>7.8</v>
      </c>
      <c r="H2918">
        <v>8060.0004196167001</v>
      </c>
      <c r="I2918">
        <v>6.60703087</v>
      </c>
      <c r="J2918">
        <v>3.0896899700164799</v>
      </c>
      <c r="K2918">
        <v>4.6100001335143999</v>
      </c>
      <c r="L2918">
        <v>58.128560630000003</v>
      </c>
      <c r="M2918">
        <v>228167.89</v>
      </c>
      <c r="N2918">
        <v>263073.84000000003</v>
      </c>
      <c r="O2918">
        <v>1164671.83</v>
      </c>
      <c r="P2918">
        <v>8.7908184984708607E-2</v>
      </c>
    </row>
    <row r="2919" spans="1:16" x14ac:dyDescent="0.3">
      <c r="A2919" t="s">
        <v>293</v>
      </c>
      <c r="B2919" t="s">
        <v>294</v>
      </c>
      <c r="C2919" t="s">
        <v>33</v>
      </c>
      <c r="D2919" t="s">
        <v>30</v>
      </c>
      <c r="E2919">
        <v>2017</v>
      </c>
      <c r="F2919">
        <v>79.980999999999995</v>
      </c>
      <c r="G2919">
        <v>2.5</v>
      </c>
      <c r="H2919">
        <v>87540.0009155273</v>
      </c>
      <c r="I2919">
        <v>2.9775610000000001</v>
      </c>
      <c r="J2919">
        <v>2.9674599170684801</v>
      </c>
      <c r="K2919">
        <v>0.140000000596046</v>
      </c>
      <c r="L2919">
        <v>97.2</v>
      </c>
      <c r="M2919">
        <v>81396.25</v>
      </c>
      <c r="N2919">
        <v>30267.94</v>
      </c>
      <c r="O2919">
        <v>301037.82</v>
      </c>
      <c r="P2919">
        <v>-1.22524873006177</v>
      </c>
    </row>
    <row r="2920" spans="1:16" x14ac:dyDescent="0.3">
      <c r="A2920" t="s">
        <v>295</v>
      </c>
      <c r="B2920" t="s">
        <v>296</v>
      </c>
      <c r="C2920" t="s">
        <v>26</v>
      </c>
      <c r="D2920" t="s">
        <v>30</v>
      </c>
      <c r="E2920">
        <v>2017</v>
      </c>
      <c r="F2920" s="1">
        <v>75.309756097560907</v>
      </c>
      <c r="G2920">
        <v>2.5</v>
      </c>
      <c r="H2920">
        <v>74209.9990844727</v>
      </c>
      <c r="I2920">
        <v>5.1508317000000003</v>
      </c>
      <c r="J2920">
        <v>3.0953900814056401</v>
      </c>
      <c r="K2920">
        <v>4.9299998283386204</v>
      </c>
      <c r="L2920">
        <v>77.359016639999993</v>
      </c>
      <c r="M2920">
        <v>702107.22</v>
      </c>
      <c r="N2920">
        <v>418365.8</v>
      </c>
      <c r="O2920">
        <v>6350644.0199999996</v>
      </c>
      <c r="P2920">
        <v>-0.43895057903926399</v>
      </c>
    </row>
    <row r="2921" spans="1:16" x14ac:dyDescent="0.3">
      <c r="A2921" t="s">
        <v>297</v>
      </c>
      <c r="B2921" t="s">
        <v>298</v>
      </c>
      <c r="C2921" t="s">
        <v>22</v>
      </c>
      <c r="D2921" t="s">
        <v>19</v>
      </c>
      <c r="E2921">
        <v>2017</v>
      </c>
      <c r="F2921">
        <v>68.340999999999994</v>
      </c>
      <c r="G2921">
        <v>34.700000000000003</v>
      </c>
      <c r="H2921">
        <v>1190.0000572204599</v>
      </c>
      <c r="I2921">
        <v>6.3899912800000003</v>
      </c>
      <c r="J2921">
        <v>3.1264600753784202</v>
      </c>
      <c r="K2921">
        <v>1.1369999647140501</v>
      </c>
      <c r="L2921" s="1">
        <v>15.6683016987251</v>
      </c>
      <c r="M2921">
        <v>419208.85</v>
      </c>
      <c r="N2921">
        <v>2209880.19</v>
      </c>
      <c r="O2921">
        <v>1722618.61</v>
      </c>
      <c r="P2921">
        <v>9.3823813120765698E-3</v>
      </c>
    </row>
    <row r="2922" spans="1:16" x14ac:dyDescent="0.3">
      <c r="A2922" t="s">
        <v>299</v>
      </c>
      <c r="B2922" t="s">
        <v>300</v>
      </c>
      <c r="C2922" t="s">
        <v>33</v>
      </c>
      <c r="D2922" t="s">
        <v>30</v>
      </c>
      <c r="E2922">
        <v>2017</v>
      </c>
      <c r="F2922">
        <v>74.873999999999995</v>
      </c>
      <c r="G2922">
        <v>3.7</v>
      </c>
      <c r="H2922">
        <v>545070.00732421898</v>
      </c>
      <c r="I2922">
        <v>6.2625632299999996</v>
      </c>
      <c r="J2922">
        <v>8.0164251327514595</v>
      </c>
      <c r="K2922">
        <v>5.8899998664856001</v>
      </c>
      <c r="L2922">
        <v>55.45596235</v>
      </c>
      <c r="M2922">
        <v>2000056.94</v>
      </c>
      <c r="N2922">
        <v>643663.66</v>
      </c>
      <c r="O2922">
        <v>5217010.1100000003</v>
      </c>
      <c r="P2922">
        <v>-3.6721603848816897E-2</v>
      </c>
    </row>
    <row r="2923" spans="1:16" x14ac:dyDescent="0.3">
      <c r="A2923" t="s">
        <v>301</v>
      </c>
      <c r="B2923" t="s">
        <v>302</v>
      </c>
      <c r="C2923" t="s">
        <v>22</v>
      </c>
      <c r="D2923" t="s">
        <v>19</v>
      </c>
      <c r="E2923">
        <v>2017</v>
      </c>
      <c r="F2923">
        <v>64.881</v>
      </c>
      <c r="G2923">
        <v>11.8</v>
      </c>
      <c r="H2923">
        <v>20959.9990844727</v>
      </c>
      <c r="I2923">
        <v>6.0554614100000004</v>
      </c>
      <c r="J2923" s="1">
        <v>4.5890142438321302</v>
      </c>
      <c r="K2923">
        <v>17.533000946044901</v>
      </c>
      <c r="L2923" s="1">
        <v>15.6683016987251</v>
      </c>
      <c r="M2923">
        <v>1305714.68</v>
      </c>
      <c r="N2923">
        <v>5003909.71</v>
      </c>
      <c r="O2923">
        <v>6834392.54</v>
      </c>
      <c r="P2923">
        <v>-0.111651882041679</v>
      </c>
    </row>
    <row r="2924" spans="1:16" x14ac:dyDescent="0.3">
      <c r="A2924" t="s">
        <v>303</v>
      </c>
      <c r="B2924" t="s">
        <v>304</v>
      </c>
      <c r="C2924" t="s">
        <v>22</v>
      </c>
      <c r="D2924" t="s">
        <v>23</v>
      </c>
      <c r="E2924">
        <v>2017</v>
      </c>
      <c r="F2924">
        <v>67.38</v>
      </c>
      <c r="G2924">
        <v>8.5</v>
      </c>
      <c r="H2924">
        <v>9800.0001907348596</v>
      </c>
      <c r="I2924">
        <v>3.9970748399999998</v>
      </c>
      <c r="J2924">
        <v>4.6249699592590297</v>
      </c>
      <c r="K2924">
        <v>3.6900000572204599</v>
      </c>
      <c r="L2924">
        <v>22.35530807</v>
      </c>
      <c r="M2924">
        <v>344250.34</v>
      </c>
      <c r="N2924">
        <v>3144770.08</v>
      </c>
      <c r="O2924">
        <v>2177014.17</v>
      </c>
      <c r="P2924">
        <v>-0.85638448901998498</v>
      </c>
    </row>
    <row r="2925" spans="1:16" x14ac:dyDescent="0.3">
      <c r="A2925" t="s">
        <v>305</v>
      </c>
      <c r="B2925" t="s">
        <v>306</v>
      </c>
      <c r="C2925" t="s">
        <v>41</v>
      </c>
      <c r="D2925" t="s">
        <v>30</v>
      </c>
      <c r="E2925">
        <v>2017</v>
      </c>
      <c r="F2925" s="1">
        <v>83.095121951219497</v>
      </c>
      <c r="G2925">
        <v>2.5</v>
      </c>
      <c r="H2925">
        <v>49139.999389648401</v>
      </c>
      <c r="I2925">
        <v>4.3641881900000001</v>
      </c>
      <c r="J2925">
        <v>2.76826000213623</v>
      </c>
      <c r="K2925">
        <v>4.1999998092651403</v>
      </c>
      <c r="L2925">
        <v>100</v>
      </c>
      <c r="M2925">
        <v>90858.29</v>
      </c>
      <c r="N2925">
        <v>81016.56</v>
      </c>
      <c r="O2925">
        <v>826454.97</v>
      </c>
      <c r="P2925">
        <v>-0.72356139048896395</v>
      </c>
    </row>
    <row r="2926" spans="1:16" x14ac:dyDescent="0.3">
      <c r="A2926" t="s">
        <v>307</v>
      </c>
      <c r="B2926" t="s">
        <v>308</v>
      </c>
      <c r="C2926" t="s">
        <v>41</v>
      </c>
      <c r="D2926" t="s">
        <v>23</v>
      </c>
      <c r="E2926">
        <v>2017</v>
      </c>
      <c r="F2926">
        <v>72.644999999999996</v>
      </c>
      <c r="G2926">
        <v>17.7</v>
      </c>
      <c r="H2926">
        <v>349999.99403953599</v>
      </c>
      <c r="I2926">
        <v>4.2258968399999999</v>
      </c>
      <c r="J2926">
        <v>12.1099996566772</v>
      </c>
      <c r="K2926">
        <v>0.70700001716613803</v>
      </c>
      <c r="L2926" s="1">
        <v>51.168487161897701</v>
      </c>
      <c r="M2926">
        <v>38268.300000000003</v>
      </c>
      <c r="N2926">
        <v>87626.32</v>
      </c>
      <c r="O2926">
        <v>177283.57</v>
      </c>
      <c r="P2926">
        <v>-0.77359576163628896</v>
      </c>
    </row>
    <row r="2927" spans="1:16" x14ac:dyDescent="0.3">
      <c r="A2927" t="s">
        <v>309</v>
      </c>
      <c r="B2927" t="s">
        <v>310</v>
      </c>
      <c r="C2927" t="s">
        <v>22</v>
      </c>
      <c r="D2927" t="s">
        <v>19</v>
      </c>
      <c r="E2927">
        <v>2017</v>
      </c>
      <c r="F2927">
        <v>53.895000000000003</v>
      </c>
      <c r="G2927">
        <v>27.2</v>
      </c>
      <c r="H2927">
        <v>939999.99761581398</v>
      </c>
      <c r="I2927">
        <v>9.3997602499999999</v>
      </c>
      <c r="J2927">
        <v>4.6609601974487296</v>
      </c>
      <c r="K2927">
        <v>4.6630001068115199</v>
      </c>
      <c r="L2927">
        <v>13.24676127</v>
      </c>
      <c r="M2927">
        <v>370362.06</v>
      </c>
      <c r="N2927">
        <v>3212165.46</v>
      </c>
      <c r="O2927">
        <v>1345818.13</v>
      </c>
      <c r="P2927" s="1">
        <v>1.09832899809383</v>
      </c>
    </row>
    <row r="2928" spans="1:16" x14ac:dyDescent="0.3">
      <c r="A2928" t="s">
        <v>311</v>
      </c>
      <c r="B2928" t="s">
        <v>312</v>
      </c>
      <c r="C2928" t="s">
        <v>36</v>
      </c>
      <c r="D2928" t="s">
        <v>23</v>
      </c>
      <c r="E2928">
        <v>2017</v>
      </c>
      <c r="F2928">
        <v>72.872</v>
      </c>
      <c r="G2928">
        <v>9.1999999999999993</v>
      </c>
      <c r="H2928">
        <v>6380.0001144409198</v>
      </c>
      <c r="I2928">
        <v>7.2128033599999997</v>
      </c>
      <c r="J2928">
        <v>3.7252299785614</v>
      </c>
      <c r="K2928">
        <v>4.3899998664856001</v>
      </c>
      <c r="L2928" s="1">
        <v>38.992948209087402</v>
      </c>
      <c r="M2928">
        <v>360505.81</v>
      </c>
      <c r="N2928">
        <v>224784.4</v>
      </c>
      <c r="O2928">
        <v>1166204.07</v>
      </c>
      <c r="P2928" s="1">
        <v>0.30707912803717802</v>
      </c>
    </row>
    <row r="2929" spans="1:16" x14ac:dyDescent="0.3">
      <c r="A2929" t="s">
        <v>313</v>
      </c>
      <c r="B2929" t="s">
        <v>314</v>
      </c>
      <c r="C2929" t="s">
        <v>26</v>
      </c>
      <c r="D2929" t="s">
        <v>30</v>
      </c>
      <c r="E2929">
        <v>2017</v>
      </c>
      <c r="F2929" s="1">
        <v>64.790499999999994</v>
      </c>
      <c r="G2929">
        <v>2.5</v>
      </c>
      <c r="H2929" s="1">
        <v>3520.0000703334799</v>
      </c>
      <c r="I2929">
        <v>7.2232112900000001</v>
      </c>
      <c r="J2929">
        <v>3.3699700832366899</v>
      </c>
      <c r="K2929">
        <v>5.9200000762939498</v>
      </c>
      <c r="L2929">
        <v>70.371499999999997</v>
      </c>
      <c r="M2929">
        <v>744.4</v>
      </c>
      <c r="N2929">
        <v>352.94</v>
      </c>
      <c r="O2929">
        <v>7858.88</v>
      </c>
      <c r="P2929" s="1">
        <v>0.31084475931126299</v>
      </c>
    </row>
    <row r="2930" spans="1:16" x14ac:dyDescent="0.3">
      <c r="A2930" t="s">
        <v>315</v>
      </c>
      <c r="B2930" t="s">
        <v>316</v>
      </c>
      <c r="C2930" t="s">
        <v>22</v>
      </c>
      <c r="D2930" t="s">
        <v>19</v>
      </c>
      <c r="E2930">
        <v>2017</v>
      </c>
      <c r="F2930">
        <v>56.709000000000003</v>
      </c>
      <c r="G2930">
        <v>58.9</v>
      </c>
      <c r="H2930">
        <v>660000.02622604405</v>
      </c>
      <c r="I2930">
        <v>6.3640590628438902</v>
      </c>
      <c r="J2930" s="1">
        <v>4.5890142438321302</v>
      </c>
      <c r="K2930">
        <v>18.881999969482401</v>
      </c>
      <c r="L2930">
        <v>28.8495718</v>
      </c>
      <c r="M2930">
        <v>1201178.3600000001</v>
      </c>
      <c r="N2930">
        <v>9023240.9900000002</v>
      </c>
      <c r="O2930">
        <v>2831333.39</v>
      </c>
      <c r="P2930">
        <v>0</v>
      </c>
    </row>
    <row r="2931" spans="1:16" x14ac:dyDescent="0.3">
      <c r="A2931" t="s">
        <v>317</v>
      </c>
      <c r="B2931" t="s">
        <v>318</v>
      </c>
      <c r="C2931" t="s">
        <v>26</v>
      </c>
      <c r="D2931" t="s">
        <v>27</v>
      </c>
      <c r="E2931">
        <v>2017</v>
      </c>
      <c r="F2931" s="1">
        <v>75.539024390243895</v>
      </c>
      <c r="G2931">
        <v>4</v>
      </c>
      <c r="H2931">
        <v>47340.000152587898</v>
      </c>
      <c r="I2931">
        <v>8.2203931800000003</v>
      </c>
      <c r="J2931">
        <v>3.7101600170135498</v>
      </c>
      <c r="K2931">
        <v>13.4799995422363</v>
      </c>
      <c r="L2931">
        <v>18.28920415</v>
      </c>
      <c r="M2931">
        <v>273324.18</v>
      </c>
      <c r="N2931">
        <v>118619.37</v>
      </c>
      <c r="O2931">
        <v>2862947.16</v>
      </c>
      <c r="P2931" s="1">
        <v>0.67162921029573197</v>
      </c>
    </row>
    <row r="2932" spans="1:16" x14ac:dyDescent="0.3">
      <c r="A2932" t="s">
        <v>319</v>
      </c>
      <c r="B2932" t="s">
        <v>320</v>
      </c>
      <c r="C2932" t="s">
        <v>22</v>
      </c>
      <c r="D2932" t="s">
        <v>19</v>
      </c>
      <c r="E2932">
        <v>2017</v>
      </c>
      <c r="F2932">
        <v>57.365000000000002</v>
      </c>
      <c r="G2932">
        <v>2.5</v>
      </c>
      <c r="H2932">
        <v>1519.99998092651</v>
      </c>
      <c r="I2932">
        <v>8.2370138199999996</v>
      </c>
      <c r="J2932" s="1">
        <v>4.5890142438321302</v>
      </c>
      <c r="K2932">
        <v>12.253999710083001</v>
      </c>
      <c r="L2932" s="1">
        <v>15.6683016987251</v>
      </c>
      <c r="M2932">
        <v>445340.57</v>
      </c>
      <c r="N2932">
        <v>3765945.02</v>
      </c>
      <c r="O2932">
        <v>1255614.3400000001</v>
      </c>
      <c r="P2932" s="1">
        <v>0.67764262523792496</v>
      </c>
    </row>
    <row r="2933" spans="1:16" x14ac:dyDescent="0.3">
      <c r="A2933" t="s">
        <v>321</v>
      </c>
      <c r="B2933" t="s">
        <v>322</v>
      </c>
      <c r="C2933" t="s">
        <v>22</v>
      </c>
      <c r="D2933" t="s">
        <v>23</v>
      </c>
      <c r="E2933">
        <v>2017</v>
      </c>
      <c r="F2933">
        <v>69.933000000000007</v>
      </c>
      <c r="G2933">
        <v>12.5</v>
      </c>
      <c r="H2933" s="1">
        <v>140000.00059604499</v>
      </c>
      <c r="I2933">
        <v>6.4609160399999999</v>
      </c>
      <c r="J2933">
        <v>5.0363698005676296</v>
      </c>
      <c r="K2933">
        <v>13.9739999771118</v>
      </c>
      <c r="L2933">
        <v>31.291807739999999</v>
      </c>
      <c r="M2933">
        <v>4243.95</v>
      </c>
      <c r="N2933">
        <v>17406.41</v>
      </c>
      <c r="O2933">
        <v>32227.24</v>
      </c>
      <c r="P2933">
        <v>3.50432470522326E-2</v>
      </c>
    </row>
    <row r="2934" spans="1:16" x14ac:dyDescent="0.3">
      <c r="A2934" t="s">
        <v>323</v>
      </c>
      <c r="B2934" t="s">
        <v>324</v>
      </c>
      <c r="C2934" t="s">
        <v>36</v>
      </c>
      <c r="D2934" t="s">
        <v>27</v>
      </c>
      <c r="E2934">
        <v>2017</v>
      </c>
      <c r="F2934">
        <v>71.462999999999994</v>
      </c>
      <c r="G2934">
        <v>8.3000000000000007</v>
      </c>
      <c r="H2934">
        <v>2500</v>
      </c>
      <c r="I2934">
        <v>5.9441762000000002</v>
      </c>
      <c r="J2934">
        <v>5.4586696624755904</v>
      </c>
      <c r="K2934">
        <v>7.9039998054504403</v>
      </c>
      <c r="L2934">
        <v>26.109612330000001</v>
      </c>
      <c r="M2934">
        <v>24127.599999999999</v>
      </c>
      <c r="N2934">
        <v>35739.78</v>
      </c>
      <c r="O2934">
        <v>132615.74</v>
      </c>
      <c r="P2934">
        <v>-0.15191532223767101</v>
      </c>
    </row>
    <row r="2935" spans="1:16" x14ac:dyDescent="0.3">
      <c r="A2935" t="s">
        <v>325</v>
      </c>
      <c r="B2935" t="s">
        <v>326</v>
      </c>
      <c r="C2935" t="s">
        <v>26</v>
      </c>
      <c r="D2935" t="s">
        <v>30</v>
      </c>
      <c r="E2935">
        <v>2017</v>
      </c>
      <c r="F2935" s="1">
        <v>81.0292682926829</v>
      </c>
      <c r="G2935">
        <v>2.5</v>
      </c>
      <c r="H2935">
        <v>14119.9998855591</v>
      </c>
      <c r="I2935">
        <v>8.1852283499999992</v>
      </c>
      <c r="J2935">
        <v>4.78053998947144</v>
      </c>
      <c r="K2935">
        <v>6.5599999427795401</v>
      </c>
      <c r="L2935">
        <v>68.070941759999997</v>
      </c>
      <c r="M2935">
        <v>86588.11</v>
      </c>
      <c r="N2935">
        <v>21435.93</v>
      </c>
      <c r="O2935">
        <v>508791.41</v>
      </c>
      <c r="P2935" s="1">
        <v>0.65890643222210299</v>
      </c>
    </row>
    <row r="2936" spans="1:16" x14ac:dyDescent="0.3">
      <c r="A2936" t="s">
        <v>327</v>
      </c>
      <c r="B2936" t="s">
        <v>328</v>
      </c>
      <c r="C2936" t="s">
        <v>26</v>
      </c>
      <c r="D2936" t="s">
        <v>30</v>
      </c>
      <c r="E2936">
        <v>2017</v>
      </c>
      <c r="F2936" s="1">
        <v>82.409756097560901</v>
      </c>
      <c r="G2936">
        <v>2.5</v>
      </c>
      <c r="H2936">
        <v>38290.0009155273</v>
      </c>
      <c r="I2936">
        <v>10.78509998</v>
      </c>
      <c r="J2936">
        <v>7.56883001327515</v>
      </c>
      <c r="K2936">
        <v>6.7199997901916504</v>
      </c>
      <c r="L2936">
        <v>94.785541609999996</v>
      </c>
      <c r="M2936">
        <v>240969.41</v>
      </c>
      <c r="N2936">
        <v>103165.17</v>
      </c>
      <c r="O2936">
        <v>2355683.06</v>
      </c>
      <c r="P2936" s="1">
        <v>1.5995505294185</v>
      </c>
    </row>
    <row r="2937" spans="1:16" x14ac:dyDescent="0.3">
      <c r="A2937" t="s">
        <v>329</v>
      </c>
      <c r="B2937" t="s">
        <v>330</v>
      </c>
      <c r="C2937" t="s">
        <v>22</v>
      </c>
      <c r="D2937" t="s">
        <v>23</v>
      </c>
      <c r="E2937">
        <v>2017</v>
      </c>
      <c r="F2937">
        <v>58.319000000000003</v>
      </c>
      <c r="G2937">
        <v>12.4</v>
      </c>
      <c r="H2937">
        <v>889999.98569488502</v>
      </c>
      <c r="I2937">
        <v>6.98103666</v>
      </c>
      <c r="J2937">
        <v>6.1380901336669904</v>
      </c>
      <c r="K2937">
        <v>22.7530002593994</v>
      </c>
      <c r="L2937" s="1">
        <v>15.6683016987251</v>
      </c>
      <c r="M2937">
        <v>68254.91</v>
      </c>
      <c r="N2937">
        <v>392042.64</v>
      </c>
      <c r="O2937">
        <v>201967.46</v>
      </c>
      <c r="P2937">
        <v>0.22322499625387701</v>
      </c>
    </row>
    <row r="2938" spans="1:16" x14ac:dyDescent="0.3">
      <c r="A2938" t="s">
        <v>331</v>
      </c>
      <c r="B2938" t="s">
        <v>332</v>
      </c>
      <c r="C2938" t="s">
        <v>22</v>
      </c>
      <c r="D2938" t="s">
        <v>30</v>
      </c>
      <c r="E2938">
        <v>2017</v>
      </c>
      <c r="F2938">
        <v>74.3</v>
      </c>
      <c r="G2938">
        <v>2.5</v>
      </c>
      <c r="H2938">
        <v>579999.983310699</v>
      </c>
      <c r="I2938">
        <v>4.9073586499999999</v>
      </c>
      <c r="J2938">
        <v>3.6772899627685498</v>
      </c>
      <c r="K2938">
        <v>5.9200000762939498</v>
      </c>
      <c r="L2938" s="1">
        <v>15.6683016987251</v>
      </c>
      <c r="M2938">
        <v>2990.76</v>
      </c>
      <c r="N2938">
        <v>4585.08</v>
      </c>
      <c r="O2938">
        <v>23343.37</v>
      </c>
      <c r="P2938">
        <v>-0.52704011571723597</v>
      </c>
    </row>
    <row r="2939" spans="1:16" x14ac:dyDescent="0.3">
      <c r="A2939" t="s">
        <v>333</v>
      </c>
      <c r="B2939" t="s">
        <v>334</v>
      </c>
      <c r="C2939" t="s">
        <v>22</v>
      </c>
      <c r="D2939" t="s">
        <v>19</v>
      </c>
      <c r="E2939">
        <v>2017</v>
      </c>
      <c r="F2939">
        <v>53.712000000000003</v>
      </c>
      <c r="G2939">
        <v>29.1</v>
      </c>
      <c r="H2939">
        <v>2150.0000953674298</v>
      </c>
      <c r="I2939">
        <v>4.5572290400000002</v>
      </c>
      <c r="J2939">
        <v>2.4548199176788299</v>
      </c>
      <c r="K2939">
        <v>1.1189999580383301</v>
      </c>
      <c r="L2939">
        <v>9.6257690720000006</v>
      </c>
      <c r="M2939">
        <v>583681.28000000003</v>
      </c>
      <c r="N2939">
        <v>8435895.8399999999</v>
      </c>
      <c r="O2939">
        <v>2323389.14</v>
      </c>
      <c r="P2939">
        <v>-0.65371842825383497</v>
      </c>
    </row>
    <row r="2940" spans="1:16" x14ac:dyDescent="0.3">
      <c r="A2940" t="s">
        <v>335</v>
      </c>
      <c r="B2940" t="s">
        <v>336</v>
      </c>
      <c r="C2940" t="s">
        <v>22</v>
      </c>
      <c r="D2940" t="s">
        <v>19</v>
      </c>
      <c r="E2940">
        <v>2017</v>
      </c>
      <c r="F2940">
        <v>60.488999999999997</v>
      </c>
      <c r="G2940">
        <v>21</v>
      </c>
      <c r="H2940">
        <v>2069.9999332428001</v>
      </c>
      <c r="I2940">
        <v>6.4938774099999996</v>
      </c>
      <c r="J2940">
        <v>3.7605299949646001</v>
      </c>
      <c r="K2940">
        <v>3.7400000095367401</v>
      </c>
      <c r="L2940">
        <v>8.7118463930000001</v>
      </c>
      <c r="M2940">
        <v>247347.61</v>
      </c>
      <c r="N2940">
        <v>2173030.66</v>
      </c>
      <c r="O2940">
        <v>1146840.78</v>
      </c>
      <c r="P2940" s="1">
        <v>4.6968804363693502E-2</v>
      </c>
    </row>
    <row r="2941" spans="1:16" x14ac:dyDescent="0.3">
      <c r="A2941" t="s">
        <v>337</v>
      </c>
      <c r="B2941" t="s">
        <v>338</v>
      </c>
      <c r="C2941" t="s">
        <v>41</v>
      </c>
      <c r="D2941" t="s">
        <v>27</v>
      </c>
      <c r="E2941">
        <v>2017</v>
      </c>
      <c r="F2941">
        <v>76.683000000000007</v>
      </c>
      <c r="G2941">
        <v>7.7</v>
      </c>
      <c r="H2941">
        <v>258820.00732421901</v>
      </c>
      <c r="I2941">
        <v>3.8430988799999999</v>
      </c>
      <c r="J2941">
        <v>3.3557300567627002</v>
      </c>
      <c r="K2941">
        <v>0.82999998331069902</v>
      </c>
      <c r="L2941">
        <v>24.942491220000001</v>
      </c>
      <c r="M2941">
        <v>2588422.5099999998</v>
      </c>
      <c r="N2941">
        <v>2735363.03</v>
      </c>
      <c r="O2941">
        <v>14760222.710000001</v>
      </c>
      <c r="P2941">
        <v>-0.91209361566026803</v>
      </c>
    </row>
    <row r="2942" spans="1:16" x14ac:dyDescent="0.3">
      <c r="A2942" t="s">
        <v>339</v>
      </c>
      <c r="B2942" t="s">
        <v>340</v>
      </c>
      <c r="C2942" t="s">
        <v>26</v>
      </c>
      <c r="D2942" t="s">
        <v>23</v>
      </c>
      <c r="E2942">
        <v>2017</v>
      </c>
      <c r="F2942">
        <v>70.647000000000006</v>
      </c>
      <c r="G2942">
        <v>2.5</v>
      </c>
      <c r="H2942">
        <v>7369.9998855590802</v>
      </c>
      <c r="I2942">
        <v>7.2288145999999998</v>
      </c>
      <c r="J2942">
        <v>5.8379697799682599</v>
      </c>
      <c r="K2942">
        <v>6.9539999961853001</v>
      </c>
      <c r="L2942" s="1">
        <v>71.622225761363595</v>
      </c>
      <c r="M2942">
        <v>243363.59</v>
      </c>
      <c r="N2942">
        <v>748344.86</v>
      </c>
      <c r="O2942">
        <v>1683184.04</v>
      </c>
      <c r="P2942" s="1">
        <v>0.31287205958849301</v>
      </c>
    </row>
    <row r="2943" spans="1:16" x14ac:dyDescent="0.3">
      <c r="A2943" t="s">
        <v>341</v>
      </c>
      <c r="B2943" t="s">
        <v>342</v>
      </c>
      <c r="C2943" t="s">
        <v>26</v>
      </c>
      <c r="D2943" t="s">
        <v>27</v>
      </c>
      <c r="E2943">
        <v>2017</v>
      </c>
      <c r="F2943">
        <v>67.956000000000003</v>
      </c>
      <c r="G2943">
        <v>3.5</v>
      </c>
      <c r="H2943">
        <v>73120.002746582002</v>
      </c>
      <c r="I2943">
        <v>6.9353675800000003</v>
      </c>
      <c r="J2943" s="1">
        <v>4.5890142438321302</v>
      </c>
      <c r="K2943">
        <v>4.2039999961853001</v>
      </c>
      <c r="L2943" s="1">
        <v>71.622225761363595</v>
      </c>
      <c r="M2943">
        <v>131525.95000000001</v>
      </c>
      <c r="N2943">
        <v>312155.42</v>
      </c>
      <c r="O2943">
        <v>1137604</v>
      </c>
      <c r="P2943" s="1">
        <v>0.20670173793962299</v>
      </c>
    </row>
    <row r="2944" spans="1:16" x14ac:dyDescent="0.3">
      <c r="A2944" t="s">
        <v>343</v>
      </c>
      <c r="B2944" t="s">
        <v>344</v>
      </c>
      <c r="C2944" t="s">
        <v>41</v>
      </c>
      <c r="D2944" t="s">
        <v>27</v>
      </c>
      <c r="E2944">
        <v>2017</v>
      </c>
      <c r="F2944">
        <v>70.700999999999993</v>
      </c>
      <c r="G2944">
        <v>2.5</v>
      </c>
      <c r="H2944">
        <v>180000.00715255699</v>
      </c>
      <c r="I2944">
        <v>5.0975518199999996</v>
      </c>
      <c r="J2944" s="1">
        <v>4.5890142438321302</v>
      </c>
      <c r="K2944">
        <v>2.8150000572204599</v>
      </c>
      <c r="L2944">
        <v>34.683122859999997</v>
      </c>
      <c r="M2944">
        <v>2122.62</v>
      </c>
      <c r="N2944">
        <v>5253.74</v>
      </c>
      <c r="O2944">
        <v>20076.84</v>
      </c>
      <c r="P2944">
        <v>-0.45822745565233503</v>
      </c>
    </row>
    <row r="2945" spans="1:16" x14ac:dyDescent="0.3">
      <c r="A2945" t="s">
        <v>345</v>
      </c>
      <c r="B2945" t="s">
        <v>346</v>
      </c>
      <c r="C2945" t="s">
        <v>36</v>
      </c>
      <c r="D2945" t="s">
        <v>30</v>
      </c>
      <c r="E2945">
        <v>2017</v>
      </c>
      <c r="F2945">
        <v>73.245000000000005</v>
      </c>
      <c r="G2945">
        <v>6.9</v>
      </c>
      <c r="H2945">
        <v>18250</v>
      </c>
      <c r="I2945">
        <v>6.99457884</v>
      </c>
      <c r="J2945">
        <v>3.5754969120025599</v>
      </c>
      <c r="K2945">
        <v>3.2750000953674299</v>
      </c>
      <c r="L2945" s="1">
        <v>38.992948209087402</v>
      </c>
      <c r="M2945">
        <v>51684.72</v>
      </c>
      <c r="N2945">
        <v>47040.58</v>
      </c>
      <c r="O2945">
        <v>352172.25</v>
      </c>
      <c r="P2945" s="1">
        <v>0.22812461188611899</v>
      </c>
    </row>
    <row r="2946" spans="1:16" x14ac:dyDescent="0.3">
      <c r="A2946" t="s">
        <v>347</v>
      </c>
      <c r="B2946" t="s">
        <v>348</v>
      </c>
      <c r="C2946" t="s">
        <v>33</v>
      </c>
      <c r="D2946" t="s">
        <v>23</v>
      </c>
      <c r="E2946">
        <v>2017</v>
      </c>
      <c r="F2946">
        <v>76.31</v>
      </c>
      <c r="G2946">
        <v>2.5</v>
      </c>
      <c r="H2946">
        <v>29959.9990844727</v>
      </c>
      <c r="I2946">
        <v>6.8492784499999999</v>
      </c>
      <c r="J2946" s="1">
        <v>4.5890142438321302</v>
      </c>
      <c r="K2946">
        <v>15.329999923706101</v>
      </c>
      <c r="L2946">
        <v>77.34910318</v>
      </c>
      <c r="M2946">
        <v>297045.77</v>
      </c>
      <c r="N2946">
        <v>261565.4</v>
      </c>
      <c r="O2946">
        <v>2261628.44</v>
      </c>
      <c r="P2946" s="1">
        <v>0.175554341647878</v>
      </c>
    </row>
    <row r="2947" spans="1:16" x14ac:dyDescent="0.3">
      <c r="A2947" t="s">
        <v>349</v>
      </c>
      <c r="B2947" t="s">
        <v>350</v>
      </c>
      <c r="C2947" t="s">
        <v>41</v>
      </c>
      <c r="D2947" t="s">
        <v>27</v>
      </c>
      <c r="E2947">
        <v>2017</v>
      </c>
      <c r="F2947">
        <v>70.394499999999994</v>
      </c>
      <c r="G2947">
        <v>2.5</v>
      </c>
      <c r="H2947">
        <v>50000.000745058103</v>
      </c>
      <c r="I2947" s="1">
        <v>16.170551583499901</v>
      </c>
      <c r="J2947" s="1">
        <v>4.5890142438321302</v>
      </c>
      <c r="K2947">
        <v>5.9200000762939498</v>
      </c>
      <c r="L2947">
        <v>6.1344027609999996</v>
      </c>
      <c r="M2947">
        <v>470.12</v>
      </c>
      <c r="N2947">
        <v>623.04</v>
      </c>
      <c r="O2947">
        <v>3204.72</v>
      </c>
      <c r="P2947" s="1">
        <v>3.7679964766116498</v>
      </c>
    </row>
    <row r="2948" spans="1:16" x14ac:dyDescent="0.3">
      <c r="A2948" t="s">
        <v>351</v>
      </c>
      <c r="B2948" t="s">
        <v>352</v>
      </c>
      <c r="C2948" t="s">
        <v>22</v>
      </c>
      <c r="D2948" t="s">
        <v>23</v>
      </c>
      <c r="E2948">
        <v>2017</v>
      </c>
      <c r="F2948">
        <v>64.478999999999999</v>
      </c>
      <c r="G2948">
        <v>23</v>
      </c>
      <c r="H2948">
        <v>11829.9999237061</v>
      </c>
      <c r="I2948">
        <v>4.0825743699999997</v>
      </c>
      <c r="J2948">
        <v>4.4305100440979004</v>
      </c>
      <c r="K2948">
        <v>2.1770000457763699</v>
      </c>
      <c r="L2948">
        <v>24.144986899999999</v>
      </c>
      <c r="M2948">
        <v>1483112.46</v>
      </c>
      <c r="N2948">
        <v>14333067.67</v>
      </c>
      <c r="O2948">
        <v>8207830.2999999998</v>
      </c>
      <c r="P2948">
        <v>-0.82545041239883798</v>
      </c>
    </row>
    <row r="2949" spans="1:16" x14ac:dyDescent="0.3">
      <c r="A2949" t="s">
        <v>353</v>
      </c>
      <c r="B2949" t="s">
        <v>354</v>
      </c>
      <c r="C2949" t="s">
        <v>22</v>
      </c>
      <c r="D2949" t="s">
        <v>19</v>
      </c>
      <c r="E2949">
        <v>2017</v>
      </c>
      <c r="F2949">
        <v>62.515999999999998</v>
      </c>
      <c r="G2949">
        <v>2.5</v>
      </c>
      <c r="H2949">
        <v>5170.0000762939499</v>
      </c>
      <c r="I2949">
        <v>4.0002389000000003</v>
      </c>
      <c r="J2949">
        <v>2.25363993644714</v>
      </c>
      <c r="K2949">
        <v>1.932000041008</v>
      </c>
      <c r="L2949" s="1">
        <v>15.6683016987251</v>
      </c>
      <c r="M2949">
        <v>1083543.73</v>
      </c>
      <c r="N2949">
        <v>11590015.68</v>
      </c>
      <c r="O2949">
        <v>5091861.91</v>
      </c>
      <c r="P2949">
        <v>-0.85523971928295905</v>
      </c>
    </row>
    <row r="2950" spans="1:16" x14ac:dyDescent="0.3">
      <c r="A2950" t="s">
        <v>355</v>
      </c>
      <c r="B2950" t="s">
        <v>356</v>
      </c>
      <c r="C2950" t="s">
        <v>26</v>
      </c>
      <c r="D2950" t="s">
        <v>23</v>
      </c>
      <c r="E2950">
        <v>2017</v>
      </c>
      <c r="F2950" s="1">
        <v>71.780975609756098</v>
      </c>
      <c r="G2950">
        <v>2.5</v>
      </c>
      <c r="H2950">
        <v>174940.00244140599</v>
      </c>
      <c r="I2950">
        <v>7.4333248100000002</v>
      </c>
      <c r="J2950">
        <v>5.4170799255371103</v>
      </c>
      <c r="K2950">
        <v>9.5</v>
      </c>
      <c r="L2950">
        <v>69.686387420000003</v>
      </c>
      <c r="M2950">
        <v>2821131.91</v>
      </c>
      <c r="N2950">
        <v>1351307.58</v>
      </c>
      <c r="O2950">
        <v>17577101.859999999</v>
      </c>
      <c r="P2950" s="1">
        <v>0.38686468277539099</v>
      </c>
    </row>
    <row r="2951" spans="1:16" x14ac:dyDescent="0.3">
      <c r="A2951" t="s">
        <v>357</v>
      </c>
      <c r="B2951" t="s">
        <v>358</v>
      </c>
      <c r="C2951" t="s">
        <v>36</v>
      </c>
      <c r="D2951" t="s">
        <v>30</v>
      </c>
      <c r="E2951">
        <v>2017</v>
      </c>
      <c r="F2951">
        <v>77.632000000000005</v>
      </c>
      <c r="G2951">
        <v>2.5</v>
      </c>
      <c r="H2951">
        <v>6099.9999046325702</v>
      </c>
      <c r="I2951">
        <v>8.8217916499999998</v>
      </c>
      <c r="J2951">
        <v>4.4709701538085902</v>
      </c>
      <c r="K2951">
        <v>7.8899998664856001</v>
      </c>
      <c r="L2951" s="1">
        <v>38.992948209087402</v>
      </c>
      <c r="M2951">
        <v>133496.62</v>
      </c>
      <c r="N2951">
        <v>75921.399999999994</v>
      </c>
      <c r="O2951">
        <v>842492.77</v>
      </c>
      <c r="P2951">
        <v>0.88921761517726305</v>
      </c>
    </row>
    <row r="2952" spans="1:16" x14ac:dyDescent="0.3">
      <c r="A2952" t="s">
        <v>359</v>
      </c>
      <c r="B2952" t="s">
        <v>360</v>
      </c>
      <c r="C2952" t="s">
        <v>72</v>
      </c>
      <c r="D2952" t="s">
        <v>30</v>
      </c>
      <c r="E2952">
        <v>2017</v>
      </c>
      <c r="F2952" s="1">
        <v>78.539024390243895</v>
      </c>
      <c r="G2952">
        <v>2.5</v>
      </c>
      <c r="H2952" s="1">
        <v>4819287.6220703097</v>
      </c>
      <c r="I2952" s="1">
        <v>16.170551583499901</v>
      </c>
      <c r="J2952">
        <v>5.1092200279235804</v>
      </c>
      <c r="K2952">
        <v>4.3600001335143999</v>
      </c>
      <c r="L2952">
        <v>98.299285819999994</v>
      </c>
      <c r="M2952">
        <v>10037852.699999999</v>
      </c>
      <c r="N2952">
        <v>4922672.6399999997</v>
      </c>
      <c r="O2952">
        <v>91918644.109999999</v>
      </c>
      <c r="P2952" s="1">
        <v>3.7778771318786299</v>
      </c>
    </row>
    <row r="2953" spans="1:16" x14ac:dyDescent="0.3">
      <c r="A2953" t="s">
        <v>361</v>
      </c>
      <c r="B2953" t="s">
        <v>362</v>
      </c>
      <c r="C2953" t="s">
        <v>26</v>
      </c>
      <c r="D2953" t="s">
        <v>23</v>
      </c>
      <c r="E2953">
        <v>2017</v>
      </c>
      <c r="F2953">
        <v>71.388000000000005</v>
      </c>
      <c r="G2953">
        <v>2.5</v>
      </c>
      <c r="H2953">
        <v>109529.99877929701</v>
      </c>
      <c r="I2953">
        <v>5.0767993899999997</v>
      </c>
      <c r="J2953">
        <v>5.0328202247619602</v>
      </c>
      <c r="K2953">
        <v>5.8000001907348597</v>
      </c>
      <c r="L2953" s="1">
        <v>71.622225761363595</v>
      </c>
      <c r="M2953">
        <v>1089076.8600000001</v>
      </c>
      <c r="N2953">
        <v>2041644.67</v>
      </c>
      <c r="O2953">
        <v>6832682.0700000003</v>
      </c>
      <c r="P2953">
        <v>-0.46573576896932001</v>
      </c>
    </row>
    <row r="2954" spans="1:16" x14ac:dyDescent="0.3">
      <c r="A2954" t="s">
        <v>363</v>
      </c>
      <c r="B2954" t="s">
        <v>364</v>
      </c>
      <c r="C2954" t="s">
        <v>41</v>
      </c>
      <c r="D2954" t="s">
        <v>23</v>
      </c>
      <c r="E2954">
        <v>2017</v>
      </c>
      <c r="F2954">
        <v>75.241</v>
      </c>
      <c r="G2954">
        <v>7.2</v>
      </c>
      <c r="H2954">
        <v>230449.99694824201</v>
      </c>
      <c r="I2954">
        <v>4.7128343600000004</v>
      </c>
      <c r="J2954">
        <v>4.0855398178100604</v>
      </c>
      <c r="K2954">
        <v>1.87000000476837</v>
      </c>
      <c r="L2954" s="1">
        <v>51.168487161897701</v>
      </c>
      <c r="M2954">
        <v>3145771.92</v>
      </c>
      <c r="N2954">
        <v>3504320.89</v>
      </c>
      <c r="O2954">
        <v>18633103.079999998</v>
      </c>
      <c r="P2954">
        <v>-0.59741979255913502</v>
      </c>
    </row>
    <row r="2955" spans="1:16" x14ac:dyDescent="0.3">
      <c r="A2955" t="s">
        <v>365</v>
      </c>
      <c r="B2955" t="s">
        <v>366</v>
      </c>
      <c r="C2955" t="s">
        <v>41</v>
      </c>
      <c r="D2955" t="s">
        <v>23</v>
      </c>
      <c r="E2955">
        <v>2017</v>
      </c>
      <c r="F2955">
        <v>70.171999999999997</v>
      </c>
      <c r="G2955">
        <v>12.3</v>
      </c>
      <c r="H2955">
        <v>170000.00178813899</v>
      </c>
      <c r="I2955">
        <v>2.7629149000000002</v>
      </c>
      <c r="J2955">
        <v>4.53353023529053</v>
      </c>
      <c r="K2955">
        <v>1.74500000476837</v>
      </c>
      <c r="L2955" s="1">
        <v>51.168487161897701</v>
      </c>
      <c r="M2955">
        <v>12256.16</v>
      </c>
      <c r="N2955">
        <v>26047.19</v>
      </c>
      <c r="O2955">
        <v>66130.73</v>
      </c>
      <c r="P2955">
        <v>-1.3029085593477401</v>
      </c>
    </row>
    <row r="2956" spans="1:16" x14ac:dyDescent="0.3">
      <c r="A2956" t="s">
        <v>367</v>
      </c>
      <c r="B2956" t="s">
        <v>368</v>
      </c>
      <c r="C2956" t="s">
        <v>41</v>
      </c>
      <c r="D2956" t="s">
        <v>23</v>
      </c>
      <c r="E2956">
        <v>2017</v>
      </c>
      <c r="F2956">
        <v>73.046000000000006</v>
      </c>
      <c r="G2956">
        <v>4.5999999999999996</v>
      </c>
      <c r="H2956">
        <v>310000.00238418602</v>
      </c>
      <c r="I2956">
        <v>5.5675072700000001</v>
      </c>
      <c r="J2956">
        <v>4.1831598281860396</v>
      </c>
      <c r="K2956">
        <v>8.5780000686645508</v>
      </c>
      <c r="L2956">
        <v>47.740110090000002</v>
      </c>
      <c r="M2956">
        <v>6621.84</v>
      </c>
      <c r="N2956">
        <v>8848.15</v>
      </c>
      <c r="O2956">
        <v>42609.98</v>
      </c>
      <c r="P2956">
        <v>-0.28819566835683003</v>
      </c>
    </row>
    <row r="2957" spans="1:16" x14ac:dyDescent="0.3">
      <c r="A2957" t="s">
        <v>369</v>
      </c>
      <c r="B2957" t="s">
        <v>370</v>
      </c>
      <c r="C2957" t="s">
        <v>22</v>
      </c>
      <c r="D2957" t="s">
        <v>27</v>
      </c>
      <c r="E2957">
        <v>2017</v>
      </c>
      <c r="F2957">
        <v>63.537999999999997</v>
      </c>
      <c r="G2957">
        <v>5.5</v>
      </c>
      <c r="H2957">
        <v>435649.99389648403</v>
      </c>
      <c r="I2957">
        <v>8.7226238299999999</v>
      </c>
      <c r="J2957">
        <v>5.5986700057983398</v>
      </c>
      <c r="K2957">
        <v>27.040000915527301</v>
      </c>
      <c r="L2957" s="1">
        <v>15.6683016987251</v>
      </c>
      <c r="M2957">
        <v>2977216.27</v>
      </c>
      <c r="N2957">
        <v>14686445.75</v>
      </c>
      <c r="O2957">
        <v>10241059.199999999</v>
      </c>
      <c r="P2957" s="1">
        <v>0.85333829581454701</v>
      </c>
    </row>
    <row r="2958" spans="1:16" x14ac:dyDescent="0.3">
      <c r="A2958" t="s">
        <v>371</v>
      </c>
      <c r="B2958" t="s">
        <v>372</v>
      </c>
      <c r="C2958" t="s">
        <v>22</v>
      </c>
      <c r="D2958" t="s">
        <v>19</v>
      </c>
      <c r="E2958">
        <v>2017</v>
      </c>
      <c r="F2958">
        <v>63.042999999999999</v>
      </c>
      <c r="G2958">
        <v>2.5</v>
      </c>
      <c r="H2958">
        <v>6809.9999427795401</v>
      </c>
      <c r="I2958">
        <v>4.3769769700000003</v>
      </c>
      <c r="J2958">
        <v>3.7296400070190399</v>
      </c>
      <c r="K2958">
        <v>11.6300001144409</v>
      </c>
      <c r="L2958" s="1">
        <v>15.6683016987251</v>
      </c>
      <c r="M2958">
        <v>500913.94</v>
      </c>
      <c r="N2958">
        <v>5152430.9000000004</v>
      </c>
      <c r="O2958">
        <v>2515400.7999999998</v>
      </c>
      <c r="P2958">
        <v>-0.71893435803146399</v>
      </c>
    </row>
    <row r="2959" spans="1:16" x14ac:dyDescent="0.3">
      <c r="A2959" t="s">
        <v>373</v>
      </c>
      <c r="B2959" t="s">
        <v>374</v>
      </c>
      <c r="C2959" t="s">
        <v>22</v>
      </c>
      <c r="D2959" t="s">
        <v>23</v>
      </c>
      <c r="E2959">
        <v>2017</v>
      </c>
      <c r="F2959">
        <v>60.811999999999998</v>
      </c>
      <c r="G2959">
        <v>2.5</v>
      </c>
      <c r="H2959">
        <v>10340.0001525879</v>
      </c>
      <c r="I2959">
        <v>7.4697524199999998</v>
      </c>
      <c r="J2959">
        <v>5.8187799453735396</v>
      </c>
      <c r="K2959">
        <v>4.7849998474121103</v>
      </c>
      <c r="L2959">
        <v>26.576823510000001</v>
      </c>
      <c r="M2959">
        <v>602042.89</v>
      </c>
      <c r="N2959">
        <v>4521261.68</v>
      </c>
      <c r="O2959">
        <v>2272515.94</v>
      </c>
      <c r="P2959" s="1">
        <v>0.400044339773099</v>
      </c>
    </row>
    <row r="2960" spans="1:16" x14ac:dyDescent="0.3">
      <c r="A2960" t="s">
        <v>16</v>
      </c>
      <c r="B2960" t="s">
        <v>17</v>
      </c>
      <c r="C2960" t="s">
        <v>18</v>
      </c>
      <c r="D2960" t="s">
        <v>19</v>
      </c>
      <c r="E2960">
        <v>2018</v>
      </c>
      <c r="F2960">
        <v>64.486000000000004</v>
      </c>
      <c r="G2960">
        <v>24</v>
      </c>
      <c r="H2960">
        <v>6070.0001716613797</v>
      </c>
      <c r="I2960">
        <v>14.126743319999999</v>
      </c>
      <c r="J2960">
        <v>3.19979000091553</v>
      </c>
      <c r="K2960">
        <v>11.152000427246101</v>
      </c>
      <c r="L2960" s="1">
        <v>36.286539806789399</v>
      </c>
      <c r="M2960">
        <v>3639008.81</v>
      </c>
      <c r="N2960">
        <v>6196459.6900000004</v>
      </c>
      <c r="O2960">
        <v>7433930.0899999999</v>
      </c>
      <c r="P2960" s="1">
        <v>2.8085706388870002</v>
      </c>
    </row>
    <row r="2961" spans="1:16" x14ac:dyDescent="0.3">
      <c r="A2961" t="s">
        <v>20</v>
      </c>
      <c r="B2961" t="s">
        <v>21</v>
      </c>
      <c r="C2961" t="s">
        <v>22</v>
      </c>
      <c r="D2961" t="s">
        <v>23</v>
      </c>
      <c r="E2961">
        <v>2018</v>
      </c>
      <c r="F2961">
        <v>60.781999999999996</v>
      </c>
      <c r="G2961">
        <v>15.7</v>
      </c>
      <c r="H2961">
        <v>23959.9990844727</v>
      </c>
      <c r="I2961">
        <v>2.54010224</v>
      </c>
      <c r="J2961">
        <v>2.0447013378143302</v>
      </c>
      <c r="K2961">
        <v>7.4210000038146999</v>
      </c>
      <c r="L2961" s="1">
        <v>15.6683016987251</v>
      </c>
      <c r="M2961">
        <v>1158963.53</v>
      </c>
      <c r="N2961">
        <v>7474999.8600000003</v>
      </c>
      <c r="O2961">
        <v>4055077.37</v>
      </c>
      <c r="P2961">
        <v>-1.38352308315391</v>
      </c>
    </row>
    <row r="2962" spans="1:16" x14ac:dyDescent="0.3">
      <c r="A2962" t="s">
        <v>24</v>
      </c>
      <c r="B2962" t="s">
        <v>25</v>
      </c>
      <c r="C2962" t="s">
        <v>26</v>
      </c>
      <c r="D2962" t="s">
        <v>27</v>
      </c>
      <c r="E2962">
        <v>2018</v>
      </c>
      <c r="F2962">
        <v>78.457999999999998</v>
      </c>
      <c r="G2962">
        <v>4.5999999999999996</v>
      </c>
      <c r="H2962">
        <v>5110.0001335143997</v>
      </c>
      <c r="I2962">
        <v>5.2320718800000003</v>
      </c>
      <c r="J2962" s="1">
        <v>4.5890142438321302</v>
      </c>
      <c r="K2962">
        <v>12.300000190734901</v>
      </c>
      <c r="L2962">
        <v>47.39384501</v>
      </c>
      <c r="M2962">
        <v>80863.83</v>
      </c>
      <c r="N2962">
        <v>53068.75</v>
      </c>
      <c r="O2962">
        <v>625477.23</v>
      </c>
      <c r="P2962">
        <v>-0.40955755251811499</v>
      </c>
    </row>
    <row r="2963" spans="1:16" x14ac:dyDescent="0.3">
      <c r="A2963" t="s">
        <v>28</v>
      </c>
      <c r="B2963" t="s">
        <v>29</v>
      </c>
      <c r="C2963" t="s">
        <v>26</v>
      </c>
      <c r="D2963" t="s">
        <v>30</v>
      </c>
      <c r="E2963">
        <v>2018</v>
      </c>
      <c r="F2963">
        <v>78.135999999999996</v>
      </c>
      <c r="G2963">
        <v>2.5</v>
      </c>
      <c r="H2963">
        <v>490000.00953674299</v>
      </c>
      <c r="I2963">
        <v>6.7516250600000003</v>
      </c>
      <c r="J2963">
        <v>3.2467200756072998</v>
      </c>
      <c r="K2963">
        <v>5.9200000762939498</v>
      </c>
      <c r="L2963">
        <v>100.0000012</v>
      </c>
      <c r="M2963">
        <v>2078.84</v>
      </c>
      <c r="N2963">
        <v>784.45</v>
      </c>
      <c r="O2963">
        <v>18509.849999999999</v>
      </c>
      <c r="P2963" s="1">
        <v>0.140222949199584</v>
      </c>
    </row>
    <row r="2964" spans="1:16" x14ac:dyDescent="0.3">
      <c r="A2964" t="s">
        <v>31</v>
      </c>
      <c r="B2964" t="s">
        <v>32</v>
      </c>
      <c r="C2964" t="s">
        <v>33</v>
      </c>
      <c r="D2964" t="s">
        <v>30</v>
      </c>
      <c r="E2964">
        <v>2018</v>
      </c>
      <c r="F2964">
        <v>77.813999999999993</v>
      </c>
      <c r="G2964">
        <v>6.2</v>
      </c>
      <c r="H2964">
        <v>177119.99511718799</v>
      </c>
      <c r="I2964">
        <v>4.1454567899999999</v>
      </c>
      <c r="J2964" s="1">
        <v>4.5890142438321302</v>
      </c>
      <c r="K2964">
        <v>2.35199999809265</v>
      </c>
      <c r="L2964">
        <v>97.902011139999999</v>
      </c>
      <c r="M2964">
        <v>382398.7</v>
      </c>
      <c r="N2964">
        <v>120350.89</v>
      </c>
      <c r="O2964">
        <v>1568154.31</v>
      </c>
      <c r="P2964">
        <v>-0.80269929787922401</v>
      </c>
    </row>
    <row r="2965" spans="1:16" x14ac:dyDescent="0.3">
      <c r="A2965" t="s">
        <v>34</v>
      </c>
      <c r="B2965" t="s">
        <v>35</v>
      </c>
      <c r="C2965" t="s">
        <v>36</v>
      </c>
      <c r="D2965" t="s">
        <v>27</v>
      </c>
      <c r="E2965">
        <v>2018</v>
      </c>
      <c r="F2965">
        <v>76.52</v>
      </c>
      <c r="G2965">
        <v>3.4</v>
      </c>
      <c r="H2965">
        <v>176899.993896484</v>
      </c>
      <c r="I2965">
        <v>9.6664648100000008</v>
      </c>
      <c r="J2965">
        <v>4.8777399063110396</v>
      </c>
      <c r="K2965">
        <v>9.2200002670288104</v>
      </c>
      <c r="L2965" s="1">
        <v>38.992948209087402</v>
      </c>
      <c r="M2965">
        <v>1455008.45</v>
      </c>
      <c r="N2965">
        <v>1444052.37</v>
      </c>
      <c r="O2965">
        <v>9562437.2100000009</v>
      </c>
      <c r="P2965" s="1">
        <v>1.19482378928449</v>
      </c>
    </row>
    <row r="2966" spans="1:16" x14ac:dyDescent="0.3">
      <c r="A2966" t="s">
        <v>37</v>
      </c>
      <c r="B2966" t="s">
        <v>38</v>
      </c>
      <c r="C2966" t="s">
        <v>26</v>
      </c>
      <c r="D2966" t="s">
        <v>27</v>
      </c>
      <c r="E2966">
        <v>2018</v>
      </c>
      <c r="F2966">
        <v>74.944999999999993</v>
      </c>
      <c r="G2966">
        <v>2.9</v>
      </c>
      <c r="H2966">
        <v>5710.0000381469699</v>
      </c>
      <c r="I2966">
        <v>10.005434040000001</v>
      </c>
      <c r="J2966">
        <v>2.25587010383606</v>
      </c>
      <c r="K2966">
        <v>18.969999313354499</v>
      </c>
      <c r="L2966">
        <v>66.109126399999994</v>
      </c>
      <c r="M2966">
        <v>77822.539999999994</v>
      </c>
      <c r="N2966">
        <v>68406.13</v>
      </c>
      <c r="O2966">
        <v>777588.26</v>
      </c>
      <c r="P2966" s="1">
        <v>1.31746423108611</v>
      </c>
    </row>
    <row r="2967" spans="1:16" x14ac:dyDescent="0.3">
      <c r="A2967" t="s">
        <v>39</v>
      </c>
      <c r="B2967" t="s">
        <v>40</v>
      </c>
      <c r="C2967" t="s">
        <v>41</v>
      </c>
      <c r="D2967" t="s">
        <v>27</v>
      </c>
      <c r="E2967">
        <v>2018</v>
      </c>
      <c r="F2967" s="1">
        <v>75.914999999999907</v>
      </c>
      <c r="G2967">
        <v>2.5</v>
      </c>
      <c r="H2967" s="1">
        <v>3110.0000143051102</v>
      </c>
      <c r="I2967">
        <v>6.3640590628438902</v>
      </c>
      <c r="J2967" s="1">
        <v>4.5890142438321302</v>
      </c>
      <c r="K2967">
        <v>5.9200000762939498</v>
      </c>
      <c r="L2967" s="1">
        <v>51.168487161897701</v>
      </c>
      <c r="M2967">
        <v>1509.19</v>
      </c>
      <c r="N2967">
        <v>1886.81</v>
      </c>
      <c r="O2967">
        <v>12993.42</v>
      </c>
      <c r="P2967">
        <v>0</v>
      </c>
    </row>
    <row r="2968" spans="1:16" x14ac:dyDescent="0.3">
      <c r="A2968" t="s">
        <v>42</v>
      </c>
      <c r="B2968" t="s">
        <v>43</v>
      </c>
      <c r="C2968" t="s">
        <v>36</v>
      </c>
      <c r="D2968" t="s">
        <v>30</v>
      </c>
      <c r="E2968">
        <v>2018</v>
      </c>
      <c r="F2968">
        <v>76.885000000000005</v>
      </c>
      <c r="G2968">
        <v>2.5</v>
      </c>
      <c r="H2968">
        <v>509999.99046325701</v>
      </c>
      <c r="I2968">
        <v>4.8509302099999996</v>
      </c>
      <c r="J2968">
        <v>2.64407563209534</v>
      </c>
      <c r="K2968">
        <v>5.9200000762939498</v>
      </c>
      <c r="L2968" s="1">
        <v>38.992948209087402</v>
      </c>
      <c r="M2968">
        <v>2162.06</v>
      </c>
      <c r="N2968">
        <v>2415.23</v>
      </c>
      <c r="O2968">
        <v>19329.36</v>
      </c>
      <c r="P2968">
        <v>-0.547456154104486</v>
      </c>
    </row>
    <row r="2969" spans="1:16" x14ac:dyDescent="0.3">
      <c r="A2969" t="s">
        <v>44</v>
      </c>
      <c r="B2969" t="s">
        <v>45</v>
      </c>
      <c r="C2969" t="s">
        <v>41</v>
      </c>
      <c r="D2969" t="s">
        <v>30</v>
      </c>
      <c r="E2969">
        <v>2018</v>
      </c>
      <c r="F2969">
        <v>82.748780487804893</v>
      </c>
      <c r="G2969">
        <v>2.5</v>
      </c>
      <c r="H2969">
        <v>387070.00732421898</v>
      </c>
      <c r="I2969">
        <v>9.1550045000000004</v>
      </c>
      <c r="J2969">
        <v>5.1234498023986799</v>
      </c>
      <c r="K2969">
        <v>5.3000001907348597</v>
      </c>
      <c r="L2969">
        <v>72.325669360000006</v>
      </c>
      <c r="M2969">
        <v>740289.3</v>
      </c>
      <c r="N2969">
        <v>215989.71</v>
      </c>
      <c r="O2969">
        <v>5215443.84</v>
      </c>
      <c r="P2969" s="1">
        <v>1.0097753753550101</v>
      </c>
    </row>
    <row r="2970" spans="1:16" x14ac:dyDescent="0.3">
      <c r="A2970" t="s">
        <v>46</v>
      </c>
      <c r="B2970" t="s">
        <v>47</v>
      </c>
      <c r="C2970" t="s">
        <v>26</v>
      </c>
      <c r="D2970" t="s">
        <v>30</v>
      </c>
      <c r="E2970">
        <v>2018</v>
      </c>
      <c r="F2970" s="1">
        <v>81.692682926829207</v>
      </c>
      <c r="G2970">
        <v>2.5</v>
      </c>
      <c r="H2970">
        <v>63060.001373291001</v>
      </c>
      <c r="I2970">
        <v>10.317506789999999</v>
      </c>
      <c r="J2970">
        <v>5.2245202064514196</v>
      </c>
      <c r="K2970">
        <v>4.8499999046325701</v>
      </c>
      <c r="L2970">
        <v>99.639126540000007</v>
      </c>
      <c r="M2970">
        <v>223597.89</v>
      </c>
      <c r="N2970">
        <v>75111.350000000006</v>
      </c>
      <c r="O2970">
        <v>2215363.91</v>
      </c>
      <c r="P2970" s="1">
        <v>1.4303734173690299</v>
      </c>
    </row>
    <row r="2971" spans="1:16" x14ac:dyDescent="0.3">
      <c r="A2971" t="s">
        <v>48</v>
      </c>
      <c r="B2971" t="s">
        <v>49</v>
      </c>
      <c r="C2971" t="s">
        <v>26</v>
      </c>
      <c r="D2971" t="s">
        <v>27</v>
      </c>
      <c r="E2971">
        <v>2018</v>
      </c>
      <c r="F2971">
        <v>72.864000000000004</v>
      </c>
      <c r="G2971">
        <v>2.5</v>
      </c>
      <c r="H2971">
        <v>32729.999542236299</v>
      </c>
      <c r="I2971">
        <v>3.5562102800000002</v>
      </c>
      <c r="J2971">
        <v>2.4554300308227499</v>
      </c>
      <c r="K2971">
        <v>4.9000000953674299</v>
      </c>
      <c r="L2971">
        <v>21.915119900000001</v>
      </c>
      <c r="M2971">
        <v>246823.74</v>
      </c>
      <c r="N2971">
        <v>508519.04</v>
      </c>
      <c r="O2971">
        <v>2388581.7599999998</v>
      </c>
      <c r="P2971">
        <v>-1.0158910743613101</v>
      </c>
    </row>
    <row r="2972" spans="1:16" x14ac:dyDescent="0.3">
      <c r="A2972" t="s">
        <v>50</v>
      </c>
      <c r="B2972" t="s">
        <v>51</v>
      </c>
      <c r="C2972" t="s">
        <v>22</v>
      </c>
      <c r="D2972" t="s">
        <v>19</v>
      </c>
      <c r="E2972">
        <v>2018</v>
      </c>
      <c r="F2972">
        <v>61.247</v>
      </c>
      <c r="G2972">
        <v>2.5</v>
      </c>
      <c r="H2972">
        <v>689999.99761581398</v>
      </c>
      <c r="I2972">
        <v>8.2447690999999992</v>
      </c>
      <c r="J2972">
        <v>5.0786499977111799</v>
      </c>
      <c r="K2972">
        <v>1.5870000123977701</v>
      </c>
      <c r="L2972" s="1">
        <v>15.6683016987251</v>
      </c>
      <c r="M2972">
        <v>499014.05</v>
      </c>
      <c r="N2972">
        <v>3577579.26</v>
      </c>
      <c r="O2972">
        <v>1612728.54</v>
      </c>
      <c r="P2972" s="1">
        <v>0.68044851698655195</v>
      </c>
    </row>
    <row r="2973" spans="1:16" x14ac:dyDescent="0.3">
      <c r="A2973" t="s">
        <v>52</v>
      </c>
      <c r="B2973" t="s">
        <v>53</v>
      </c>
      <c r="C2973" t="s">
        <v>26</v>
      </c>
      <c r="D2973" t="s">
        <v>30</v>
      </c>
      <c r="E2973">
        <v>2018</v>
      </c>
      <c r="F2973" s="1">
        <v>81.595121951219497</v>
      </c>
      <c r="G2973">
        <v>2.5</v>
      </c>
      <c r="H2973">
        <v>93660.003662109404</v>
      </c>
      <c r="I2973">
        <v>10.76469994</v>
      </c>
      <c r="J2973">
        <v>6.38137006759644</v>
      </c>
      <c r="K2973">
        <v>5.9499998092651403</v>
      </c>
      <c r="L2973">
        <v>87.059014860000005</v>
      </c>
      <c r="M2973">
        <v>371266.36</v>
      </c>
      <c r="N2973">
        <v>166632.87</v>
      </c>
      <c r="O2973">
        <v>2838541.08</v>
      </c>
      <c r="P2973" s="1">
        <v>1.59216971223231</v>
      </c>
    </row>
    <row r="2974" spans="1:16" x14ac:dyDescent="0.3">
      <c r="A2974" t="s">
        <v>54</v>
      </c>
      <c r="B2974" t="s">
        <v>55</v>
      </c>
      <c r="C2974" t="s">
        <v>22</v>
      </c>
      <c r="D2974" t="s">
        <v>23</v>
      </c>
      <c r="E2974">
        <v>2018</v>
      </c>
      <c r="F2974">
        <v>61.47</v>
      </c>
      <c r="G2974">
        <v>8.1</v>
      </c>
      <c r="H2974">
        <v>7420.0000762939499</v>
      </c>
      <c r="I2974">
        <v>2.5041644600000001</v>
      </c>
      <c r="J2974">
        <v>2.9316198825836199</v>
      </c>
      <c r="K2974">
        <v>1.4700000286102299</v>
      </c>
      <c r="L2974" s="1">
        <v>15.6683016987251</v>
      </c>
      <c r="M2974">
        <v>407410.44</v>
      </c>
      <c r="N2974">
        <v>4288970.49</v>
      </c>
      <c r="O2974">
        <v>1878390.43</v>
      </c>
      <c r="P2974">
        <v>-1.3965255176715501</v>
      </c>
    </row>
    <row r="2975" spans="1:16" x14ac:dyDescent="0.3">
      <c r="A2975" t="s">
        <v>56</v>
      </c>
      <c r="B2975" t="s">
        <v>57</v>
      </c>
      <c r="C2975" t="s">
        <v>22</v>
      </c>
      <c r="D2975" t="s">
        <v>19</v>
      </c>
      <c r="E2975">
        <v>2018</v>
      </c>
      <c r="F2975">
        <v>61.173999999999999</v>
      </c>
      <c r="G2975">
        <v>12.7</v>
      </c>
      <c r="H2975">
        <v>4670.0000762939499</v>
      </c>
      <c r="I2975">
        <v>4.9098873100000002</v>
      </c>
      <c r="J2975">
        <v>5.4886097908020002</v>
      </c>
      <c r="K2975">
        <v>4.6900000572204599</v>
      </c>
      <c r="L2975" s="1">
        <v>15.6683016987251</v>
      </c>
      <c r="M2975">
        <v>982292.59</v>
      </c>
      <c r="N2975">
        <v>9144973.4399999995</v>
      </c>
      <c r="O2975">
        <v>4134304.64</v>
      </c>
      <c r="P2975">
        <v>-0.52612523627650898</v>
      </c>
    </row>
    <row r="2976" spans="1:16" x14ac:dyDescent="0.3">
      <c r="A2976" t="s">
        <v>58</v>
      </c>
      <c r="B2976" t="s">
        <v>59</v>
      </c>
      <c r="C2976" t="s">
        <v>18</v>
      </c>
      <c r="D2976" t="s">
        <v>23</v>
      </c>
      <c r="E2976">
        <v>2018</v>
      </c>
      <c r="F2976">
        <v>72.319999999999993</v>
      </c>
      <c r="G2976">
        <v>11.5</v>
      </c>
      <c r="H2976">
        <v>83449.996948242202</v>
      </c>
      <c r="I2976">
        <v>2.5080304099999999</v>
      </c>
      <c r="J2976" s="1">
        <v>4.5890142438321302</v>
      </c>
      <c r="K2976">
        <v>4.4130001068115199</v>
      </c>
      <c r="L2976">
        <v>36.690106059999998</v>
      </c>
      <c r="M2976">
        <v>3211723.45</v>
      </c>
      <c r="N2976">
        <v>12219443</v>
      </c>
      <c r="O2976">
        <v>27602139.690000001</v>
      </c>
      <c r="P2976">
        <v>-1.39512680128663</v>
      </c>
    </row>
    <row r="2977" spans="1:16" x14ac:dyDescent="0.3">
      <c r="A2977" t="s">
        <v>60</v>
      </c>
      <c r="B2977" t="s">
        <v>61</v>
      </c>
      <c r="C2977" t="s">
        <v>26</v>
      </c>
      <c r="D2977" t="s">
        <v>27</v>
      </c>
      <c r="E2977">
        <v>2018</v>
      </c>
      <c r="F2977" s="1">
        <v>74.963414634146304</v>
      </c>
      <c r="G2977">
        <v>2.8</v>
      </c>
      <c r="H2977">
        <v>40900.001525878899</v>
      </c>
      <c r="I2977">
        <v>7.3434248000000002</v>
      </c>
      <c r="J2977" s="1">
        <v>4.5890142438321302</v>
      </c>
      <c r="K2977">
        <v>5.21000003814697</v>
      </c>
      <c r="L2977">
        <v>68.600838170000003</v>
      </c>
      <c r="M2977">
        <v>256934.63</v>
      </c>
      <c r="N2977">
        <v>115745.82</v>
      </c>
      <c r="O2977">
        <v>2893654.12</v>
      </c>
      <c r="P2977" s="1">
        <v>0.35433849464801898</v>
      </c>
    </row>
    <row r="2978" spans="1:16" x14ac:dyDescent="0.3">
      <c r="A2978" t="s">
        <v>62</v>
      </c>
      <c r="B2978" t="s">
        <v>63</v>
      </c>
      <c r="C2978" t="s">
        <v>33</v>
      </c>
      <c r="D2978" t="s">
        <v>30</v>
      </c>
      <c r="E2978">
        <v>2018</v>
      </c>
      <c r="F2978">
        <v>77.162999999999997</v>
      </c>
      <c r="G2978">
        <v>2.5</v>
      </c>
      <c r="H2978">
        <v>30809.999465942401</v>
      </c>
      <c r="I2978">
        <v>4.1437821399999999</v>
      </c>
      <c r="J2978">
        <v>2.3666071891784699</v>
      </c>
      <c r="K2978">
        <v>1.20099997520447</v>
      </c>
      <c r="L2978">
        <v>90.020356000000007</v>
      </c>
      <c r="M2978">
        <v>28409.56</v>
      </c>
      <c r="N2978">
        <v>18139.259999999998</v>
      </c>
      <c r="O2978">
        <v>230768.79</v>
      </c>
      <c r="P2978">
        <v>-0.80330519303927495</v>
      </c>
    </row>
    <row r="2979" spans="1:16" x14ac:dyDescent="0.3">
      <c r="A2979" t="s">
        <v>64</v>
      </c>
      <c r="B2979" t="s">
        <v>65</v>
      </c>
      <c r="C2979" t="s">
        <v>26</v>
      </c>
      <c r="D2979" t="s">
        <v>27</v>
      </c>
      <c r="E2979">
        <v>2018</v>
      </c>
      <c r="F2979">
        <v>77.262</v>
      </c>
      <c r="G2979">
        <v>2.5</v>
      </c>
      <c r="H2979">
        <v>22600.000381469701</v>
      </c>
      <c r="I2979">
        <v>8.8914604199999996</v>
      </c>
      <c r="J2979" s="1">
        <v>4.5890142438321302</v>
      </c>
      <c r="K2979">
        <v>18.399999618530298</v>
      </c>
      <c r="L2979">
        <v>40.318400480000001</v>
      </c>
      <c r="M2979">
        <v>109847.12</v>
      </c>
      <c r="N2979">
        <v>46050.71</v>
      </c>
      <c r="O2979">
        <v>997461.69</v>
      </c>
      <c r="P2979">
        <v>0.91442405864287102</v>
      </c>
    </row>
    <row r="2980" spans="1:16" x14ac:dyDescent="0.3">
      <c r="A2980" t="s">
        <v>66</v>
      </c>
      <c r="B2980" t="s">
        <v>67</v>
      </c>
      <c r="C2980" t="s">
        <v>26</v>
      </c>
      <c r="D2980" t="s">
        <v>27</v>
      </c>
      <c r="E2980">
        <v>2018</v>
      </c>
      <c r="F2980" s="1">
        <v>74.175609756097501</v>
      </c>
      <c r="G2980">
        <v>2.5</v>
      </c>
      <c r="H2980">
        <v>58950.000762939497</v>
      </c>
      <c r="I2980">
        <v>5.5269947100000003</v>
      </c>
      <c r="J2980">
        <v>5.3811101913452104</v>
      </c>
      <c r="K2980">
        <v>4.7600002288818404</v>
      </c>
      <c r="L2980">
        <v>74.351206199999993</v>
      </c>
      <c r="M2980">
        <v>474553.12</v>
      </c>
      <c r="N2980">
        <v>149965.99</v>
      </c>
      <c r="O2980">
        <v>3106235.34</v>
      </c>
      <c r="P2980">
        <v>-0.30285327682741198</v>
      </c>
    </row>
    <row r="2981" spans="1:16" x14ac:dyDescent="0.3">
      <c r="A2981" t="s">
        <v>68</v>
      </c>
      <c r="B2981" t="s">
        <v>69</v>
      </c>
      <c r="C2981" t="s">
        <v>36</v>
      </c>
      <c r="D2981" t="s">
        <v>27</v>
      </c>
      <c r="E2981">
        <v>2018</v>
      </c>
      <c r="F2981">
        <v>74.495999999999995</v>
      </c>
      <c r="G2981">
        <v>6.7</v>
      </c>
      <c r="H2981">
        <v>629999.99523162795</v>
      </c>
      <c r="I2981">
        <v>5.8192267400000004</v>
      </c>
      <c r="J2981">
        <v>7.4722700119018599</v>
      </c>
      <c r="K2981">
        <v>6.6440000534057599</v>
      </c>
      <c r="L2981" s="1">
        <v>38.992948209087402</v>
      </c>
      <c r="M2981">
        <v>19315.439999999999</v>
      </c>
      <c r="N2981">
        <v>19711.3</v>
      </c>
      <c r="O2981">
        <v>65346.14</v>
      </c>
      <c r="P2981">
        <v>-0.19712254348685099</v>
      </c>
    </row>
    <row r="2982" spans="1:16" x14ac:dyDescent="0.3">
      <c r="A2982" t="s">
        <v>70</v>
      </c>
      <c r="B2982" t="s">
        <v>71</v>
      </c>
      <c r="C2982" t="s">
        <v>72</v>
      </c>
      <c r="D2982" t="s">
        <v>30</v>
      </c>
      <c r="E2982">
        <v>2018</v>
      </c>
      <c r="F2982" s="1">
        <v>81.651707317073104</v>
      </c>
      <c r="G2982">
        <v>2.5</v>
      </c>
      <c r="H2982" s="1">
        <v>11929.9997687339</v>
      </c>
      <c r="I2982">
        <v>6.3640590628438902</v>
      </c>
      <c r="J2982" s="1">
        <v>4.5890142438321302</v>
      </c>
      <c r="K2982">
        <v>5.9200000762939498</v>
      </c>
      <c r="L2982" s="1">
        <v>89.454320113421005</v>
      </c>
      <c r="M2982">
        <v>1240</v>
      </c>
      <c r="N2982">
        <v>1150.8800000000001</v>
      </c>
      <c r="O2982">
        <v>15802.77</v>
      </c>
      <c r="P2982">
        <v>0</v>
      </c>
    </row>
    <row r="2983" spans="1:16" x14ac:dyDescent="0.3">
      <c r="A2983" t="s">
        <v>73</v>
      </c>
      <c r="B2983" t="s">
        <v>74</v>
      </c>
      <c r="C2983" t="s">
        <v>36</v>
      </c>
      <c r="D2983" t="s">
        <v>23</v>
      </c>
      <c r="E2983">
        <v>2018</v>
      </c>
      <c r="F2983">
        <v>71.239000000000004</v>
      </c>
      <c r="G2983">
        <v>12.1</v>
      </c>
      <c r="H2983">
        <v>23229.999542236299</v>
      </c>
      <c r="I2983">
        <v>6.6420903200000003</v>
      </c>
      <c r="J2983">
        <v>8.8999996185302699</v>
      </c>
      <c r="K2983">
        <v>3.5199999809265101</v>
      </c>
      <c r="L2983">
        <v>49.946541840000002</v>
      </c>
      <c r="M2983">
        <v>382903.33</v>
      </c>
      <c r="N2983">
        <v>1048425.1</v>
      </c>
      <c r="O2983">
        <v>2206065.0699999998</v>
      </c>
      <c r="P2983" s="1">
        <v>0.10059283614706301</v>
      </c>
    </row>
    <row r="2984" spans="1:16" x14ac:dyDescent="0.3">
      <c r="A2984" t="s">
        <v>75</v>
      </c>
      <c r="B2984" t="s">
        <v>76</v>
      </c>
      <c r="C2984" t="s">
        <v>36</v>
      </c>
      <c r="D2984" t="s">
        <v>27</v>
      </c>
      <c r="E2984">
        <v>2018</v>
      </c>
      <c r="F2984">
        <v>75.671999999999997</v>
      </c>
      <c r="G2984">
        <v>2.5</v>
      </c>
      <c r="H2984">
        <v>433989.990234375</v>
      </c>
      <c r="I2984">
        <v>9.46475124</v>
      </c>
      <c r="J2984">
        <v>6.0885100364685103</v>
      </c>
      <c r="K2984">
        <v>12.329999923706101</v>
      </c>
      <c r="L2984">
        <v>46.844732569999998</v>
      </c>
      <c r="M2984">
        <v>9760000.1099999994</v>
      </c>
      <c r="N2984">
        <v>9296911.3900000006</v>
      </c>
      <c r="O2984">
        <v>45986852.090000004</v>
      </c>
      <c r="P2984" s="1">
        <v>1.1218430017888701</v>
      </c>
    </row>
    <row r="2985" spans="1:16" x14ac:dyDescent="0.3">
      <c r="A2985" t="s">
        <v>77</v>
      </c>
      <c r="B2985" t="s">
        <v>78</v>
      </c>
      <c r="C2985" t="s">
        <v>36</v>
      </c>
      <c r="D2985" t="s">
        <v>30</v>
      </c>
      <c r="E2985">
        <v>2018</v>
      </c>
      <c r="F2985">
        <v>79.081000000000003</v>
      </c>
      <c r="G2985">
        <v>4.0999999999999996</v>
      </c>
      <c r="H2985">
        <v>1240.00000953674</v>
      </c>
      <c r="I2985">
        <v>6.5625915499999996</v>
      </c>
      <c r="J2985">
        <v>5.4288601875305202</v>
      </c>
      <c r="K2985">
        <v>8.3199996948242205</v>
      </c>
      <c r="L2985" s="1">
        <v>38.992948209087402</v>
      </c>
      <c r="M2985">
        <v>7027.68</v>
      </c>
      <c r="N2985">
        <v>9427.51</v>
      </c>
      <c r="O2985">
        <v>80292.08</v>
      </c>
      <c r="P2985">
        <v>7.18298588246504E-2</v>
      </c>
    </row>
    <row r="2986" spans="1:16" x14ac:dyDescent="0.3">
      <c r="A2986" t="s">
        <v>79</v>
      </c>
      <c r="B2986" t="s">
        <v>80</v>
      </c>
      <c r="C2986" t="s">
        <v>18</v>
      </c>
      <c r="D2986" t="s">
        <v>23</v>
      </c>
      <c r="E2986">
        <v>2018</v>
      </c>
      <c r="F2986">
        <v>71.459999999999994</v>
      </c>
      <c r="G2986">
        <v>2.5</v>
      </c>
      <c r="H2986">
        <v>1049.9999523162801</v>
      </c>
      <c r="I2986">
        <v>3.2427720999999998</v>
      </c>
      <c r="J2986">
        <v>6.8508400917053196</v>
      </c>
      <c r="K2986">
        <v>2.4440000057220499</v>
      </c>
      <c r="L2986">
        <v>64.04963687</v>
      </c>
      <c r="M2986">
        <v>20231.419999999998</v>
      </c>
      <c r="N2986">
        <v>64127.81</v>
      </c>
      <c r="O2986">
        <v>131820.41</v>
      </c>
      <c r="P2986">
        <v>-1.1292942787545099</v>
      </c>
    </row>
    <row r="2987" spans="1:16" x14ac:dyDescent="0.3">
      <c r="A2987" t="s">
        <v>81</v>
      </c>
      <c r="B2987" t="s">
        <v>82</v>
      </c>
      <c r="C2987" t="s">
        <v>22</v>
      </c>
      <c r="D2987" t="s">
        <v>27</v>
      </c>
      <c r="E2987">
        <v>2018</v>
      </c>
      <c r="F2987">
        <v>69.275000000000006</v>
      </c>
      <c r="G2987">
        <v>21.5</v>
      </c>
      <c r="H2987">
        <v>7309.9999427795401</v>
      </c>
      <c r="I2987">
        <v>5.9686722799999998</v>
      </c>
      <c r="J2987">
        <v>6.7213072776794398</v>
      </c>
      <c r="K2987">
        <v>22.070999145507798</v>
      </c>
      <c r="L2987" s="1">
        <v>15.6683016987251</v>
      </c>
      <c r="M2987">
        <v>118972.88</v>
      </c>
      <c r="N2987">
        <v>581464.01</v>
      </c>
      <c r="O2987">
        <v>423588.59</v>
      </c>
      <c r="P2987">
        <v>-0.14305254117164901</v>
      </c>
    </row>
    <row r="2988" spans="1:16" x14ac:dyDescent="0.3">
      <c r="A2988" t="s">
        <v>83</v>
      </c>
      <c r="B2988" t="s">
        <v>84</v>
      </c>
      <c r="C2988" t="s">
        <v>22</v>
      </c>
      <c r="D2988" t="s">
        <v>19</v>
      </c>
      <c r="E2988">
        <v>2018</v>
      </c>
      <c r="F2988">
        <v>52.805</v>
      </c>
      <c r="G2988">
        <v>46.8</v>
      </c>
      <c r="H2988">
        <v>230000.00417232499</v>
      </c>
      <c r="I2988">
        <v>10.99530983</v>
      </c>
      <c r="J2988">
        <v>1.5658760070800799</v>
      </c>
      <c r="K2988">
        <v>5.6050000190734899</v>
      </c>
      <c r="L2988">
        <v>14.290697059999999</v>
      </c>
      <c r="M2988">
        <v>422377.57</v>
      </c>
      <c r="N2988">
        <v>3068867.31</v>
      </c>
      <c r="O2988">
        <v>985014.99</v>
      </c>
      <c r="P2988" s="1">
        <v>1.6756053054672</v>
      </c>
    </row>
    <row r="2989" spans="1:16" x14ac:dyDescent="0.3">
      <c r="A2989" t="s">
        <v>85</v>
      </c>
      <c r="B2989" t="s">
        <v>86</v>
      </c>
      <c r="C2989" t="s">
        <v>72</v>
      </c>
      <c r="D2989" t="s">
        <v>30</v>
      </c>
      <c r="E2989">
        <v>2018</v>
      </c>
      <c r="F2989" s="1">
        <v>82.048780487804805</v>
      </c>
      <c r="G2989">
        <v>2.5</v>
      </c>
      <c r="H2989">
        <v>580090.02685546898</v>
      </c>
      <c r="I2989">
        <v>10.806374549999999</v>
      </c>
      <c r="J2989" s="1">
        <v>4.5890142438321302</v>
      </c>
      <c r="K2989">
        <v>5.8299999237060502</v>
      </c>
      <c r="L2989">
        <v>83.973673730000002</v>
      </c>
      <c r="M2989">
        <v>920651.81</v>
      </c>
      <c r="N2989">
        <v>427680.55</v>
      </c>
      <c r="O2989">
        <v>8472235.2799999993</v>
      </c>
      <c r="P2989" s="1">
        <v>1.6072477551045501</v>
      </c>
    </row>
    <row r="2990" spans="1:16" x14ac:dyDescent="0.3">
      <c r="A2990" t="s">
        <v>87</v>
      </c>
      <c r="B2990" t="s">
        <v>88</v>
      </c>
      <c r="C2990" t="s">
        <v>26</v>
      </c>
      <c r="D2990" t="s">
        <v>30</v>
      </c>
      <c r="E2990">
        <v>2018</v>
      </c>
      <c r="F2990" s="1">
        <v>83.753658536585306</v>
      </c>
      <c r="G2990">
        <v>2.5</v>
      </c>
      <c r="H2990">
        <v>37479.999542236299</v>
      </c>
      <c r="I2990">
        <v>11.379970549999999</v>
      </c>
      <c r="J2990">
        <v>4.86325979232788</v>
      </c>
      <c r="K2990">
        <v>4.71000003814697</v>
      </c>
      <c r="L2990">
        <v>99.638106160000007</v>
      </c>
      <c r="M2990">
        <v>222056.47</v>
      </c>
      <c r="N2990">
        <v>83449.88</v>
      </c>
      <c r="O2990">
        <v>1931626.42</v>
      </c>
      <c r="P2990" s="1">
        <v>1.8147771136119399</v>
      </c>
    </row>
    <row r="2991" spans="1:16" x14ac:dyDescent="0.3">
      <c r="A2991" t="s">
        <v>89</v>
      </c>
      <c r="B2991" t="s">
        <v>90</v>
      </c>
      <c r="C2991" t="s">
        <v>36</v>
      </c>
      <c r="D2991" t="s">
        <v>30</v>
      </c>
      <c r="E2991">
        <v>2018</v>
      </c>
      <c r="F2991">
        <v>80.042000000000002</v>
      </c>
      <c r="G2991">
        <v>2.7</v>
      </c>
      <c r="H2991">
        <v>86610.000610351606</v>
      </c>
      <c r="I2991">
        <v>9.1585044900000003</v>
      </c>
      <c r="J2991">
        <v>5.4331698417663601</v>
      </c>
      <c r="K2991">
        <v>7.2300000190734899</v>
      </c>
      <c r="L2991">
        <v>75.707390559999993</v>
      </c>
      <c r="M2991">
        <v>515863.26</v>
      </c>
      <c r="N2991">
        <v>289497.34999999998</v>
      </c>
      <c r="O2991">
        <v>3643633.88</v>
      </c>
      <c r="P2991" s="1">
        <v>1.0110416859281</v>
      </c>
    </row>
    <row r="2992" spans="1:16" x14ac:dyDescent="0.3">
      <c r="A2992" t="s">
        <v>91</v>
      </c>
      <c r="B2992" t="s">
        <v>92</v>
      </c>
      <c r="C2992" t="s">
        <v>41</v>
      </c>
      <c r="D2992" t="s">
        <v>27</v>
      </c>
      <c r="E2992">
        <v>2018</v>
      </c>
      <c r="F2992">
        <v>76.703999999999994</v>
      </c>
      <c r="G2992">
        <v>2.5</v>
      </c>
      <c r="H2992" s="1">
        <v>4819287.6220703097</v>
      </c>
      <c r="I2992">
        <v>5.1679048500000002</v>
      </c>
      <c r="J2992">
        <v>3.5424900054931601</v>
      </c>
      <c r="K2992">
        <v>4.2800002098083496</v>
      </c>
      <c r="L2992">
        <v>64.024492929999994</v>
      </c>
      <c r="M2992">
        <v>35676249.850000001</v>
      </c>
      <c r="N2992">
        <v>22614056.41</v>
      </c>
      <c r="O2992">
        <v>319066226.39999998</v>
      </c>
      <c r="P2992">
        <v>-0.43277344414432001</v>
      </c>
    </row>
    <row r="2993" spans="1:16" x14ac:dyDescent="0.3">
      <c r="A2993" t="s">
        <v>93</v>
      </c>
      <c r="B2993" t="s">
        <v>94</v>
      </c>
      <c r="C2993" t="s">
        <v>22</v>
      </c>
      <c r="D2993" t="s">
        <v>23</v>
      </c>
      <c r="E2993">
        <v>2018</v>
      </c>
      <c r="F2993">
        <v>57.421999999999997</v>
      </c>
      <c r="G2993">
        <v>5.2</v>
      </c>
      <c r="H2993">
        <v>10189.999580383301</v>
      </c>
      <c r="I2993">
        <v>3.11891103</v>
      </c>
      <c r="J2993">
        <v>3.23993992805481</v>
      </c>
      <c r="K2993">
        <v>3.2929999828338601</v>
      </c>
      <c r="L2993" s="1">
        <v>15.6683016987251</v>
      </c>
      <c r="M2993">
        <v>771608.43</v>
      </c>
      <c r="N2993">
        <v>8216834</v>
      </c>
      <c r="O2993">
        <v>3688643.85</v>
      </c>
      <c r="P2993">
        <v>-1.1741077160886899</v>
      </c>
    </row>
    <row r="2994" spans="1:16" x14ac:dyDescent="0.3">
      <c r="A2994" t="s">
        <v>95</v>
      </c>
      <c r="B2994" t="s">
        <v>96</v>
      </c>
      <c r="C2994" t="s">
        <v>22</v>
      </c>
      <c r="D2994" t="s">
        <v>23</v>
      </c>
      <c r="E2994">
        <v>2018</v>
      </c>
      <c r="F2994">
        <v>58.920999999999999</v>
      </c>
      <c r="G2994">
        <v>6.9</v>
      </c>
      <c r="H2994">
        <v>9590.0001525878906</v>
      </c>
      <c r="I2994">
        <v>3.4651062499999998</v>
      </c>
      <c r="J2994">
        <v>3.0309600830078098</v>
      </c>
      <c r="K2994">
        <v>3.6170001029968302</v>
      </c>
      <c r="L2994" s="1">
        <v>15.6683016987251</v>
      </c>
      <c r="M2994">
        <v>1025036.88</v>
      </c>
      <c r="N2994">
        <v>8527449.1799999997</v>
      </c>
      <c r="O2994">
        <v>4187538.6</v>
      </c>
      <c r="P2994">
        <v>-1.0488528818065099</v>
      </c>
    </row>
    <row r="2995" spans="1:16" x14ac:dyDescent="0.3">
      <c r="A2995" t="s">
        <v>97</v>
      </c>
      <c r="B2995" t="s">
        <v>98</v>
      </c>
      <c r="C2995" t="s">
        <v>36</v>
      </c>
      <c r="D2995" t="s">
        <v>27</v>
      </c>
      <c r="E2995">
        <v>2018</v>
      </c>
      <c r="F2995">
        <v>77.108999999999995</v>
      </c>
      <c r="G2995">
        <v>6.2</v>
      </c>
      <c r="H2995">
        <v>78589.996337890596</v>
      </c>
      <c r="I2995">
        <v>7.6254138899999999</v>
      </c>
      <c r="J2995">
        <v>4.4491000175476101</v>
      </c>
      <c r="K2995">
        <v>9.1099996566772496</v>
      </c>
      <c r="L2995">
        <v>18.01735351</v>
      </c>
      <c r="M2995">
        <v>2075076.15</v>
      </c>
      <c r="N2995">
        <v>1350135.13</v>
      </c>
      <c r="O2995">
        <v>8041279.1299999999</v>
      </c>
      <c r="P2995">
        <v>0.456363290765466</v>
      </c>
    </row>
    <row r="2996" spans="1:16" x14ac:dyDescent="0.3">
      <c r="A2996" t="s">
        <v>99</v>
      </c>
      <c r="B2996" t="s">
        <v>100</v>
      </c>
      <c r="C2996" t="s">
        <v>22</v>
      </c>
      <c r="D2996" t="s">
        <v>23</v>
      </c>
      <c r="E2996">
        <v>2018</v>
      </c>
      <c r="F2996">
        <v>64.117999999999995</v>
      </c>
      <c r="G2996">
        <v>2.5</v>
      </c>
      <c r="H2996">
        <v>300000.01192092901</v>
      </c>
      <c r="I2996">
        <v>4.9024400699999999</v>
      </c>
      <c r="J2996" s="1">
        <v>4.5890142438321302</v>
      </c>
      <c r="K2996">
        <v>8.0790004730224592</v>
      </c>
      <c r="L2996" s="1">
        <v>15.6683016987251</v>
      </c>
      <c r="M2996">
        <v>22878.13</v>
      </c>
      <c r="N2996">
        <v>119656.08</v>
      </c>
      <c r="O2996">
        <v>117403.68</v>
      </c>
      <c r="P2996">
        <v>-0.52881967790415396</v>
      </c>
    </row>
    <row r="2997" spans="1:16" x14ac:dyDescent="0.3">
      <c r="A2997" t="s">
        <v>101</v>
      </c>
      <c r="B2997" t="s">
        <v>102</v>
      </c>
      <c r="C2997" t="s">
        <v>36</v>
      </c>
      <c r="D2997" t="s">
        <v>27</v>
      </c>
      <c r="E2997">
        <v>2018</v>
      </c>
      <c r="F2997">
        <v>80.094999999999999</v>
      </c>
      <c r="G2997">
        <v>3.2</v>
      </c>
      <c r="H2997">
        <v>8369.9998855590802</v>
      </c>
      <c r="I2997">
        <v>7.2957224800000002</v>
      </c>
      <c r="J2997">
        <v>6.76991987228394</v>
      </c>
      <c r="K2997">
        <v>9.6300001144409197</v>
      </c>
      <c r="L2997">
        <v>30.486776970000001</v>
      </c>
      <c r="M2997">
        <v>147258.66</v>
      </c>
      <c r="N2997">
        <v>86451.33</v>
      </c>
      <c r="O2997">
        <v>843271.68000000005</v>
      </c>
      <c r="P2997" s="1">
        <v>0.33707960185777203</v>
      </c>
    </row>
    <row r="2998" spans="1:16" x14ac:dyDescent="0.3">
      <c r="A2998" t="s">
        <v>103</v>
      </c>
      <c r="B2998" t="s">
        <v>104</v>
      </c>
      <c r="C2998" t="s">
        <v>36</v>
      </c>
      <c r="D2998" t="s">
        <v>27</v>
      </c>
      <c r="E2998">
        <v>2018</v>
      </c>
      <c r="F2998">
        <v>78.725999999999999</v>
      </c>
      <c r="G2998">
        <v>2.5</v>
      </c>
      <c r="H2998">
        <v>26709.9990844727</v>
      </c>
      <c r="I2998">
        <v>11.187454219999999</v>
      </c>
      <c r="J2998" s="1">
        <v>4.5890142438321302</v>
      </c>
      <c r="K2998">
        <v>1.70000004768372</v>
      </c>
      <c r="L2998">
        <v>36.868220049999998</v>
      </c>
      <c r="M2998">
        <v>339345.78</v>
      </c>
      <c r="N2998">
        <v>254303.55</v>
      </c>
      <c r="O2998">
        <v>2911280.03</v>
      </c>
      <c r="P2998" s="1">
        <v>1.74512392483954</v>
      </c>
    </row>
    <row r="2999" spans="1:16" x14ac:dyDescent="0.3">
      <c r="A2999" t="s">
        <v>105</v>
      </c>
      <c r="B2999" t="s">
        <v>106</v>
      </c>
      <c r="C2999" t="s">
        <v>26</v>
      </c>
      <c r="D2999" t="s">
        <v>30</v>
      </c>
      <c r="E2999">
        <v>2018</v>
      </c>
      <c r="F2999">
        <v>80.828000000000003</v>
      </c>
      <c r="G2999">
        <v>2.5</v>
      </c>
      <c r="H2999">
        <v>7199.9998092651404</v>
      </c>
      <c r="I2999">
        <v>6.7701854700000004</v>
      </c>
      <c r="J2999" s="1">
        <v>4.5890142438321302</v>
      </c>
      <c r="K2999">
        <v>8.3699998855590803</v>
      </c>
      <c r="L2999">
        <v>77.081340130000001</v>
      </c>
      <c r="M2999">
        <v>30456.65</v>
      </c>
      <c r="N2999">
        <v>11564.29</v>
      </c>
      <c r="O2999">
        <v>269323.42</v>
      </c>
      <c r="P2999" s="1">
        <v>0.14693818079278601</v>
      </c>
    </row>
    <row r="3000" spans="1:16" x14ac:dyDescent="0.3">
      <c r="A3000" t="s">
        <v>107</v>
      </c>
      <c r="B3000" t="s">
        <v>108</v>
      </c>
      <c r="C3000" t="s">
        <v>26</v>
      </c>
      <c r="D3000" t="s">
        <v>30</v>
      </c>
      <c r="E3000">
        <v>2018</v>
      </c>
      <c r="F3000" s="1">
        <v>80.892682926829195</v>
      </c>
      <c r="G3000">
        <v>2.5</v>
      </c>
      <c r="H3000">
        <v>707700.01220703102</v>
      </c>
      <c r="I3000">
        <v>11.450388909999999</v>
      </c>
      <c r="J3000">
        <v>4.97576999664307</v>
      </c>
      <c r="K3000">
        <v>3.3800001144409202</v>
      </c>
      <c r="L3000">
        <v>97.115394969999997</v>
      </c>
      <c r="M3000">
        <v>1981296.29</v>
      </c>
      <c r="N3000">
        <v>961742.23</v>
      </c>
      <c r="O3000">
        <v>24120828.899999999</v>
      </c>
      <c r="P3000" s="1">
        <v>1.8402547617788501</v>
      </c>
    </row>
    <row r="3001" spans="1:16" x14ac:dyDescent="0.3">
      <c r="A3001" t="s">
        <v>109</v>
      </c>
      <c r="B3001" t="s">
        <v>110</v>
      </c>
      <c r="C3001" t="s">
        <v>33</v>
      </c>
      <c r="D3001" t="s">
        <v>23</v>
      </c>
      <c r="E3001">
        <v>2018</v>
      </c>
      <c r="F3001">
        <v>66.581999999999994</v>
      </c>
      <c r="G3001">
        <v>13.1</v>
      </c>
      <c r="H3001">
        <v>400000.00596046401</v>
      </c>
      <c r="I3001">
        <v>2.26254249</v>
      </c>
      <c r="J3001">
        <v>3.62773990631104</v>
      </c>
      <c r="K3001">
        <v>26.188999176025401</v>
      </c>
      <c r="L3001">
        <v>36.24306807</v>
      </c>
      <c r="M3001">
        <v>35176.17</v>
      </c>
      <c r="N3001">
        <v>250590.33</v>
      </c>
      <c r="O3001">
        <v>176511.42</v>
      </c>
      <c r="P3001">
        <v>-1.4839453261001201</v>
      </c>
    </row>
    <row r="3002" spans="1:16" x14ac:dyDescent="0.3">
      <c r="A3002" t="s">
        <v>111</v>
      </c>
      <c r="B3002" t="s">
        <v>112</v>
      </c>
      <c r="C3002" t="s">
        <v>36</v>
      </c>
      <c r="D3002" t="s">
        <v>27</v>
      </c>
      <c r="E3002">
        <v>2018</v>
      </c>
      <c r="F3002" s="1">
        <v>73.767829268292601</v>
      </c>
      <c r="G3002">
        <v>5.7</v>
      </c>
      <c r="H3002">
        <v>170000.00178813899</v>
      </c>
      <c r="I3002">
        <v>6.4745426200000002</v>
      </c>
      <c r="J3002">
        <v>5.5715498924255398</v>
      </c>
      <c r="K3002">
        <v>5.9200000762939498</v>
      </c>
      <c r="L3002" s="1">
        <v>38.992948209087402</v>
      </c>
      <c r="M3002">
        <v>2297.9</v>
      </c>
      <c r="N3002">
        <v>3147.25</v>
      </c>
      <c r="O3002">
        <v>19466.23</v>
      </c>
      <c r="P3002">
        <v>3.9973398946684002E-2</v>
      </c>
    </row>
    <row r="3003" spans="1:16" x14ac:dyDescent="0.3">
      <c r="A3003" t="s">
        <v>113</v>
      </c>
      <c r="B3003" t="s">
        <v>114</v>
      </c>
      <c r="C3003" t="s">
        <v>26</v>
      </c>
      <c r="D3003" t="s">
        <v>30</v>
      </c>
      <c r="E3003">
        <v>2018</v>
      </c>
      <c r="F3003" s="1">
        <v>80.953658536585294</v>
      </c>
      <c r="G3003">
        <v>2.5</v>
      </c>
      <c r="H3003">
        <v>33130.001068115198</v>
      </c>
      <c r="I3003">
        <v>10.0707159</v>
      </c>
      <c r="J3003">
        <v>6.7927799224853498</v>
      </c>
      <c r="K3003">
        <v>5.1300001144409197</v>
      </c>
      <c r="L3003">
        <v>91.657932279999997</v>
      </c>
      <c r="M3003">
        <v>119128.15</v>
      </c>
      <c r="N3003">
        <v>72329.11</v>
      </c>
      <c r="O3003">
        <v>1488290.28</v>
      </c>
      <c r="P3003" s="1">
        <v>1.34108347272652</v>
      </c>
    </row>
    <row r="3004" spans="1:16" x14ac:dyDescent="0.3">
      <c r="A3004" t="s">
        <v>115</v>
      </c>
      <c r="B3004" t="s">
        <v>116</v>
      </c>
      <c r="C3004" t="s">
        <v>36</v>
      </c>
      <c r="D3004" t="s">
        <v>27</v>
      </c>
      <c r="E3004">
        <v>2018</v>
      </c>
      <c r="F3004">
        <v>73.891999999999996</v>
      </c>
      <c r="G3004">
        <v>6.1</v>
      </c>
      <c r="H3004">
        <v>25309.999465942401</v>
      </c>
      <c r="I3004">
        <v>5.7328891799999999</v>
      </c>
      <c r="J3004">
        <v>3.9284899234771702</v>
      </c>
      <c r="K3004">
        <v>5.8600001335143999</v>
      </c>
      <c r="L3004" s="1">
        <v>38.992948209087402</v>
      </c>
      <c r="M3004">
        <v>454543.48</v>
      </c>
      <c r="N3004">
        <v>737609.71</v>
      </c>
      <c r="O3004">
        <v>2120634.5499999998</v>
      </c>
      <c r="P3004">
        <v>-0.22835982275988201</v>
      </c>
    </row>
    <row r="3005" spans="1:16" x14ac:dyDescent="0.3">
      <c r="A3005" t="s">
        <v>117</v>
      </c>
      <c r="B3005" t="s">
        <v>118</v>
      </c>
      <c r="C3005" t="s">
        <v>33</v>
      </c>
      <c r="D3005" t="s">
        <v>23</v>
      </c>
      <c r="E3005">
        <v>2018</v>
      </c>
      <c r="F3005">
        <v>76.692999999999998</v>
      </c>
      <c r="G3005">
        <v>2.5</v>
      </c>
      <c r="H3005">
        <v>165539.99328613299</v>
      </c>
      <c r="I3005">
        <v>6.1630258600000003</v>
      </c>
      <c r="J3005">
        <v>5.8663501739501998</v>
      </c>
      <c r="K3005">
        <v>10.420000076293899</v>
      </c>
      <c r="L3005">
        <v>18.066394859999999</v>
      </c>
      <c r="M3005">
        <v>1196186.8999999999</v>
      </c>
      <c r="N3005">
        <v>1563511.22</v>
      </c>
      <c r="O3005">
        <v>7293784.2400000002</v>
      </c>
      <c r="P3005">
        <v>-7.2734627899913196E-2</v>
      </c>
    </row>
    <row r="3006" spans="1:16" x14ac:dyDescent="0.3">
      <c r="A3006" t="s">
        <v>119</v>
      </c>
      <c r="B3006" t="s">
        <v>120</v>
      </c>
      <c r="C3006" t="s">
        <v>36</v>
      </c>
      <c r="D3006" t="s">
        <v>27</v>
      </c>
      <c r="E3006">
        <v>2018</v>
      </c>
      <c r="F3006">
        <v>76.8</v>
      </c>
      <c r="G3006">
        <v>11.6</v>
      </c>
      <c r="H3006">
        <v>40139.999389648401</v>
      </c>
      <c r="I3006">
        <v>7.8649096500000004</v>
      </c>
      <c r="J3006">
        <v>4.6214599609375</v>
      </c>
      <c r="K3006">
        <v>3.5299999713897701</v>
      </c>
      <c r="L3006">
        <v>41.753789470000001</v>
      </c>
      <c r="M3006">
        <v>682717.5</v>
      </c>
      <c r="N3006">
        <v>686986.96</v>
      </c>
      <c r="O3006">
        <v>2943202.18</v>
      </c>
      <c r="P3006" s="1">
        <v>0.543013827795082</v>
      </c>
    </row>
    <row r="3007" spans="1:16" x14ac:dyDescent="0.3">
      <c r="A3007" t="s">
        <v>121</v>
      </c>
      <c r="B3007" t="s">
        <v>122</v>
      </c>
      <c r="C3007" t="s">
        <v>22</v>
      </c>
      <c r="D3007" t="s">
        <v>19</v>
      </c>
      <c r="E3007">
        <v>2018</v>
      </c>
      <c r="F3007">
        <v>65.941000000000003</v>
      </c>
      <c r="G3007">
        <v>2.5</v>
      </c>
      <c r="H3007">
        <v>850000.02384185803</v>
      </c>
      <c r="I3007">
        <v>4.1282110200000002</v>
      </c>
      <c r="J3007" s="1">
        <v>4.5890142438321302</v>
      </c>
      <c r="K3007">
        <v>5.94700002670288</v>
      </c>
      <c r="L3007" s="1">
        <v>15.6683016987251</v>
      </c>
      <c r="M3007">
        <v>273167</v>
      </c>
      <c r="N3007">
        <v>1457258.22</v>
      </c>
      <c r="O3007">
        <v>969662.21</v>
      </c>
      <c r="P3007">
        <v>-0.80893888739007502</v>
      </c>
    </row>
    <row r="3008" spans="1:16" x14ac:dyDescent="0.3">
      <c r="A3008" t="s">
        <v>123</v>
      </c>
      <c r="B3008" t="s">
        <v>124</v>
      </c>
      <c r="C3008" t="s">
        <v>26</v>
      </c>
      <c r="D3008" t="s">
        <v>30</v>
      </c>
      <c r="E3008">
        <v>2018</v>
      </c>
      <c r="F3008" s="1">
        <v>83.431707317073105</v>
      </c>
      <c r="G3008">
        <v>2.5</v>
      </c>
      <c r="H3008">
        <v>257040.00854492199</v>
      </c>
      <c r="I3008">
        <v>8.9903612099999997</v>
      </c>
      <c r="J3008">
        <v>4.1815700531005904</v>
      </c>
      <c r="K3008">
        <v>15.25</v>
      </c>
      <c r="L3008">
        <v>95.665777509999998</v>
      </c>
      <c r="M3008">
        <v>904550.92</v>
      </c>
      <c r="N3008">
        <v>496820.74</v>
      </c>
      <c r="O3008">
        <v>11148868.970000001</v>
      </c>
      <c r="P3008" s="1">
        <v>0.95020676546888405</v>
      </c>
    </row>
    <row r="3009" spans="1:16" x14ac:dyDescent="0.3">
      <c r="A3009" t="s">
        <v>125</v>
      </c>
      <c r="B3009" t="s">
        <v>126</v>
      </c>
      <c r="C3009" t="s">
        <v>26</v>
      </c>
      <c r="D3009" t="s">
        <v>30</v>
      </c>
      <c r="E3009">
        <v>2018</v>
      </c>
      <c r="F3009">
        <v>78.243902439024396</v>
      </c>
      <c r="G3009">
        <v>2.5</v>
      </c>
      <c r="H3009">
        <v>15319.999694824201</v>
      </c>
      <c r="I3009">
        <v>6.6864280699999998</v>
      </c>
      <c r="J3009">
        <v>5.2632098197937003</v>
      </c>
      <c r="K3009">
        <v>5.3699998855590803</v>
      </c>
      <c r="L3009">
        <v>93.006701629999995</v>
      </c>
      <c r="M3009">
        <v>45313.440000000002</v>
      </c>
      <c r="N3009">
        <v>17849.5</v>
      </c>
      <c r="O3009">
        <v>393384.16</v>
      </c>
      <c r="P3009" s="1">
        <v>0.116634413869294</v>
      </c>
    </row>
    <row r="3010" spans="1:16" x14ac:dyDescent="0.3">
      <c r="A3010" t="s">
        <v>127</v>
      </c>
      <c r="B3010" t="s">
        <v>128</v>
      </c>
      <c r="C3010" t="s">
        <v>22</v>
      </c>
      <c r="D3010" t="s">
        <v>19</v>
      </c>
      <c r="E3010">
        <v>2018</v>
      </c>
      <c r="F3010">
        <v>66.239999999999995</v>
      </c>
      <c r="G3010">
        <v>18.2</v>
      </c>
      <c r="H3010">
        <v>17239.9997711182</v>
      </c>
      <c r="I3010">
        <v>3.3081870100000002</v>
      </c>
      <c r="J3010">
        <v>5.0686798095703098</v>
      </c>
      <c r="K3010">
        <v>2.3180000782012899</v>
      </c>
      <c r="L3010">
        <v>6.2790536159999997</v>
      </c>
      <c r="M3010">
        <v>2880294.65</v>
      </c>
      <c r="N3010">
        <v>22770405.219999999</v>
      </c>
      <c r="O3010">
        <v>12862187.57</v>
      </c>
      <c r="P3010">
        <v>-1.1056268990846401</v>
      </c>
    </row>
    <row r="3011" spans="1:16" x14ac:dyDescent="0.3">
      <c r="A3011" t="s">
        <v>129</v>
      </c>
      <c r="B3011" t="s">
        <v>130</v>
      </c>
      <c r="C3011" t="s">
        <v>26</v>
      </c>
      <c r="D3011" t="s">
        <v>30</v>
      </c>
      <c r="E3011">
        <v>2018</v>
      </c>
      <c r="F3011" s="1">
        <v>81.734146341463401</v>
      </c>
      <c r="G3011">
        <v>2.5</v>
      </c>
      <c r="H3011">
        <v>44580.001831054702</v>
      </c>
      <c r="I3011">
        <v>9.03608513</v>
      </c>
      <c r="J3011">
        <v>6.2754201889038104</v>
      </c>
      <c r="K3011">
        <v>7.3600001335143999</v>
      </c>
      <c r="L3011">
        <v>84.099869310000003</v>
      </c>
      <c r="M3011">
        <v>176835.77</v>
      </c>
      <c r="N3011">
        <v>37528.11</v>
      </c>
      <c r="O3011">
        <v>1441475.16</v>
      </c>
      <c r="P3011" s="1">
        <v>0.96674986511749295</v>
      </c>
    </row>
    <row r="3012" spans="1:16" x14ac:dyDescent="0.3">
      <c r="A3012" t="s">
        <v>131</v>
      </c>
      <c r="B3012" t="s">
        <v>132</v>
      </c>
      <c r="C3012" t="s">
        <v>41</v>
      </c>
      <c r="D3012" t="s">
        <v>27</v>
      </c>
      <c r="E3012">
        <v>2018</v>
      </c>
      <c r="F3012">
        <v>67.340999999999994</v>
      </c>
      <c r="G3012">
        <v>5.5</v>
      </c>
      <c r="H3012">
        <v>1629.99999523163</v>
      </c>
      <c r="I3012">
        <v>3.42045617</v>
      </c>
      <c r="J3012">
        <v>4.8357100486755398</v>
      </c>
      <c r="K3012">
        <v>4.3330001831054696</v>
      </c>
      <c r="L3012" s="1">
        <v>51.168487161897701</v>
      </c>
      <c r="M3012">
        <v>25704.54</v>
      </c>
      <c r="N3012">
        <v>51002.49</v>
      </c>
      <c r="O3012">
        <v>250626.68</v>
      </c>
      <c r="P3012">
        <v>-1.0650074617891201</v>
      </c>
    </row>
    <row r="3013" spans="1:16" x14ac:dyDescent="0.3">
      <c r="A3013" t="s">
        <v>133</v>
      </c>
      <c r="B3013" t="s">
        <v>134</v>
      </c>
      <c r="C3013" t="s">
        <v>26</v>
      </c>
      <c r="D3013" t="s">
        <v>30</v>
      </c>
      <c r="E3013">
        <v>2018</v>
      </c>
      <c r="F3013" s="1">
        <v>82.675609756097501</v>
      </c>
      <c r="G3013">
        <v>2.5</v>
      </c>
      <c r="H3013">
        <v>307049.98779296898</v>
      </c>
      <c r="I3013">
        <v>11.18583012</v>
      </c>
      <c r="J3013">
        <v>5.4071698188781703</v>
      </c>
      <c r="K3013">
        <v>9.0200004577636701</v>
      </c>
      <c r="L3013">
        <v>78.599348050000003</v>
      </c>
      <c r="M3013">
        <v>1911053.39</v>
      </c>
      <c r="N3013">
        <v>758017.04</v>
      </c>
      <c r="O3013">
        <v>15156654.550000001</v>
      </c>
      <c r="P3013" s="1">
        <v>1.74453631887445</v>
      </c>
    </row>
    <row r="3014" spans="1:16" x14ac:dyDescent="0.3">
      <c r="A3014" t="s">
        <v>135</v>
      </c>
      <c r="B3014" t="s">
        <v>136</v>
      </c>
      <c r="C3014" t="s">
        <v>22</v>
      </c>
      <c r="D3014" t="s">
        <v>27</v>
      </c>
      <c r="E3014">
        <v>2018</v>
      </c>
      <c r="F3014">
        <v>66.186999999999998</v>
      </c>
      <c r="G3014">
        <v>17</v>
      </c>
      <c r="H3014">
        <v>5119.9998855590802</v>
      </c>
      <c r="I3014">
        <v>2.7450029900000001</v>
      </c>
      <c r="J3014">
        <v>2.9334588050842298</v>
      </c>
      <c r="K3014">
        <v>20.749000549316399</v>
      </c>
      <c r="L3014" s="1">
        <v>15.6683016987251</v>
      </c>
      <c r="M3014">
        <v>57056.05</v>
      </c>
      <c r="N3014">
        <v>269657.43</v>
      </c>
      <c r="O3014">
        <v>297537.37</v>
      </c>
      <c r="P3014">
        <v>-1.30938916101152</v>
      </c>
    </row>
    <row r="3015" spans="1:16" x14ac:dyDescent="0.3">
      <c r="A3015" t="s">
        <v>137</v>
      </c>
      <c r="B3015" t="s">
        <v>138</v>
      </c>
      <c r="C3015" t="s">
        <v>26</v>
      </c>
      <c r="D3015" t="s">
        <v>30</v>
      </c>
      <c r="E3015">
        <v>2018</v>
      </c>
      <c r="F3015">
        <v>81.256097560975604</v>
      </c>
      <c r="G3015">
        <v>2.5</v>
      </c>
      <c r="H3015">
        <v>360730.01098632801</v>
      </c>
      <c r="I3015">
        <v>9.9038410199999998</v>
      </c>
      <c r="J3015">
        <v>5.16799020767212</v>
      </c>
      <c r="K3015">
        <v>4</v>
      </c>
      <c r="L3015">
        <v>98.067862009999999</v>
      </c>
      <c r="M3015">
        <v>1294478.2</v>
      </c>
      <c r="N3015">
        <v>1019009.14</v>
      </c>
      <c r="O3015">
        <v>17161465.670000002</v>
      </c>
      <c r="P3015" s="1">
        <v>1.2807074645301599</v>
      </c>
    </row>
    <row r="3016" spans="1:16" x14ac:dyDescent="0.3">
      <c r="A3016" t="s">
        <v>139</v>
      </c>
      <c r="B3016" t="s">
        <v>140</v>
      </c>
      <c r="C3016" t="s">
        <v>26</v>
      </c>
      <c r="D3016" t="s">
        <v>27</v>
      </c>
      <c r="E3016">
        <v>2018</v>
      </c>
      <c r="F3016">
        <v>73.599999999999994</v>
      </c>
      <c r="G3016">
        <v>7.8</v>
      </c>
      <c r="H3016">
        <v>9569.9996948242206</v>
      </c>
      <c r="I3016">
        <v>7.1132974600000001</v>
      </c>
      <c r="J3016">
        <v>3.5210599899292001</v>
      </c>
      <c r="K3016">
        <v>12.670000076293899</v>
      </c>
      <c r="L3016">
        <v>35.019461849999999</v>
      </c>
      <c r="M3016">
        <v>136647.96</v>
      </c>
      <c r="N3016">
        <v>96439.12</v>
      </c>
      <c r="O3016">
        <v>1231871.19</v>
      </c>
      <c r="P3016">
        <v>0.27107748995968101</v>
      </c>
    </row>
    <row r="3017" spans="1:16" x14ac:dyDescent="0.3">
      <c r="A3017" t="s">
        <v>141</v>
      </c>
      <c r="B3017" t="s">
        <v>142</v>
      </c>
      <c r="C3017" t="s">
        <v>22</v>
      </c>
      <c r="D3017" t="s">
        <v>23</v>
      </c>
      <c r="E3017">
        <v>2018</v>
      </c>
      <c r="F3017">
        <v>63.78</v>
      </c>
      <c r="G3017">
        <v>6.2</v>
      </c>
      <c r="H3017">
        <v>18680.000305175799</v>
      </c>
      <c r="I3017">
        <v>3.48865867</v>
      </c>
      <c r="J3017">
        <v>3.8861300945282</v>
      </c>
      <c r="K3017">
        <v>4.27600002288818</v>
      </c>
      <c r="L3017">
        <v>12.4033639</v>
      </c>
      <c r="M3017">
        <v>866262.23</v>
      </c>
      <c r="N3017">
        <v>6647801.5899999999</v>
      </c>
      <c r="O3017">
        <v>4906354.3</v>
      </c>
      <c r="P3017">
        <v>-1.04033152075466</v>
      </c>
    </row>
    <row r="3018" spans="1:16" x14ac:dyDescent="0.3">
      <c r="A3018" t="s">
        <v>143</v>
      </c>
      <c r="B3018" t="s">
        <v>144</v>
      </c>
      <c r="C3018" t="s">
        <v>22</v>
      </c>
      <c r="D3018" t="s">
        <v>19</v>
      </c>
      <c r="E3018">
        <v>2018</v>
      </c>
      <c r="F3018">
        <v>61.185000000000002</v>
      </c>
      <c r="G3018">
        <v>2.5</v>
      </c>
      <c r="H3018">
        <v>3750</v>
      </c>
      <c r="I3018">
        <v>3.6391322599999998</v>
      </c>
      <c r="J3018">
        <v>2.3843200206756601</v>
      </c>
      <c r="K3018">
        <v>4.9829998016357404</v>
      </c>
      <c r="L3018" s="1">
        <v>15.6683016987251</v>
      </c>
      <c r="M3018">
        <v>484370.22</v>
      </c>
      <c r="N3018">
        <v>4935474.63</v>
      </c>
      <c r="O3018">
        <v>2164408.77</v>
      </c>
      <c r="P3018">
        <v>-0.98588956578112097</v>
      </c>
    </row>
    <row r="3019" spans="1:16" x14ac:dyDescent="0.3">
      <c r="A3019" t="s">
        <v>145</v>
      </c>
      <c r="B3019" t="s">
        <v>146</v>
      </c>
      <c r="C3019" t="s">
        <v>22</v>
      </c>
      <c r="D3019" t="s">
        <v>19</v>
      </c>
      <c r="E3019">
        <v>2018</v>
      </c>
      <c r="F3019">
        <v>58.003</v>
      </c>
      <c r="G3019">
        <v>2.5</v>
      </c>
      <c r="H3019" s="1">
        <v>319999.99284744298</v>
      </c>
      <c r="I3019">
        <v>7.6256089200000003</v>
      </c>
      <c r="J3019">
        <v>2.1378700733184801</v>
      </c>
      <c r="K3019">
        <v>5.9819998741149902</v>
      </c>
      <c r="L3019">
        <v>11.127253230000001</v>
      </c>
      <c r="M3019">
        <v>80147.210000000006</v>
      </c>
      <c r="N3019">
        <v>572448.93000000005</v>
      </c>
      <c r="O3019">
        <v>316533.37</v>
      </c>
      <c r="P3019" s="1">
        <v>0.45643385341023601</v>
      </c>
    </row>
    <row r="3020" spans="1:16" x14ac:dyDescent="0.3">
      <c r="A3020" t="s">
        <v>147</v>
      </c>
      <c r="B3020" t="s">
        <v>148</v>
      </c>
      <c r="C3020" t="s">
        <v>22</v>
      </c>
      <c r="D3020" t="s">
        <v>27</v>
      </c>
      <c r="E3020">
        <v>2018</v>
      </c>
      <c r="F3020">
        <v>58.402000000000001</v>
      </c>
      <c r="G3020">
        <v>2.5</v>
      </c>
      <c r="H3020">
        <v>6429.9998283386203</v>
      </c>
      <c r="I3020">
        <v>3.0617022500000002</v>
      </c>
      <c r="J3020" s="1">
        <v>4.5890142438321302</v>
      </c>
      <c r="K3020">
        <v>8.6239995956420898</v>
      </c>
      <c r="L3020" s="1">
        <v>15.6683016987251</v>
      </c>
      <c r="M3020">
        <v>33723.75</v>
      </c>
      <c r="N3020">
        <v>296836.15000000002</v>
      </c>
      <c r="O3020">
        <v>162585.54</v>
      </c>
      <c r="P3020">
        <v>-1.19480608465192</v>
      </c>
    </row>
    <row r="3021" spans="1:16" x14ac:dyDescent="0.3">
      <c r="A3021" t="s">
        <v>149</v>
      </c>
      <c r="B3021" t="s">
        <v>150</v>
      </c>
      <c r="C3021" t="s">
        <v>26</v>
      </c>
      <c r="D3021" t="s">
        <v>30</v>
      </c>
      <c r="E3021">
        <v>2018</v>
      </c>
      <c r="F3021">
        <v>81.787804878048803</v>
      </c>
      <c r="G3021">
        <v>2.5</v>
      </c>
      <c r="H3021">
        <v>65019.996643066399</v>
      </c>
      <c r="I3021">
        <v>7.9587688400000003</v>
      </c>
      <c r="J3021">
        <v>3.59734010696411</v>
      </c>
      <c r="K3021">
        <v>19.290000915527301</v>
      </c>
      <c r="L3021">
        <v>90.171182400000006</v>
      </c>
      <c r="M3021">
        <v>234273.1</v>
      </c>
      <c r="N3021">
        <v>135253.34</v>
      </c>
      <c r="O3021">
        <v>2993363.01</v>
      </c>
      <c r="P3021" s="1">
        <v>0.57697246329938001</v>
      </c>
    </row>
    <row r="3022" spans="1:16" x14ac:dyDescent="0.3">
      <c r="A3022" t="s">
        <v>151</v>
      </c>
      <c r="B3022" t="s">
        <v>152</v>
      </c>
      <c r="C3022" t="s">
        <v>36</v>
      </c>
      <c r="D3022" t="s">
        <v>27</v>
      </c>
      <c r="E3022">
        <v>2018</v>
      </c>
      <c r="F3022">
        <v>72.384</v>
      </c>
      <c r="G3022">
        <v>2.5</v>
      </c>
      <c r="H3022" s="1">
        <v>319999.99284744298</v>
      </c>
      <c r="I3022">
        <v>4.5764732400000003</v>
      </c>
      <c r="J3022">
        <v>3.5525500774383501</v>
      </c>
      <c r="K3022">
        <v>5.9200000762939498</v>
      </c>
      <c r="L3022" s="1">
        <v>38.992948209087402</v>
      </c>
      <c r="M3022">
        <v>2963.93</v>
      </c>
      <c r="N3022">
        <v>3772.77</v>
      </c>
      <c r="O3022">
        <v>25604.639999999999</v>
      </c>
      <c r="P3022">
        <v>-0.64675579866613198</v>
      </c>
    </row>
    <row r="3023" spans="1:16" x14ac:dyDescent="0.3">
      <c r="A3023" t="s">
        <v>153</v>
      </c>
      <c r="B3023" t="s">
        <v>154</v>
      </c>
      <c r="C3023" t="s">
        <v>26</v>
      </c>
      <c r="D3023" t="s">
        <v>30</v>
      </c>
      <c r="E3023">
        <v>2018</v>
      </c>
      <c r="F3023" s="1">
        <v>71.886585365853605</v>
      </c>
      <c r="G3023">
        <v>2.5</v>
      </c>
      <c r="H3023" s="1">
        <v>9319.9998438358198</v>
      </c>
      <c r="I3023">
        <v>6.3640590628438902</v>
      </c>
      <c r="J3023">
        <v>10.5601902008057</v>
      </c>
      <c r="K3023">
        <v>5.9200000762939498</v>
      </c>
      <c r="L3023">
        <v>91.657939580000004</v>
      </c>
      <c r="M3023">
        <v>3483.78</v>
      </c>
      <c r="N3023">
        <v>1206.6300000000001</v>
      </c>
      <c r="O3023">
        <v>15393.2</v>
      </c>
      <c r="P3023">
        <v>0</v>
      </c>
    </row>
    <row r="3024" spans="1:16" x14ac:dyDescent="0.3">
      <c r="A3024" t="s">
        <v>155</v>
      </c>
      <c r="B3024" t="s">
        <v>156</v>
      </c>
      <c r="C3024" t="s">
        <v>36</v>
      </c>
      <c r="D3024" t="s">
        <v>27</v>
      </c>
      <c r="E3024">
        <v>2018</v>
      </c>
      <c r="F3024">
        <v>74.063000000000002</v>
      </c>
      <c r="G3024">
        <v>16.2</v>
      </c>
      <c r="H3024">
        <v>18319.999694824201</v>
      </c>
      <c r="I3024">
        <v>6.1241540900000002</v>
      </c>
      <c r="J3024">
        <v>3.1370499134063698</v>
      </c>
      <c r="K3024">
        <v>2.2799999713897701</v>
      </c>
      <c r="L3024" s="1">
        <v>38.992948209087402</v>
      </c>
      <c r="M3024">
        <v>953616.01</v>
      </c>
      <c r="N3024">
        <v>1145763.68</v>
      </c>
      <c r="O3024">
        <v>2934349.58</v>
      </c>
      <c r="P3024">
        <v>-8.6798591895734106E-2</v>
      </c>
    </row>
    <row r="3025" spans="1:16" x14ac:dyDescent="0.3">
      <c r="A3025" t="s">
        <v>157</v>
      </c>
      <c r="B3025" t="s">
        <v>158</v>
      </c>
      <c r="C3025" t="s">
        <v>41</v>
      </c>
      <c r="D3025" t="s">
        <v>30</v>
      </c>
      <c r="E3025">
        <v>2018</v>
      </c>
      <c r="F3025">
        <v>79.858999999999995</v>
      </c>
      <c r="G3025">
        <v>2.5</v>
      </c>
      <c r="H3025" s="1">
        <v>10454.9998044967</v>
      </c>
      <c r="I3025">
        <v>6.3640590628438902</v>
      </c>
      <c r="J3025" s="1">
        <v>4.5890142438321302</v>
      </c>
      <c r="K3025">
        <v>5.55900001525879</v>
      </c>
      <c r="L3025" s="1">
        <v>51.168487161897701</v>
      </c>
      <c r="M3025">
        <v>4501.26</v>
      </c>
      <c r="N3025">
        <v>6155.89</v>
      </c>
      <c r="O3025">
        <v>37024.230000000003</v>
      </c>
      <c r="P3025">
        <v>0</v>
      </c>
    </row>
    <row r="3026" spans="1:16" x14ac:dyDescent="0.3">
      <c r="A3026" t="s">
        <v>159</v>
      </c>
      <c r="B3026" t="s">
        <v>160</v>
      </c>
      <c r="C3026" t="s">
        <v>36</v>
      </c>
      <c r="D3026" t="s">
        <v>27</v>
      </c>
      <c r="E3026">
        <v>2018</v>
      </c>
      <c r="F3026">
        <v>69.774000000000001</v>
      </c>
      <c r="G3026">
        <v>5.4</v>
      </c>
      <c r="H3026">
        <v>2589.9999141693102</v>
      </c>
      <c r="I3026">
        <v>4.9049248700000003</v>
      </c>
      <c r="J3026">
        <v>4.4505801200866699</v>
      </c>
      <c r="K3026">
        <v>14.0200004577637</v>
      </c>
      <c r="L3026" s="1">
        <v>38.992948209087402</v>
      </c>
      <c r="M3026">
        <v>49707.08</v>
      </c>
      <c r="N3026">
        <v>61099.040000000001</v>
      </c>
      <c r="O3026">
        <v>198626.46</v>
      </c>
      <c r="P3026">
        <v>-0.52792066718926201</v>
      </c>
    </row>
    <row r="3027" spans="1:16" x14ac:dyDescent="0.3">
      <c r="A3027" t="s">
        <v>161</v>
      </c>
      <c r="B3027" t="s">
        <v>162</v>
      </c>
      <c r="C3027" t="s">
        <v>36</v>
      </c>
      <c r="D3027" t="s">
        <v>23</v>
      </c>
      <c r="E3027">
        <v>2018</v>
      </c>
      <c r="F3027">
        <v>75.087999999999994</v>
      </c>
      <c r="G3027">
        <v>13.1</v>
      </c>
      <c r="H3027">
        <v>10050.0001907349</v>
      </c>
      <c r="I3027">
        <v>7.2189197500000004</v>
      </c>
      <c r="J3027">
        <v>6.0564699172973597</v>
      </c>
      <c r="K3027">
        <v>5.6500000953674299</v>
      </c>
      <c r="L3027">
        <v>48.945527300000002</v>
      </c>
      <c r="M3027">
        <v>385545.09</v>
      </c>
      <c r="N3027">
        <v>434515.72</v>
      </c>
      <c r="O3027">
        <v>1682928.09</v>
      </c>
      <c r="P3027" s="1">
        <v>0.30929206273874699</v>
      </c>
    </row>
    <row r="3028" spans="1:16" x14ac:dyDescent="0.3">
      <c r="A3028" t="s">
        <v>163</v>
      </c>
      <c r="B3028" t="s">
        <v>164</v>
      </c>
      <c r="C3028" t="s">
        <v>26</v>
      </c>
      <c r="D3028" t="s">
        <v>30</v>
      </c>
      <c r="E3028">
        <v>2018</v>
      </c>
      <c r="F3028">
        <v>78.070731707317094</v>
      </c>
      <c r="G3028">
        <v>2.5</v>
      </c>
      <c r="H3028">
        <v>16430.000305175799</v>
      </c>
      <c r="I3028">
        <v>6.7843055699999999</v>
      </c>
      <c r="J3028">
        <v>3.9075500965118399</v>
      </c>
      <c r="K3028">
        <v>8.4300003051757795</v>
      </c>
      <c r="L3028">
        <v>70.392261570000002</v>
      </c>
      <c r="M3028">
        <v>155621.89000000001</v>
      </c>
      <c r="N3028">
        <v>43376.34</v>
      </c>
      <c r="O3028">
        <v>1269946.1200000001</v>
      </c>
      <c r="P3028" s="1">
        <v>0.15204689022426701</v>
      </c>
    </row>
    <row r="3029" spans="1:16" x14ac:dyDescent="0.3">
      <c r="A3029" t="s">
        <v>165</v>
      </c>
      <c r="B3029" t="s">
        <v>166</v>
      </c>
      <c r="C3029" t="s">
        <v>36</v>
      </c>
      <c r="D3029" t="s">
        <v>23</v>
      </c>
      <c r="E3029">
        <v>2018</v>
      </c>
      <c r="F3029">
        <v>63.66</v>
      </c>
      <c r="G3029">
        <v>45.4</v>
      </c>
      <c r="H3029">
        <v>3289.9999618530301</v>
      </c>
      <c r="I3029">
        <v>4.5747423200000004</v>
      </c>
      <c r="J3029">
        <v>1.63206994533539</v>
      </c>
      <c r="K3029">
        <v>13.8599996566772</v>
      </c>
      <c r="L3029" s="1">
        <v>38.992948209087402</v>
      </c>
      <c r="M3029">
        <v>806255.53</v>
      </c>
      <c r="N3029">
        <v>2249356.04</v>
      </c>
      <c r="O3029">
        <v>2821355.09</v>
      </c>
      <c r="P3029">
        <v>-0.64738205254033498</v>
      </c>
    </row>
    <row r="3030" spans="1:16" x14ac:dyDescent="0.3">
      <c r="A3030" t="s">
        <v>167</v>
      </c>
      <c r="B3030" t="s">
        <v>168</v>
      </c>
      <c r="C3030" t="s">
        <v>26</v>
      </c>
      <c r="D3030" t="s">
        <v>30</v>
      </c>
      <c r="E3030">
        <v>2018</v>
      </c>
      <c r="F3030">
        <v>76.065853658536597</v>
      </c>
      <c r="G3030">
        <v>2.5</v>
      </c>
      <c r="H3030">
        <v>46400.001525878899</v>
      </c>
      <c r="I3030">
        <v>6.5462017100000001</v>
      </c>
      <c r="J3030">
        <v>4.6228299140930202</v>
      </c>
      <c r="K3030">
        <v>3.71000003814697</v>
      </c>
      <c r="L3030">
        <v>87.722206369999995</v>
      </c>
      <c r="M3030">
        <v>347566.05</v>
      </c>
      <c r="N3030">
        <v>113914.14</v>
      </c>
      <c r="O3030">
        <v>3282122.47</v>
      </c>
      <c r="P3030">
        <v>6.5899948258260996E-2</v>
      </c>
    </row>
    <row r="3031" spans="1:16" x14ac:dyDescent="0.3">
      <c r="A3031" t="s">
        <v>169</v>
      </c>
      <c r="B3031" t="s">
        <v>170</v>
      </c>
      <c r="C3031" t="s">
        <v>41</v>
      </c>
      <c r="D3031" t="s">
        <v>23</v>
      </c>
      <c r="E3031">
        <v>2018</v>
      </c>
      <c r="F3031">
        <v>71.509</v>
      </c>
      <c r="G3031">
        <v>5.9</v>
      </c>
      <c r="H3031">
        <v>576989.990234375</v>
      </c>
      <c r="I3031">
        <v>2.8675782700000001</v>
      </c>
      <c r="J3031">
        <v>3</v>
      </c>
      <c r="K3031">
        <v>4.4000000953674299</v>
      </c>
      <c r="L3031" s="1">
        <v>51.168487161897701</v>
      </c>
      <c r="M3031">
        <v>5649586.46</v>
      </c>
      <c r="N3031">
        <v>16582460.390000001</v>
      </c>
      <c r="O3031">
        <v>55176593.979999997</v>
      </c>
      <c r="P3031">
        <v>-1.2650409277127199</v>
      </c>
    </row>
    <row r="3032" spans="1:16" x14ac:dyDescent="0.3">
      <c r="A3032" t="s">
        <v>171</v>
      </c>
      <c r="B3032" t="s">
        <v>172</v>
      </c>
      <c r="C3032" t="s">
        <v>18</v>
      </c>
      <c r="D3032" t="s">
        <v>23</v>
      </c>
      <c r="E3032">
        <v>2018</v>
      </c>
      <c r="F3032">
        <v>69.415999999999997</v>
      </c>
      <c r="G3032">
        <v>13.3</v>
      </c>
      <c r="H3032">
        <v>2451929.9316406301</v>
      </c>
      <c r="I3032">
        <v>2.9517538499999998</v>
      </c>
      <c r="J3032">
        <v>4.3637399673461896</v>
      </c>
      <c r="K3032">
        <v>5.3299999237060502</v>
      </c>
      <c r="L3032">
        <v>41.895913020000002</v>
      </c>
      <c r="M3032">
        <v>52638934.259999998</v>
      </c>
      <c r="N3032">
        <v>148011381.30000001</v>
      </c>
      <c r="O3032">
        <v>266014412.19999999</v>
      </c>
      <c r="P3032">
        <v>-1.2345858615696701</v>
      </c>
    </row>
    <row r="3033" spans="1:16" x14ac:dyDescent="0.3">
      <c r="A3033" t="s">
        <v>173</v>
      </c>
      <c r="B3033" t="s">
        <v>174</v>
      </c>
      <c r="C3033" t="s">
        <v>26</v>
      </c>
      <c r="D3033" t="s">
        <v>30</v>
      </c>
      <c r="E3033">
        <v>2018</v>
      </c>
      <c r="F3033">
        <v>82.2048780487805</v>
      </c>
      <c r="G3033">
        <v>2.5</v>
      </c>
      <c r="H3033">
        <v>37659.999847412102</v>
      </c>
      <c r="I3033">
        <v>6.8601727500000003</v>
      </c>
      <c r="J3033">
        <v>3.3928699493408199</v>
      </c>
      <c r="K3033">
        <v>5.7399997711181596</v>
      </c>
      <c r="L3033">
        <v>82.656209459999999</v>
      </c>
      <c r="M3033">
        <v>90089.29</v>
      </c>
      <c r="N3033">
        <v>48311.03</v>
      </c>
      <c r="O3033">
        <v>1031834.07</v>
      </c>
      <c r="P3033" s="1">
        <v>0.17949594356000301</v>
      </c>
    </row>
    <row r="3034" spans="1:16" x14ac:dyDescent="0.3">
      <c r="A3034" t="s">
        <v>175</v>
      </c>
      <c r="B3034" t="s">
        <v>176</v>
      </c>
      <c r="C3034" t="s">
        <v>33</v>
      </c>
      <c r="D3034" t="s">
        <v>27</v>
      </c>
      <c r="E3034">
        <v>2018</v>
      </c>
      <c r="F3034">
        <v>70.453999999999994</v>
      </c>
      <c r="G3034">
        <v>18.100000000000001</v>
      </c>
      <c r="H3034">
        <v>163149.993896484</v>
      </c>
      <c r="I3034">
        <v>4.2440729099999999</v>
      </c>
      <c r="J3034" s="1">
        <v>4.5890142438321302</v>
      </c>
      <c r="K3034">
        <v>12.9659996032715</v>
      </c>
      <c r="L3034">
        <v>42.888620690000003</v>
      </c>
      <c r="M3034">
        <v>2071431.27</v>
      </c>
      <c r="N3034">
        <v>1548591</v>
      </c>
      <c r="O3034">
        <v>6584903.0700000003</v>
      </c>
      <c r="P3034">
        <v>-0.76701958581343599</v>
      </c>
    </row>
    <row r="3035" spans="1:16" x14ac:dyDescent="0.3">
      <c r="A3035" t="s">
        <v>177</v>
      </c>
      <c r="B3035" t="s">
        <v>178</v>
      </c>
      <c r="C3035" t="s">
        <v>26</v>
      </c>
      <c r="D3035" t="s">
        <v>30</v>
      </c>
      <c r="E3035">
        <v>2018</v>
      </c>
      <c r="F3035" s="1">
        <v>82.860975609756096</v>
      </c>
      <c r="G3035">
        <v>2.5</v>
      </c>
      <c r="H3035">
        <v>1700.0000476837199</v>
      </c>
      <c r="I3035">
        <v>8.4429206800000003</v>
      </c>
      <c r="J3035">
        <v>7.5617098808288601</v>
      </c>
      <c r="K3035">
        <v>2.7000000476837198</v>
      </c>
      <c r="L3035">
        <v>81.243199059999995</v>
      </c>
      <c r="M3035">
        <v>6652.81</v>
      </c>
      <c r="N3035">
        <v>3307.38</v>
      </c>
      <c r="O3035">
        <v>65972.429999999993</v>
      </c>
      <c r="P3035" s="1">
        <v>0.75214056205769297</v>
      </c>
    </row>
    <row r="3036" spans="1:16" x14ac:dyDescent="0.3">
      <c r="A3036" t="s">
        <v>179</v>
      </c>
      <c r="B3036" t="s">
        <v>180</v>
      </c>
      <c r="C3036" t="s">
        <v>33</v>
      </c>
      <c r="D3036" t="s">
        <v>30</v>
      </c>
      <c r="E3036">
        <v>2018</v>
      </c>
      <c r="F3036" s="1">
        <v>82.802439024390196</v>
      </c>
      <c r="G3036">
        <v>2.5</v>
      </c>
      <c r="H3036">
        <v>61080.001831054702</v>
      </c>
      <c r="I3036">
        <v>7.5323505400000004</v>
      </c>
      <c r="J3036">
        <v>6.1123399734497097</v>
      </c>
      <c r="K3036">
        <v>4</v>
      </c>
      <c r="L3036">
        <v>93.448521720000002</v>
      </c>
      <c r="M3036">
        <v>161447.84</v>
      </c>
      <c r="N3036">
        <v>104809.15</v>
      </c>
      <c r="O3036">
        <v>1533535.34</v>
      </c>
      <c r="P3036" s="1">
        <v>0.42269259339998799</v>
      </c>
    </row>
    <row r="3037" spans="1:16" x14ac:dyDescent="0.3">
      <c r="A3037" t="s">
        <v>181</v>
      </c>
      <c r="B3037" t="s">
        <v>182</v>
      </c>
      <c r="C3037" t="s">
        <v>26</v>
      </c>
      <c r="D3037" t="s">
        <v>30</v>
      </c>
      <c r="E3037">
        <v>2018</v>
      </c>
      <c r="F3037" s="1">
        <v>83.346341463414603</v>
      </c>
      <c r="G3037">
        <v>2.5</v>
      </c>
      <c r="H3037">
        <v>324880.00488281302</v>
      </c>
      <c r="I3037">
        <v>8.6750936500000009</v>
      </c>
      <c r="J3037">
        <v>4.2561402320861799</v>
      </c>
      <c r="K3037">
        <v>10.6099996566772</v>
      </c>
      <c r="L3037">
        <v>95.770781650000004</v>
      </c>
      <c r="M3037">
        <v>1152439.5900000001</v>
      </c>
      <c r="N3037">
        <v>552161.29</v>
      </c>
      <c r="O3037">
        <v>16205478.439999999</v>
      </c>
      <c r="P3037" s="1">
        <v>0.83614168397426103</v>
      </c>
    </row>
    <row r="3038" spans="1:16" x14ac:dyDescent="0.3">
      <c r="A3038" t="s">
        <v>183</v>
      </c>
      <c r="B3038" t="s">
        <v>184</v>
      </c>
      <c r="C3038" t="s">
        <v>36</v>
      </c>
      <c r="D3038" t="s">
        <v>27</v>
      </c>
      <c r="E3038">
        <v>2018</v>
      </c>
      <c r="F3038">
        <v>74.367999999999995</v>
      </c>
      <c r="G3038">
        <v>8.1</v>
      </c>
      <c r="H3038">
        <v>8609.9996566772497</v>
      </c>
      <c r="I3038">
        <v>5.9678564099999996</v>
      </c>
      <c r="J3038">
        <v>5.4138097763061497</v>
      </c>
      <c r="K3038">
        <v>9.1000003814697301</v>
      </c>
      <c r="L3038" s="1">
        <v>38.992948209087402</v>
      </c>
      <c r="M3038">
        <v>60858.13</v>
      </c>
      <c r="N3038">
        <v>106672.33</v>
      </c>
      <c r="O3038">
        <v>584585.93000000005</v>
      </c>
      <c r="P3038">
        <v>-0.14334772624568301</v>
      </c>
    </row>
    <row r="3039" spans="1:16" x14ac:dyDescent="0.3">
      <c r="A3039" t="s">
        <v>185</v>
      </c>
      <c r="B3039" t="s">
        <v>186</v>
      </c>
      <c r="C3039" t="s">
        <v>33</v>
      </c>
      <c r="D3039" t="s">
        <v>27</v>
      </c>
      <c r="E3039">
        <v>2018</v>
      </c>
      <c r="F3039">
        <v>74.405000000000001</v>
      </c>
      <c r="G3039">
        <v>11.2</v>
      </c>
      <c r="H3039">
        <v>24780.000686645501</v>
      </c>
      <c r="I3039">
        <v>7.7807912799999999</v>
      </c>
      <c r="J3039">
        <v>2.9848101139068599</v>
      </c>
      <c r="K3039">
        <v>18.2700004577637</v>
      </c>
      <c r="L3039">
        <v>81.888845079999996</v>
      </c>
      <c r="M3039">
        <v>261018.55</v>
      </c>
      <c r="N3039">
        <v>316236.36</v>
      </c>
      <c r="O3039">
        <v>1518047.42</v>
      </c>
      <c r="P3039" s="1">
        <v>0.51257946046199898</v>
      </c>
    </row>
    <row r="3040" spans="1:16" x14ac:dyDescent="0.3">
      <c r="A3040" t="s">
        <v>187</v>
      </c>
      <c r="B3040" t="s">
        <v>188</v>
      </c>
      <c r="C3040" t="s">
        <v>41</v>
      </c>
      <c r="D3040" t="s">
        <v>30</v>
      </c>
      <c r="E3040">
        <v>2018</v>
      </c>
      <c r="F3040">
        <v>84.210975609756105</v>
      </c>
      <c r="G3040">
        <v>2.5</v>
      </c>
      <c r="H3040">
        <v>1116150.0244140599</v>
      </c>
      <c r="I3040">
        <v>10.748388289999999</v>
      </c>
      <c r="J3040">
        <v>3.07782006263733</v>
      </c>
      <c r="K3040">
        <v>2.4000000953674299</v>
      </c>
      <c r="L3040">
        <v>80.640335769999993</v>
      </c>
      <c r="M3040">
        <v>3301608.04</v>
      </c>
      <c r="N3040">
        <v>1998135.77</v>
      </c>
      <c r="O3040">
        <v>31122112.300000001</v>
      </c>
      <c r="P3040" s="1">
        <v>1.58626809112495</v>
      </c>
    </row>
    <row r="3041" spans="1:16" x14ac:dyDescent="0.3">
      <c r="A3041" t="s">
        <v>189</v>
      </c>
      <c r="B3041" t="s">
        <v>190</v>
      </c>
      <c r="C3041" t="s">
        <v>26</v>
      </c>
      <c r="D3041" t="s">
        <v>27</v>
      </c>
      <c r="E3041">
        <v>2018</v>
      </c>
      <c r="F3041">
        <v>73.150000000000006</v>
      </c>
      <c r="G3041">
        <v>2.5</v>
      </c>
      <c r="H3041">
        <v>216600.006103516</v>
      </c>
      <c r="I3041">
        <v>2.8178605999999999</v>
      </c>
      <c r="J3041">
        <v>2.6159501075744598</v>
      </c>
      <c r="K3041">
        <v>4.8499999046325701</v>
      </c>
      <c r="L3041" s="1">
        <v>71.622225761363595</v>
      </c>
      <c r="M3041">
        <v>827780.84</v>
      </c>
      <c r="N3041">
        <v>578629.74</v>
      </c>
      <c r="O3041">
        <v>4333651.24</v>
      </c>
      <c r="P3041">
        <v>-1.2830289823044201</v>
      </c>
    </row>
    <row r="3042" spans="1:16" x14ac:dyDescent="0.3">
      <c r="A3042" t="s">
        <v>191</v>
      </c>
      <c r="B3042" t="s">
        <v>192</v>
      </c>
      <c r="C3042" t="s">
        <v>22</v>
      </c>
      <c r="D3042" t="s">
        <v>23</v>
      </c>
      <c r="E3042">
        <v>2018</v>
      </c>
      <c r="F3042">
        <v>66.341999999999999</v>
      </c>
      <c r="G3042">
        <v>24.7</v>
      </c>
      <c r="H3042">
        <v>17489.9997711182</v>
      </c>
      <c r="I3042">
        <v>4.3056411700000004</v>
      </c>
      <c r="J3042">
        <v>5.1076197624206499</v>
      </c>
      <c r="K3042">
        <v>4.2490000724792498</v>
      </c>
      <c r="L3042" s="1">
        <v>15.6683016987251</v>
      </c>
      <c r="M3042">
        <v>1197549.71</v>
      </c>
      <c r="N3042">
        <v>10118595.59</v>
      </c>
      <c r="O3042">
        <v>6341455.2000000002</v>
      </c>
      <c r="P3042">
        <v>-0.74474393971022701</v>
      </c>
    </row>
    <row r="3043" spans="1:16" x14ac:dyDescent="0.3">
      <c r="A3043" t="s">
        <v>193</v>
      </c>
      <c r="B3043" t="s">
        <v>194</v>
      </c>
      <c r="C3043" t="s">
        <v>41</v>
      </c>
      <c r="D3043" t="s">
        <v>23</v>
      </c>
      <c r="E3043">
        <v>2018</v>
      </c>
      <c r="F3043">
        <v>69.569999999999993</v>
      </c>
      <c r="G3043">
        <v>6.6</v>
      </c>
      <c r="H3043">
        <v>14579.9999237061</v>
      </c>
      <c r="I3043">
        <v>6.1827564199999996</v>
      </c>
      <c r="J3043">
        <v>2.1628599166870099</v>
      </c>
      <c r="K3043">
        <v>0.14300000667571999</v>
      </c>
      <c r="L3043" s="1">
        <v>51.168487161897701</v>
      </c>
      <c r="M3043">
        <v>525658.43000000005</v>
      </c>
      <c r="N3043">
        <v>1654013.41</v>
      </c>
      <c r="O3043">
        <v>3174267.2</v>
      </c>
      <c r="P3043">
        <v>-6.5596031292211199E-2</v>
      </c>
    </row>
    <row r="3044" spans="1:16" x14ac:dyDescent="0.3">
      <c r="A3044" t="s">
        <v>195</v>
      </c>
      <c r="B3044" t="s">
        <v>196</v>
      </c>
      <c r="C3044" t="s">
        <v>41</v>
      </c>
      <c r="D3044" t="s">
        <v>23</v>
      </c>
      <c r="E3044">
        <v>2018</v>
      </c>
      <c r="F3044">
        <v>68.116</v>
      </c>
      <c r="G3044">
        <v>3.9</v>
      </c>
      <c r="H3044">
        <v>90000.003576278701</v>
      </c>
      <c r="I3044">
        <v>11.6983633</v>
      </c>
      <c r="J3044">
        <v>11.968290328979499</v>
      </c>
      <c r="K3044">
        <v>5.9200000762939498</v>
      </c>
      <c r="L3044">
        <v>26.027003359999998</v>
      </c>
      <c r="M3044">
        <v>9076.5499999999993</v>
      </c>
      <c r="N3044">
        <v>16230.91</v>
      </c>
      <c r="O3044">
        <v>35768.49</v>
      </c>
      <c r="P3044" s="1">
        <v>1.92997290151999</v>
      </c>
    </row>
    <row r="3045" spans="1:16" x14ac:dyDescent="0.3">
      <c r="A3045" t="s">
        <v>197</v>
      </c>
      <c r="B3045" t="s">
        <v>198</v>
      </c>
      <c r="C3045" t="s">
        <v>33</v>
      </c>
      <c r="D3045" t="s">
        <v>30</v>
      </c>
      <c r="E3045">
        <v>2018</v>
      </c>
      <c r="F3045">
        <v>75.397999999999996</v>
      </c>
      <c r="G3045">
        <v>2.5</v>
      </c>
      <c r="H3045">
        <v>91389.999389648394</v>
      </c>
      <c r="I3045">
        <v>5.0995345099999998</v>
      </c>
      <c r="J3045">
        <v>6.3891701698303196</v>
      </c>
      <c r="K3045">
        <v>2.16499996185303</v>
      </c>
      <c r="L3045">
        <v>100</v>
      </c>
      <c r="M3045">
        <v>78572.05</v>
      </c>
      <c r="N3045">
        <v>69544.88</v>
      </c>
      <c r="O3045">
        <v>577248.65</v>
      </c>
      <c r="P3045">
        <v>-0.45751011037130201</v>
      </c>
    </row>
    <row r="3046" spans="1:16" x14ac:dyDescent="0.3">
      <c r="A3046" t="s">
        <v>199</v>
      </c>
      <c r="B3046" t="s">
        <v>200</v>
      </c>
      <c r="C3046" t="s">
        <v>33</v>
      </c>
      <c r="D3046" t="s">
        <v>23</v>
      </c>
      <c r="E3046">
        <v>2018</v>
      </c>
      <c r="F3046">
        <v>78.875</v>
      </c>
      <c r="G3046">
        <v>7.1</v>
      </c>
      <c r="H3046">
        <v>27790.0009155273</v>
      </c>
      <c r="I3046">
        <v>8.6746387499999997</v>
      </c>
      <c r="J3046">
        <v>2.5244700908660902</v>
      </c>
      <c r="K3046">
        <v>10.7959995269775</v>
      </c>
      <c r="L3046">
        <v>16.17670627</v>
      </c>
      <c r="M3046">
        <v>160983.37</v>
      </c>
      <c r="N3046">
        <v>123396.31</v>
      </c>
      <c r="O3046">
        <v>1110483.26</v>
      </c>
      <c r="P3046" s="1">
        <v>0.83597709930981901</v>
      </c>
    </row>
    <row r="3047" spans="1:16" x14ac:dyDescent="0.3">
      <c r="A3047" t="s">
        <v>201</v>
      </c>
      <c r="B3047" t="s">
        <v>202</v>
      </c>
      <c r="C3047" t="s">
        <v>22</v>
      </c>
      <c r="D3047" t="s">
        <v>19</v>
      </c>
      <c r="E3047">
        <v>2018</v>
      </c>
      <c r="F3047">
        <v>63.73</v>
      </c>
      <c r="G3047">
        <v>37.5</v>
      </c>
      <c r="H3047">
        <v>1129.99999523163</v>
      </c>
      <c r="I3047">
        <v>9.0388078699999994</v>
      </c>
      <c r="J3047">
        <v>2.5039100646972701</v>
      </c>
      <c r="K3047">
        <v>3.0299999713897701</v>
      </c>
      <c r="L3047" s="1">
        <v>15.6683016987251</v>
      </c>
      <c r="M3047">
        <v>108670.33</v>
      </c>
      <c r="N3047">
        <v>1250924.56</v>
      </c>
      <c r="O3047">
        <v>642836.05000000005</v>
      </c>
      <c r="P3047" s="1">
        <v>0.96773496348913801</v>
      </c>
    </row>
    <row r="3048" spans="1:16" x14ac:dyDescent="0.3">
      <c r="A3048" t="s">
        <v>203</v>
      </c>
      <c r="B3048" t="s">
        <v>204</v>
      </c>
      <c r="C3048" t="s">
        <v>33</v>
      </c>
      <c r="D3048" t="s">
        <v>27</v>
      </c>
      <c r="E3048">
        <v>2018</v>
      </c>
      <c r="F3048">
        <v>72.724000000000004</v>
      </c>
      <c r="G3048">
        <v>2.5</v>
      </c>
      <c r="H3048">
        <v>56619.998931884802</v>
      </c>
      <c r="I3048">
        <v>6.3640590628438902</v>
      </c>
      <c r="J3048" s="1">
        <v>4.5890142438321302</v>
      </c>
      <c r="K3048">
        <v>19.454999923706101</v>
      </c>
      <c r="L3048">
        <v>21.617049479999999</v>
      </c>
      <c r="M3048">
        <v>339636.81</v>
      </c>
      <c r="N3048">
        <v>141039.95000000001</v>
      </c>
      <c r="O3048">
        <v>1225976.99</v>
      </c>
      <c r="P3048">
        <v>0</v>
      </c>
    </row>
    <row r="3049" spans="1:16" x14ac:dyDescent="0.3">
      <c r="A3049" t="s">
        <v>205</v>
      </c>
      <c r="B3049" t="s">
        <v>206</v>
      </c>
      <c r="C3049" t="s">
        <v>18</v>
      </c>
      <c r="D3049" t="s">
        <v>23</v>
      </c>
      <c r="E3049">
        <v>2018</v>
      </c>
      <c r="F3049">
        <v>76.811999999999998</v>
      </c>
      <c r="G3049">
        <v>4.0999999999999996</v>
      </c>
      <c r="H3049">
        <v>21690.000534057599</v>
      </c>
      <c r="I3049">
        <v>3.9122786500000002</v>
      </c>
      <c r="J3049">
        <v>2.1353900432586701</v>
      </c>
      <c r="K3049">
        <v>4.3200001716613796</v>
      </c>
      <c r="L3049" s="1">
        <v>36.286539806789399</v>
      </c>
      <c r="M3049">
        <v>733148.84</v>
      </c>
      <c r="N3049">
        <v>566939.22</v>
      </c>
      <c r="O3049">
        <v>4330028.67</v>
      </c>
      <c r="P3049">
        <v>-0.887064094377363</v>
      </c>
    </row>
    <row r="3050" spans="1:16" x14ac:dyDescent="0.3">
      <c r="A3050" t="s">
        <v>207</v>
      </c>
      <c r="B3050" t="s">
        <v>208</v>
      </c>
      <c r="C3050" t="s">
        <v>22</v>
      </c>
      <c r="D3050" t="s">
        <v>23</v>
      </c>
      <c r="E3050">
        <v>2018</v>
      </c>
      <c r="F3050">
        <v>53.704999999999998</v>
      </c>
      <c r="G3050">
        <v>28.7</v>
      </c>
      <c r="H3050">
        <v>730000.01907348598</v>
      </c>
      <c r="I3050">
        <v>10.90125179</v>
      </c>
      <c r="J3050">
        <v>7.2853598594665501</v>
      </c>
      <c r="K3050">
        <v>22.8129997253418</v>
      </c>
      <c r="L3050">
        <v>43.995229969999997</v>
      </c>
      <c r="M3050">
        <v>169577.15</v>
      </c>
      <c r="N3050">
        <v>1037925.42</v>
      </c>
      <c r="O3050">
        <v>448950.43</v>
      </c>
      <c r="P3050" s="1">
        <v>1.6415747252266499</v>
      </c>
    </row>
    <row r="3051" spans="1:16" x14ac:dyDescent="0.3">
      <c r="A3051" t="s">
        <v>209</v>
      </c>
      <c r="B3051" t="s">
        <v>210</v>
      </c>
      <c r="C3051" t="s">
        <v>26</v>
      </c>
      <c r="D3051" t="s">
        <v>30</v>
      </c>
      <c r="E3051">
        <v>2018</v>
      </c>
      <c r="F3051" s="1">
        <v>75.680487804877998</v>
      </c>
      <c r="G3051">
        <v>2.5</v>
      </c>
      <c r="H3051">
        <v>11649.999618530301</v>
      </c>
      <c r="I3051">
        <v>6.53385353</v>
      </c>
      <c r="J3051">
        <v>3.8929300308227499</v>
      </c>
      <c r="K3051">
        <v>6.1500000953674299</v>
      </c>
      <c r="L3051">
        <v>93.895472909999995</v>
      </c>
      <c r="M3051">
        <v>139007.81</v>
      </c>
      <c r="N3051">
        <v>44817.41</v>
      </c>
      <c r="O3051">
        <v>922744.61</v>
      </c>
      <c r="P3051" s="1">
        <v>6.1432326667221697E-2</v>
      </c>
    </row>
    <row r="3052" spans="1:16" x14ac:dyDescent="0.3">
      <c r="A3052" t="s">
        <v>211</v>
      </c>
      <c r="B3052" t="s">
        <v>212</v>
      </c>
      <c r="C3052" t="s">
        <v>26</v>
      </c>
      <c r="D3052" t="s">
        <v>30</v>
      </c>
      <c r="E3052">
        <v>2018</v>
      </c>
      <c r="F3052" s="1">
        <v>82.2951219512195</v>
      </c>
      <c r="G3052">
        <v>2.5</v>
      </c>
      <c r="H3052">
        <v>9319.9996948242206</v>
      </c>
      <c r="I3052">
        <v>5.28587103</v>
      </c>
      <c r="J3052">
        <v>3.6474900245666499</v>
      </c>
      <c r="K3052">
        <v>5.5900001525878897</v>
      </c>
      <c r="L3052">
        <v>96.745649659999998</v>
      </c>
      <c r="M3052">
        <v>14252.82</v>
      </c>
      <c r="N3052">
        <v>5939.56</v>
      </c>
      <c r="O3052">
        <v>128034.31</v>
      </c>
      <c r="P3052">
        <v>-0.39009280191360801</v>
      </c>
    </row>
    <row r="3053" spans="1:16" x14ac:dyDescent="0.3">
      <c r="A3053" t="s">
        <v>213</v>
      </c>
      <c r="B3053" t="s">
        <v>214</v>
      </c>
      <c r="C3053" t="s">
        <v>26</v>
      </c>
      <c r="D3053" t="s">
        <v>30</v>
      </c>
      <c r="E3053">
        <v>2018</v>
      </c>
      <c r="F3053">
        <v>74.782926829268305</v>
      </c>
      <c r="G3053">
        <v>2.5</v>
      </c>
      <c r="H3053">
        <v>7789.9999618530301</v>
      </c>
      <c r="I3053">
        <v>6.1910357500000002</v>
      </c>
      <c r="J3053">
        <v>4.24356985092163</v>
      </c>
      <c r="K3053">
        <v>7.4099998474121103</v>
      </c>
      <c r="L3053">
        <v>78.78852105</v>
      </c>
      <c r="M3053">
        <v>84545.49</v>
      </c>
      <c r="N3053">
        <v>33978.26</v>
      </c>
      <c r="O3053">
        <v>654273.71</v>
      </c>
      <c r="P3053">
        <v>-6.2600536128766704E-2</v>
      </c>
    </row>
    <row r="3054" spans="1:16" x14ac:dyDescent="0.3">
      <c r="A3054" t="s">
        <v>215</v>
      </c>
      <c r="B3054" t="s">
        <v>216</v>
      </c>
      <c r="C3054" t="s">
        <v>33</v>
      </c>
      <c r="D3054" t="s">
        <v>23</v>
      </c>
      <c r="E3054">
        <v>2018</v>
      </c>
      <c r="F3054">
        <v>76.453000000000003</v>
      </c>
      <c r="G3054">
        <v>3.8</v>
      </c>
      <c r="H3054">
        <v>64959.9990844727</v>
      </c>
      <c r="I3054">
        <v>5.3323044800000003</v>
      </c>
      <c r="J3054">
        <v>5.3488478660583496</v>
      </c>
      <c r="K3054">
        <v>9.2650003433227504</v>
      </c>
      <c r="L3054">
        <v>38.69180171</v>
      </c>
      <c r="M3054">
        <v>1095318.8</v>
      </c>
      <c r="N3054">
        <v>1503202.42</v>
      </c>
      <c r="O3054">
        <v>7485985.9000000004</v>
      </c>
      <c r="P3054">
        <v>-0.37329299143413303</v>
      </c>
    </row>
    <row r="3055" spans="1:16" x14ac:dyDescent="0.3">
      <c r="A3055" t="s">
        <v>217</v>
      </c>
      <c r="B3055" t="s">
        <v>218</v>
      </c>
      <c r="C3055" t="s">
        <v>26</v>
      </c>
      <c r="D3055" t="s">
        <v>30</v>
      </c>
      <c r="E3055">
        <v>2018</v>
      </c>
      <c r="F3055" s="1">
        <v>74.130499999999998</v>
      </c>
      <c r="G3055">
        <v>2.5</v>
      </c>
      <c r="H3055" s="1">
        <v>36749.999523162798</v>
      </c>
      <c r="I3055" s="1">
        <v>2.01227262149999</v>
      </c>
      <c r="J3055" s="1">
        <v>4.5890142438321302</v>
      </c>
      <c r="K3055">
        <v>5.9200000762939498</v>
      </c>
      <c r="L3055">
        <v>100</v>
      </c>
      <c r="M3055">
        <v>983.03</v>
      </c>
      <c r="N3055">
        <v>516.26</v>
      </c>
      <c r="O3055">
        <v>12183.11</v>
      </c>
      <c r="P3055">
        <v>-1.7249990430870199</v>
      </c>
    </row>
    <row r="3056" spans="1:16" x14ac:dyDescent="0.3">
      <c r="A3056" t="s">
        <v>219</v>
      </c>
      <c r="B3056" t="s">
        <v>220</v>
      </c>
      <c r="C3056" t="s">
        <v>26</v>
      </c>
      <c r="D3056" t="s">
        <v>27</v>
      </c>
      <c r="E3056">
        <v>2018</v>
      </c>
      <c r="F3056">
        <v>71.808000000000007</v>
      </c>
      <c r="G3056">
        <v>2.5</v>
      </c>
      <c r="H3056">
        <v>8539.9999618530292</v>
      </c>
      <c r="I3056">
        <v>6.5875344299999998</v>
      </c>
      <c r="J3056">
        <v>5.4397301673889196</v>
      </c>
      <c r="K3056">
        <v>4.1100001335143999</v>
      </c>
      <c r="L3056" s="1">
        <v>71.622225761363595</v>
      </c>
      <c r="M3056">
        <v>146864.99</v>
      </c>
      <c r="N3056">
        <v>102431.38</v>
      </c>
      <c r="O3056">
        <v>1130224.3500000001</v>
      </c>
      <c r="P3056">
        <v>8.0854293942271296E-2</v>
      </c>
    </row>
    <row r="3057" spans="1:16" x14ac:dyDescent="0.3">
      <c r="A3057" t="s">
        <v>221</v>
      </c>
      <c r="B3057" t="s">
        <v>222</v>
      </c>
      <c r="C3057" t="s">
        <v>22</v>
      </c>
      <c r="D3057" t="s">
        <v>19</v>
      </c>
      <c r="E3057">
        <v>2018</v>
      </c>
      <c r="F3057">
        <v>66.680999999999997</v>
      </c>
      <c r="G3057">
        <v>44.3</v>
      </c>
      <c r="H3057">
        <v>3349.9999046325702</v>
      </c>
      <c r="I3057">
        <v>4.1978731199999997</v>
      </c>
      <c r="J3057">
        <v>2.8440999984741202</v>
      </c>
      <c r="K3057">
        <v>1.84300005435944</v>
      </c>
      <c r="L3057">
        <v>9.7340575660000006</v>
      </c>
      <c r="M3057">
        <v>596802.28</v>
      </c>
      <c r="N3057">
        <v>6206243.9100000001</v>
      </c>
      <c r="O3057">
        <v>3952185.36</v>
      </c>
      <c r="P3057">
        <v>-0.78373485715751101</v>
      </c>
    </row>
    <row r="3058" spans="1:16" x14ac:dyDescent="0.3">
      <c r="A3058" t="s">
        <v>223</v>
      </c>
      <c r="B3058" t="s">
        <v>224</v>
      </c>
      <c r="C3058" t="s">
        <v>18</v>
      </c>
      <c r="D3058" t="s">
        <v>27</v>
      </c>
      <c r="E3058">
        <v>2018</v>
      </c>
      <c r="F3058">
        <v>78.626999999999995</v>
      </c>
      <c r="G3058">
        <v>2.5</v>
      </c>
      <c r="H3058">
        <v>2099.9999046325702</v>
      </c>
      <c r="I3058">
        <v>7.6524505600000001</v>
      </c>
      <c r="J3058">
        <v>3.9124898910522501</v>
      </c>
      <c r="K3058">
        <v>5.6189999580383301</v>
      </c>
      <c r="L3058" s="1">
        <v>36.286539806789399</v>
      </c>
      <c r="M3058">
        <v>7937.37</v>
      </c>
      <c r="N3058">
        <v>16280.34</v>
      </c>
      <c r="O3058">
        <v>63942.91</v>
      </c>
      <c r="P3058" s="1">
        <v>0.46614526759458602</v>
      </c>
    </row>
    <row r="3059" spans="1:16" x14ac:dyDescent="0.3">
      <c r="A3059" t="s">
        <v>225</v>
      </c>
      <c r="B3059" t="s">
        <v>226</v>
      </c>
      <c r="C3059" t="s">
        <v>36</v>
      </c>
      <c r="D3059" t="s">
        <v>27</v>
      </c>
      <c r="E3059">
        <v>2018</v>
      </c>
      <c r="F3059">
        <v>74.992000000000004</v>
      </c>
      <c r="G3059">
        <v>6</v>
      </c>
      <c r="H3059">
        <v>452570.00732421898</v>
      </c>
      <c r="I3059">
        <v>5.3787093199999996</v>
      </c>
      <c r="J3059">
        <v>4.2542200088501003</v>
      </c>
      <c r="K3059">
        <v>3.2799999713897701</v>
      </c>
      <c r="L3059">
        <v>52.454214669999999</v>
      </c>
      <c r="M3059">
        <v>5039402.33</v>
      </c>
      <c r="N3059">
        <v>3738254.4</v>
      </c>
      <c r="O3059">
        <v>24918952.68</v>
      </c>
      <c r="P3059">
        <v>-0.35650353216865999</v>
      </c>
    </row>
    <row r="3060" spans="1:16" x14ac:dyDescent="0.3">
      <c r="A3060" t="s">
        <v>227</v>
      </c>
      <c r="B3060" t="s">
        <v>228</v>
      </c>
      <c r="C3060" t="s">
        <v>41</v>
      </c>
      <c r="D3060" t="s">
        <v>27</v>
      </c>
      <c r="E3060">
        <v>2018</v>
      </c>
      <c r="F3060" s="1">
        <v>75.820390243902395</v>
      </c>
      <c r="G3060">
        <v>2.5</v>
      </c>
      <c r="H3060">
        <v>180000.00715255699</v>
      </c>
      <c r="I3060" s="1">
        <v>16.170551583499901</v>
      </c>
      <c r="J3060">
        <v>15.199999809265099</v>
      </c>
      <c r="K3060">
        <v>5.9200000762939498</v>
      </c>
      <c r="L3060" s="1">
        <v>51.168487161897701</v>
      </c>
      <c r="M3060">
        <v>2556.83</v>
      </c>
      <c r="N3060">
        <v>4002.6</v>
      </c>
      <c r="O3060">
        <v>14592.37</v>
      </c>
      <c r="P3060" s="1">
        <v>3.84891877627296</v>
      </c>
    </row>
    <row r="3061" spans="1:16" x14ac:dyDescent="0.3">
      <c r="A3061" t="s">
        <v>229</v>
      </c>
      <c r="B3061" t="s">
        <v>230</v>
      </c>
      <c r="C3061" t="s">
        <v>26</v>
      </c>
      <c r="D3061" t="s">
        <v>27</v>
      </c>
      <c r="E3061">
        <v>2018</v>
      </c>
      <c r="F3061" s="1">
        <v>76.6487804878048</v>
      </c>
      <c r="G3061">
        <v>2.5</v>
      </c>
      <c r="H3061">
        <v>7300.0001907348596</v>
      </c>
      <c r="I3061">
        <v>6.5547504400000003</v>
      </c>
      <c r="J3061" s="1">
        <v>4.5890142438321302</v>
      </c>
      <c r="K3061">
        <v>20.7399997711182</v>
      </c>
      <c r="L3061">
        <v>12.198013270000001</v>
      </c>
      <c r="M3061">
        <v>59853.39</v>
      </c>
      <c r="N3061">
        <v>34635.120000000003</v>
      </c>
      <c r="O3061">
        <v>649639.4</v>
      </c>
      <c r="P3061">
        <v>6.8992913434017006E-2</v>
      </c>
    </row>
    <row r="3062" spans="1:16" x14ac:dyDescent="0.3">
      <c r="A3062" t="s">
        <v>231</v>
      </c>
      <c r="B3062" t="s">
        <v>232</v>
      </c>
      <c r="C3062" t="s">
        <v>22</v>
      </c>
      <c r="D3062" t="s">
        <v>19</v>
      </c>
      <c r="E3062">
        <v>2018</v>
      </c>
      <c r="F3062">
        <v>58.893000000000001</v>
      </c>
      <c r="G3062">
        <v>3.4</v>
      </c>
      <c r="H3062">
        <v>5469.9997901916504</v>
      </c>
      <c r="I3062">
        <v>3.7324986500000001</v>
      </c>
      <c r="J3062">
        <v>3.9055650234222399</v>
      </c>
      <c r="K3062">
        <v>7.42799997329712</v>
      </c>
      <c r="L3062">
        <v>18.532570960000001</v>
      </c>
      <c r="M3062">
        <v>959531.67</v>
      </c>
      <c r="N3062">
        <v>10432991.119999999</v>
      </c>
      <c r="O3062">
        <v>3408505.59</v>
      </c>
      <c r="P3062">
        <v>-0.95210922731493397</v>
      </c>
    </row>
    <row r="3063" spans="1:16" x14ac:dyDescent="0.3">
      <c r="A3063" t="s">
        <v>233</v>
      </c>
      <c r="B3063" t="s">
        <v>234</v>
      </c>
      <c r="C3063" t="s">
        <v>33</v>
      </c>
      <c r="D3063" t="s">
        <v>30</v>
      </c>
      <c r="E3063">
        <v>2018</v>
      </c>
      <c r="F3063">
        <v>82.448780487804896</v>
      </c>
      <c r="G3063">
        <v>2.5</v>
      </c>
      <c r="H3063">
        <v>1549.9999523162801</v>
      </c>
      <c r="I3063">
        <v>8.8108043699999996</v>
      </c>
      <c r="J3063" s="1">
        <v>4.5890142438321302</v>
      </c>
      <c r="K3063">
        <v>3.6600000858306898</v>
      </c>
      <c r="L3063">
        <v>91.867974689999997</v>
      </c>
      <c r="M3063">
        <v>9100.25</v>
      </c>
      <c r="N3063">
        <v>5662.63</v>
      </c>
      <c r="O3063">
        <v>106729.18</v>
      </c>
      <c r="P3063" s="1">
        <v>0.88524237272413997</v>
      </c>
    </row>
    <row r="3064" spans="1:16" x14ac:dyDescent="0.3">
      <c r="A3064" t="s">
        <v>235</v>
      </c>
      <c r="B3064" t="s">
        <v>236</v>
      </c>
      <c r="C3064" t="s">
        <v>41</v>
      </c>
      <c r="D3064" t="s">
        <v>23</v>
      </c>
      <c r="E3064">
        <v>2018</v>
      </c>
      <c r="F3064">
        <v>66.867000000000004</v>
      </c>
      <c r="G3064">
        <v>2.6</v>
      </c>
      <c r="H3064">
        <v>32939.998626708999</v>
      </c>
      <c r="I3064">
        <v>4.8999214200000001</v>
      </c>
      <c r="J3064">
        <v>2.1574800014495898</v>
      </c>
      <c r="K3064">
        <v>0.87000000476837203</v>
      </c>
      <c r="L3064">
        <v>60.815724090000003</v>
      </c>
      <c r="M3064">
        <v>1727609.25</v>
      </c>
      <c r="N3064">
        <v>5230015.4800000004</v>
      </c>
      <c r="O3064">
        <v>12563638.49</v>
      </c>
      <c r="P3064">
        <v>-0.52973093568629404</v>
      </c>
    </row>
    <row r="3065" spans="1:16" x14ac:dyDescent="0.3">
      <c r="A3065" t="s">
        <v>237</v>
      </c>
      <c r="B3065" t="s">
        <v>238</v>
      </c>
      <c r="C3065" t="s">
        <v>26</v>
      </c>
      <c r="D3065" t="s">
        <v>27</v>
      </c>
      <c r="E3065">
        <v>2018</v>
      </c>
      <c r="F3065" s="1">
        <v>76.841463414634106</v>
      </c>
      <c r="G3065">
        <v>2.5</v>
      </c>
      <c r="H3065">
        <v>2500</v>
      </c>
      <c r="I3065">
        <v>8.3435554500000002</v>
      </c>
      <c r="J3065" s="1">
        <v>4.5890142438321302</v>
      </c>
      <c r="K3065">
        <v>15.170000076293899</v>
      </c>
      <c r="L3065">
        <v>44.624752890000003</v>
      </c>
      <c r="M3065">
        <v>21502.720000000001</v>
      </c>
      <c r="N3065">
        <v>7455.5</v>
      </c>
      <c r="O3065">
        <v>181113.03</v>
      </c>
      <c r="P3065" s="1">
        <v>0.71618981895655598</v>
      </c>
    </row>
    <row r="3066" spans="1:16" x14ac:dyDescent="0.3">
      <c r="A3066" t="s">
        <v>239</v>
      </c>
      <c r="B3066" t="s">
        <v>240</v>
      </c>
      <c r="C3066" t="s">
        <v>41</v>
      </c>
      <c r="D3066" t="s">
        <v>23</v>
      </c>
      <c r="E3066">
        <v>2018</v>
      </c>
      <c r="F3066">
        <v>69.688999999999993</v>
      </c>
      <c r="G3066">
        <v>5.5</v>
      </c>
      <c r="H3066">
        <v>21549.9992370605</v>
      </c>
      <c r="I3066">
        <v>3.85443377</v>
      </c>
      <c r="J3066">
        <v>6.1730198860168501</v>
      </c>
      <c r="K3066">
        <v>5.3800001144409197</v>
      </c>
      <c r="L3066">
        <v>53.00287453</v>
      </c>
      <c r="M3066">
        <v>174178.57</v>
      </c>
      <c r="N3066">
        <v>168161.18</v>
      </c>
      <c r="O3066">
        <v>810397.74</v>
      </c>
      <c r="P3066">
        <v>-0.90799260649972302</v>
      </c>
    </row>
    <row r="3067" spans="1:16" x14ac:dyDescent="0.3">
      <c r="A3067" t="s">
        <v>241</v>
      </c>
      <c r="B3067" t="s">
        <v>242</v>
      </c>
      <c r="C3067" t="s">
        <v>41</v>
      </c>
      <c r="D3067" t="s">
        <v>30</v>
      </c>
      <c r="E3067">
        <v>2018</v>
      </c>
      <c r="F3067" s="1">
        <v>64.925999999999902</v>
      </c>
      <c r="G3067">
        <v>2.5</v>
      </c>
      <c r="H3067" s="1">
        <v>14249.9995231628</v>
      </c>
      <c r="I3067">
        <v>6.3640590628438902</v>
      </c>
      <c r="J3067" s="1">
        <v>4.5890142438321302</v>
      </c>
      <c r="K3067">
        <v>5.9200000762939498</v>
      </c>
      <c r="L3067" s="1">
        <v>51.168487161897701</v>
      </c>
      <c r="M3067">
        <v>1572.52</v>
      </c>
      <c r="N3067">
        <v>1206.92</v>
      </c>
      <c r="O3067">
        <v>12236.51</v>
      </c>
      <c r="P3067">
        <v>0</v>
      </c>
    </row>
    <row r="3068" spans="1:16" x14ac:dyDescent="0.3">
      <c r="A3068" t="s">
        <v>243</v>
      </c>
      <c r="B3068" t="s">
        <v>244</v>
      </c>
      <c r="C3068" t="s">
        <v>22</v>
      </c>
      <c r="D3068" t="s">
        <v>19</v>
      </c>
      <c r="E3068">
        <v>2018</v>
      </c>
      <c r="F3068">
        <v>60.162999999999997</v>
      </c>
      <c r="G3068">
        <v>31</v>
      </c>
      <c r="H3068">
        <v>6949.9998092651404</v>
      </c>
      <c r="I3068">
        <v>8.0918569599999994</v>
      </c>
      <c r="J3068">
        <v>5.4521899223327601</v>
      </c>
      <c r="K3068">
        <v>3.4560000896453902</v>
      </c>
      <c r="L3068" s="1">
        <v>15.6683016987251</v>
      </c>
      <c r="M3068">
        <v>968964.87</v>
      </c>
      <c r="N3068">
        <v>12028210.960000001</v>
      </c>
      <c r="O3068">
        <v>4239750.8600000003</v>
      </c>
      <c r="P3068" s="1">
        <v>0.62512428473564297</v>
      </c>
    </row>
    <row r="3069" spans="1:16" x14ac:dyDescent="0.3">
      <c r="A3069" t="s">
        <v>245</v>
      </c>
      <c r="B3069" t="s">
        <v>246</v>
      </c>
      <c r="C3069" t="s">
        <v>22</v>
      </c>
      <c r="D3069" t="s">
        <v>23</v>
      </c>
      <c r="E3069">
        <v>2018</v>
      </c>
      <c r="F3069">
        <v>64.703999999999994</v>
      </c>
      <c r="G3069">
        <v>8.6</v>
      </c>
      <c r="H3069">
        <v>3690.0000572204599</v>
      </c>
      <c r="I3069">
        <v>3.57909012</v>
      </c>
      <c r="J3069" s="1">
        <v>4.5890142438321302</v>
      </c>
      <c r="K3069">
        <v>10.3850002288818</v>
      </c>
      <c r="L3069" s="1">
        <v>15.6683016987251</v>
      </c>
      <c r="M3069">
        <v>103300.08</v>
      </c>
      <c r="N3069">
        <v>640828.86</v>
      </c>
      <c r="O3069">
        <v>504601.56</v>
      </c>
      <c r="P3069">
        <v>-1.0076130554805101</v>
      </c>
    </row>
    <row r="3070" spans="1:16" x14ac:dyDescent="0.3">
      <c r="A3070" t="s">
        <v>247</v>
      </c>
      <c r="B3070" t="s">
        <v>248</v>
      </c>
      <c r="C3070" t="s">
        <v>22</v>
      </c>
      <c r="D3070" t="s">
        <v>27</v>
      </c>
      <c r="E3070">
        <v>2018</v>
      </c>
      <c r="F3070" s="1">
        <v>74.416341463414597</v>
      </c>
      <c r="G3070">
        <v>6</v>
      </c>
      <c r="H3070">
        <v>4130.0001144409198</v>
      </c>
      <c r="I3070">
        <v>5.86705875</v>
      </c>
      <c r="J3070">
        <v>4.8345899581909197</v>
      </c>
      <c r="K3070">
        <v>6.4299998283386204</v>
      </c>
      <c r="L3070" s="1">
        <v>15.6683016987251</v>
      </c>
      <c r="M3070">
        <v>30212.240000000002</v>
      </c>
      <c r="N3070">
        <v>37465.230000000003</v>
      </c>
      <c r="O3070">
        <v>350359.44</v>
      </c>
      <c r="P3070">
        <v>-0.179816728328762</v>
      </c>
    </row>
    <row r="3071" spans="1:16" x14ac:dyDescent="0.3">
      <c r="A3071" t="s">
        <v>249</v>
      </c>
      <c r="B3071" t="s">
        <v>250</v>
      </c>
      <c r="C3071" t="s">
        <v>22</v>
      </c>
      <c r="D3071" t="s">
        <v>19</v>
      </c>
      <c r="E3071">
        <v>2018</v>
      </c>
      <c r="F3071">
        <v>63.798000000000002</v>
      </c>
      <c r="G3071">
        <v>16.8</v>
      </c>
      <c r="H3071">
        <v>1379.99999523163</v>
      </c>
      <c r="I3071">
        <v>9.8289899799999993</v>
      </c>
      <c r="J3071">
        <v>3.3229598999023402</v>
      </c>
      <c r="K3071">
        <v>5.7579998970031703</v>
      </c>
      <c r="L3071">
        <v>23.706631770000001</v>
      </c>
      <c r="M3071">
        <v>414839.88</v>
      </c>
      <c r="N3071">
        <v>4705368.8899999997</v>
      </c>
      <c r="O3071">
        <v>2456336.86</v>
      </c>
      <c r="P3071" s="1">
        <v>1.2536260547664699</v>
      </c>
    </row>
    <row r="3072" spans="1:16" x14ac:dyDescent="0.3">
      <c r="A3072" t="s">
        <v>251</v>
      </c>
      <c r="B3072" t="s">
        <v>252</v>
      </c>
      <c r="C3072" t="s">
        <v>41</v>
      </c>
      <c r="D3072" t="s">
        <v>27</v>
      </c>
      <c r="E3072">
        <v>2018</v>
      </c>
      <c r="F3072">
        <v>75.997</v>
      </c>
      <c r="G3072">
        <v>2.7</v>
      </c>
      <c r="H3072">
        <v>244410.003662109</v>
      </c>
      <c r="I3072">
        <v>3.74833083</v>
      </c>
      <c r="J3072">
        <v>4.4786500930786097</v>
      </c>
      <c r="K3072">
        <v>3.2999999523162802</v>
      </c>
      <c r="L3072">
        <v>77.453145419999998</v>
      </c>
      <c r="M3072">
        <v>806548.71</v>
      </c>
      <c r="N3072">
        <v>1205095.69</v>
      </c>
      <c r="O3072">
        <v>5497174.8600000003</v>
      </c>
      <c r="P3072">
        <v>-0.94638108039763702</v>
      </c>
    </row>
    <row r="3073" spans="1:16" x14ac:dyDescent="0.3">
      <c r="A3073" t="s">
        <v>253</v>
      </c>
      <c r="B3073" t="s">
        <v>254</v>
      </c>
      <c r="C3073" t="s">
        <v>22</v>
      </c>
      <c r="D3073" t="s">
        <v>27</v>
      </c>
      <c r="E3073">
        <v>2018</v>
      </c>
      <c r="F3073">
        <v>63.372999999999998</v>
      </c>
      <c r="G3073">
        <v>20</v>
      </c>
      <c r="H3073">
        <v>4230.00001907349</v>
      </c>
      <c r="I3073">
        <v>8.3142805099999997</v>
      </c>
      <c r="J3073">
        <v>8.8811225891113299</v>
      </c>
      <c r="K3073">
        <v>19.879999160766602</v>
      </c>
      <c r="L3073" s="1">
        <v>15.6683016987251</v>
      </c>
      <c r="M3073">
        <v>102153.69</v>
      </c>
      <c r="N3073">
        <v>509671.41</v>
      </c>
      <c r="O3073">
        <v>376134.42</v>
      </c>
      <c r="P3073" s="1">
        <v>0.70559802696612695</v>
      </c>
    </row>
    <row r="3074" spans="1:16" x14ac:dyDescent="0.3">
      <c r="A3074" t="s">
        <v>255</v>
      </c>
      <c r="B3074" t="s">
        <v>256</v>
      </c>
      <c r="C3074" t="s">
        <v>22</v>
      </c>
      <c r="D3074" t="s">
        <v>19</v>
      </c>
      <c r="E3074">
        <v>2018</v>
      </c>
      <c r="F3074">
        <v>62.024000000000001</v>
      </c>
      <c r="G3074">
        <v>2.5</v>
      </c>
      <c r="H3074">
        <v>1950.0000476837199</v>
      </c>
      <c r="I3074">
        <v>5.2884507200000002</v>
      </c>
      <c r="J3074">
        <v>3.4572799205779998</v>
      </c>
      <c r="K3074">
        <v>0.54500001668930098</v>
      </c>
      <c r="L3074">
        <v>15.41375964</v>
      </c>
      <c r="M3074">
        <v>819560.66</v>
      </c>
      <c r="N3074">
        <v>11378263.09</v>
      </c>
      <c r="O3074">
        <v>3216640.12</v>
      </c>
      <c r="P3074">
        <v>-0.38915945961197401</v>
      </c>
    </row>
    <row r="3075" spans="1:16" x14ac:dyDescent="0.3">
      <c r="A3075" t="s">
        <v>257</v>
      </c>
      <c r="B3075" t="s">
        <v>258</v>
      </c>
      <c r="C3075" t="s">
        <v>22</v>
      </c>
      <c r="D3075" t="s">
        <v>23</v>
      </c>
      <c r="E3075">
        <v>2018</v>
      </c>
      <c r="F3075">
        <v>54.332000000000001</v>
      </c>
      <c r="G3075">
        <v>10.4</v>
      </c>
      <c r="H3075">
        <v>109889.999389648</v>
      </c>
      <c r="I3075">
        <v>3.09069371</v>
      </c>
      <c r="J3075" s="1">
        <v>4.5890142438321302</v>
      </c>
      <c r="K3075">
        <v>8.4560003280639595</v>
      </c>
      <c r="L3075">
        <v>29.313139450000001</v>
      </c>
      <c r="M3075">
        <v>5452378.3499999996</v>
      </c>
      <c r="N3075">
        <v>81434372.379999995</v>
      </c>
      <c r="O3075">
        <v>30581674.68</v>
      </c>
      <c r="P3075">
        <v>-1.1843168568748901</v>
      </c>
    </row>
    <row r="3076" spans="1:16" x14ac:dyDescent="0.3">
      <c r="A3076" t="s">
        <v>259</v>
      </c>
      <c r="B3076" t="s">
        <v>260</v>
      </c>
      <c r="C3076" t="s">
        <v>36</v>
      </c>
      <c r="D3076" t="s">
        <v>23</v>
      </c>
      <c r="E3076">
        <v>2018</v>
      </c>
      <c r="F3076">
        <v>74.275000000000006</v>
      </c>
      <c r="G3076">
        <v>17.399999999999999</v>
      </c>
      <c r="H3076">
        <v>5110.0001335143997</v>
      </c>
      <c r="I3076">
        <v>8.5864658400000007</v>
      </c>
      <c r="J3076">
        <v>4.4699997901916504</v>
      </c>
      <c r="K3076">
        <v>5.1999998092651403</v>
      </c>
      <c r="L3076" s="1">
        <v>38.992948209087402</v>
      </c>
      <c r="M3076">
        <v>167701.16</v>
      </c>
      <c r="N3076">
        <v>217888.81</v>
      </c>
      <c r="O3076">
        <v>1054770.1100000001</v>
      </c>
      <c r="P3076" s="1">
        <v>0.80407578296516202</v>
      </c>
    </row>
    <row r="3077" spans="1:16" x14ac:dyDescent="0.3">
      <c r="A3077" t="s">
        <v>261</v>
      </c>
      <c r="B3077" t="s">
        <v>262</v>
      </c>
      <c r="C3077" t="s">
        <v>26</v>
      </c>
      <c r="D3077" t="s">
        <v>30</v>
      </c>
      <c r="E3077">
        <v>2018</v>
      </c>
      <c r="F3077" s="1">
        <v>81.812195121951206</v>
      </c>
      <c r="G3077">
        <v>2.5</v>
      </c>
      <c r="H3077">
        <v>151360.000610352</v>
      </c>
      <c r="I3077">
        <v>10.031822200000001</v>
      </c>
      <c r="J3077">
        <v>5.3576498031616202</v>
      </c>
      <c r="K3077">
        <v>3.8299999237060498</v>
      </c>
      <c r="L3077">
        <v>97.493529969999997</v>
      </c>
      <c r="M3077">
        <v>356701.23</v>
      </c>
      <c r="N3077">
        <v>191499.7</v>
      </c>
      <c r="O3077">
        <v>4189744.26</v>
      </c>
      <c r="P3077" s="1">
        <v>1.3270115743677799</v>
      </c>
    </row>
    <row r="3078" spans="1:16" x14ac:dyDescent="0.3">
      <c r="A3078" t="s">
        <v>263</v>
      </c>
      <c r="B3078" t="s">
        <v>264</v>
      </c>
      <c r="C3078" t="s">
        <v>26</v>
      </c>
      <c r="D3078" t="s">
        <v>30</v>
      </c>
      <c r="E3078">
        <v>2018</v>
      </c>
      <c r="F3078" s="1">
        <v>82.758536585365803</v>
      </c>
      <c r="G3078">
        <v>2.5</v>
      </c>
      <c r="H3078">
        <v>37590.000152587898</v>
      </c>
      <c r="I3078">
        <v>10.023945810000001</v>
      </c>
      <c r="J3078">
        <v>7.6441102027893102</v>
      </c>
      <c r="K3078">
        <v>3.7999999523162802</v>
      </c>
      <c r="L3078">
        <v>64.690551650000003</v>
      </c>
      <c r="M3078">
        <v>124351.27</v>
      </c>
      <c r="N3078">
        <v>58617.120000000003</v>
      </c>
      <c r="O3078">
        <v>1159501.99</v>
      </c>
      <c r="P3078" s="1">
        <v>1.3241618645301001</v>
      </c>
    </row>
    <row r="3079" spans="1:16" x14ac:dyDescent="0.3">
      <c r="A3079" t="s">
        <v>265</v>
      </c>
      <c r="B3079" t="s">
        <v>266</v>
      </c>
      <c r="C3079" t="s">
        <v>18</v>
      </c>
      <c r="D3079" t="s">
        <v>23</v>
      </c>
      <c r="E3079">
        <v>2018</v>
      </c>
      <c r="F3079">
        <v>70.477999999999994</v>
      </c>
      <c r="G3079">
        <v>4.3</v>
      </c>
      <c r="H3079">
        <v>15189.999580383301</v>
      </c>
      <c r="I3079">
        <v>4.5284523999999999</v>
      </c>
      <c r="J3079">
        <v>4.4344501495361301</v>
      </c>
      <c r="K3079">
        <v>3.1930000782012899</v>
      </c>
      <c r="L3079">
        <v>43.298518909999999</v>
      </c>
      <c r="M3079">
        <v>879337.45</v>
      </c>
      <c r="N3079">
        <v>2828672.94</v>
      </c>
      <c r="O3079">
        <v>5582374.8399999999</v>
      </c>
      <c r="P3079">
        <v>-0.66412993328385295</v>
      </c>
    </row>
    <row r="3080" spans="1:16" x14ac:dyDescent="0.3">
      <c r="A3080" t="s">
        <v>267</v>
      </c>
      <c r="B3080" t="s">
        <v>268</v>
      </c>
      <c r="C3080" t="s">
        <v>41</v>
      </c>
      <c r="D3080" t="s">
        <v>30</v>
      </c>
      <c r="E3080">
        <v>2018</v>
      </c>
      <c r="F3080" s="1">
        <v>76.168268292682896</v>
      </c>
      <c r="G3080">
        <v>2.5</v>
      </c>
      <c r="H3080">
        <v>59999.9986588955</v>
      </c>
      <c r="I3080">
        <v>8.6322317099999992</v>
      </c>
      <c r="J3080">
        <v>5.8771600723266602</v>
      </c>
      <c r="K3080">
        <v>5.9200000762939498</v>
      </c>
      <c r="L3080" s="1">
        <v>51.168487161897701</v>
      </c>
      <c r="M3080">
        <v>583.21</v>
      </c>
      <c r="N3080">
        <v>808.84</v>
      </c>
      <c r="O3080">
        <v>2485.9299999999998</v>
      </c>
      <c r="P3080" s="1">
        <v>0.82063406029386099</v>
      </c>
    </row>
    <row r="3081" spans="1:16" x14ac:dyDescent="0.3">
      <c r="A3081" t="s">
        <v>269</v>
      </c>
      <c r="B3081" t="s">
        <v>270</v>
      </c>
      <c r="C3081" t="s">
        <v>41</v>
      </c>
      <c r="D3081" t="s">
        <v>30</v>
      </c>
      <c r="E3081">
        <v>2018</v>
      </c>
      <c r="F3081" s="1">
        <v>81.858536585365798</v>
      </c>
      <c r="G3081">
        <v>2.5</v>
      </c>
      <c r="H3081">
        <v>32360.000610351599</v>
      </c>
      <c r="I3081">
        <v>9.2103462199999999</v>
      </c>
      <c r="J3081">
        <v>6.0485000610351598</v>
      </c>
      <c r="K3081">
        <v>4.3299999237060502</v>
      </c>
      <c r="L3081">
        <v>81.33504336</v>
      </c>
      <c r="M3081">
        <v>155413.34</v>
      </c>
      <c r="N3081">
        <v>44832.83</v>
      </c>
      <c r="O3081">
        <v>997215.61</v>
      </c>
      <c r="P3081" s="1">
        <v>1.02979823404004</v>
      </c>
    </row>
    <row r="3082" spans="1:16" x14ac:dyDescent="0.3">
      <c r="A3082" t="s">
        <v>271</v>
      </c>
      <c r="B3082" t="s">
        <v>272</v>
      </c>
      <c r="C3082" t="s">
        <v>33</v>
      </c>
      <c r="D3082" t="s">
        <v>30</v>
      </c>
      <c r="E3082">
        <v>2018</v>
      </c>
      <c r="F3082">
        <v>77.632999999999996</v>
      </c>
      <c r="G3082">
        <v>7.9</v>
      </c>
      <c r="H3082">
        <v>75599.998474121094</v>
      </c>
      <c r="I3082">
        <v>4.1035685500000003</v>
      </c>
      <c r="J3082">
        <v>5.2072300910949698</v>
      </c>
      <c r="K3082">
        <v>1.79999995231628</v>
      </c>
      <c r="L3082" s="1">
        <v>58.3983388604507</v>
      </c>
      <c r="M3082">
        <v>171992.71</v>
      </c>
      <c r="N3082">
        <v>106799.56</v>
      </c>
      <c r="O3082">
        <v>580035</v>
      </c>
      <c r="P3082">
        <v>-0.81785463295165095</v>
      </c>
    </row>
    <row r="3083" spans="1:16" x14ac:dyDescent="0.3">
      <c r="A3083" t="s">
        <v>273</v>
      </c>
      <c r="B3083" t="s">
        <v>274</v>
      </c>
      <c r="C3083" t="s">
        <v>18</v>
      </c>
      <c r="D3083" t="s">
        <v>23</v>
      </c>
      <c r="E3083">
        <v>2018</v>
      </c>
      <c r="F3083">
        <v>67.114000000000004</v>
      </c>
      <c r="G3083">
        <v>12.3</v>
      </c>
      <c r="H3083">
        <v>187309.99755859401</v>
      </c>
      <c r="I3083">
        <v>3.2021448600000002</v>
      </c>
      <c r="J3083" s="1">
        <v>4.5890142438321302</v>
      </c>
      <c r="K3083">
        <v>4.0799999237060502</v>
      </c>
      <c r="L3083" s="1">
        <v>36.286539806789399</v>
      </c>
      <c r="M3083">
        <v>5968281.0899999999</v>
      </c>
      <c r="N3083">
        <v>48138292.549999997</v>
      </c>
      <c r="O3083">
        <v>40365688.210000001</v>
      </c>
      <c r="P3083">
        <v>-1.1439933789140699</v>
      </c>
    </row>
    <row r="3084" spans="1:16" x14ac:dyDescent="0.3">
      <c r="A3084" t="s">
        <v>275</v>
      </c>
      <c r="B3084" t="s">
        <v>276</v>
      </c>
      <c r="C3084" t="s">
        <v>36</v>
      </c>
      <c r="D3084" t="s">
        <v>30</v>
      </c>
      <c r="E3084">
        <v>2018</v>
      </c>
      <c r="F3084">
        <v>78.328999999999994</v>
      </c>
      <c r="G3084">
        <v>6</v>
      </c>
      <c r="H3084">
        <v>10060.000419616699</v>
      </c>
      <c r="I3084">
        <v>7.2800583799999998</v>
      </c>
      <c r="J3084">
        <v>2.8829300403595002</v>
      </c>
      <c r="K3084">
        <v>3.8329999446868901</v>
      </c>
      <c r="L3084" s="1">
        <v>38.992948209087402</v>
      </c>
      <c r="M3084">
        <v>118929.29</v>
      </c>
      <c r="N3084">
        <v>156047.93</v>
      </c>
      <c r="O3084">
        <v>673516.77</v>
      </c>
      <c r="P3084" s="1">
        <v>0.33141226696597498</v>
      </c>
    </row>
    <row r="3085" spans="1:16" x14ac:dyDescent="0.3">
      <c r="A3085" t="s">
        <v>277</v>
      </c>
      <c r="B3085" t="s">
        <v>278</v>
      </c>
      <c r="C3085" t="s">
        <v>36</v>
      </c>
      <c r="D3085" t="s">
        <v>27</v>
      </c>
      <c r="E3085">
        <v>2018</v>
      </c>
      <c r="F3085">
        <v>76.516000000000005</v>
      </c>
      <c r="G3085">
        <v>7.6</v>
      </c>
      <c r="H3085">
        <v>54590.000152587898</v>
      </c>
      <c r="I3085">
        <v>5.1975774799999996</v>
      </c>
      <c r="J3085">
        <v>3.7142999172210698</v>
      </c>
      <c r="K3085">
        <v>3.4900000095367401</v>
      </c>
      <c r="L3085">
        <v>47.825683359999999</v>
      </c>
      <c r="M3085">
        <v>850304.33</v>
      </c>
      <c r="N3085">
        <v>1607016.07</v>
      </c>
      <c r="O3085">
        <v>5002869.66</v>
      </c>
      <c r="P3085">
        <v>-0.42203776629941298</v>
      </c>
    </row>
    <row r="3086" spans="1:16" x14ac:dyDescent="0.3">
      <c r="A3086" t="s">
        <v>279</v>
      </c>
      <c r="B3086" t="s">
        <v>280</v>
      </c>
      <c r="C3086" t="s">
        <v>41</v>
      </c>
      <c r="D3086" t="s">
        <v>23</v>
      </c>
      <c r="E3086">
        <v>2018</v>
      </c>
      <c r="F3086">
        <v>71.094999999999999</v>
      </c>
      <c r="G3086">
        <v>6.2</v>
      </c>
      <c r="H3086">
        <v>138570.00732421901</v>
      </c>
      <c r="I3086">
        <v>3.95381904</v>
      </c>
      <c r="J3086">
        <v>3.1331000328064</v>
      </c>
      <c r="K3086">
        <v>2.3399999141693102</v>
      </c>
      <c r="L3086">
        <v>58.269344869999998</v>
      </c>
      <c r="M3086">
        <v>3105084.35</v>
      </c>
      <c r="N3086">
        <v>8671242.5299999993</v>
      </c>
      <c r="O3086">
        <v>20730389.620000001</v>
      </c>
      <c r="P3086">
        <v>-0.87203461284533201</v>
      </c>
    </row>
    <row r="3087" spans="1:16" x14ac:dyDescent="0.3">
      <c r="A3087" t="s">
        <v>281</v>
      </c>
      <c r="B3087" t="s">
        <v>282</v>
      </c>
      <c r="C3087" t="s">
        <v>41</v>
      </c>
      <c r="D3087" t="s">
        <v>27</v>
      </c>
      <c r="E3087">
        <v>2018</v>
      </c>
      <c r="F3087">
        <v>67.679000000000002</v>
      </c>
      <c r="G3087">
        <v>2.5</v>
      </c>
      <c r="H3087">
        <v>250000</v>
      </c>
      <c r="I3087">
        <v>10.84888458</v>
      </c>
      <c r="J3087">
        <v>6.5300002098083496</v>
      </c>
      <c r="K3087">
        <v>5.9200000762939498</v>
      </c>
      <c r="L3087" s="1">
        <v>51.168487161897701</v>
      </c>
      <c r="M3087">
        <v>1005.62</v>
      </c>
      <c r="N3087">
        <v>1029.3800000000001</v>
      </c>
      <c r="O3087">
        <v>6266.29</v>
      </c>
      <c r="P3087" s="1">
        <v>1.6226280563201001</v>
      </c>
    </row>
    <row r="3088" spans="1:16" x14ac:dyDescent="0.3">
      <c r="A3088" t="s">
        <v>283</v>
      </c>
      <c r="B3088" t="s">
        <v>284</v>
      </c>
      <c r="C3088" t="s">
        <v>41</v>
      </c>
      <c r="D3088" t="s">
        <v>23</v>
      </c>
      <c r="E3088">
        <v>2018</v>
      </c>
      <c r="F3088">
        <v>64.263000000000005</v>
      </c>
      <c r="G3088">
        <v>22.6</v>
      </c>
      <c r="H3088">
        <v>7559.9999427795401</v>
      </c>
      <c r="I3088">
        <v>2.26630354</v>
      </c>
      <c r="J3088">
        <v>1.8748300075530999</v>
      </c>
      <c r="K3088">
        <v>2.5639998912811302</v>
      </c>
      <c r="L3088" s="1">
        <v>51.168487161897701</v>
      </c>
      <c r="M3088">
        <v>421080.04</v>
      </c>
      <c r="N3088">
        <v>1884295.82</v>
      </c>
      <c r="O3088">
        <v>1958986.36</v>
      </c>
      <c r="P3088">
        <v>-1.4825845629605301</v>
      </c>
    </row>
    <row r="3089" spans="1:16" x14ac:dyDescent="0.3">
      <c r="A3089" t="s">
        <v>285</v>
      </c>
      <c r="B3089" t="s">
        <v>286</v>
      </c>
      <c r="C3089" t="s">
        <v>26</v>
      </c>
      <c r="D3089" t="s">
        <v>30</v>
      </c>
      <c r="E3089">
        <v>2018</v>
      </c>
      <c r="F3089" s="1">
        <v>77.602439024390193</v>
      </c>
      <c r="G3089">
        <v>2.5</v>
      </c>
      <c r="H3089">
        <v>311910.00366210903</v>
      </c>
      <c r="I3089">
        <v>6.3276419600000002</v>
      </c>
      <c r="J3089">
        <v>4.6157999038696298</v>
      </c>
      <c r="K3089">
        <v>3.8499999046325701</v>
      </c>
      <c r="L3089">
        <v>90.350714929999995</v>
      </c>
      <c r="M3089">
        <v>1447441.57</v>
      </c>
      <c r="N3089">
        <v>531136.73</v>
      </c>
      <c r="O3089">
        <v>10597588.42</v>
      </c>
      <c r="P3089">
        <v>-1.3175855466025101E-2</v>
      </c>
    </row>
    <row r="3090" spans="1:16" x14ac:dyDescent="0.3">
      <c r="A3090" t="s">
        <v>287</v>
      </c>
      <c r="B3090" t="s">
        <v>288</v>
      </c>
      <c r="C3090" t="s">
        <v>36</v>
      </c>
      <c r="D3090" t="s">
        <v>30</v>
      </c>
      <c r="E3090">
        <v>2018</v>
      </c>
      <c r="F3090" s="1">
        <v>79.7781951219512</v>
      </c>
      <c r="G3090">
        <v>2.5</v>
      </c>
      <c r="H3090" s="1">
        <v>180705.00183105399</v>
      </c>
      <c r="I3090">
        <v>6.3640590628438902</v>
      </c>
      <c r="J3090" s="1">
        <v>4.5890142438321302</v>
      </c>
      <c r="K3090">
        <v>9.1999998092651403</v>
      </c>
      <c r="L3090">
        <v>32.509160880000003</v>
      </c>
      <c r="M3090">
        <v>111908.94</v>
      </c>
      <c r="N3090">
        <v>79152.94</v>
      </c>
      <c r="O3090">
        <v>888273.29</v>
      </c>
      <c r="P3090">
        <v>0</v>
      </c>
    </row>
    <row r="3091" spans="1:16" x14ac:dyDescent="0.3">
      <c r="A3091" t="s">
        <v>289</v>
      </c>
      <c r="B3091" t="s">
        <v>290</v>
      </c>
      <c r="C3091" t="s">
        <v>26</v>
      </c>
      <c r="D3091" t="s">
        <v>30</v>
      </c>
      <c r="E3091">
        <v>2018</v>
      </c>
      <c r="F3091" s="1">
        <v>81.3243902439024</v>
      </c>
      <c r="G3091">
        <v>2.5</v>
      </c>
      <c r="H3091">
        <v>49500</v>
      </c>
      <c r="I3091">
        <v>9.4126481999999996</v>
      </c>
      <c r="J3091">
        <v>4.6751599311828604</v>
      </c>
      <c r="K3091">
        <v>6.9899997711181596</v>
      </c>
      <c r="L3091">
        <v>84.833515950000006</v>
      </c>
      <c r="M3091">
        <v>220932.61</v>
      </c>
      <c r="N3091">
        <v>191109.09</v>
      </c>
      <c r="O3091">
        <v>2900455.74</v>
      </c>
      <c r="P3091" s="1">
        <v>1.1029919106594299</v>
      </c>
    </row>
    <row r="3092" spans="1:16" x14ac:dyDescent="0.3">
      <c r="A3092" t="s">
        <v>291</v>
      </c>
      <c r="B3092" t="s">
        <v>292</v>
      </c>
      <c r="C3092" t="s">
        <v>36</v>
      </c>
      <c r="D3092" t="s">
        <v>27</v>
      </c>
      <c r="E3092">
        <v>2018</v>
      </c>
      <c r="F3092">
        <v>74.131</v>
      </c>
      <c r="G3092">
        <v>7.8</v>
      </c>
      <c r="H3092">
        <v>8470.0002670288104</v>
      </c>
      <c r="I3092">
        <v>6.71837997</v>
      </c>
      <c r="J3092">
        <v>3.2832000255584699</v>
      </c>
      <c r="K3092">
        <v>6.2199997901916504</v>
      </c>
      <c r="L3092">
        <v>58.822817120000003</v>
      </c>
      <c r="M3092">
        <v>230371.04</v>
      </c>
      <c r="N3092">
        <v>255647.45</v>
      </c>
      <c r="O3092">
        <v>1187773.96</v>
      </c>
      <c r="P3092" s="1">
        <v>0.12819474084174901</v>
      </c>
    </row>
    <row r="3093" spans="1:16" x14ac:dyDescent="0.3">
      <c r="A3093" t="s">
        <v>293</v>
      </c>
      <c r="B3093" t="s">
        <v>294</v>
      </c>
      <c r="C3093" t="s">
        <v>33</v>
      </c>
      <c r="D3093" t="s">
        <v>30</v>
      </c>
      <c r="E3093">
        <v>2018</v>
      </c>
      <c r="F3093">
        <v>80.099999999999994</v>
      </c>
      <c r="G3093">
        <v>2.5</v>
      </c>
      <c r="H3093">
        <v>86419.998168945298</v>
      </c>
      <c r="I3093">
        <v>2.6251499699999998</v>
      </c>
      <c r="J3093" s="1">
        <v>4.5890142438321302</v>
      </c>
      <c r="K3093">
        <v>0.109999999403954</v>
      </c>
      <c r="L3093">
        <v>97.2</v>
      </c>
      <c r="M3093">
        <v>83839.490000000005</v>
      </c>
      <c r="N3093">
        <v>30679.45</v>
      </c>
      <c r="O3093">
        <v>316189.08</v>
      </c>
      <c r="P3093">
        <v>-1.35275246960464</v>
      </c>
    </row>
    <row r="3094" spans="1:16" x14ac:dyDescent="0.3">
      <c r="A3094" t="s">
        <v>295</v>
      </c>
      <c r="B3094" t="s">
        <v>296</v>
      </c>
      <c r="C3094" t="s">
        <v>26</v>
      </c>
      <c r="D3094" t="s">
        <v>30</v>
      </c>
      <c r="E3094">
        <v>2018</v>
      </c>
      <c r="F3094" s="1">
        <v>75.358536585365798</v>
      </c>
      <c r="G3094">
        <v>2.5</v>
      </c>
      <c r="H3094">
        <v>75190.002441406294</v>
      </c>
      <c r="I3094">
        <v>5.5605077700000001</v>
      </c>
      <c r="J3094">
        <v>3.3447499275207502</v>
      </c>
      <c r="K3094">
        <v>4.1900000572204599</v>
      </c>
      <c r="L3094">
        <v>79.809536559999998</v>
      </c>
      <c r="M3094">
        <v>696304.49</v>
      </c>
      <c r="N3094">
        <v>403187.28</v>
      </c>
      <c r="O3094">
        <v>6362167.0999999996</v>
      </c>
      <c r="P3094">
        <v>-0.29072811583706398</v>
      </c>
    </row>
    <row r="3095" spans="1:16" x14ac:dyDescent="0.3">
      <c r="A3095" t="s">
        <v>297</v>
      </c>
      <c r="B3095" t="s">
        <v>298</v>
      </c>
      <c r="C3095" t="s">
        <v>22</v>
      </c>
      <c r="D3095" t="s">
        <v>19</v>
      </c>
      <c r="E3095">
        <v>2018</v>
      </c>
      <c r="F3095">
        <v>68.7</v>
      </c>
      <c r="G3095">
        <v>34.700000000000003</v>
      </c>
      <c r="H3095">
        <v>1289.9999618530301</v>
      </c>
      <c r="I3095">
        <v>6.6816082000000003</v>
      </c>
      <c r="J3095">
        <v>3.0737500190734899</v>
      </c>
      <c r="K3095">
        <v>1.11099994182587</v>
      </c>
      <c r="L3095" s="1">
        <v>15.6683016987251</v>
      </c>
      <c r="M3095">
        <v>431008.59</v>
      </c>
      <c r="N3095">
        <v>2101015.4500000002</v>
      </c>
      <c r="O3095">
        <v>1778540.73</v>
      </c>
      <c r="P3095" s="1">
        <v>0.114890565360607</v>
      </c>
    </row>
    <row r="3096" spans="1:16" x14ac:dyDescent="0.3">
      <c r="A3096" t="s">
        <v>299</v>
      </c>
      <c r="B3096" t="s">
        <v>300</v>
      </c>
      <c r="C3096" t="s">
        <v>33</v>
      </c>
      <c r="D3096" t="s">
        <v>30</v>
      </c>
      <c r="E3096">
        <v>2018</v>
      </c>
      <c r="F3096">
        <v>74.998000000000005</v>
      </c>
      <c r="G3096">
        <v>3.8</v>
      </c>
      <c r="H3096">
        <v>521260.009765625</v>
      </c>
      <c r="I3096">
        <v>5.7484569499999996</v>
      </c>
      <c r="J3096">
        <v>7.0858130455017099</v>
      </c>
      <c r="K3096">
        <v>6.03999996185303</v>
      </c>
      <c r="L3096">
        <v>56.607313189999999</v>
      </c>
      <c r="M3096">
        <v>2044416.59</v>
      </c>
      <c r="N3096">
        <v>638091.4</v>
      </c>
      <c r="O3096">
        <v>5406200.54</v>
      </c>
      <c r="P3096">
        <v>-0.22272734045266501</v>
      </c>
    </row>
    <row r="3097" spans="1:16" x14ac:dyDescent="0.3">
      <c r="A3097" t="s">
        <v>301</v>
      </c>
      <c r="B3097" t="s">
        <v>302</v>
      </c>
      <c r="C3097" t="s">
        <v>22</v>
      </c>
      <c r="D3097" t="s">
        <v>19</v>
      </c>
      <c r="E3097">
        <v>2018</v>
      </c>
      <c r="F3097">
        <v>65.094999999999999</v>
      </c>
      <c r="G3097">
        <v>11.8</v>
      </c>
      <c r="H3097">
        <v>20860.000610351599</v>
      </c>
      <c r="I3097">
        <v>4.4365353599999997</v>
      </c>
      <c r="J3097" s="1">
        <v>4.5890142438321302</v>
      </c>
      <c r="K3097">
        <v>17.579999923706101</v>
      </c>
      <c r="L3097" s="1">
        <v>15.6683016987251</v>
      </c>
      <c r="M3097">
        <v>1326289.6599999999</v>
      </c>
      <c r="N3097">
        <v>4676922.92</v>
      </c>
      <c r="O3097">
        <v>6910893.6299999999</v>
      </c>
      <c r="P3097">
        <v>-0.69738589104349202</v>
      </c>
    </row>
    <row r="3098" spans="1:16" x14ac:dyDescent="0.3">
      <c r="A3098" t="s">
        <v>303</v>
      </c>
      <c r="B3098" t="s">
        <v>304</v>
      </c>
      <c r="C3098" t="s">
        <v>22</v>
      </c>
      <c r="D3098" t="s">
        <v>23</v>
      </c>
      <c r="E3098">
        <v>2018</v>
      </c>
      <c r="F3098">
        <v>67.665000000000006</v>
      </c>
      <c r="G3098">
        <v>7.8</v>
      </c>
      <c r="H3098">
        <v>10180.000305175799</v>
      </c>
      <c r="I3098">
        <v>4.2382574100000001</v>
      </c>
      <c r="J3098">
        <v>4.8582201004028303</v>
      </c>
      <c r="K3098">
        <v>3.2750000953674299</v>
      </c>
      <c r="L3098">
        <v>23.055708889999998</v>
      </c>
      <c r="M3098">
        <v>336993.39</v>
      </c>
      <c r="N3098">
        <v>3019433.1</v>
      </c>
      <c r="O3098">
        <v>2179622.92</v>
      </c>
      <c r="P3098">
        <v>-0.76912365729301302</v>
      </c>
    </row>
    <row r="3099" spans="1:16" x14ac:dyDescent="0.3">
      <c r="A3099" t="s">
        <v>305</v>
      </c>
      <c r="B3099" t="s">
        <v>306</v>
      </c>
      <c r="C3099" t="s">
        <v>41</v>
      </c>
      <c r="D3099" t="s">
        <v>30</v>
      </c>
      <c r="E3099">
        <v>2018</v>
      </c>
      <c r="F3099" s="1">
        <v>83.297560975609699</v>
      </c>
      <c r="G3099">
        <v>2.5</v>
      </c>
      <c r="H3099">
        <v>47400.001525878899</v>
      </c>
      <c r="I3099">
        <v>4.0852022200000002</v>
      </c>
      <c r="J3099">
        <v>2.8559799194335902</v>
      </c>
      <c r="K3099">
        <v>3.6429998874664302</v>
      </c>
      <c r="L3099">
        <v>100</v>
      </c>
      <c r="M3099">
        <v>91346.98</v>
      </c>
      <c r="N3099">
        <v>82677.240000000005</v>
      </c>
      <c r="O3099">
        <v>848326.48</v>
      </c>
      <c r="P3099">
        <v>-0.82449964561393396</v>
      </c>
    </row>
    <row r="3100" spans="1:16" x14ac:dyDescent="0.3">
      <c r="A3100" t="s">
        <v>307</v>
      </c>
      <c r="B3100" t="s">
        <v>308</v>
      </c>
      <c r="C3100" t="s">
        <v>41</v>
      </c>
      <c r="D3100" t="s">
        <v>23</v>
      </c>
      <c r="E3100">
        <v>2018</v>
      </c>
      <c r="F3100">
        <v>72.834999999999994</v>
      </c>
      <c r="G3100">
        <v>17.600000000000001</v>
      </c>
      <c r="H3100">
        <v>360000.01430511498</v>
      </c>
      <c r="I3100">
        <v>3.9961152100000001</v>
      </c>
      <c r="J3100">
        <v>10.810000419616699</v>
      </c>
      <c r="K3100">
        <v>0.72399997711181596</v>
      </c>
      <c r="L3100" s="1">
        <v>51.168487161897701</v>
      </c>
      <c r="M3100">
        <v>38719.440000000002</v>
      </c>
      <c r="N3100">
        <v>84584.86</v>
      </c>
      <c r="O3100">
        <v>182729.07</v>
      </c>
      <c r="P3100">
        <v>-0.85673168704490898</v>
      </c>
    </row>
    <row r="3101" spans="1:16" x14ac:dyDescent="0.3">
      <c r="A3101" t="s">
        <v>309</v>
      </c>
      <c r="B3101" t="s">
        <v>310</v>
      </c>
      <c r="C3101" t="s">
        <v>22</v>
      </c>
      <c r="D3101" t="s">
        <v>19</v>
      </c>
      <c r="E3101">
        <v>2018</v>
      </c>
      <c r="F3101">
        <v>54.308999999999997</v>
      </c>
      <c r="G3101">
        <v>27.7</v>
      </c>
      <c r="H3101">
        <v>860000.01430511498</v>
      </c>
      <c r="I3101">
        <v>8.2898740800000006</v>
      </c>
      <c r="J3101">
        <v>6.9896302223205602</v>
      </c>
      <c r="K3101">
        <v>4.6599998474121103</v>
      </c>
      <c r="L3101">
        <v>13.513977049999999</v>
      </c>
      <c r="M3101">
        <v>289937.46999999997</v>
      </c>
      <c r="N3101">
        <v>3111854.64</v>
      </c>
      <c r="O3101">
        <v>1377250.05</v>
      </c>
      <c r="P3101" s="1">
        <v>0.69676768163360103</v>
      </c>
    </row>
    <row r="3102" spans="1:16" x14ac:dyDescent="0.3">
      <c r="A3102" t="s">
        <v>311</v>
      </c>
      <c r="B3102" t="s">
        <v>312</v>
      </c>
      <c r="C3102" t="s">
        <v>36</v>
      </c>
      <c r="D3102" t="s">
        <v>23</v>
      </c>
      <c r="E3102">
        <v>2018</v>
      </c>
      <c r="F3102">
        <v>73.096000000000004</v>
      </c>
      <c r="G3102">
        <v>8.4</v>
      </c>
      <c r="H3102">
        <v>6809.9999427795401</v>
      </c>
      <c r="I3102">
        <v>7.0930705100000004</v>
      </c>
      <c r="J3102">
        <v>3.6057500839233398</v>
      </c>
      <c r="K3102">
        <v>4.0100002288818404</v>
      </c>
      <c r="L3102" s="1">
        <v>38.992948209087402</v>
      </c>
      <c r="M3102">
        <v>360323.11</v>
      </c>
      <c r="N3102">
        <v>216761.53</v>
      </c>
      <c r="O3102">
        <v>1177931.02</v>
      </c>
      <c r="P3102" s="1">
        <v>0.26375929743731102</v>
      </c>
    </row>
    <row r="3103" spans="1:16" x14ac:dyDescent="0.3">
      <c r="A3103" t="s">
        <v>313</v>
      </c>
      <c r="B3103" t="s">
        <v>314</v>
      </c>
      <c r="C3103" t="s">
        <v>26</v>
      </c>
      <c r="D3103" t="s">
        <v>30</v>
      </c>
      <c r="E3103">
        <v>2018</v>
      </c>
      <c r="F3103">
        <v>65.081999999999994</v>
      </c>
      <c r="G3103">
        <v>2.5</v>
      </c>
      <c r="H3103" s="1">
        <v>3734.9999845027901</v>
      </c>
      <c r="I3103">
        <v>6.9142885200000004</v>
      </c>
      <c r="J3103">
        <v>3.5551600456237802</v>
      </c>
      <c r="K3103">
        <v>5.9200000762939498</v>
      </c>
      <c r="L3103">
        <v>70.371499999999997</v>
      </c>
      <c r="M3103">
        <v>752.24</v>
      </c>
      <c r="N3103">
        <v>355.04</v>
      </c>
      <c r="O3103">
        <v>7943.65</v>
      </c>
      <c r="P3103" s="1">
        <v>0.19907524856428099</v>
      </c>
    </row>
    <row r="3104" spans="1:16" x14ac:dyDescent="0.3">
      <c r="A3104" t="s">
        <v>315</v>
      </c>
      <c r="B3104" t="s">
        <v>316</v>
      </c>
      <c r="C3104" t="s">
        <v>22</v>
      </c>
      <c r="D3104" t="s">
        <v>19</v>
      </c>
      <c r="E3104">
        <v>2018</v>
      </c>
      <c r="F3104">
        <v>57.067999999999998</v>
      </c>
      <c r="G3104">
        <v>56.6</v>
      </c>
      <c r="H3104">
        <v>660000.02622604405</v>
      </c>
      <c r="I3104">
        <v>6.3640590628438902</v>
      </c>
      <c r="J3104" s="1">
        <v>4.5890142438321302</v>
      </c>
      <c r="K3104">
        <v>18.850000381469702</v>
      </c>
      <c r="L3104">
        <v>29.7302541</v>
      </c>
      <c r="M3104">
        <v>1150052.8</v>
      </c>
      <c r="N3104">
        <v>8986968.1600000001</v>
      </c>
      <c r="O3104">
        <v>2933299.27</v>
      </c>
      <c r="P3104">
        <v>0</v>
      </c>
    </row>
    <row r="3105" spans="1:16" x14ac:dyDescent="0.3">
      <c r="A3105" t="s">
        <v>317</v>
      </c>
      <c r="B3105" t="s">
        <v>318</v>
      </c>
      <c r="C3105" t="s">
        <v>26</v>
      </c>
      <c r="D3105" t="s">
        <v>27</v>
      </c>
      <c r="E3105">
        <v>2018</v>
      </c>
      <c r="F3105" s="1">
        <v>75.890243902438996</v>
      </c>
      <c r="G3105">
        <v>3.8</v>
      </c>
      <c r="H3105">
        <v>46130.001068115198</v>
      </c>
      <c r="I3105">
        <v>8.5316782</v>
      </c>
      <c r="J3105">
        <v>3.5823199748992902</v>
      </c>
      <c r="K3105">
        <v>12.7299995422363</v>
      </c>
      <c r="L3105">
        <v>18.10589629</v>
      </c>
      <c r="M3105">
        <v>274175.32</v>
      </c>
      <c r="N3105">
        <v>115978.23</v>
      </c>
      <c r="O3105">
        <v>2880460.23</v>
      </c>
      <c r="P3105" s="1">
        <v>0.78425339267071403</v>
      </c>
    </row>
    <row r="3106" spans="1:16" x14ac:dyDescent="0.3">
      <c r="A3106" t="s">
        <v>319</v>
      </c>
      <c r="B3106" t="s">
        <v>320</v>
      </c>
      <c r="C3106" t="s">
        <v>22</v>
      </c>
      <c r="D3106" t="s">
        <v>19</v>
      </c>
      <c r="E3106">
        <v>2018</v>
      </c>
      <c r="F3106">
        <v>57.603999999999999</v>
      </c>
      <c r="G3106">
        <v>2.5</v>
      </c>
      <c r="H3106">
        <v>1549.9999523162801</v>
      </c>
      <c r="I3106">
        <v>6.2756671900000001</v>
      </c>
      <c r="J3106" s="1">
        <v>4.5890142438321302</v>
      </c>
      <c r="K3106">
        <v>12.2370004653931</v>
      </c>
      <c r="L3106" s="1">
        <v>15.6683016987251</v>
      </c>
      <c r="M3106">
        <v>403964.22</v>
      </c>
      <c r="N3106">
        <v>3661446.73</v>
      </c>
      <c r="O3106">
        <v>1281883.67</v>
      </c>
      <c r="P3106">
        <v>-3.1980537989385098E-2</v>
      </c>
    </row>
    <row r="3107" spans="1:16" x14ac:dyDescent="0.3">
      <c r="A3107" t="s">
        <v>321</v>
      </c>
      <c r="B3107" t="s">
        <v>322</v>
      </c>
      <c r="C3107" t="s">
        <v>22</v>
      </c>
      <c r="D3107" t="s">
        <v>23</v>
      </c>
      <c r="E3107">
        <v>2018</v>
      </c>
      <c r="F3107">
        <v>70.17</v>
      </c>
      <c r="G3107">
        <v>12.8</v>
      </c>
      <c r="H3107" s="1">
        <v>140000.00059604499</v>
      </c>
      <c r="I3107">
        <v>5.8436980199999997</v>
      </c>
      <c r="J3107">
        <v>5.2351098060607901</v>
      </c>
      <c r="K3107">
        <v>14.0609998703003</v>
      </c>
      <c r="L3107">
        <v>32.413148280000001</v>
      </c>
      <c r="M3107">
        <v>4266.3599999999997</v>
      </c>
      <c r="N3107">
        <v>16675.36</v>
      </c>
      <c r="O3107">
        <v>32774.21</v>
      </c>
      <c r="P3107">
        <v>-0.18826873516138401</v>
      </c>
    </row>
    <row r="3108" spans="1:16" x14ac:dyDescent="0.3">
      <c r="A3108" t="s">
        <v>323</v>
      </c>
      <c r="B3108" t="s">
        <v>324</v>
      </c>
      <c r="C3108" t="s">
        <v>36</v>
      </c>
      <c r="D3108" t="s">
        <v>27</v>
      </c>
      <c r="E3108">
        <v>2018</v>
      </c>
      <c r="F3108">
        <v>71.569999999999993</v>
      </c>
      <c r="G3108">
        <v>8</v>
      </c>
      <c r="H3108">
        <v>2210.0000381469699</v>
      </c>
      <c r="I3108">
        <v>7.8974061000000004</v>
      </c>
      <c r="J3108">
        <v>4.9225401878356898</v>
      </c>
      <c r="K3108">
        <v>7.9260001182556197</v>
      </c>
      <c r="L3108">
        <v>25.73796269</v>
      </c>
      <c r="M3108">
        <v>24113.96</v>
      </c>
      <c r="N3108">
        <v>34944.94</v>
      </c>
      <c r="O3108">
        <v>134940.35999999999</v>
      </c>
      <c r="P3108" s="1">
        <v>0.55477117516547503</v>
      </c>
    </row>
    <row r="3109" spans="1:16" x14ac:dyDescent="0.3">
      <c r="A3109" t="s">
        <v>325</v>
      </c>
      <c r="B3109" t="s">
        <v>326</v>
      </c>
      <c r="C3109" t="s">
        <v>26</v>
      </c>
      <c r="D3109" t="s">
        <v>30</v>
      </c>
      <c r="E3109">
        <v>2018</v>
      </c>
      <c r="F3109">
        <v>81.378048780487802</v>
      </c>
      <c r="G3109">
        <v>2.5</v>
      </c>
      <c r="H3109">
        <v>14069.999694824201</v>
      </c>
      <c r="I3109">
        <v>8.2794036900000005</v>
      </c>
      <c r="J3109">
        <v>4.9358701705932599</v>
      </c>
      <c r="K3109">
        <v>5.1100001335143999</v>
      </c>
      <c r="L3109">
        <v>69.230026719999998</v>
      </c>
      <c r="M3109">
        <v>85605.49</v>
      </c>
      <c r="N3109">
        <v>21445.599999999999</v>
      </c>
      <c r="O3109">
        <v>515164</v>
      </c>
      <c r="P3109" s="1">
        <v>0.69297945207826595</v>
      </c>
    </row>
    <row r="3110" spans="1:16" x14ac:dyDescent="0.3">
      <c r="A3110" t="s">
        <v>327</v>
      </c>
      <c r="B3110" t="s">
        <v>328</v>
      </c>
      <c r="C3110" t="s">
        <v>26</v>
      </c>
      <c r="D3110" t="s">
        <v>30</v>
      </c>
      <c r="E3110">
        <v>2018</v>
      </c>
      <c r="F3110" s="1">
        <v>82.5585365853658</v>
      </c>
      <c r="G3110">
        <v>2.5</v>
      </c>
      <c r="H3110">
        <v>36009.998321533203</v>
      </c>
      <c r="I3110">
        <v>10.941062929999999</v>
      </c>
      <c r="J3110">
        <v>7.6408400535583496</v>
      </c>
      <c r="K3110">
        <v>6.3600001335143999</v>
      </c>
      <c r="L3110">
        <v>94.85217437</v>
      </c>
      <c r="M3110">
        <v>241198.36</v>
      </c>
      <c r="N3110">
        <v>102997.6</v>
      </c>
      <c r="O3110">
        <v>2381676.65</v>
      </c>
      <c r="P3110">
        <v>1.6559785570972501</v>
      </c>
    </row>
    <row r="3111" spans="1:16" x14ac:dyDescent="0.3">
      <c r="A3111" t="s">
        <v>329</v>
      </c>
      <c r="B3111" t="s">
        <v>330</v>
      </c>
      <c r="C3111" t="s">
        <v>22</v>
      </c>
      <c r="D3111" t="s">
        <v>23</v>
      </c>
      <c r="E3111">
        <v>2018</v>
      </c>
      <c r="F3111">
        <v>59.401000000000003</v>
      </c>
      <c r="G3111">
        <v>11.8</v>
      </c>
      <c r="H3111">
        <v>910000.02622604405</v>
      </c>
      <c r="I3111">
        <v>7.2573718999999999</v>
      </c>
      <c r="J3111">
        <v>5.67916011810303</v>
      </c>
      <c r="K3111">
        <v>22.791999816894499</v>
      </c>
      <c r="L3111" s="1">
        <v>15.6683016987251</v>
      </c>
      <c r="M3111">
        <v>68271.649999999994</v>
      </c>
      <c r="N3111">
        <v>371374.33</v>
      </c>
      <c r="O3111">
        <v>204483.34</v>
      </c>
      <c r="P3111" s="1">
        <v>0.32320420651717302</v>
      </c>
    </row>
    <row r="3112" spans="1:16" x14ac:dyDescent="0.3">
      <c r="A3112" t="s">
        <v>331</v>
      </c>
      <c r="B3112" t="s">
        <v>332</v>
      </c>
      <c r="C3112" t="s">
        <v>22</v>
      </c>
      <c r="D3112" t="s">
        <v>30</v>
      </c>
      <c r="E3112">
        <v>2018</v>
      </c>
      <c r="F3112" s="1">
        <v>72.841463414634106</v>
      </c>
      <c r="G3112">
        <v>2.5</v>
      </c>
      <c r="H3112">
        <v>579999.983310699</v>
      </c>
      <c r="I3112">
        <v>5.2691674199999996</v>
      </c>
      <c r="J3112">
        <v>4.49883985519409</v>
      </c>
      <c r="K3112">
        <v>5.9200000762939498</v>
      </c>
      <c r="L3112" s="1">
        <v>15.6683016987251</v>
      </c>
      <c r="M3112">
        <v>3009.92</v>
      </c>
      <c r="N3112">
        <v>4494.22</v>
      </c>
      <c r="O3112">
        <v>23868.74</v>
      </c>
      <c r="P3112">
        <v>-0.39613623573821199</v>
      </c>
    </row>
    <row r="3113" spans="1:16" x14ac:dyDescent="0.3">
      <c r="A3113" t="s">
        <v>333</v>
      </c>
      <c r="B3113" t="s">
        <v>334</v>
      </c>
      <c r="C3113" t="s">
        <v>22</v>
      </c>
      <c r="D3113" t="s">
        <v>19</v>
      </c>
      <c r="E3113">
        <v>2018</v>
      </c>
      <c r="F3113">
        <v>53.976999999999997</v>
      </c>
      <c r="G3113">
        <v>30.3</v>
      </c>
      <c r="H3113">
        <v>2190.0000572204599</v>
      </c>
      <c r="I3113">
        <v>4.1669444999999996</v>
      </c>
      <c r="J3113">
        <v>2.2594799995422399</v>
      </c>
      <c r="K3113">
        <v>1.12999999523163</v>
      </c>
      <c r="L3113">
        <v>9.7811072029999995</v>
      </c>
      <c r="M3113">
        <v>614004.43000000005</v>
      </c>
      <c r="N3113">
        <v>8464996.5099999998</v>
      </c>
      <c r="O3113">
        <v>2393364.23</v>
      </c>
      <c r="P3113">
        <v>-0.79492495727696599</v>
      </c>
    </row>
    <row r="3114" spans="1:16" x14ac:dyDescent="0.3">
      <c r="A3114" t="s">
        <v>335</v>
      </c>
      <c r="B3114" t="s">
        <v>336</v>
      </c>
      <c r="C3114" t="s">
        <v>22</v>
      </c>
      <c r="D3114" t="s">
        <v>19</v>
      </c>
      <c r="E3114">
        <v>2018</v>
      </c>
      <c r="F3114">
        <v>60.76</v>
      </c>
      <c r="G3114">
        <v>20.7</v>
      </c>
      <c r="H3114">
        <v>2309.9999427795401</v>
      </c>
      <c r="I3114">
        <v>6.0874776800000001</v>
      </c>
      <c r="J3114">
        <v>4.0439400672912598</v>
      </c>
      <c r="K3114">
        <v>3.7290000915527299</v>
      </c>
      <c r="L3114">
        <v>8.9077059849999998</v>
      </c>
      <c r="M3114">
        <v>245884.96</v>
      </c>
      <c r="N3114">
        <v>2072528.42</v>
      </c>
      <c r="O3114">
        <v>1165497.78</v>
      </c>
      <c r="P3114">
        <v>-0.100068265742228</v>
      </c>
    </row>
    <row r="3115" spans="1:16" x14ac:dyDescent="0.3">
      <c r="A3115" t="s">
        <v>337</v>
      </c>
      <c r="B3115" t="s">
        <v>338</v>
      </c>
      <c r="C3115" t="s">
        <v>41</v>
      </c>
      <c r="D3115" t="s">
        <v>27</v>
      </c>
      <c r="E3115">
        <v>2018</v>
      </c>
      <c r="F3115">
        <v>76.930999999999997</v>
      </c>
      <c r="G3115">
        <v>7.8</v>
      </c>
      <c r="H3115">
        <v>257049.98779296901</v>
      </c>
      <c r="I3115">
        <v>3.8184947999999999</v>
      </c>
      <c r="J3115">
        <v>3.0567700862884499</v>
      </c>
      <c r="K3115">
        <v>0.769999980926514</v>
      </c>
      <c r="L3115">
        <v>25.283393929999999</v>
      </c>
      <c r="M3115">
        <v>2585944.4700000002</v>
      </c>
      <c r="N3115">
        <v>2668121.35</v>
      </c>
      <c r="O3115">
        <v>15086619.99</v>
      </c>
      <c r="P3115">
        <v>-0.92099547156418704</v>
      </c>
    </row>
    <row r="3116" spans="1:16" x14ac:dyDescent="0.3">
      <c r="A3116" t="s">
        <v>339</v>
      </c>
      <c r="B3116" t="s">
        <v>340</v>
      </c>
      <c r="C3116" t="s">
        <v>26</v>
      </c>
      <c r="D3116" t="s">
        <v>23</v>
      </c>
      <c r="E3116">
        <v>2018</v>
      </c>
      <c r="F3116">
        <v>70.879000000000005</v>
      </c>
      <c r="G3116">
        <v>2.5</v>
      </c>
      <c r="H3116">
        <v>8680.0003051757794</v>
      </c>
      <c r="I3116">
        <v>7.2394805</v>
      </c>
      <c r="J3116">
        <v>5.5583600997924796</v>
      </c>
      <c r="K3116">
        <v>7.0120000839233398</v>
      </c>
      <c r="L3116" s="1">
        <v>71.622225761363595</v>
      </c>
      <c r="M3116">
        <v>247193.88</v>
      </c>
      <c r="N3116">
        <v>727860.84</v>
      </c>
      <c r="O3116">
        <v>1694000.62</v>
      </c>
      <c r="P3116" s="1">
        <v>0.31673102545454501</v>
      </c>
    </row>
    <row r="3117" spans="1:16" x14ac:dyDescent="0.3">
      <c r="A3117" t="s">
        <v>341</v>
      </c>
      <c r="B3117" t="s">
        <v>342</v>
      </c>
      <c r="C3117" t="s">
        <v>26</v>
      </c>
      <c r="D3117" t="s">
        <v>27</v>
      </c>
      <c r="E3117">
        <v>2018</v>
      </c>
      <c r="F3117">
        <v>68.072999999999993</v>
      </c>
      <c r="G3117">
        <v>3.5</v>
      </c>
      <c r="H3117">
        <v>73050.003051757798</v>
      </c>
      <c r="I3117">
        <v>6.6068491900000001</v>
      </c>
      <c r="J3117" s="1">
        <v>4.5890142438321302</v>
      </c>
      <c r="K3117">
        <v>4.2340002059936497</v>
      </c>
      <c r="L3117" s="1">
        <v>71.622225761363595</v>
      </c>
      <c r="M3117">
        <v>131320.34</v>
      </c>
      <c r="N3117">
        <v>299501.56</v>
      </c>
      <c r="O3117">
        <v>1156587.3600000001</v>
      </c>
      <c r="P3117">
        <v>8.7842452424067297E-2</v>
      </c>
    </row>
    <row r="3118" spans="1:16" x14ac:dyDescent="0.3">
      <c r="A3118" t="s">
        <v>343</v>
      </c>
      <c r="B3118" t="s">
        <v>344</v>
      </c>
      <c r="C3118" t="s">
        <v>41</v>
      </c>
      <c r="D3118" t="s">
        <v>27</v>
      </c>
      <c r="E3118">
        <v>2018</v>
      </c>
      <c r="F3118">
        <v>70.801000000000002</v>
      </c>
      <c r="G3118">
        <v>2.5</v>
      </c>
      <c r="H3118">
        <v>159999.99642372099</v>
      </c>
      <c r="I3118">
        <v>5.0548167199999998</v>
      </c>
      <c r="J3118">
        <v>6.3729100227356001</v>
      </c>
      <c r="K3118">
        <v>3.0699999332428001</v>
      </c>
      <c r="L3118">
        <v>34.390188870000003</v>
      </c>
      <c r="M3118">
        <v>2105.09</v>
      </c>
      <c r="N3118">
        <v>5107.6000000000004</v>
      </c>
      <c r="O3118">
        <v>20125.939999999999</v>
      </c>
      <c r="P3118">
        <v>-0.473689188106447</v>
      </c>
    </row>
    <row r="3119" spans="1:16" x14ac:dyDescent="0.3">
      <c r="A3119" t="s">
        <v>345</v>
      </c>
      <c r="B3119" t="s">
        <v>346</v>
      </c>
      <c r="C3119" t="s">
        <v>36</v>
      </c>
      <c r="D3119" t="s">
        <v>30</v>
      </c>
      <c r="E3119">
        <v>2018</v>
      </c>
      <c r="F3119">
        <v>73.38</v>
      </c>
      <c r="G3119">
        <v>7</v>
      </c>
      <c r="H3119">
        <v>17780.000686645501</v>
      </c>
      <c r="I3119">
        <v>6.70954943</v>
      </c>
      <c r="J3119">
        <v>3.30403780937195</v>
      </c>
      <c r="K3119">
        <v>3.3369998931884801</v>
      </c>
      <c r="L3119" s="1">
        <v>38.992948209087402</v>
      </c>
      <c r="M3119">
        <v>51150.6</v>
      </c>
      <c r="N3119">
        <v>46304.1</v>
      </c>
      <c r="O3119">
        <v>358625.99</v>
      </c>
      <c r="P3119" s="1">
        <v>0.124999815665364</v>
      </c>
    </row>
    <row r="3120" spans="1:16" x14ac:dyDescent="0.3">
      <c r="A3120" t="s">
        <v>347</v>
      </c>
      <c r="B3120" t="s">
        <v>348</v>
      </c>
      <c r="C3120" t="s">
        <v>33</v>
      </c>
      <c r="D3120" t="s">
        <v>23</v>
      </c>
      <c r="E3120">
        <v>2018</v>
      </c>
      <c r="F3120">
        <v>76.504999999999995</v>
      </c>
      <c r="G3120">
        <v>2.5</v>
      </c>
      <c r="H3120">
        <v>29889.999389648401</v>
      </c>
      <c r="I3120">
        <v>6.82099104</v>
      </c>
      <c r="J3120" s="1">
        <v>4.5890142438321302</v>
      </c>
      <c r="K3120">
        <v>15.460000038146999</v>
      </c>
      <c r="L3120">
        <v>78.48172074</v>
      </c>
      <c r="M3120">
        <v>296670.63</v>
      </c>
      <c r="N3120">
        <v>250472.22</v>
      </c>
      <c r="O3120">
        <v>2301476.11</v>
      </c>
      <c r="P3120" s="1">
        <v>0.16531984201549699</v>
      </c>
    </row>
    <row r="3121" spans="1:16" x14ac:dyDescent="0.3">
      <c r="A3121" t="s">
        <v>349</v>
      </c>
      <c r="B3121" t="s">
        <v>350</v>
      </c>
      <c r="C3121" t="s">
        <v>41</v>
      </c>
      <c r="D3121" t="s">
        <v>27</v>
      </c>
      <c r="E3121">
        <v>2018</v>
      </c>
      <c r="F3121" s="1">
        <v>70.759999999999906</v>
      </c>
      <c r="G3121">
        <v>2.5</v>
      </c>
      <c r="H3121">
        <v>50000.000745058103</v>
      </c>
      <c r="I3121" s="1">
        <v>16.170551583499901</v>
      </c>
      <c r="J3121" s="1">
        <v>4.5890142438321302</v>
      </c>
      <c r="K3121">
        <v>5.9200000762939498</v>
      </c>
      <c r="L3121">
        <v>6.1152983289999998</v>
      </c>
      <c r="M3121">
        <v>472.67</v>
      </c>
      <c r="N3121">
        <v>616.38</v>
      </c>
      <c r="O3121">
        <v>3239.64</v>
      </c>
      <c r="P3121" s="1">
        <v>4.5847614270827002</v>
      </c>
    </row>
    <row r="3122" spans="1:16" x14ac:dyDescent="0.3">
      <c r="A3122" t="s">
        <v>351</v>
      </c>
      <c r="B3122" t="s">
        <v>352</v>
      </c>
      <c r="C3122" t="s">
        <v>22</v>
      </c>
      <c r="D3122" t="s">
        <v>23</v>
      </c>
      <c r="E3122">
        <v>2018</v>
      </c>
      <c r="F3122">
        <v>65.015000000000001</v>
      </c>
      <c r="G3122">
        <v>23.3</v>
      </c>
      <c r="H3122">
        <v>12000</v>
      </c>
      <c r="I3122">
        <v>4.1536302599999999</v>
      </c>
      <c r="J3122">
        <v>3.69643998146057</v>
      </c>
      <c r="K3122">
        <v>2.2060000896453902</v>
      </c>
      <c r="L3122">
        <v>25.189090889999999</v>
      </c>
      <c r="M3122">
        <v>1489983.48</v>
      </c>
      <c r="N3122">
        <v>13717505.82</v>
      </c>
      <c r="O3122">
        <v>8338480.2300000004</v>
      </c>
      <c r="P3122">
        <v>-0.79974210329300099</v>
      </c>
    </row>
    <row r="3123" spans="1:16" x14ac:dyDescent="0.3">
      <c r="A3123" t="s">
        <v>353</v>
      </c>
      <c r="B3123" t="s">
        <v>354</v>
      </c>
      <c r="C3123" t="s">
        <v>22</v>
      </c>
      <c r="D3123" t="s">
        <v>19</v>
      </c>
      <c r="E3123">
        <v>2018</v>
      </c>
      <c r="F3123">
        <v>62.972999999999999</v>
      </c>
      <c r="G3123">
        <v>2.5</v>
      </c>
      <c r="H3123">
        <v>5860.0001335143997</v>
      </c>
      <c r="I3123">
        <v>4.0311565399999996</v>
      </c>
      <c r="J3123">
        <v>2.1305201053619398</v>
      </c>
      <c r="K3123">
        <v>1.9229999780654901</v>
      </c>
      <c r="L3123" s="1">
        <v>15.6683016987251</v>
      </c>
      <c r="M3123">
        <v>1116262.1599999999</v>
      </c>
      <c r="N3123">
        <v>10966789.74</v>
      </c>
      <c r="O3123">
        <v>5213183.6900000004</v>
      </c>
      <c r="P3123">
        <v>-0.84405359177202399</v>
      </c>
    </row>
    <row r="3124" spans="1:16" x14ac:dyDescent="0.3">
      <c r="A3124" t="s">
        <v>355</v>
      </c>
      <c r="B3124" t="s">
        <v>356</v>
      </c>
      <c r="C3124" t="s">
        <v>26</v>
      </c>
      <c r="D3124" t="s">
        <v>23</v>
      </c>
      <c r="E3124">
        <v>2018</v>
      </c>
      <c r="F3124" s="1">
        <v>71.582682926829193</v>
      </c>
      <c r="G3124">
        <v>2.5</v>
      </c>
      <c r="H3124">
        <v>185619.99511718799</v>
      </c>
      <c r="I3124">
        <v>7.5198845900000002</v>
      </c>
      <c r="J3124">
        <v>5.3199200630187997</v>
      </c>
      <c r="K3124">
        <v>8.8000001907348597</v>
      </c>
      <c r="L3124">
        <v>71.989453179999998</v>
      </c>
      <c r="M3124">
        <v>2736113.89</v>
      </c>
      <c r="N3124">
        <v>1315205.55</v>
      </c>
      <c r="O3124">
        <v>17715239.07</v>
      </c>
      <c r="P3124" s="1">
        <v>0.41818236214543703</v>
      </c>
    </row>
    <row r="3125" spans="1:16" x14ac:dyDescent="0.3">
      <c r="A3125" t="s">
        <v>357</v>
      </c>
      <c r="B3125" t="s">
        <v>358</v>
      </c>
      <c r="C3125" t="s">
        <v>36</v>
      </c>
      <c r="D3125" t="s">
        <v>30</v>
      </c>
      <c r="E3125">
        <v>2018</v>
      </c>
      <c r="F3125">
        <v>77.77</v>
      </c>
      <c r="G3125">
        <v>2.5</v>
      </c>
      <c r="H3125">
        <v>6539.9999618530301</v>
      </c>
      <c r="I3125">
        <v>9.0145549799999998</v>
      </c>
      <c r="J3125">
        <v>4.6627998352050799</v>
      </c>
      <c r="K3125">
        <v>8.3400001525878906</v>
      </c>
      <c r="L3125" s="1">
        <v>38.992948209087402</v>
      </c>
      <c r="M3125">
        <v>131804.51</v>
      </c>
      <c r="N3125">
        <v>74904.44</v>
      </c>
      <c r="O3125">
        <v>848692.83</v>
      </c>
      <c r="P3125" s="1">
        <v>0.95896016955115704</v>
      </c>
    </row>
    <row r="3126" spans="1:16" x14ac:dyDescent="0.3">
      <c r="A3126" t="s">
        <v>359</v>
      </c>
      <c r="B3126" t="s">
        <v>360</v>
      </c>
      <c r="C3126" t="s">
        <v>72</v>
      </c>
      <c r="D3126" t="s">
        <v>30</v>
      </c>
      <c r="E3126">
        <v>2018</v>
      </c>
      <c r="F3126" s="1">
        <v>78.639024390243904</v>
      </c>
      <c r="G3126">
        <v>2.5</v>
      </c>
      <c r="H3126" s="1">
        <v>4819287.6220703097</v>
      </c>
      <c r="I3126" s="1">
        <v>16.170551583499901</v>
      </c>
      <c r="J3126">
        <v>4.9123301506042498</v>
      </c>
      <c r="K3126">
        <v>3.9000000953674299</v>
      </c>
      <c r="L3126">
        <v>98.287094620000005</v>
      </c>
      <c r="M3126">
        <v>10022875.26</v>
      </c>
      <c r="N3126">
        <v>4932258.13</v>
      </c>
      <c r="O3126">
        <v>93958048.530000001</v>
      </c>
      <c r="P3126" s="1">
        <v>3.7349199411007299</v>
      </c>
    </row>
    <row r="3127" spans="1:16" x14ac:dyDescent="0.3">
      <c r="A3127" t="s">
        <v>361</v>
      </c>
      <c r="B3127" t="s">
        <v>362</v>
      </c>
      <c r="C3127" t="s">
        <v>26</v>
      </c>
      <c r="D3127" t="s">
        <v>23</v>
      </c>
      <c r="E3127">
        <v>2018</v>
      </c>
      <c r="F3127">
        <v>71.572999999999993</v>
      </c>
      <c r="G3127">
        <v>2.5</v>
      </c>
      <c r="H3127">
        <v>112470.00122070299</v>
      </c>
      <c r="I3127">
        <v>5.3027586900000001</v>
      </c>
      <c r="J3127">
        <v>5.9000000953674299</v>
      </c>
      <c r="K3127">
        <v>5.83500003814697</v>
      </c>
      <c r="L3127" s="1">
        <v>71.622225761363595</v>
      </c>
      <c r="M3127">
        <v>1084747.95</v>
      </c>
      <c r="N3127">
        <v>1972919.21</v>
      </c>
      <c r="O3127">
        <v>6953481.7199999997</v>
      </c>
      <c r="P3127">
        <v>-0.38398277805275299</v>
      </c>
    </row>
    <row r="3128" spans="1:16" x14ac:dyDescent="0.3">
      <c r="A3128" t="s">
        <v>363</v>
      </c>
      <c r="B3128" t="s">
        <v>364</v>
      </c>
      <c r="C3128" t="s">
        <v>41</v>
      </c>
      <c r="D3128" t="s">
        <v>23</v>
      </c>
      <c r="E3128">
        <v>2018</v>
      </c>
      <c r="F3128">
        <v>75.316999999999993</v>
      </c>
      <c r="G3128">
        <v>6.8</v>
      </c>
      <c r="H3128">
        <v>285600.00610351597</v>
      </c>
      <c r="I3128">
        <v>5.0344886799999999</v>
      </c>
      <c r="J3128">
        <v>4.1674499511718803</v>
      </c>
      <c r="K3128">
        <v>1.1599999666214</v>
      </c>
      <c r="L3128" s="1">
        <v>51.168487161897701</v>
      </c>
      <c r="M3128">
        <v>3131023.14</v>
      </c>
      <c r="N3128">
        <v>3376954.3</v>
      </c>
      <c r="O3128">
        <v>19029269.739999998</v>
      </c>
      <c r="P3128">
        <v>-0.481043955400697</v>
      </c>
    </row>
    <row r="3129" spans="1:16" x14ac:dyDescent="0.3">
      <c r="A3129" t="s">
        <v>365</v>
      </c>
      <c r="B3129" t="s">
        <v>366</v>
      </c>
      <c r="C3129" t="s">
        <v>41</v>
      </c>
      <c r="D3129" t="s">
        <v>23</v>
      </c>
      <c r="E3129">
        <v>2018</v>
      </c>
      <c r="F3129">
        <v>70.322999999999993</v>
      </c>
      <c r="G3129">
        <v>12.6</v>
      </c>
      <c r="H3129">
        <v>209999.99344348899</v>
      </c>
      <c r="I3129">
        <v>3.3463788000000001</v>
      </c>
      <c r="J3129" s="1">
        <v>4.5890142438321302</v>
      </c>
      <c r="K3129">
        <v>1.80900001525879</v>
      </c>
      <c r="L3129" s="1">
        <v>51.168487161897701</v>
      </c>
      <c r="M3129">
        <v>12390.4</v>
      </c>
      <c r="N3129">
        <v>25984.63</v>
      </c>
      <c r="O3129">
        <v>67688.100000000006</v>
      </c>
      <c r="P3129">
        <v>-1.0918089546098699</v>
      </c>
    </row>
    <row r="3130" spans="1:16" x14ac:dyDescent="0.3">
      <c r="A3130" t="s">
        <v>367</v>
      </c>
      <c r="B3130" t="s">
        <v>368</v>
      </c>
      <c r="C3130" t="s">
        <v>41</v>
      </c>
      <c r="D3130" t="s">
        <v>23</v>
      </c>
      <c r="E3130">
        <v>2018</v>
      </c>
      <c r="F3130">
        <v>73.186999999999998</v>
      </c>
      <c r="G3130">
        <v>4.5</v>
      </c>
      <c r="H3130">
        <v>289999.99165535002</v>
      </c>
      <c r="I3130">
        <v>5.4719109499999998</v>
      </c>
      <c r="J3130">
        <v>4.5321497917175302</v>
      </c>
      <c r="K3130">
        <v>8.6859998703002894</v>
      </c>
      <c r="L3130">
        <v>47.6734285</v>
      </c>
      <c r="M3130">
        <v>6710.32</v>
      </c>
      <c r="N3130">
        <v>8783.2099999999991</v>
      </c>
      <c r="O3130">
        <v>43300.480000000003</v>
      </c>
      <c r="P3130">
        <v>-0.32278280453851099</v>
      </c>
    </row>
    <row r="3131" spans="1:16" x14ac:dyDescent="0.3">
      <c r="A3131" t="s">
        <v>369</v>
      </c>
      <c r="B3131" t="s">
        <v>370</v>
      </c>
      <c r="C3131" t="s">
        <v>22</v>
      </c>
      <c r="D3131" t="s">
        <v>27</v>
      </c>
      <c r="E3131">
        <v>2018</v>
      </c>
      <c r="F3131">
        <v>63.856999999999999</v>
      </c>
      <c r="G3131">
        <v>5.7</v>
      </c>
      <c r="H3131">
        <v>434350.00610351597</v>
      </c>
      <c r="I3131">
        <v>8.8582973500000008</v>
      </c>
      <c r="J3131">
        <v>5.6440100669860804</v>
      </c>
      <c r="K3131">
        <v>26.909999847412099</v>
      </c>
      <c r="L3131" s="1">
        <v>15.6683016987251</v>
      </c>
      <c r="M3131">
        <v>3106360.43</v>
      </c>
      <c r="N3131">
        <v>13713971.050000001</v>
      </c>
      <c r="O3131">
        <v>10148229.390000001</v>
      </c>
      <c r="P3131">
        <v>0.902425525453596</v>
      </c>
    </row>
    <row r="3132" spans="1:16" x14ac:dyDescent="0.3">
      <c r="A3132" t="s">
        <v>371</v>
      </c>
      <c r="B3132" t="s">
        <v>372</v>
      </c>
      <c r="C3132" t="s">
        <v>22</v>
      </c>
      <c r="D3132" t="s">
        <v>19</v>
      </c>
      <c r="E3132">
        <v>2018</v>
      </c>
      <c r="F3132">
        <v>63.51</v>
      </c>
      <c r="G3132">
        <v>2.5</v>
      </c>
      <c r="H3132">
        <v>7730.00001907349</v>
      </c>
      <c r="I3132">
        <v>5.0327148399999997</v>
      </c>
      <c r="J3132">
        <v>4.7397499084472701</v>
      </c>
      <c r="K3132">
        <v>12.0100002288818</v>
      </c>
      <c r="L3132" s="1">
        <v>15.6683016987251</v>
      </c>
      <c r="M3132">
        <v>504640.68</v>
      </c>
      <c r="N3132">
        <v>4986249.82</v>
      </c>
      <c r="O3132">
        <v>2576394.12</v>
      </c>
      <c r="P3132">
        <v>-0.48168573790492403</v>
      </c>
    </row>
    <row r="3133" spans="1:16" x14ac:dyDescent="0.3">
      <c r="A3133" t="s">
        <v>373</v>
      </c>
      <c r="B3133" t="s">
        <v>374</v>
      </c>
      <c r="C3133" t="s">
        <v>22</v>
      </c>
      <c r="D3133" t="s">
        <v>23</v>
      </c>
      <c r="E3133">
        <v>2018</v>
      </c>
      <c r="F3133">
        <v>61.195</v>
      </c>
      <c r="G3133">
        <v>2.5</v>
      </c>
      <c r="H3133">
        <v>12380.0001144409</v>
      </c>
      <c r="I3133">
        <v>8.6800622799999996</v>
      </c>
      <c r="J3133">
        <v>3.86611008644104</v>
      </c>
      <c r="K3133">
        <v>4.7960000038146999</v>
      </c>
      <c r="L3133">
        <v>26.27207327</v>
      </c>
      <c r="M3133">
        <v>595808.24</v>
      </c>
      <c r="N3133">
        <v>4303993.57</v>
      </c>
      <c r="O3133">
        <v>2314452.5499999998</v>
      </c>
      <c r="P3133" s="1">
        <v>0.83793935445411105</v>
      </c>
    </row>
    <row r="3134" spans="1:16" x14ac:dyDescent="0.3">
      <c r="A3134" t="s">
        <v>16</v>
      </c>
      <c r="B3134" t="s">
        <v>17</v>
      </c>
      <c r="C3134" t="s">
        <v>18</v>
      </c>
      <c r="D3134" t="s">
        <v>19</v>
      </c>
      <c r="E3134">
        <v>2019</v>
      </c>
      <c r="F3134">
        <v>64.832999999999998</v>
      </c>
      <c r="G3134">
        <v>26.9</v>
      </c>
      <c r="H3134">
        <v>6079.9999237060501</v>
      </c>
      <c r="I3134">
        <v>13.242201809999999</v>
      </c>
      <c r="J3134">
        <v>3.2137799263000502</v>
      </c>
      <c r="K3134">
        <v>11.2170000076294</v>
      </c>
      <c r="L3134" s="1">
        <v>36.286539806789399</v>
      </c>
      <c r="M3134">
        <v>3481166.42</v>
      </c>
      <c r="N3134">
        <v>6034434.8600000003</v>
      </c>
      <c r="O3134">
        <v>7601757.8200000003</v>
      </c>
      <c r="P3134" s="1">
        <v>2.4885399340992</v>
      </c>
    </row>
    <row r="3135" spans="1:16" x14ac:dyDescent="0.3">
      <c r="A3135" t="s">
        <v>20</v>
      </c>
      <c r="B3135" t="s">
        <v>21</v>
      </c>
      <c r="C3135" t="s">
        <v>22</v>
      </c>
      <c r="D3135" t="s">
        <v>23</v>
      </c>
      <c r="E3135">
        <v>2019</v>
      </c>
      <c r="F3135">
        <v>61.146999999999998</v>
      </c>
      <c r="G3135">
        <v>17.899999999999999</v>
      </c>
      <c r="H3135">
        <v>25209.9990844727</v>
      </c>
      <c r="I3135">
        <v>2.5333595299999998</v>
      </c>
      <c r="J3135">
        <v>1.92745733261108</v>
      </c>
      <c r="K3135">
        <v>7.4210000038146999</v>
      </c>
      <c r="L3135" s="1">
        <v>15.6683016987251</v>
      </c>
      <c r="M3135">
        <v>1168866</v>
      </c>
      <c r="N3135">
        <v>7237433.1299999999</v>
      </c>
      <c r="O3135">
        <v>4176568.27</v>
      </c>
      <c r="P3135">
        <v>-1.3859626229709601</v>
      </c>
    </row>
    <row r="3136" spans="1:16" x14ac:dyDescent="0.3">
      <c r="A3136" t="s">
        <v>24</v>
      </c>
      <c r="B3136" t="s">
        <v>25</v>
      </c>
      <c r="C3136" t="s">
        <v>26</v>
      </c>
      <c r="D3136" t="s">
        <v>27</v>
      </c>
      <c r="E3136">
        <v>2019</v>
      </c>
      <c r="F3136">
        <v>78.572999999999993</v>
      </c>
      <c r="G3136">
        <v>4.3</v>
      </c>
      <c r="H3136">
        <v>4829.9999237060501</v>
      </c>
      <c r="I3136">
        <v>6.3640590628438902</v>
      </c>
      <c r="J3136">
        <v>3.9166500568389901</v>
      </c>
      <c r="K3136">
        <v>11.4700002670288</v>
      </c>
      <c r="L3136">
        <v>47.577141470000001</v>
      </c>
      <c r="M3136">
        <v>82288.100000000006</v>
      </c>
      <c r="N3136">
        <v>51797.42</v>
      </c>
      <c r="O3136">
        <v>631629.88</v>
      </c>
      <c r="P3136">
        <v>0</v>
      </c>
    </row>
    <row r="3137" spans="1:16" x14ac:dyDescent="0.3">
      <c r="A3137" t="s">
        <v>28</v>
      </c>
      <c r="B3137" t="s">
        <v>29</v>
      </c>
      <c r="C3137" t="s">
        <v>26</v>
      </c>
      <c r="D3137" t="s">
        <v>30</v>
      </c>
      <c r="E3137">
        <v>2019</v>
      </c>
      <c r="F3137">
        <v>78.272499999999994</v>
      </c>
      <c r="G3137">
        <v>2.5</v>
      </c>
      <c r="H3137">
        <v>500000</v>
      </c>
      <c r="I3137">
        <v>6.7115850400000001</v>
      </c>
      <c r="J3137">
        <v>3.1506099700927699</v>
      </c>
      <c r="K3137">
        <v>5.9200000762939498</v>
      </c>
      <c r="L3137">
        <v>100.00000369999999</v>
      </c>
      <c r="M3137">
        <v>2124.0100000000002</v>
      </c>
      <c r="N3137">
        <v>800.5</v>
      </c>
      <c r="O3137">
        <v>19002.03</v>
      </c>
      <c r="P3137" s="1">
        <v>0.125736307616966</v>
      </c>
    </row>
    <row r="3138" spans="1:16" x14ac:dyDescent="0.3">
      <c r="A3138" t="s">
        <v>31</v>
      </c>
      <c r="B3138" t="s">
        <v>32</v>
      </c>
      <c r="C3138" t="s">
        <v>33</v>
      </c>
      <c r="D3138" t="s">
        <v>30</v>
      </c>
      <c r="E3138">
        <v>2019</v>
      </c>
      <c r="F3138">
        <v>77.971999999999994</v>
      </c>
      <c r="G3138">
        <v>6</v>
      </c>
      <c r="H3138">
        <v>188860.000610352</v>
      </c>
      <c r="I3138">
        <v>4.2750492099999997</v>
      </c>
      <c r="J3138">
        <v>3.86736989021301</v>
      </c>
      <c r="K3138">
        <v>2.2300000190734899</v>
      </c>
      <c r="L3138">
        <v>99.147699650000007</v>
      </c>
      <c r="M3138">
        <v>382562.41</v>
      </c>
      <c r="N3138">
        <v>120204.51</v>
      </c>
      <c r="O3138">
        <v>1637717.4</v>
      </c>
      <c r="P3138">
        <v>-0.75581223487665705</v>
      </c>
    </row>
    <row r="3139" spans="1:16" x14ac:dyDescent="0.3">
      <c r="A3139" t="s">
        <v>34</v>
      </c>
      <c r="B3139" t="s">
        <v>35</v>
      </c>
      <c r="C3139" t="s">
        <v>36</v>
      </c>
      <c r="D3139" t="s">
        <v>27</v>
      </c>
      <c r="E3139">
        <v>2019</v>
      </c>
      <c r="F3139">
        <v>76.667000000000002</v>
      </c>
      <c r="G3139">
        <v>3.5</v>
      </c>
      <c r="H3139">
        <v>168100.006103516</v>
      </c>
      <c r="I3139">
        <v>9.5100707999999994</v>
      </c>
      <c r="J3139">
        <v>4.7241702079772896</v>
      </c>
      <c r="K3139">
        <v>9.8400001525878906</v>
      </c>
      <c r="L3139" s="1">
        <v>38.992948209087402</v>
      </c>
      <c r="M3139">
        <v>1454140.45</v>
      </c>
      <c r="N3139">
        <v>1433228.63</v>
      </c>
      <c r="O3139">
        <v>9699014.8000000007</v>
      </c>
      <c r="P3139" s="1">
        <v>1.13823980234996</v>
      </c>
    </row>
    <row r="3140" spans="1:16" x14ac:dyDescent="0.3">
      <c r="A3140" t="s">
        <v>37</v>
      </c>
      <c r="B3140" t="s">
        <v>38</v>
      </c>
      <c r="C3140" t="s">
        <v>26</v>
      </c>
      <c r="D3140" t="s">
        <v>27</v>
      </c>
      <c r="E3140">
        <v>2019</v>
      </c>
      <c r="F3140">
        <v>75.087000000000003</v>
      </c>
      <c r="G3140">
        <v>3.1</v>
      </c>
      <c r="H3140">
        <v>6170.0000762939499</v>
      </c>
      <c r="I3140">
        <v>11.33526421</v>
      </c>
      <c r="J3140">
        <v>2.56185007095337</v>
      </c>
      <c r="K3140">
        <v>18.299999237060501</v>
      </c>
      <c r="L3140">
        <v>67.762795789999998</v>
      </c>
      <c r="M3140">
        <v>77080.05</v>
      </c>
      <c r="N3140">
        <v>65538.36</v>
      </c>
      <c r="O3140">
        <v>779634.15</v>
      </c>
      <c r="P3140" s="1">
        <v>1.79860217853323</v>
      </c>
    </row>
    <row r="3141" spans="1:16" x14ac:dyDescent="0.3">
      <c r="A3141" t="s">
        <v>39</v>
      </c>
      <c r="B3141" t="s">
        <v>40</v>
      </c>
      <c r="C3141" t="s">
        <v>41</v>
      </c>
      <c r="D3141" t="s">
        <v>27</v>
      </c>
      <c r="E3141">
        <v>2019</v>
      </c>
      <c r="F3141">
        <v>76.051500000000004</v>
      </c>
      <c r="G3141">
        <v>2.5</v>
      </c>
      <c r="H3141" s="1">
        <v>3345.0000286102299</v>
      </c>
      <c r="I3141">
        <v>6.3640590628438902</v>
      </c>
      <c r="J3141" s="1">
        <v>4.5890142438321302</v>
      </c>
      <c r="K3141">
        <v>5.9200000762939498</v>
      </c>
      <c r="L3141" s="1">
        <v>51.168487161897701</v>
      </c>
      <c r="M3141">
        <v>1515.39</v>
      </c>
      <c r="N3141">
        <v>1869.17</v>
      </c>
      <c r="O3141">
        <v>13137.95</v>
      </c>
      <c r="P3141">
        <v>0</v>
      </c>
    </row>
    <row r="3142" spans="1:16" x14ac:dyDescent="0.3">
      <c r="A3142" t="s">
        <v>42</v>
      </c>
      <c r="B3142" t="s">
        <v>43</v>
      </c>
      <c r="C3142" t="s">
        <v>36</v>
      </c>
      <c r="D3142" t="s">
        <v>30</v>
      </c>
      <c r="E3142">
        <v>2019</v>
      </c>
      <c r="F3142">
        <v>77.016000000000005</v>
      </c>
      <c r="G3142">
        <v>2.5</v>
      </c>
      <c r="H3142">
        <v>519999.98092651402</v>
      </c>
      <c r="I3142">
        <v>4.4429597899999997</v>
      </c>
      <c r="J3142">
        <v>2.8313350677490199</v>
      </c>
      <c r="K3142">
        <v>5.9200000762939498</v>
      </c>
      <c r="L3142" s="1">
        <v>38.992948209087402</v>
      </c>
      <c r="M3142">
        <v>2170.33</v>
      </c>
      <c r="N3142">
        <v>2388.77</v>
      </c>
      <c r="O3142">
        <v>19679.099999999999</v>
      </c>
      <c r="P3142">
        <v>-0.69506150622094198</v>
      </c>
    </row>
    <row r="3143" spans="1:16" x14ac:dyDescent="0.3">
      <c r="A3143" t="s">
        <v>44</v>
      </c>
      <c r="B3143" t="s">
        <v>45</v>
      </c>
      <c r="C3143" t="s">
        <v>41</v>
      </c>
      <c r="D3143" t="s">
        <v>30</v>
      </c>
      <c r="E3143">
        <v>2019</v>
      </c>
      <c r="F3143">
        <v>82.9</v>
      </c>
      <c r="G3143">
        <v>2.5</v>
      </c>
      <c r="H3143">
        <v>386529.99877929699</v>
      </c>
      <c r="I3143">
        <v>9.91078568</v>
      </c>
      <c r="J3143" s="1">
        <v>4.5890142438321302</v>
      </c>
      <c r="K3143">
        <v>5.1599998474121103</v>
      </c>
      <c r="L3143">
        <v>73.292581889999994</v>
      </c>
      <c r="M3143">
        <v>748180.59</v>
      </c>
      <c r="N3143">
        <v>217234.75</v>
      </c>
      <c r="O3143">
        <v>5323684.1100000003</v>
      </c>
      <c r="P3143" s="1">
        <v>1.2832200706760399</v>
      </c>
    </row>
    <row r="3144" spans="1:16" x14ac:dyDescent="0.3">
      <c r="A3144" t="s">
        <v>46</v>
      </c>
      <c r="B3144" t="s">
        <v>47</v>
      </c>
      <c r="C3144" t="s">
        <v>26</v>
      </c>
      <c r="D3144" t="s">
        <v>30</v>
      </c>
      <c r="E3144">
        <v>2019</v>
      </c>
      <c r="F3144" s="1">
        <v>81.895121951219494</v>
      </c>
      <c r="G3144">
        <v>2.5</v>
      </c>
      <c r="H3144">
        <v>64769.996643066399</v>
      </c>
      <c r="I3144">
        <v>10.434031490000001</v>
      </c>
      <c r="J3144" s="1">
        <v>4.5890142438321302</v>
      </c>
      <c r="K3144">
        <v>4.4899997711181596</v>
      </c>
      <c r="L3144">
        <v>99.640766490000004</v>
      </c>
      <c r="M3144">
        <v>225666.76</v>
      </c>
      <c r="N3144">
        <v>75664.3</v>
      </c>
      <c r="O3144">
        <v>2230867.2799999998</v>
      </c>
      <c r="P3144" s="1">
        <v>1.47253252629111</v>
      </c>
    </row>
    <row r="3145" spans="1:16" x14ac:dyDescent="0.3">
      <c r="A3145" t="s">
        <v>48</v>
      </c>
      <c r="B3145" t="s">
        <v>49</v>
      </c>
      <c r="C3145" t="s">
        <v>26</v>
      </c>
      <c r="D3145" t="s">
        <v>27</v>
      </c>
      <c r="E3145">
        <v>2019</v>
      </c>
      <c r="F3145">
        <v>73.004999999999995</v>
      </c>
      <c r="G3145">
        <v>2.5</v>
      </c>
      <c r="H3145">
        <v>35509.998321533203</v>
      </c>
      <c r="I3145">
        <v>4.0382900199999998</v>
      </c>
      <c r="J3145">
        <v>2.68108010292053</v>
      </c>
      <c r="K3145">
        <v>4.8499999046325701</v>
      </c>
      <c r="L3145">
        <v>21.039189969999999</v>
      </c>
      <c r="M3145">
        <v>246274.45</v>
      </c>
      <c r="N3145">
        <v>485453.75</v>
      </c>
      <c r="O3145">
        <v>2425972.4300000002</v>
      </c>
      <c r="P3145">
        <v>-0.84147266978455304</v>
      </c>
    </row>
    <row r="3146" spans="1:16" x14ac:dyDescent="0.3">
      <c r="A3146" t="s">
        <v>50</v>
      </c>
      <c r="B3146" t="s">
        <v>51</v>
      </c>
      <c r="C3146" t="s">
        <v>22</v>
      </c>
      <c r="D3146" t="s">
        <v>19</v>
      </c>
      <c r="E3146">
        <v>2019</v>
      </c>
      <c r="F3146">
        <v>61.584000000000003</v>
      </c>
      <c r="G3146">
        <v>2.5</v>
      </c>
      <c r="H3146">
        <v>720000.02861022903</v>
      </c>
      <c r="I3146">
        <v>7.9909143399999998</v>
      </c>
      <c r="J3146">
        <v>5.3466844558715803</v>
      </c>
      <c r="K3146">
        <v>1.58899998664856</v>
      </c>
      <c r="L3146" s="1">
        <v>15.6683016987251</v>
      </c>
      <c r="M3146">
        <v>487718.13</v>
      </c>
      <c r="N3146">
        <v>3547847.19</v>
      </c>
      <c r="O3146">
        <v>1657543.9</v>
      </c>
      <c r="P3146" s="1">
        <v>0.58860283553680703</v>
      </c>
    </row>
    <row r="3147" spans="1:16" x14ac:dyDescent="0.3">
      <c r="A3147" t="s">
        <v>52</v>
      </c>
      <c r="B3147" t="s">
        <v>53</v>
      </c>
      <c r="C3147" t="s">
        <v>26</v>
      </c>
      <c r="D3147" t="s">
        <v>30</v>
      </c>
      <c r="E3147">
        <v>2019</v>
      </c>
      <c r="F3147" s="1">
        <v>81.995121951219502</v>
      </c>
      <c r="G3147">
        <v>2.5</v>
      </c>
      <c r="H3147">
        <v>93010.002136230498</v>
      </c>
      <c r="I3147">
        <v>10.656049729999999</v>
      </c>
      <c r="J3147" s="1">
        <v>4.5890142438321302</v>
      </c>
      <c r="K3147">
        <v>5.3600001335143999</v>
      </c>
      <c r="L3147">
        <v>87.939865019999999</v>
      </c>
      <c r="M3147">
        <v>361437.86</v>
      </c>
      <c r="N3147">
        <v>167180.75</v>
      </c>
      <c r="O3147">
        <v>2868651.21</v>
      </c>
      <c r="P3147" s="1">
        <v>1.5528596257202201</v>
      </c>
    </row>
    <row r="3148" spans="1:16" x14ac:dyDescent="0.3">
      <c r="A3148" t="s">
        <v>54</v>
      </c>
      <c r="B3148" t="s">
        <v>55</v>
      </c>
      <c r="C3148" t="s">
        <v>22</v>
      </c>
      <c r="D3148" t="s">
        <v>23</v>
      </c>
      <c r="E3148">
        <v>2019</v>
      </c>
      <c r="F3148">
        <v>61.771000000000001</v>
      </c>
      <c r="G3148">
        <v>7.7</v>
      </c>
      <c r="H3148">
        <v>7300.0001907348596</v>
      </c>
      <c r="I3148">
        <v>2.3884291599999998</v>
      </c>
      <c r="J3148">
        <v>2.96519994735718</v>
      </c>
      <c r="K3148">
        <v>1.4700000286102299</v>
      </c>
      <c r="L3148" s="1">
        <v>15.6683016987251</v>
      </c>
      <c r="M3148">
        <v>408200.59</v>
      </c>
      <c r="N3148">
        <v>4206673.34</v>
      </c>
      <c r="O3148">
        <v>1914911.63</v>
      </c>
      <c r="P3148">
        <v>-1.4383990184729101</v>
      </c>
    </row>
    <row r="3149" spans="1:16" x14ac:dyDescent="0.3">
      <c r="A3149" t="s">
        <v>56</v>
      </c>
      <c r="B3149" t="s">
        <v>57</v>
      </c>
      <c r="C3149" t="s">
        <v>22</v>
      </c>
      <c r="D3149" t="s">
        <v>19</v>
      </c>
      <c r="E3149">
        <v>2019</v>
      </c>
      <c r="F3149">
        <v>61.576999999999998</v>
      </c>
      <c r="G3149">
        <v>14.1</v>
      </c>
      <c r="H3149">
        <v>5000</v>
      </c>
      <c r="I3149">
        <v>5.4649424599999996</v>
      </c>
      <c r="J3149">
        <v>5.6968450546264604</v>
      </c>
      <c r="K3149">
        <v>4.6929998397827104</v>
      </c>
      <c r="L3149" s="1">
        <v>15.6683016987251</v>
      </c>
      <c r="M3149">
        <v>1033604.87</v>
      </c>
      <c r="N3149">
        <v>9132747.8800000008</v>
      </c>
      <c r="O3149">
        <v>4202706.2699999996</v>
      </c>
      <c r="P3149">
        <v>-0.32530403247501199</v>
      </c>
    </row>
    <row r="3150" spans="1:16" x14ac:dyDescent="0.3">
      <c r="A3150" t="s">
        <v>58</v>
      </c>
      <c r="B3150" t="s">
        <v>59</v>
      </c>
      <c r="C3150" t="s">
        <v>18</v>
      </c>
      <c r="D3150" t="s">
        <v>23</v>
      </c>
      <c r="E3150">
        <v>2019</v>
      </c>
      <c r="F3150">
        <v>72.590999999999994</v>
      </c>
      <c r="G3150">
        <v>11</v>
      </c>
      <c r="H3150">
        <v>90739.997863769502</v>
      </c>
      <c r="I3150">
        <v>2.4835760599999999</v>
      </c>
      <c r="J3150">
        <v>1.3263200521469101</v>
      </c>
      <c r="K3150">
        <v>4.4380002021789604</v>
      </c>
      <c r="L3150">
        <v>37.684883579999997</v>
      </c>
      <c r="M3150">
        <v>3193719.6</v>
      </c>
      <c r="N3150">
        <v>11672523.039999999</v>
      </c>
      <c r="O3150">
        <v>28256673.899999999</v>
      </c>
      <c r="P3150">
        <v>-1.4039744842694599</v>
      </c>
    </row>
    <row r="3151" spans="1:16" x14ac:dyDescent="0.3">
      <c r="A3151" t="s">
        <v>60</v>
      </c>
      <c r="B3151" t="s">
        <v>61</v>
      </c>
      <c r="C3151" t="s">
        <v>26</v>
      </c>
      <c r="D3151" t="s">
        <v>27</v>
      </c>
      <c r="E3151">
        <v>2019</v>
      </c>
      <c r="F3151" s="1">
        <v>75.112195121951203</v>
      </c>
      <c r="G3151">
        <v>3</v>
      </c>
      <c r="H3151">
        <v>39139.999389648401</v>
      </c>
      <c r="I3151">
        <v>7.1261138900000001</v>
      </c>
      <c r="J3151" s="1">
        <v>4.5890142438321302</v>
      </c>
      <c r="K3151">
        <v>4.2300000190734899</v>
      </c>
      <c r="L3151">
        <v>70.412747199999998</v>
      </c>
      <c r="M3151">
        <v>254301.74</v>
      </c>
      <c r="N3151">
        <v>113444.29</v>
      </c>
      <c r="O3151">
        <v>2885594.96</v>
      </c>
      <c r="P3151" s="1">
        <v>0.27571452629929</v>
      </c>
    </row>
    <row r="3152" spans="1:16" x14ac:dyDescent="0.3">
      <c r="A3152" t="s">
        <v>62</v>
      </c>
      <c r="B3152" t="s">
        <v>63</v>
      </c>
      <c r="C3152" t="s">
        <v>33</v>
      </c>
      <c r="D3152" t="s">
        <v>30</v>
      </c>
      <c r="E3152">
        <v>2019</v>
      </c>
      <c r="F3152">
        <v>77.292000000000002</v>
      </c>
      <c r="G3152">
        <v>2.5</v>
      </c>
      <c r="H3152">
        <v>33259.998321533203</v>
      </c>
      <c r="I3152">
        <v>4.0114750900000002</v>
      </c>
      <c r="J3152">
        <v>2.0949122905731201</v>
      </c>
      <c r="K3152">
        <v>1.19599997997284</v>
      </c>
      <c r="L3152">
        <v>91.233818159999998</v>
      </c>
      <c r="M3152">
        <v>28136.51</v>
      </c>
      <c r="N3152">
        <v>17671.650000000001</v>
      </c>
      <c r="O3152">
        <v>240114.56</v>
      </c>
      <c r="P3152">
        <v>-0.85117442018260403</v>
      </c>
    </row>
    <row r="3153" spans="1:16" x14ac:dyDescent="0.3">
      <c r="A3153" t="s">
        <v>64</v>
      </c>
      <c r="B3153" t="s">
        <v>65</v>
      </c>
      <c r="C3153" t="s">
        <v>26</v>
      </c>
      <c r="D3153" t="s">
        <v>27</v>
      </c>
      <c r="E3153">
        <v>2019</v>
      </c>
      <c r="F3153">
        <v>77.400999999999996</v>
      </c>
      <c r="G3153">
        <v>2.5</v>
      </c>
      <c r="H3153">
        <v>21069.999694824201</v>
      </c>
      <c r="I3153">
        <v>9.0490989699999993</v>
      </c>
      <c r="J3153" s="1">
        <v>4.5890142438321302</v>
      </c>
      <c r="K3153">
        <v>15.689999580383301</v>
      </c>
      <c r="L3153" s="1">
        <v>71.622225761363595</v>
      </c>
      <c r="M3153">
        <v>108097.38</v>
      </c>
      <c r="N3153">
        <v>44868.5</v>
      </c>
      <c r="O3153">
        <v>997740.82</v>
      </c>
      <c r="P3153" s="1">
        <v>0.971458325195523</v>
      </c>
    </row>
    <row r="3154" spans="1:16" x14ac:dyDescent="0.3">
      <c r="A3154" t="s">
        <v>66</v>
      </c>
      <c r="B3154" t="s">
        <v>67</v>
      </c>
      <c r="C3154" t="s">
        <v>26</v>
      </c>
      <c r="D3154" t="s">
        <v>27</v>
      </c>
      <c r="E3154">
        <v>2019</v>
      </c>
      <c r="F3154">
        <v>74.226829268292704</v>
      </c>
      <c r="G3154">
        <v>2.5</v>
      </c>
      <c r="H3154">
        <v>57669.998168945298</v>
      </c>
      <c r="I3154">
        <v>5.8613395700000002</v>
      </c>
      <c r="J3154">
        <v>4.9794797897338903</v>
      </c>
      <c r="K3154">
        <v>4.1599998474121103</v>
      </c>
      <c r="L3154">
        <v>74.120216310000004</v>
      </c>
      <c r="M3154">
        <v>474116.11</v>
      </c>
      <c r="N3154">
        <v>147516.56</v>
      </c>
      <c r="O3154">
        <v>3119030.26</v>
      </c>
      <c r="P3154">
        <v>-0.18188595084180001</v>
      </c>
    </row>
    <row r="3155" spans="1:16" x14ac:dyDescent="0.3">
      <c r="A3155" t="s">
        <v>68</v>
      </c>
      <c r="B3155" t="s">
        <v>69</v>
      </c>
      <c r="C3155" t="s">
        <v>36</v>
      </c>
      <c r="D3155" t="s">
        <v>27</v>
      </c>
      <c r="E3155">
        <v>2019</v>
      </c>
      <c r="F3155">
        <v>74.623000000000005</v>
      </c>
      <c r="G3155">
        <v>6.8</v>
      </c>
      <c r="H3155">
        <v>639999.98569488502</v>
      </c>
      <c r="I3155">
        <v>5.96689224</v>
      </c>
      <c r="J3155">
        <v>7.1383900642395002</v>
      </c>
      <c r="K3155">
        <v>6.7109999656677202</v>
      </c>
      <c r="L3155" s="1">
        <v>38.992948209087402</v>
      </c>
      <c r="M3155">
        <v>19723.080000000002</v>
      </c>
      <c r="N3155">
        <v>19774.97</v>
      </c>
      <c r="O3155">
        <v>67569.350000000006</v>
      </c>
      <c r="P3155">
        <v>-0.14369656686101501</v>
      </c>
    </row>
    <row r="3156" spans="1:16" x14ac:dyDescent="0.3">
      <c r="A3156" t="s">
        <v>70</v>
      </c>
      <c r="B3156" t="s">
        <v>71</v>
      </c>
      <c r="C3156" t="s">
        <v>72</v>
      </c>
      <c r="D3156" t="s">
        <v>30</v>
      </c>
      <c r="E3156">
        <v>2019</v>
      </c>
      <c r="F3156" s="1">
        <v>81.866585365853595</v>
      </c>
      <c r="G3156">
        <v>2.5</v>
      </c>
      <c r="H3156" s="1">
        <v>11490.000069141301</v>
      </c>
      <c r="I3156">
        <v>6.3640590628438902</v>
      </c>
      <c r="J3156" s="1">
        <v>4.5890142438321302</v>
      </c>
      <c r="K3156">
        <v>5.9200000762939498</v>
      </c>
      <c r="L3156" s="1">
        <v>89.454320113421005</v>
      </c>
      <c r="M3156">
        <v>1238.06</v>
      </c>
      <c r="N3156">
        <v>1136.3499999999999</v>
      </c>
      <c r="O3156">
        <v>15996.43</v>
      </c>
      <c r="P3156">
        <v>0</v>
      </c>
    </row>
    <row r="3157" spans="1:16" x14ac:dyDescent="0.3">
      <c r="A3157" t="s">
        <v>73</v>
      </c>
      <c r="B3157" t="s">
        <v>74</v>
      </c>
      <c r="C3157" t="s">
        <v>36</v>
      </c>
      <c r="D3157" t="s">
        <v>23</v>
      </c>
      <c r="E3157">
        <v>2019</v>
      </c>
      <c r="F3157">
        <v>71.513000000000005</v>
      </c>
      <c r="G3157">
        <v>11.9</v>
      </c>
      <c r="H3157">
        <v>22340.000152587902</v>
      </c>
      <c r="I3157">
        <v>6.9233798999999996</v>
      </c>
      <c r="J3157" s="1">
        <v>4.5890142438321302</v>
      </c>
      <c r="K3157">
        <v>3.8199999332428001</v>
      </c>
      <c r="L3157">
        <v>51.425520200000001</v>
      </c>
      <c r="M3157">
        <v>384770.19</v>
      </c>
      <c r="N3157">
        <v>1018636.18</v>
      </c>
      <c r="O3157">
        <v>2247712.9700000002</v>
      </c>
      <c r="P3157" s="1">
        <v>0.20236454671026999</v>
      </c>
    </row>
    <row r="3158" spans="1:16" x14ac:dyDescent="0.3">
      <c r="A3158" t="s">
        <v>75</v>
      </c>
      <c r="B3158" t="s">
        <v>76</v>
      </c>
      <c r="C3158" t="s">
        <v>36</v>
      </c>
      <c r="D3158" t="s">
        <v>27</v>
      </c>
      <c r="E3158">
        <v>2019</v>
      </c>
      <c r="F3158">
        <v>75.881</v>
      </c>
      <c r="G3158">
        <v>2.6</v>
      </c>
      <c r="H3158">
        <v>434299.98779296898</v>
      </c>
      <c r="I3158">
        <v>9.5912714000000001</v>
      </c>
      <c r="J3158" s="1">
        <v>4.5890142438321302</v>
      </c>
      <c r="K3158">
        <v>11.930000305175801</v>
      </c>
      <c r="L3158">
        <v>47.849313199999997</v>
      </c>
      <c r="M3158">
        <v>9674037.0299999993</v>
      </c>
      <c r="N3158">
        <v>9098465.25</v>
      </c>
      <c r="O3158">
        <v>46635945.490000002</v>
      </c>
      <c r="P3158" s="1">
        <v>1.16761850866663</v>
      </c>
    </row>
    <row r="3159" spans="1:16" x14ac:dyDescent="0.3">
      <c r="A3159" t="s">
        <v>77</v>
      </c>
      <c r="B3159" t="s">
        <v>78</v>
      </c>
      <c r="C3159" t="s">
        <v>36</v>
      </c>
      <c r="D3159" t="s">
        <v>30</v>
      </c>
      <c r="E3159">
        <v>2019</v>
      </c>
      <c r="F3159">
        <v>79.19</v>
      </c>
      <c r="G3159">
        <v>3.7</v>
      </c>
      <c r="H3159">
        <v>1250</v>
      </c>
      <c r="I3159">
        <v>6.2999038699999996</v>
      </c>
      <c r="J3159">
        <v>3.20398998260498</v>
      </c>
      <c r="K3159">
        <v>8.4099998474121094</v>
      </c>
      <c r="L3159" s="1">
        <v>38.992948209087402</v>
      </c>
      <c r="M3159">
        <v>7171.56</v>
      </c>
      <c r="N3159">
        <v>9497.0400000000009</v>
      </c>
      <c r="O3159">
        <v>82999.58</v>
      </c>
      <c r="P3159">
        <v>-2.3211608895129202E-2</v>
      </c>
    </row>
    <row r="3160" spans="1:16" x14ac:dyDescent="0.3">
      <c r="A3160" t="s">
        <v>79</v>
      </c>
      <c r="B3160" t="s">
        <v>80</v>
      </c>
      <c r="C3160" t="s">
        <v>18</v>
      </c>
      <c r="D3160" t="s">
        <v>23</v>
      </c>
      <c r="E3160">
        <v>2019</v>
      </c>
      <c r="F3160">
        <v>71.777000000000001</v>
      </c>
      <c r="G3160">
        <v>2.5</v>
      </c>
      <c r="H3160">
        <v>1049.9999523162801</v>
      </c>
      <c r="I3160">
        <v>3.60761595</v>
      </c>
      <c r="J3160">
        <v>5.6758918762206996</v>
      </c>
      <c r="K3160">
        <v>2.5020000934600799</v>
      </c>
      <c r="L3160">
        <v>64.630026259999994</v>
      </c>
      <c r="M3160">
        <v>19966.53</v>
      </c>
      <c r="N3160">
        <v>61090.57</v>
      </c>
      <c r="O3160">
        <v>132917.78</v>
      </c>
      <c r="P3160">
        <v>-0.997292294525429</v>
      </c>
    </row>
    <row r="3161" spans="1:16" x14ac:dyDescent="0.3">
      <c r="A3161" t="s">
        <v>81</v>
      </c>
      <c r="B3161" t="s">
        <v>82</v>
      </c>
      <c r="C3161" t="s">
        <v>22</v>
      </c>
      <c r="D3161" t="s">
        <v>27</v>
      </c>
      <c r="E3161">
        <v>2019</v>
      </c>
      <c r="F3161">
        <v>69.591999999999999</v>
      </c>
      <c r="G3161">
        <v>22.1</v>
      </c>
      <c r="H3161">
        <v>7250</v>
      </c>
      <c r="I3161">
        <v>6.0483655900000004</v>
      </c>
      <c r="J3161">
        <v>6.91436862945557</v>
      </c>
      <c r="K3161">
        <v>22.610000610351602</v>
      </c>
      <c r="L3161" s="1">
        <v>15.6683016987251</v>
      </c>
      <c r="M3161">
        <v>118812.92</v>
      </c>
      <c r="N3161">
        <v>570962.71</v>
      </c>
      <c r="O3161">
        <v>433926.1</v>
      </c>
      <c r="P3161">
        <v>-0.114219178488453</v>
      </c>
    </row>
    <row r="3162" spans="1:16" x14ac:dyDescent="0.3">
      <c r="A3162" t="s">
        <v>83</v>
      </c>
      <c r="B3162" t="s">
        <v>84</v>
      </c>
      <c r="C3162" t="s">
        <v>22</v>
      </c>
      <c r="D3162" t="s">
        <v>19</v>
      </c>
      <c r="E3162">
        <v>2019</v>
      </c>
      <c r="F3162">
        <v>53.283000000000001</v>
      </c>
      <c r="G3162">
        <v>49.2</v>
      </c>
      <c r="H3162">
        <v>239999.994635582</v>
      </c>
      <c r="I3162">
        <v>7.7530088399999997</v>
      </c>
      <c r="J3162">
        <v>1.7687122821807899</v>
      </c>
      <c r="K3162">
        <v>5.6230001449584996</v>
      </c>
      <c r="L3162">
        <v>13.946192330000001</v>
      </c>
      <c r="M3162">
        <v>388818.06</v>
      </c>
      <c r="N3162">
        <v>3014630.66</v>
      </c>
      <c r="O3162">
        <v>1000223.98</v>
      </c>
      <c r="P3162" s="1">
        <v>0.502527661023073</v>
      </c>
    </row>
    <row r="3163" spans="1:16" x14ac:dyDescent="0.3">
      <c r="A3163" t="s">
        <v>85</v>
      </c>
      <c r="B3163" t="s">
        <v>86</v>
      </c>
      <c r="C3163" t="s">
        <v>72</v>
      </c>
      <c r="D3163" t="s">
        <v>30</v>
      </c>
      <c r="E3163">
        <v>2019</v>
      </c>
      <c r="F3163" s="1">
        <v>82.048780487804805</v>
      </c>
      <c r="G3163">
        <v>2.5</v>
      </c>
      <c r="H3163">
        <v>580210.02197265602</v>
      </c>
      <c r="I3163">
        <v>10.84447765</v>
      </c>
      <c r="J3163" s="1">
        <v>4.5890142438321302</v>
      </c>
      <c r="K3163">
        <v>5.6599998474121103</v>
      </c>
      <c r="L3163">
        <v>84.368130019999995</v>
      </c>
      <c r="M3163">
        <v>919731.38</v>
      </c>
      <c r="N3163">
        <v>429529.27</v>
      </c>
      <c r="O3163">
        <v>8633778.4299999997</v>
      </c>
      <c r="P3163" s="1">
        <v>1.6210336111777199</v>
      </c>
    </row>
    <row r="3164" spans="1:16" x14ac:dyDescent="0.3">
      <c r="A3164" t="s">
        <v>87</v>
      </c>
      <c r="B3164" t="s">
        <v>88</v>
      </c>
      <c r="C3164" t="s">
        <v>26</v>
      </c>
      <c r="D3164" t="s">
        <v>30</v>
      </c>
      <c r="E3164">
        <v>2019</v>
      </c>
      <c r="F3164" s="1">
        <v>83.904878048780404</v>
      </c>
      <c r="G3164">
        <v>2.5</v>
      </c>
      <c r="H3164">
        <v>37380.001068115198</v>
      </c>
      <c r="I3164">
        <v>11.291481020000001</v>
      </c>
      <c r="J3164" s="1">
        <v>4.5890142438321302</v>
      </c>
      <c r="K3164">
        <v>4.3899998664856001</v>
      </c>
      <c r="L3164">
        <v>99.638625689999998</v>
      </c>
      <c r="M3164">
        <v>222902.14</v>
      </c>
      <c r="N3164">
        <v>84137.81</v>
      </c>
      <c r="O3164">
        <v>1937774.53</v>
      </c>
      <c r="P3164" s="1">
        <v>1.7827612428675199</v>
      </c>
    </row>
    <row r="3165" spans="1:16" x14ac:dyDescent="0.3">
      <c r="A3165" t="s">
        <v>89</v>
      </c>
      <c r="B3165" t="s">
        <v>90</v>
      </c>
      <c r="C3165" t="s">
        <v>36</v>
      </c>
      <c r="D3165" t="s">
        <v>30</v>
      </c>
      <c r="E3165">
        <v>2019</v>
      </c>
      <c r="F3165">
        <v>80.180999999999997</v>
      </c>
      <c r="G3165">
        <v>2.6</v>
      </c>
      <c r="H3165">
        <v>91370.002746582002</v>
      </c>
      <c r="I3165">
        <v>9.3327236199999994</v>
      </c>
      <c r="J3165" s="1">
        <v>4.5890142438321302</v>
      </c>
      <c r="K3165">
        <v>7.28999996185303</v>
      </c>
      <c r="L3165">
        <v>77.152274379999994</v>
      </c>
      <c r="M3165">
        <v>517285.68</v>
      </c>
      <c r="N3165">
        <v>289529.01</v>
      </c>
      <c r="O3165">
        <v>3710127.51</v>
      </c>
      <c r="P3165" s="1">
        <v>1.0740748735525201</v>
      </c>
    </row>
    <row r="3166" spans="1:16" x14ac:dyDescent="0.3">
      <c r="A3166" t="s">
        <v>91</v>
      </c>
      <c r="B3166" t="s">
        <v>92</v>
      </c>
      <c r="C3166" t="s">
        <v>41</v>
      </c>
      <c r="D3166" t="s">
        <v>27</v>
      </c>
      <c r="E3166">
        <v>2019</v>
      </c>
      <c r="F3166">
        <v>76.912000000000006</v>
      </c>
      <c r="G3166">
        <v>2.5</v>
      </c>
      <c r="H3166" s="1">
        <v>4819287.6220703097</v>
      </c>
      <c r="I3166">
        <v>5.3502779</v>
      </c>
      <c r="J3166">
        <v>3.53999996185303</v>
      </c>
      <c r="K3166">
        <v>4.5199999809265101</v>
      </c>
      <c r="L3166">
        <v>68.036057850000006</v>
      </c>
      <c r="M3166">
        <v>35618966.210000001</v>
      </c>
      <c r="N3166">
        <v>21948791.670000002</v>
      </c>
      <c r="O3166">
        <v>324637810.5</v>
      </c>
      <c r="P3166">
        <v>-0.36679013520294601</v>
      </c>
    </row>
    <row r="3167" spans="1:16" x14ac:dyDescent="0.3">
      <c r="A3167" t="s">
        <v>93</v>
      </c>
      <c r="B3167" t="s">
        <v>94</v>
      </c>
      <c r="C3167" t="s">
        <v>22</v>
      </c>
      <c r="D3167" t="s">
        <v>23</v>
      </c>
      <c r="E3167">
        <v>2019</v>
      </c>
      <c r="F3167">
        <v>57.783000000000001</v>
      </c>
      <c r="G3167">
        <v>4.7</v>
      </c>
      <c r="H3167">
        <v>10829.9999237061</v>
      </c>
      <c r="I3167">
        <v>3.29862952</v>
      </c>
      <c r="J3167">
        <v>3.71638154983521</v>
      </c>
      <c r="K3167">
        <v>3.3180000782012899</v>
      </c>
      <c r="L3167" s="1">
        <v>15.6683016987251</v>
      </c>
      <c r="M3167">
        <v>759110.39</v>
      </c>
      <c r="N3167">
        <v>7944311.29</v>
      </c>
      <c r="O3167">
        <v>3722986.86</v>
      </c>
      <c r="P3167">
        <v>-1.1090848377185201</v>
      </c>
    </row>
    <row r="3168" spans="1:16" x14ac:dyDescent="0.3">
      <c r="A3168" t="s">
        <v>95</v>
      </c>
      <c r="B3168" t="s">
        <v>96</v>
      </c>
      <c r="C3168" t="s">
        <v>22</v>
      </c>
      <c r="D3168" t="s">
        <v>23</v>
      </c>
      <c r="E3168">
        <v>2019</v>
      </c>
      <c r="F3168">
        <v>59.292000000000002</v>
      </c>
      <c r="G3168">
        <v>6.7</v>
      </c>
      <c r="H3168">
        <v>9430.0003051757794</v>
      </c>
      <c r="I3168">
        <v>3.5953953300000001</v>
      </c>
      <c r="J3168">
        <v>3.0808765888214098</v>
      </c>
      <c r="K3168">
        <v>3.63800001144409</v>
      </c>
      <c r="L3168" s="1">
        <v>15.6683016987251</v>
      </c>
      <c r="M3168">
        <v>965883.2</v>
      </c>
      <c r="N3168">
        <v>8291011.1600000001</v>
      </c>
      <c r="O3168">
        <v>4275622.09</v>
      </c>
      <c r="P3168">
        <v>-1.0017137643912599</v>
      </c>
    </row>
    <row r="3169" spans="1:16" x14ac:dyDescent="0.3">
      <c r="A3169" t="s">
        <v>97</v>
      </c>
      <c r="B3169" t="s">
        <v>98</v>
      </c>
      <c r="C3169" t="s">
        <v>36</v>
      </c>
      <c r="D3169" t="s">
        <v>27</v>
      </c>
      <c r="E3169">
        <v>2019</v>
      </c>
      <c r="F3169">
        <v>77.287000000000006</v>
      </c>
      <c r="G3169">
        <v>7.2</v>
      </c>
      <c r="H3169">
        <v>81040.0009155273</v>
      </c>
      <c r="I3169">
        <v>7.7094359399999997</v>
      </c>
      <c r="J3169">
        <v>4.5062198638915998</v>
      </c>
      <c r="K3169">
        <v>9.9600000381469709</v>
      </c>
      <c r="L3169">
        <v>18.166574409999999</v>
      </c>
      <c r="M3169">
        <v>2057580.09</v>
      </c>
      <c r="N3169">
        <v>1329645.2</v>
      </c>
      <c r="O3169">
        <v>8180313.6500000004</v>
      </c>
      <c r="P3169" s="1">
        <v>0.48676280913200898</v>
      </c>
    </row>
    <row r="3170" spans="1:16" x14ac:dyDescent="0.3">
      <c r="A3170" t="s">
        <v>99</v>
      </c>
      <c r="B3170" t="s">
        <v>100</v>
      </c>
      <c r="C3170" t="s">
        <v>22</v>
      </c>
      <c r="D3170" t="s">
        <v>23</v>
      </c>
      <c r="E3170">
        <v>2019</v>
      </c>
      <c r="F3170">
        <v>64.320999999999998</v>
      </c>
      <c r="G3170">
        <v>2.5</v>
      </c>
      <c r="H3170" s="1">
        <v>319999.99284744298</v>
      </c>
      <c r="I3170">
        <v>5.1703033400000002</v>
      </c>
      <c r="J3170" s="1">
        <v>4.5890142438321302</v>
      </c>
      <c r="K3170">
        <v>8.0819997787475604</v>
      </c>
      <c r="L3170" s="1">
        <v>15.6683016987251</v>
      </c>
      <c r="M3170">
        <v>22959.42</v>
      </c>
      <c r="N3170">
        <v>117613.24</v>
      </c>
      <c r="O3170">
        <v>118499.1</v>
      </c>
      <c r="P3170">
        <v>-0.43190566073738101</v>
      </c>
    </row>
    <row r="3171" spans="1:16" x14ac:dyDescent="0.3">
      <c r="A3171" t="s">
        <v>101</v>
      </c>
      <c r="B3171" t="s">
        <v>102</v>
      </c>
      <c r="C3171" t="s">
        <v>36</v>
      </c>
      <c r="D3171" t="s">
        <v>27</v>
      </c>
      <c r="E3171">
        <v>2019</v>
      </c>
      <c r="F3171">
        <v>80.278999999999996</v>
      </c>
      <c r="G3171">
        <v>3.4</v>
      </c>
      <c r="H3171">
        <v>8239.9997711181604</v>
      </c>
      <c r="I3171">
        <v>7.2739324600000002</v>
      </c>
      <c r="J3171">
        <v>6.7958498001098597</v>
      </c>
      <c r="K3171">
        <v>11.4899997711182</v>
      </c>
      <c r="L3171">
        <v>30.333223350000001</v>
      </c>
      <c r="M3171">
        <v>146395.56</v>
      </c>
      <c r="N3171">
        <v>85036.5</v>
      </c>
      <c r="O3171">
        <v>858381.78</v>
      </c>
      <c r="P3171" s="1">
        <v>0.32919588427176599</v>
      </c>
    </row>
    <row r="3172" spans="1:16" x14ac:dyDescent="0.3">
      <c r="A3172" t="s">
        <v>103</v>
      </c>
      <c r="B3172" t="s">
        <v>104</v>
      </c>
      <c r="C3172" t="s">
        <v>36</v>
      </c>
      <c r="D3172" t="s">
        <v>27</v>
      </c>
      <c r="E3172">
        <v>2019</v>
      </c>
      <c r="F3172">
        <v>78.802000000000007</v>
      </c>
      <c r="G3172">
        <v>2.5</v>
      </c>
      <c r="H3172">
        <v>25909.999847412098</v>
      </c>
      <c r="I3172">
        <v>11.340205190000001</v>
      </c>
      <c r="J3172" s="1">
        <v>4.5890142438321302</v>
      </c>
      <c r="K3172">
        <v>1.7350000143051101</v>
      </c>
      <c r="L3172">
        <v>36.751347520000003</v>
      </c>
      <c r="M3172">
        <v>331637.83</v>
      </c>
      <c r="N3172">
        <v>249793.52</v>
      </c>
      <c r="O3172">
        <v>2899579.72</v>
      </c>
      <c r="P3172" s="1">
        <v>1.8003898451309699</v>
      </c>
    </row>
    <row r="3173" spans="1:16" x14ac:dyDescent="0.3">
      <c r="A3173" t="s">
        <v>105</v>
      </c>
      <c r="B3173" t="s">
        <v>106</v>
      </c>
      <c r="C3173" t="s">
        <v>26</v>
      </c>
      <c r="D3173" t="s">
        <v>30</v>
      </c>
      <c r="E3173">
        <v>2019</v>
      </c>
      <c r="F3173">
        <v>80.981999999999999</v>
      </c>
      <c r="G3173">
        <v>2.5</v>
      </c>
      <c r="H3173">
        <v>7190.0000572204599</v>
      </c>
      <c r="I3173">
        <v>7.0090322499999997</v>
      </c>
      <c r="J3173" s="1">
        <v>4.5890142438321302</v>
      </c>
      <c r="K3173">
        <v>7.0700001716613796</v>
      </c>
      <c r="L3173">
        <v>77.079950220000001</v>
      </c>
      <c r="M3173">
        <v>31860.45</v>
      </c>
      <c r="N3173">
        <v>11705.26</v>
      </c>
      <c r="O3173">
        <v>277136.75</v>
      </c>
      <c r="P3173" s="1">
        <v>0.23335391422704199</v>
      </c>
    </row>
    <row r="3174" spans="1:16" x14ac:dyDescent="0.3">
      <c r="A3174" t="s">
        <v>107</v>
      </c>
      <c r="B3174" t="s">
        <v>108</v>
      </c>
      <c r="C3174" t="s">
        <v>26</v>
      </c>
      <c r="D3174" t="s">
        <v>30</v>
      </c>
      <c r="E3174">
        <v>2019</v>
      </c>
      <c r="F3174" s="1">
        <v>81.292682926829201</v>
      </c>
      <c r="G3174">
        <v>2.5</v>
      </c>
      <c r="H3174">
        <v>657400.02441406297</v>
      </c>
      <c r="I3174">
        <v>11.69724941</v>
      </c>
      <c r="J3174" s="1">
        <v>4.5890142438321302</v>
      </c>
      <c r="K3174">
        <v>3.1400001049041699</v>
      </c>
      <c r="L3174">
        <v>97.119941679999997</v>
      </c>
      <c r="M3174">
        <v>1993729.93</v>
      </c>
      <c r="N3174">
        <v>964084.88</v>
      </c>
      <c r="O3174">
        <v>24352417.879999999</v>
      </c>
      <c r="P3174" s="1">
        <v>1.9295698916016</v>
      </c>
    </row>
    <row r="3175" spans="1:16" x14ac:dyDescent="0.3">
      <c r="A3175" t="s">
        <v>109</v>
      </c>
      <c r="B3175" t="s">
        <v>110</v>
      </c>
      <c r="C3175" t="s">
        <v>33</v>
      </c>
      <c r="D3175" t="s">
        <v>23</v>
      </c>
      <c r="E3175">
        <v>2019</v>
      </c>
      <c r="F3175">
        <v>67.111999999999995</v>
      </c>
      <c r="G3175">
        <v>13.1</v>
      </c>
      <c r="H3175">
        <v>419999.98688697797</v>
      </c>
      <c r="I3175" s="1">
        <v>2.01227262149999</v>
      </c>
      <c r="J3175" s="1">
        <v>4.5890142438321302</v>
      </c>
      <c r="K3175">
        <v>26.357000350952099</v>
      </c>
      <c r="L3175">
        <v>37.049603130000001</v>
      </c>
      <c r="M3175">
        <v>40983.58</v>
      </c>
      <c r="N3175">
        <v>243553.53</v>
      </c>
      <c r="O3175">
        <v>181916.05</v>
      </c>
      <c r="P3175">
        <v>-1.6519217769222001</v>
      </c>
    </row>
    <row r="3176" spans="1:16" x14ac:dyDescent="0.3">
      <c r="A3176" t="s">
        <v>111</v>
      </c>
      <c r="B3176" t="s">
        <v>112</v>
      </c>
      <c r="C3176" t="s">
        <v>36</v>
      </c>
      <c r="D3176" t="s">
        <v>27</v>
      </c>
      <c r="E3176">
        <v>2019</v>
      </c>
      <c r="F3176" s="1">
        <v>74.281609756097495</v>
      </c>
      <c r="G3176">
        <v>6.5</v>
      </c>
      <c r="H3176">
        <v>170000.00178813899</v>
      </c>
      <c r="I3176">
        <v>5.4600663200000001</v>
      </c>
      <c r="J3176">
        <v>5.5761899948120099</v>
      </c>
      <c r="K3176">
        <v>5.9200000762939498</v>
      </c>
      <c r="L3176" s="1">
        <v>38.992948209087402</v>
      </c>
      <c r="M3176">
        <v>2295.27</v>
      </c>
      <c r="N3176">
        <v>3135.19</v>
      </c>
      <c r="O3176">
        <v>19634.23</v>
      </c>
      <c r="P3176">
        <v>-0.32706823969785198</v>
      </c>
    </row>
    <row r="3177" spans="1:16" x14ac:dyDescent="0.3">
      <c r="A3177" t="s">
        <v>113</v>
      </c>
      <c r="B3177" t="s">
        <v>114</v>
      </c>
      <c r="C3177" t="s">
        <v>26</v>
      </c>
      <c r="D3177" t="s">
        <v>30</v>
      </c>
      <c r="E3177">
        <v>2019</v>
      </c>
      <c r="F3177" s="1">
        <v>81.451219512195095</v>
      </c>
      <c r="G3177">
        <v>2.5</v>
      </c>
      <c r="H3177">
        <v>29700.0007629395</v>
      </c>
      <c r="I3177">
        <v>9.9558305699999998</v>
      </c>
      <c r="J3177" s="1">
        <v>4.5890142438321302</v>
      </c>
      <c r="K3177">
        <v>5.0199999809265101</v>
      </c>
      <c r="L3177">
        <v>91.889202699999998</v>
      </c>
      <c r="M3177">
        <v>120229.35</v>
      </c>
      <c r="N3177">
        <v>72914.52</v>
      </c>
      <c r="O3177">
        <v>1508210.76</v>
      </c>
      <c r="P3177" s="1">
        <v>1.2995174945174499</v>
      </c>
    </row>
    <row r="3178" spans="1:16" x14ac:dyDescent="0.3">
      <c r="A3178" t="s">
        <v>115</v>
      </c>
      <c r="B3178" t="s">
        <v>116</v>
      </c>
      <c r="C3178" t="s">
        <v>36</v>
      </c>
      <c r="D3178" t="s">
        <v>27</v>
      </c>
      <c r="E3178">
        <v>2019</v>
      </c>
      <c r="F3178">
        <v>74.081000000000003</v>
      </c>
      <c r="G3178">
        <v>7</v>
      </c>
      <c r="H3178">
        <v>27229.999542236299</v>
      </c>
      <c r="I3178">
        <v>5.9291419999999997</v>
      </c>
      <c r="J3178">
        <v>4.0427699089050302</v>
      </c>
      <c r="K3178">
        <v>6.3600001335143999</v>
      </c>
      <c r="L3178" s="1">
        <v>38.992948209087402</v>
      </c>
      <c r="M3178">
        <v>445925.22</v>
      </c>
      <c r="N3178">
        <v>718196.59</v>
      </c>
      <c r="O3178">
        <v>2145242.04</v>
      </c>
      <c r="P3178">
        <v>-0.157354756755471</v>
      </c>
    </row>
    <row r="3179" spans="1:16" x14ac:dyDescent="0.3">
      <c r="A3179" t="s">
        <v>117</v>
      </c>
      <c r="B3179" t="s">
        <v>118</v>
      </c>
      <c r="C3179" t="s">
        <v>33</v>
      </c>
      <c r="D3179" t="s">
        <v>23</v>
      </c>
      <c r="E3179">
        <v>2019</v>
      </c>
      <c r="F3179">
        <v>76.88</v>
      </c>
      <c r="G3179">
        <v>2.5</v>
      </c>
      <c r="H3179">
        <v>171250</v>
      </c>
      <c r="I3179">
        <v>6.2433710099999997</v>
      </c>
      <c r="J3179">
        <v>6.1003599166870099</v>
      </c>
      <c r="K3179">
        <v>10.5129995346069</v>
      </c>
      <c r="L3179">
        <v>17.839063299999999</v>
      </c>
      <c r="M3179">
        <v>1176358.6499999999</v>
      </c>
      <c r="N3179">
        <v>1498294.9</v>
      </c>
      <c r="O3179">
        <v>7447484.9699999997</v>
      </c>
      <c r="P3179">
        <v>-4.3665426861761003E-2</v>
      </c>
    </row>
    <row r="3180" spans="1:16" x14ac:dyDescent="0.3">
      <c r="A3180" t="s">
        <v>119</v>
      </c>
      <c r="B3180" t="s">
        <v>120</v>
      </c>
      <c r="C3180" t="s">
        <v>36</v>
      </c>
      <c r="D3180" t="s">
        <v>27</v>
      </c>
      <c r="E3180">
        <v>2019</v>
      </c>
      <c r="F3180">
        <v>77.010000000000005</v>
      </c>
      <c r="G3180">
        <v>13.7</v>
      </c>
      <c r="H3180">
        <v>39290.0009155273</v>
      </c>
      <c r="I3180">
        <v>7.8182468399999996</v>
      </c>
      <c r="J3180">
        <v>4.2256598472595197</v>
      </c>
      <c r="K3180">
        <v>3.8099999427795401</v>
      </c>
      <c r="L3180">
        <v>41.69898671</v>
      </c>
      <c r="M3180">
        <v>698163.37</v>
      </c>
      <c r="N3180">
        <v>677848.36</v>
      </c>
      <c r="O3180">
        <v>2999085.47</v>
      </c>
      <c r="P3180" s="1">
        <v>0.52613103393764205</v>
      </c>
    </row>
    <row r="3181" spans="1:16" x14ac:dyDescent="0.3">
      <c r="A3181" t="s">
        <v>121</v>
      </c>
      <c r="B3181" t="s">
        <v>122</v>
      </c>
      <c r="C3181" t="s">
        <v>22</v>
      </c>
      <c r="D3181" t="s">
        <v>19</v>
      </c>
      <c r="E3181">
        <v>2019</v>
      </c>
      <c r="F3181">
        <v>66.320999999999998</v>
      </c>
      <c r="G3181">
        <v>2.5</v>
      </c>
      <c r="H3181">
        <v>879999.99523162795</v>
      </c>
      <c r="I3181">
        <v>4.4587669400000003</v>
      </c>
      <c r="J3181" s="1">
        <v>4.5890142438321302</v>
      </c>
      <c r="K3181">
        <v>5.9939999580383301</v>
      </c>
      <c r="L3181" s="1">
        <v>15.6683016987251</v>
      </c>
      <c r="M3181">
        <v>278171.34999999998</v>
      </c>
      <c r="N3181">
        <v>1421741.42</v>
      </c>
      <c r="O3181">
        <v>997783.91</v>
      </c>
      <c r="P3181">
        <v>-0.68934241525913198</v>
      </c>
    </row>
    <row r="3182" spans="1:16" x14ac:dyDescent="0.3">
      <c r="A3182" t="s">
        <v>123</v>
      </c>
      <c r="B3182" t="s">
        <v>124</v>
      </c>
      <c r="C3182" t="s">
        <v>26</v>
      </c>
      <c r="D3182" t="s">
        <v>30</v>
      </c>
      <c r="E3182">
        <v>2019</v>
      </c>
      <c r="F3182" s="1">
        <v>83.831707317073096</v>
      </c>
      <c r="G3182">
        <v>2.5</v>
      </c>
      <c r="H3182">
        <v>239979.995727539</v>
      </c>
      <c r="I3182">
        <v>9.1321315799999994</v>
      </c>
      <c r="J3182" s="1">
        <v>4.5890142438321302</v>
      </c>
      <c r="K3182">
        <v>14.1000003814697</v>
      </c>
      <c r="L3182">
        <v>95.665498920000005</v>
      </c>
      <c r="M3182">
        <v>923644.79</v>
      </c>
      <c r="N3182">
        <v>494856.88</v>
      </c>
      <c r="O3182">
        <v>11233598.699999999</v>
      </c>
      <c r="P3182" s="1">
        <v>1.0014998601582701</v>
      </c>
    </row>
    <row r="3183" spans="1:16" x14ac:dyDescent="0.3">
      <c r="A3183" t="s">
        <v>125</v>
      </c>
      <c r="B3183" t="s">
        <v>126</v>
      </c>
      <c r="C3183" t="s">
        <v>26</v>
      </c>
      <c r="D3183" t="s">
        <v>30</v>
      </c>
      <c r="E3183">
        <v>2019</v>
      </c>
      <c r="F3183" s="1">
        <v>78.646341463414601</v>
      </c>
      <c r="G3183">
        <v>2.5</v>
      </c>
      <c r="H3183">
        <v>10180.000305175799</v>
      </c>
      <c r="I3183">
        <v>6.7304491999999998</v>
      </c>
      <c r="J3183" s="1">
        <v>4.5890142438321302</v>
      </c>
      <c r="K3183">
        <v>4.4499998092651403</v>
      </c>
      <c r="L3183">
        <v>93.061321840000005</v>
      </c>
      <c r="M3183">
        <v>44911.040000000001</v>
      </c>
      <c r="N3183">
        <v>17540.080000000002</v>
      </c>
      <c r="O3183">
        <v>393304.6</v>
      </c>
      <c r="P3183" s="1">
        <v>0.132561437191755</v>
      </c>
    </row>
    <row r="3184" spans="1:16" x14ac:dyDescent="0.3">
      <c r="A3184" t="s">
        <v>127</v>
      </c>
      <c r="B3184" t="s">
        <v>128</v>
      </c>
      <c r="C3184" t="s">
        <v>22</v>
      </c>
      <c r="D3184" t="s">
        <v>19</v>
      </c>
      <c r="E3184">
        <v>2019</v>
      </c>
      <c r="F3184">
        <v>66.596999999999994</v>
      </c>
      <c r="G3184">
        <v>21.9</v>
      </c>
      <c r="H3184">
        <v>18360.000610351599</v>
      </c>
      <c r="I3184">
        <v>3.2380859900000001</v>
      </c>
      <c r="J3184" s="1">
        <v>4.5890142438321302</v>
      </c>
      <c r="K3184">
        <v>2.32599997520447</v>
      </c>
      <c r="L3184">
        <v>6.4806933080000002</v>
      </c>
      <c r="M3184">
        <v>2810543.91</v>
      </c>
      <c r="N3184">
        <v>22129553.050000001</v>
      </c>
      <c r="O3184">
        <v>13114232.550000001</v>
      </c>
      <c r="P3184">
        <v>-1.1309897323528499</v>
      </c>
    </row>
    <row r="3185" spans="1:16" x14ac:dyDescent="0.3">
      <c r="A3185" t="s">
        <v>129</v>
      </c>
      <c r="B3185" t="s">
        <v>130</v>
      </c>
      <c r="C3185" t="s">
        <v>26</v>
      </c>
      <c r="D3185" t="s">
        <v>30</v>
      </c>
      <c r="E3185">
        <v>2019</v>
      </c>
      <c r="F3185">
        <v>81.982926829268294</v>
      </c>
      <c r="G3185">
        <v>2.5</v>
      </c>
      <c r="H3185">
        <v>40709.9990844727</v>
      </c>
      <c r="I3185">
        <v>9.1534833899999999</v>
      </c>
      <c r="J3185" s="1">
        <v>4.5890142438321302</v>
      </c>
      <c r="K3185">
        <v>6.6900000572204599</v>
      </c>
      <c r="L3185">
        <v>84.099865579999999</v>
      </c>
      <c r="M3185">
        <v>174896.2</v>
      </c>
      <c r="N3185">
        <v>38136.21</v>
      </c>
      <c r="O3185">
        <v>1457999.01</v>
      </c>
      <c r="P3185" s="1">
        <v>1.0092250315895099</v>
      </c>
    </row>
    <row r="3186" spans="1:16" x14ac:dyDescent="0.3">
      <c r="A3186" t="s">
        <v>131</v>
      </c>
      <c r="B3186" t="s">
        <v>132</v>
      </c>
      <c r="C3186" t="s">
        <v>41</v>
      </c>
      <c r="D3186" t="s">
        <v>27</v>
      </c>
      <c r="E3186">
        <v>2019</v>
      </c>
      <c r="F3186">
        <v>67.444000000000003</v>
      </c>
      <c r="G3186">
        <v>4.9000000000000004</v>
      </c>
      <c r="H3186">
        <v>1629.99999523163</v>
      </c>
      <c r="I3186">
        <v>3.8160700799999998</v>
      </c>
      <c r="J3186">
        <v>5.0678801536560103</v>
      </c>
      <c r="K3186">
        <v>4.4479999542236301</v>
      </c>
      <c r="L3186" s="1">
        <v>51.168487161897701</v>
      </c>
      <c r="M3186">
        <v>25210.6</v>
      </c>
      <c r="N3186">
        <v>50218.83</v>
      </c>
      <c r="O3186">
        <v>253440.03</v>
      </c>
      <c r="P3186">
        <v>-0.92187274509147799</v>
      </c>
    </row>
    <row r="3187" spans="1:16" x14ac:dyDescent="0.3">
      <c r="A3187" t="s">
        <v>133</v>
      </c>
      <c r="B3187" t="s">
        <v>134</v>
      </c>
      <c r="C3187" t="s">
        <v>26</v>
      </c>
      <c r="D3187" t="s">
        <v>30</v>
      </c>
      <c r="E3187">
        <v>2019</v>
      </c>
      <c r="F3187">
        <v>82.826829268292698</v>
      </c>
      <c r="G3187">
        <v>2.5</v>
      </c>
      <c r="H3187">
        <v>300519.98901367199</v>
      </c>
      <c r="I3187">
        <v>11.05747223</v>
      </c>
      <c r="J3187" s="1">
        <v>4.5890142438321302</v>
      </c>
      <c r="K3187">
        <v>8.4099998474121094</v>
      </c>
      <c r="L3187">
        <v>78.589116919999995</v>
      </c>
      <c r="M3187">
        <v>1973126.7</v>
      </c>
      <c r="N3187">
        <v>758581.72</v>
      </c>
      <c r="O3187">
        <v>15334917.58</v>
      </c>
      <c r="P3187" s="1">
        <v>1.69809591383142</v>
      </c>
    </row>
    <row r="3188" spans="1:16" x14ac:dyDescent="0.3">
      <c r="A3188" t="s">
        <v>135</v>
      </c>
      <c r="B3188" t="s">
        <v>136</v>
      </c>
      <c r="C3188" t="s">
        <v>22</v>
      </c>
      <c r="D3188" t="s">
        <v>27</v>
      </c>
      <c r="E3188">
        <v>2019</v>
      </c>
      <c r="F3188">
        <v>66.466999999999999</v>
      </c>
      <c r="G3188">
        <v>16.600000000000001</v>
      </c>
      <c r="H3188">
        <v>5250</v>
      </c>
      <c r="I3188">
        <v>2.7683620499999999</v>
      </c>
      <c r="J3188">
        <v>2.7323241233825701</v>
      </c>
      <c r="K3188">
        <v>20.742000579833999</v>
      </c>
      <c r="L3188" s="1">
        <v>15.6683016987251</v>
      </c>
      <c r="M3188">
        <v>57444.84</v>
      </c>
      <c r="N3188">
        <v>262574.39</v>
      </c>
      <c r="O3188">
        <v>303091.09000000003</v>
      </c>
      <c r="P3188">
        <v>-1.3009377583916699</v>
      </c>
    </row>
    <row r="3189" spans="1:16" x14ac:dyDescent="0.3">
      <c r="A3189" t="s">
        <v>137</v>
      </c>
      <c r="B3189" t="s">
        <v>138</v>
      </c>
      <c r="C3189" t="s">
        <v>26</v>
      </c>
      <c r="D3189" t="s">
        <v>30</v>
      </c>
      <c r="E3189">
        <v>2019</v>
      </c>
      <c r="F3189">
        <v>81.2048780487805</v>
      </c>
      <c r="G3189">
        <v>2.5</v>
      </c>
      <c r="H3189">
        <v>348920.01342773403</v>
      </c>
      <c r="I3189">
        <v>10.15402699</v>
      </c>
      <c r="J3189" s="1">
        <v>4.5890142438321302</v>
      </c>
      <c r="K3189">
        <v>3.7400000095367401</v>
      </c>
      <c r="L3189">
        <v>98.081537429999997</v>
      </c>
      <c r="M3189">
        <v>1288814.6399999999</v>
      </c>
      <c r="N3189">
        <v>1032897.07</v>
      </c>
      <c r="O3189">
        <v>17390579.550000001</v>
      </c>
      <c r="P3189">
        <v>1.3712257628824001</v>
      </c>
    </row>
    <row r="3190" spans="1:16" x14ac:dyDescent="0.3">
      <c r="A3190" t="s">
        <v>139</v>
      </c>
      <c r="B3190" t="s">
        <v>140</v>
      </c>
      <c r="C3190" t="s">
        <v>26</v>
      </c>
      <c r="D3190" t="s">
        <v>27</v>
      </c>
      <c r="E3190">
        <v>2019</v>
      </c>
      <c r="F3190">
        <v>73.766999999999996</v>
      </c>
      <c r="G3190">
        <v>7.8</v>
      </c>
      <c r="H3190">
        <v>10109.999656677201</v>
      </c>
      <c r="I3190">
        <v>6.6574425699999997</v>
      </c>
      <c r="J3190">
        <v>3.8086400032043501</v>
      </c>
      <c r="K3190">
        <v>11.569999694824199</v>
      </c>
      <c r="L3190">
        <v>34.722275770000003</v>
      </c>
      <c r="M3190">
        <v>134035.9</v>
      </c>
      <c r="N3190">
        <v>92210.47</v>
      </c>
      <c r="O3190">
        <v>1222059.4099999999</v>
      </c>
      <c r="P3190" s="1">
        <v>0.106147342444431</v>
      </c>
    </row>
    <row r="3191" spans="1:16" x14ac:dyDescent="0.3">
      <c r="A3191" t="s">
        <v>141</v>
      </c>
      <c r="B3191" t="s">
        <v>142</v>
      </c>
      <c r="C3191" t="s">
        <v>22</v>
      </c>
      <c r="D3191" t="s">
        <v>23</v>
      </c>
      <c r="E3191">
        <v>2019</v>
      </c>
      <c r="F3191">
        <v>64.073999999999998</v>
      </c>
      <c r="G3191">
        <v>5.2</v>
      </c>
      <c r="H3191">
        <v>20040.0009155273</v>
      </c>
      <c r="I3191">
        <v>3.4185886399999998</v>
      </c>
      <c r="J3191" s="1">
        <v>4.5890142438321302</v>
      </c>
      <c r="K3191">
        <v>4.31599998474121</v>
      </c>
      <c r="L3191">
        <v>12.86554531</v>
      </c>
      <c r="M3191">
        <v>864675.09</v>
      </c>
      <c r="N3191">
        <v>6428231.5800000001</v>
      </c>
      <c r="O3191">
        <v>4992952.5999999996</v>
      </c>
      <c r="P3191">
        <v>-1.0656831417152199</v>
      </c>
    </row>
    <row r="3192" spans="1:16" x14ac:dyDescent="0.3">
      <c r="A3192" t="s">
        <v>143</v>
      </c>
      <c r="B3192" t="s">
        <v>144</v>
      </c>
      <c r="C3192" t="s">
        <v>22</v>
      </c>
      <c r="D3192" t="s">
        <v>19</v>
      </c>
      <c r="E3192">
        <v>2019</v>
      </c>
      <c r="F3192">
        <v>61.601999999999997</v>
      </c>
      <c r="G3192">
        <v>2.5</v>
      </c>
      <c r="H3192">
        <v>3950.0000476837199</v>
      </c>
      <c r="I3192">
        <v>3.98389959</v>
      </c>
      <c r="J3192">
        <v>1.8483699560165401</v>
      </c>
      <c r="K3192">
        <v>5.0199999809265101</v>
      </c>
      <c r="L3192" s="1">
        <v>15.6683016987251</v>
      </c>
      <c r="M3192">
        <v>476199.6</v>
      </c>
      <c r="N3192">
        <v>4826880.33</v>
      </c>
      <c r="O3192">
        <v>2169346.5299999998</v>
      </c>
      <c r="P3192">
        <v>-0.86115134789046899</v>
      </c>
    </row>
    <row r="3193" spans="1:16" x14ac:dyDescent="0.3">
      <c r="A3193" t="s">
        <v>145</v>
      </c>
      <c r="B3193" t="s">
        <v>146</v>
      </c>
      <c r="C3193" t="s">
        <v>22</v>
      </c>
      <c r="D3193" t="s">
        <v>19</v>
      </c>
      <c r="E3193">
        <v>2019</v>
      </c>
      <c r="F3193">
        <v>58.322000000000003</v>
      </c>
      <c r="G3193">
        <v>2.5</v>
      </c>
      <c r="H3193">
        <v>330000.01311302203</v>
      </c>
      <c r="I3193">
        <v>8.3497610099999999</v>
      </c>
      <c r="J3193">
        <v>2.9478199481964098</v>
      </c>
      <c r="K3193">
        <v>6.0359997749328604</v>
      </c>
      <c r="L3193">
        <v>11.641122299999999</v>
      </c>
      <c r="M3193">
        <v>77600.05</v>
      </c>
      <c r="N3193">
        <v>555517.21</v>
      </c>
      <c r="O3193">
        <v>319742.08000000002</v>
      </c>
      <c r="P3193">
        <v>0.71843501572567503</v>
      </c>
    </row>
    <row r="3194" spans="1:16" x14ac:dyDescent="0.3">
      <c r="A3194" t="s">
        <v>147</v>
      </c>
      <c r="B3194" t="s">
        <v>148</v>
      </c>
      <c r="C3194" t="s">
        <v>22</v>
      </c>
      <c r="D3194" t="s">
        <v>27</v>
      </c>
      <c r="E3194">
        <v>2019</v>
      </c>
      <c r="F3194">
        <v>58.734999999999999</v>
      </c>
      <c r="G3194">
        <v>2.5</v>
      </c>
      <c r="H3194">
        <v>5349.9999046325702</v>
      </c>
      <c r="I3194">
        <v>3.1350367100000001</v>
      </c>
      <c r="J3194" s="1">
        <v>4.5890142438321302</v>
      </c>
      <c r="K3194">
        <v>8.6789999008178693</v>
      </c>
      <c r="L3194" s="1">
        <v>15.6683016987251</v>
      </c>
      <c r="M3194">
        <v>34180.69</v>
      </c>
      <c r="N3194">
        <v>300814.65000000002</v>
      </c>
      <c r="O3194">
        <v>167488.68</v>
      </c>
      <c r="P3194">
        <v>-1.16827337968137</v>
      </c>
    </row>
    <row r="3195" spans="1:16" x14ac:dyDescent="0.3">
      <c r="A3195" t="s">
        <v>149</v>
      </c>
      <c r="B3195" t="s">
        <v>150</v>
      </c>
      <c r="C3195" t="s">
        <v>26</v>
      </c>
      <c r="D3195" t="s">
        <v>30</v>
      </c>
      <c r="E3195">
        <v>2019</v>
      </c>
      <c r="F3195" s="1">
        <v>81.639024390243904</v>
      </c>
      <c r="G3195">
        <v>2.5</v>
      </c>
      <c r="H3195">
        <v>60000</v>
      </c>
      <c r="I3195">
        <v>7.8378858600000001</v>
      </c>
      <c r="J3195" s="1">
        <v>4.5890142438321302</v>
      </c>
      <c r="K3195">
        <v>17.309999465942401</v>
      </c>
      <c r="L3195">
        <v>90.945855019999996</v>
      </c>
      <c r="M3195">
        <v>229974.33</v>
      </c>
      <c r="N3195">
        <v>134132.16</v>
      </c>
      <c r="O3195">
        <v>3018964.93</v>
      </c>
      <c r="P3195" s="1">
        <v>0.53323651100218505</v>
      </c>
    </row>
    <row r="3196" spans="1:16" x14ac:dyDescent="0.3">
      <c r="A3196" t="s">
        <v>151</v>
      </c>
      <c r="B3196" t="s">
        <v>152</v>
      </c>
      <c r="C3196" t="s">
        <v>36</v>
      </c>
      <c r="D3196" t="s">
        <v>27</v>
      </c>
      <c r="E3196">
        <v>2019</v>
      </c>
      <c r="F3196">
        <v>72.397000000000006</v>
      </c>
      <c r="G3196">
        <v>2.5</v>
      </c>
      <c r="H3196">
        <v>330000.01311302203</v>
      </c>
      <c r="I3196">
        <v>4.9652399999999997</v>
      </c>
      <c r="J3196" s="1">
        <v>4.5890142438321302</v>
      </c>
      <c r="K3196">
        <v>5.9200000762939498</v>
      </c>
      <c r="L3196" s="1">
        <v>38.992948209087402</v>
      </c>
      <c r="M3196">
        <v>2922.02</v>
      </c>
      <c r="N3196">
        <v>3702.86</v>
      </c>
      <c r="O3196">
        <v>25798.99</v>
      </c>
      <c r="P3196">
        <v>-0.50609840860100497</v>
      </c>
    </row>
    <row r="3197" spans="1:16" x14ac:dyDescent="0.3">
      <c r="A3197" t="s">
        <v>153</v>
      </c>
      <c r="B3197" t="s">
        <v>154</v>
      </c>
      <c r="C3197" t="s">
        <v>26</v>
      </c>
      <c r="D3197" t="s">
        <v>30</v>
      </c>
      <c r="E3197">
        <v>2019</v>
      </c>
      <c r="F3197" s="1">
        <v>72.047560975609699</v>
      </c>
      <c r="G3197">
        <v>2.5</v>
      </c>
      <c r="H3197" s="1">
        <v>9819.9997395277096</v>
      </c>
      <c r="I3197">
        <v>6.3640590628438902</v>
      </c>
      <c r="J3197" s="1">
        <v>4.5890142438321302</v>
      </c>
      <c r="K3197">
        <v>5.9200000762939498</v>
      </c>
      <c r="L3197">
        <v>91.889206220000005</v>
      </c>
      <c r="M3197">
        <v>3423.46</v>
      </c>
      <c r="N3197">
        <v>1189.6199999999999</v>
      </c>
      <c r="O3197">
        <v>15500.1</v>
      </c>
      <c r="P3197">
        <v>0</v>
      </c>
    </row>
    <row r="3198" spans="1:16" x14ac:dyDescent="0.3">
      <c r="A3198" t="s">
        <v>155</v>
      </c>
      <c r="B3198" t="s">
        <v>156</v>
      </c>
      <c r="C3198" t="s">
        <v>36</v>
      </c>
      <c r="D3198" t="s">
        <v>27</v>
      </c>
      <c r="E3198">
        <v>2019</v>
      </c>
      <c r="F3198">
        <v>74.302000000000007</v>
      </c>
      <c r="G3198">
        <v>16.3</v>
      </c>
      <c r="H3198">
        <v>19309.999465942401</v>
      </c>
      <c r="I3198">
        <v>6.2116103200000001</v>
      </c>
      <c r="J3198">
        <v>3.19928002357483</v>
      </c>
      <c r="K3198">
        <v>2.1900000572204599</v>
      </c>
      <c r="L3198" s="1">
        <v>38.992948209087402</v>
      </c>
      <c r="M3198">
        <v>955698.6</v>
      </c>
      <c r="N3198">
        <v>1136486.6200000001</v>
      </c>
      <c r="O3198">
        <v>3015212.86</v>
      </c>
      <c r="P3198">
        <v>-5.5156573280934103E-2</v>
      </c>
    </row>
    <row r="3199" spans="1:16" x14ac:dyDescent="0.3">
      <c r="A3199" t="s">
        <v>157</v>
      </c>
      <c r="B3199" t="s">
        <v>158</v>
      </c>
      <c r="C3199" t="s">
        <v>41</v>
      </c>
      <c r="D3199" t="s">
        <v>30</v>
      </c>
      <c r="E3199">
        <v>2019</v>
      </c>
      <c r="F3199">
        <v>80.073999999999998</v>
      </c>
      <c r="G3199">
        <v>2.5</v>
      </c>
      <c r="H3199" s="1">
        <v>11079.999685287399</v>
      </c>
      <c r="I3199">
        <v>6.3640590628438902</v>
      </c>
      <c r="J3199" s="1">
        <v>4.5890142438321302</v>
      </c>
      <c r="K3199">
        <v>5.5149998664856001</v>
      </c>
      <c r="L3199" s="1">
        <v>51.168487161897701</v>
      </c>
      <c r="M3199">
        <v>4495.3100000000004</v>
      </c>
      <c r="N3199">
        <v>6158</v>
      </c>
      <c r="O3199">
        <v>37738.85</v>
      </c>
      <c r="P3199">
        <v>0</v>
      </c>
    </row>
    <row r="3200" spans="1:16" x14ac:dyDescent="0.3">
      <c r="A3200" t="s">
        <v>159</v>
      </c>
      <c r="B3200" t="s">
        <v>160</v>
      </c>
      <c r="C3200" t="s">
        <v>36</v>
      </c>
      <c r="D3200" t="s">
        <v>27</v>
      </c>
      <c r="E3200">
        <v>2019</v>
      </c>
      <c r="F3200">
        <v>69.906000000000006</v>
      </c>
      <c r="G3200">
        <v>5</v>
      </c>
      <c r="H3200">
        <v>2849.9999046325702</v>
      </c>
      <c r="I3200">
        <v>4.9304866799999996</v>
      </c>
      <c r="J3200" s="1">
        <v>4.5890142438321302</v>
      </c>
      <c r="K3200">
        <v>13.9919996261597</v>
      </c>
      <c r="L3200" s="1">
        <v>38.992948209087402</v>
      </c>
      <c r="M3200">
        <v>48857.16</v>
      </c>
      <c r="N3200">
        <v>59671.86</v>
      </c>
      <c r="O3200">
        <v>200363.16</v>
      </c>
      <c r="P3200">
        <v>-0.51867230068812198</v>
      </c>
    </row>
    <row r="3201" spans="1:16" x14ac:dyDescent="0.3">
      <c r="A3201" t="s">
        <v>161</v>
      </c>
      <c r="B3201" t="s">
        <v>162</v>
      </c>
      <c r="C3201" t="s">
        <v>36</v>
      </c>
      <c r="D3201" t="s">
        <v>23</v>
      </c>
      <c r="E3201">
        <v>2019</v>
      </c>
      <c r="F3201">
        <v>75.27</v>
      </c>
      <c r="G3201">
        <v>13.3</v>
      </c>
      <c r="H3201">
        <v>10220.000267028799</v>
      </c>
      <c r="I3201">
        <v>7.2839178999999996</v>
      </c>
      <c r="J3201">
        <v>4.9128499031066903</v>
      </c>
      <c r="K3201">
        <v>5.6999998092651403</v>
      </c>
      <c r="L3201">
        <v>49.317481030000003</v>
      </c>
      <c r="M3201">
        <v>392599.94</v>
      </c>
      <c r="N3201">
        <v>437975.24</v>
      </c>
      <c r="O3201">
        <v>1726716.98</v>
      </c>
      <c r="P3201" s="1">
        <v>0.33280865695081802</v>
      </c>
    </row>
    <row r="3202" spans="1:16" x14ac:dyDescent="0.3">
      <c r="A3202" t="s">
        <v>163</v>
      </c>
      <c r="B3202" t="s">
        <v>164</v>
      </c>
      <c r="C3202" t="s">
        <v>26</v>
      </c>
      <c r="D3202" t="s">
        <v>30</v>
      </c>
      <c r="E3202">
        <v>2019</v>
      </c>
      <c r="F3202" s="1">
        <v>78.424390243902394</v>
      </c>
      <c r="G3202">
        <v>2.5</v>
      </c>
      <c r="H3202">
        <v>16520.000457763701</v>
      </c>
      <c r="I3202">
        <v>6.9786176700000002</v>
      </c>
      <c r="J3202" s="1">
        <v>4.5890142438321302</v>
      </c>
      <c r="K3202">
        <v>6.6199998855590803</v>
      </c>
      <c r="L3202">
        <v>69.089651450000005</v>
      </c>
      <c r="M3202">
        <v>155470.19</v>
      </c>
      <c r="N3202">
        <v>42941.13</v>
      </c>
      <c r="O3202">
        <v>1277757.1599999999</v>
      </c>
      <c r="P3202" s="1">
        <v>0.22234979586381801</v>
      </c>
    </row>
    <row r="3203" spans="1:16" x14ac:dyDescent="0.3">
      <c r="A3203" t="s">
        <v>165</v>
      </c>
      <c r="B3203" t="s">
        <v>166</v>
      </c>
      <c r="C3203" t="s">
        <v>36</v>
      </c>
      <c r="D3203" t="s">
        <v>23</v>
      </c>
      <c r="E3203">
        <v>2019</v>
      </c>
      <c r="F3203">
        <v>64.001000000000005</v>
      </c>
      <c r="G3203">
        <v>46.4</v>
      </c>
      <c r="H3203">
        <v>3319.9999332428001</v>
      </c>
      <c r="I3203">
        <v>4.7280898100000002</v>
      </c>
      <c r="J3203" s="1">
        <v>4.5890142438321302</v>
      </c>
      <c r="K3203">
        <v>13.914999961853001</v>
      </c>
      <c r="L3203" s="1">
        <v>38.992948209087402</v>
      </c>
      <c r="M3203">
        <v>806311.39</v>
      </c>
      <c r="N3203">
        <v>2210544.2999999998</v>
      </c>
      <c r="O3203">
        <v>2873989.88</v>
      </c>
      <c r="P3203">
        <v>-0.59190030889425205</v>
      </c>
    </row>
    <row r="3204" spans="1:16" x14ac:dyDescent="0.3">
      <c r="A3204" t="s">
        <v>167</v>
      </c>
      <c r="B3204" t="s">
        <v>168</v>
      </c>
      <c r="C3204" t="s">
        <v>26</v>
      </c>
      <c r="D3204" t="s">
        <v>30</v>
      </c>
      <c r="E3204">
        <v>2019</v>
      </c>
      <c r="F3204" s="1">
        <v>76.319512195121902</v>
      </c>
      <c r="G3204">
        <v>2.5</v>
      </c>
      <c r="H3204">
        <v>46380.001068115198</v>
      </c>
      <c r="I3204">
        <v>6.3500223199999999</v>
      </c>
      <c r="J3204" s="1">
        <v>4.5890142438321302</v>
      </c>
      <c r="K3204">
        <v>3.4200000762939502</v>
      </c>
      <c r="L3204">
        <v>87.751101390000002</v>
      </c>
      <c r="M3204">
        <v>346860.69</v>
      </c>
      <c r="N3204">
        <v>110905.48</v>
      </c>
      <c r="O3204">
        <v>3247169.04</v>
      </c>
      <c r="P3204">
        <v>-5.0785504744206202E-3</v>
      </c>
    </row>
    <row r="3205" spans="1:16" x14ac:dyDescent="0.3">
      <c r="A3205" t="s">
        <v>169</v>
      </c>
      <c r="B3205" t="s">
        <v>170</v>
      </c>
      <c r="C3205" t="s">
        <v>41</v>
      </c>
      <c r="D3205" t="s">
        <v>23</v>
      </c>
      <c r="E3205">
        <v>2019</v>
      </c>
      <c r="F3205">
        <v>71.715999999999994</v>
      </c>
      <c r="G3205">
        <v>6.2</v>
      </c>
      <c r="H3205">
        <v>619840.02685546898</v>
      </c>
      <c r="I3205">
        <v>2.9049358399999998</v>
      </c>
      <c r="J3205">
        <v>2.8418500423431401</v>
      </c>
      <c r="K3205">
        <v>3.6199998855590798</v>
      </c>
      <c r="L3205" s="1">
        <v>51.168487161897701</v>
      </c>
      <c r="M3205">
        <v>5349013.42</v>
      </c>
      <c r="N3205">
        <v>16068961.199999999</v>
      </c>
      <c r="O3205">
        <v>56014795.859999999</v>
      </c>
      <c r="P3205">
        <v>-1.2515248074163801</v>
      </c>
    </row>
    <row r="3206" spans="1:16" x14ac:dyDescent="0.3">
      <c r="A3206" t="s">
        <v>171</v>
      </c>
      <c r="B3206" t="s">
        <v>172</v>
      </c>
      <c r="C3206" t="s">
        <v>18</v>
      </c>
      <c r="D3206" t="s">
        <v>23</v>
      </c>
      <c r="E3206">
        <v>2019</v>
      </c>
      <c r="F3206">
        <v>69.656000000000006</v>
      </c>
      <c r="G3206">
        <v>14.6</v>
      </c>
      <c r="H3206">
        <v>2456300.0488281301</v>
      </c>
      <c r="I3206">
        <v>3.0141467999999998</v>
      </c>
      <c r="J3206">
        <v>4.4072299003601101</v>
      </c>
      <c r="K3206">
        <v>5.2699999809265101</v>
      </c>
      <c r="L3206">
        <v>43.904290170000003</v>
      </c>
      <c r="M3206">
        <v>53563909.729999997</v>
      </c>
      <c r="N3206">
        <v>143214465.09999999</v>
      </c>
      <c r="O3206">
        <v>271097354.60000002</v>
      </c>
      <c r="P3206">
        <v>-1.21201183928066</v>
      </c>
    </row>
    <row r="3207" spans="1:16" x14ac:dyDescent="0.3">
      <c r="A3207" t="s">
        <v>173</v>
      </c>
      <c r="B3207" t="s">
        <v>174</v>
      </c>
      <c r="C3207" t="s">
        <v>26</v>
      </c>
      <c r="D3207" t="s">
        <v>30</v>
      </c>
      <c r="E3207">
        <v>2019</v>
      </c>
      <c r="F3207" s="1">
        <v>82.702439024390202</v>
      </c>
      <c r="G3207">
        <v>2.5</v>
      </c>
      <c r="H3207">
        <v>35750</v>
      </c>
      <c r="I3207">
        <v>6.6793150900000002</v>
      </c>
      <c r="J3207" s="1">
        <v>4.5890142438321302</v>
      </c>
      <c r="K3207">
        <v>4.9499998092651403</v>
      </c>
      <c r="L3207">
        <v>82.777120069999995</v>
      </c>
      <c r="M3207">
        <v>90416.72</v>
      </c>
      <c r="N3207">
        <v>48853.61</v>
      </c>
      <c r="O3207">
        <v>1047086.68</v>
      </c>
      <c r="P3207" s="1">
        <v>0.11406090886494299</v>
      </c>
    </row>
    <row r="3208" spans="1:16" x14ac:dyDescent="0.3">
      <c r="A3208" t="s">
        <v>175</v>
      </c>
      <c r="B3208" t="s">
        <v>176</v>
      </c>
      <c r="C3208" t="s">
        <v>33</v>
      </c>
      <c r="D3208" t="s">
        <v>27</v>
      </c>
      <c r="E3208">
        <v>2019</v>
      </c>
      <c r="F3208">
        <v>70.603999999999999</v>
      </c>
      <c r="G3208">
        <v>17.399999999999999</v>
      </c>
      <c r="H3208">
        <v>174559.99755859401</v>
      </c>
      <c r="I3208">
        <v>4.4767150899999999</v>
      </c>
      <c r="J3208" s="1">
        <v>4.5890142438321302</v>
      </c>
      <c r="K3208">
        <v>12.862999916076699</v>
      </c>
      <c r="L3208">
        <v>43.127304100000003</v>
      </c>
      <c r="M3208">
        <v>2028459.97</v>
      </c>
      <c r="N3208">
        <v>1485902.02</v>
      </c>
      <c r="O3208">
        <v>6779801.6299999999</v>
      </c>
      <c r="P3208">
        <v>-0.682848701816405</v>
      </c>
    </row>
    <row r="3209" spans="1:16" x14ac:dyDescent="0.3">
      <c r="A3209" t="s">
        <v>177</v>
      </c>
      <c r="B3209" t="s">
        <v>178</v>
      </c>
      <c r="C3209" t="s">
        <v>26</v>
      </c>
      <c r="D3209" t="s">
        <v>30</v>
      </c>
      <c r="E3209">
        <v>2019</v>
      </c>
      <c r="F3209" s="1">
        <v>83.163414634146307</v>
      </c>
      <c r="G3209">
        <v>2.5</v>
      </c>
      <c r="H3209">
        <v>1639.99998569489</v>
      </c>
      <c r="I3209">
        <v>8.6386804599999998</v>
      </c>
      <c r="J3209" s="1">
        <v>4.5890142438321302</v>
      </c>
      <c r="K3209">
        <v>3.5099999904632599</v>
      </c>
      <c r="L3209">
        <v>83.688034430000002</v>
      </c>
      <c r="M3209">
        <v>6755.56</v>
      </c>
      <c r="N3209">
        <v>3333.12</v>
      </c>
      <c r="O3209">
        <v>67186.17</v>
      </c>
      <c r="P3209" s="1">
        <v>0.82296724419101996</v>
      </c>
    </row>
    <row r="3210" spans="1:16" x14ac:dyDescent="0.3">
      <c r="A3210" t="s">
        <v>179</v>
      </c>
      <c r="B3210" t="s">
        <v>180</v>
      </c>
      <c r="C3210" t="s">
        <v>33</v>
      </c>
      <c r="D3210" t="s">
        <v>30</v>
      </c>
      <c r="E3210">
        <v>2019</v>
      </c>
      <c r="F3210">
        <v>82.804878048780495</v>
      </c>
      <c r="G3210">
        <v>2.5</v>
      </c>
      <c r="H3210">
        <v>62650.001525878899</v>
      </c>
      <c r="I3210">
        <v>7.4613189699999998</v>
      </c>
      <c r="J3210" s="1">
        <v>4.5890142438321302</v>
      </c>
      <c r="K3210">
        <v>3.7999999523162802</v>
      </c>
      <c r="L3210">
        <v>94.205348060000006</v>
      </c>
      <c r="M3210">
        <v>158797.37</v>
      </c>
      <c r="N3210">
        <v>105327.58</v>
      </c>
      <c r="O3210">
        <v>1570065.22</v>
      </c>
      <c r="P3210" s="1">
        <v>0.39699308336875799</v>
      </c>
    </row>
    <row r="3211" spans="1:16" x14ac:dyDescent="0.3">
      <c r="A3211" t="s">
        <v>181</v>
      </c>
      <c r="B3211" t="s">
        <v>182</v>
      </c>
      <c r="C3211" t="s">
        <v>26</v>
      </c>
      <c r="D3211" t="s">
        <v>30</v>
      </c>
      <c r="E3211">
        <v>2019</v>
      </c>
      <c r="F3211" s="1">
        <v>83.497560975609701</v>
      </c>
      <c r="G3211">
        <v>2.5</v>
      </c>
      <c r="H3211">
        <v>317239.990234375</v>
      </c>
      <c r="I3211">
        <v>8.6685686099999995</v>
      </c>
      <c r="J3211" s="1">
        <v>4.5890142438321302</v>
      </c>
      <c r="K3211">
        <v>9.9499998092651403</v>
      </c>
      <c r="L3211">
        <v>95.777032919999996</v>
      </c>
      <c r="M3211">
        <v>1216149.04</v>
      </c>
      <c r="N3211">
        <v>552868.23</v>
      </c>
      <c r="O3211">
        <v>16313740.189999999</v>
      </c>
      <c r="P3211" s="1">
        <v>0.83378089804577604</v>
      </c>
    </row>
    <row r="3212" spans="1:16" x14ac:dyDescent="0.3">
      <c r="A3212" t="s">
        <v>183</v>
      </c>
      <c r="B3212" t="s">
        <v>184</v>
      </c>
      <c r="C3212" t="s">
        <v>36</v>
      </c>
      <c r="D3212" t="s">
        <v>27</v>
      </c>
      <c r="E3212">
        <v>2019</v>
      </c>
      <c r="F3212">
        <v>74.474999999999994</v>
      </c>
      <c r="G3212">
        <v>7.5</v>
      </c>
      <c r="H3212">
        <v>8390.0003433227503</v>
      </c>
      <c r="I3212">
        <v>6.0974831600000003</v>
      </c>
      <c r="J3212">
        <v>5.1636400222778303</v>
      </c>
      <c r="K3212">
        <v>7.6900000572204599</v>
      </c>
      <c r="L3212" s="1">
        <v>38.992948209087402</v>
      </c>
      <c r="M3212">
        <v>63291.58</v>
      </c>
      <c r="N3212">
        <v>105439.9</v>
      </c>
      <c r="O3212">
        <v>594914.96</v>
      </c>
      <c r="P3212">
        <v>-9.6448242509921595E-2</v>
      </c>
    </row>
    <row r="3213" spans="1:16" x14ac:dyDescent="0.3">
      <c r="A3213" t="s">
        <v>185</v>
      </c>
      <c r="B3213" t="s">
        <v>186</v>
      </c>
      <c r="C3213" t="s">
        <v>33</v>
      </c>
      <c r="D3213" t="s">
        <v>27</v>
      </c>
      <c r="E3213">
        <v>2019</v>
      </c>
      <c r="F3213">
        <v>74.525999999999996</v>
      </c>
      <c r="G3213">
        <v>14.6</v>
      </c>
      <c r="H3213">
        <v>24629.999160766602</v>
      </c>
      <c r="I3213">
        <v>7.5824694600000004</v>
      </c>
      <c r="J3213">
        <v>2.9884700775146502</v>
      </c>
      <c r="K3213">
        <v>16.809999465942401</v>
      </c>
      <c r="L3213">
        <v>82.083669749999999</v>
      </c>
      <c r="M3213">
        <v>212904.08</v>
      </c>
      <c r="N3213">
        <v>322105.2</v>
      </c>
      <c r="O3213">
        <v>1604619.31</v>
      </c>
      <c r="P3213" s="1">
        <v>0.44082582186860197</v>
      </c>
    </row>
    <row r="3214" spans="1:16" x14ac:dyDescent="0.3">
      <c r="A3214" t="s">
        <v>187</v>
      </c>
      <c r="B3214" t="s">
        <v>188</v>
      </c>
      <c r="C3214" t="s">
        <v>41</v>
      </c>
      <c r="D3214" t="s">
        <v>30</v>
      </c>
      <c r="E3214">
        <v>2019</v>
      </c>
      <c r="F3214" s="1">
        <v>84.356341463414594</v>
      </c>
      <c r="G3214">
        <v>2.8</v>
      </c>
      <c r="H3214">
        <v>1081569.9462890599</v>
      </c>
      <c r="I3214">
        <v>10.743724820000001</v>
      </c>
      <c r="J3214" s="1">
        <v>4.5890142438321302</v>
      </c>
      <c r="K3214">
        <v>2.4000000953674299</v>
      </c>
      <c r="L3214">
        <v>81.033794610000001</v>
      </c>
      <c r="M3214">
        <v>3298052.16</v>
      </c>
      <c r="N3214">
        <v>2030122.25</v>
      </c>
      <c r="O3214">
        <v>31250149.030000001</v>
      </c>
      <c r="P3214" s="1">
        <v>1.58458082877041</v>
      </c>
    </row>
    <row r="3215" spans="1:16" x14ac:dyDescent="0.3">
      <c r="A3215" t="s">
        <v>189</v>
      </c>
      <c r="B3215" t="s">
        <v>190</v>
      </c>
      <c r="C3215" t="s">
        <v>26</v>
      </c>
      <c r="D3215" t="s">
        <v>27</v>
      </c>
      <c r="E3215">
        <v>2019</v>
      </c>
      <c r="F3215">
        <v>73.180000000000007</v>
      </c>
      <c r="G3215">
        <v>2.5</v>
      </c>
      <c r="H3215">
        <v>212110.000610352</v>
      </c>
      <c r="I3215">
        <v>2.78745675</v>
      </c>
      <c r="J3215">
        <v>2.8569700717925999</v>
      </c>
      <c r="K3215">
        <v>4.8000001907348597</v>
      </c>
      <c r="L3215" s="1">
        <v>71.622225761363595</v>
      </c>
      <c r="M3215">
        <v>839920.11</v>
      </c>
      <c r="N3215">
        <v>567073.75</v>
      </c>
      <c r="O3215">
        <v>4372561.53</v>
      </c>
      <c r="P3215">
        <v>-1.2940292185101401</v>
      </c>
    </row>
    <row r="3216" spans="1:16" x14ac:dyDescent="0.3">
      <c r="A3216" t="s">
        <v>191</v>
      </c>
      <c r="B3216" t="s">
        <v>192</v>
      </c>
      <c r="C3216" t="s">
        <v>22</v>
      </c>
      <c r="D3216" t="s">
        <v>23</v>
      </c>
      <c r="E3216">
        <v>2019</v>
      </c>
      <c r="F3216">
        <v>66.698999999999998</v>
      </c>
      <c r="G3216">
        <v>25.6</v>
      </c>
      <c r="H3216">
        <v>22280.000686645501</v>
      </c>
      <c r="I3216">
        <v>4.5918269199999999</v>
      </c>
      <c r="J3216">
        <v>4.9743900299072301</v>
      </c>
      <c r="K3216">
        <v>5.0100002288818404</v>
      </c>
      <c r="L3216" s="1">
        <v>15.6683016987251</v>
      </c>
      <c r="M3216">
        <v>1184580.73</v>
      </c>
      <c r="N3216">
        <v>9981772.2200000007</v>
      </c>
      <c r="O3216">
        <v>6514141.1399999997</v>
      </c>
      <c r="P3216">
        <v>-0.64120077498896599</v>
      </c>
    </row>
    <row r="3217" spans="1:16" x14ac:dyDescent="0.3">
      <c r="A3217" t="s">
        <v>193</v>
      </c>
      <c r="B3217" t="s">
        <v>194</v>
      </c>
      <c r="C3217" t="s">
        <v>41</v>
      </c>
      <c r="D3217" t="s">
        <v>23</v>
      </c>
      <c r="E3217">
        <v>2019</v>
      </c>
      <c r="F3217">
        <v>69.822999999999993</v>
      </c>
      <c r="G3217">
        <v>6</v>
      </c>
      <c r="H3217">
        <v>16180.000305175799</v>
      </c>
      <c r="I3217">
        <v>6.9890832899999999</v>
      </c>
      <c r="J3217" s="1">
        <v>4.5890142438321302</v>
      </c>
      <c r="K3217">
        <v>0.14699999988079099</v>
      </c>
      <c r="L3217" s="1">
        <v>51.168487161897701</v>
      </c>
      <c r="M3217">
        <v>523902.77</v>
      </c>
      <c r="N3217">
        <v>1602953.55</v>
      </c>
      <c r="O3217">
        <v>3243329.33</v>
      </c>
      <c r="P3217" s="1">
        <v>0.22613629961381301</v>
      </c>
    </row>
    <row r="3218" spans="1:16" x14ac:dyDescent="0.3">
      <c r="A3218" t="s">
        <v>195</v>
      </c>
      <c r="B3218" t="s">
        <v>196</v>
      </c>
      <c r="C3218" t="s">
        <v>41</v>
      </c>
      <c r="D3218" t="s">
        <v>23</v>
      </c>
      <c r="E3218">
        <v>2019</v>
      </c>
      <c r="F3218">
        <v>68.369</v>
      </c>
      <c r="G3218">
        <v>4</v>
      </c>
      <c r="H3218">
        <v>90000.003576278701</v>
      </c>
      <c r="I3218">
        <v>10.26414394</v>
      </c>
      <c r="J3218">
        <v>12.394659996032701</v>
      </c>
      <c r="K3218">
        <v>5.9200000762939498</v>
      </c>
      <c r="L3218">
        <v>26.355274080000001</v>
      </c>
      <c r="M3218">
        <v>4687.1099999999997</v>
      </c>
      <c r="N3218">
        <v>15933.83</v>
      </c>
      <c r="O3218">
        <v>36285.96</v>
      </c>
      <c r="P3218" s="1">
        <v>1.4110665218735501</v>
      </c>
    </row>
    <row r="3219" spans="1:16" x14ac:dyDescent="0.3">
      <c r="A3219" t="s">
        <v>197</v>
      </c>
      <c r="B3219" t="s">
        <v>198</v>
      </c>
      <c r="C3219" t="s">
        <v>33</v>
      </c>
      <c r="D3219" t="s">
        <v>30</v>
      </c>
      <c r="E3219">
        <v>2019</v>
      </c>
      <c r="F3219">
        <v>75.489000000000004</v>
      </c>
      <c r="G3219">
        <v>2.5</v>
      </c>
      <c r="H3219">
        <v>92650.001525878906</v>
      </c>
      <c r="I3219">
        <v>5.49601221</v>
      </c>
      <c r="J3219">
        <v>6.4924302101135298</v>
      </c>
      <c r="K3219">
        <v>2.1670000553131099</v>
      </c>
      <c r="L3219">
        <v>100</v>
      </c>
      <c r="M3219">
        <v>80255.899999999994</v>
      </c>
      <c r="N3219">
        <v>70784.639999999999</v>
      </c>
      <c r="O3219">
        <v>608525.86</v>
      </c>
      <c r="P3219">
        <v>-0.31406287094933</v>
      </c>
    </row>
    <row r="3220" spans="1:16" x14ac:dyDescent="0.3">
      <c r="A3220" t="s">
        <v>199</v>
      </c>
      <c r="B3220" t="s">
        <v>200</v>
      </c>
      <c r="C3220" t="s">
        <v>33</v>
      </c>
      <c r="D3220" t="s">
        <v>23</v>
      </c>
      <c r="E3220">
        <v>2019</v>
      </c>
      <c r="F3220">
        <v>78.930000000000007</v>
      </c>
      <c r="G3220">
        <v>9</v>
      </c>
      <c r="H3220">
        <v>27950.0007629395</v>
      </c>
      <c r="I3220">
        <v>8.6466150299999995</v>
      </c>
      <c r="J3220">
        <v>2.59202003479004</v>
      </c>
      <c r="K3220">
        <v>11.3500003814697</v>
      </c>
      <c r="L3220">
        <v>16.534325460000002</v>
      </c>
      <c r="M3220">
        <v>109396.75</v>
      </c>
      <c r="N3220">
        <v>121494.22</v>
      </c>
      <c r="O3220">
        <v>1120166.57</v>
      </c>
      <c r="P3220" s="1">
        <v>0.82583800378859695</v>
      </c>
    </row>
    <row r="3221" spans="1:16" x14ac:dyDescent="0.3">
      <c r="A3221" t="s">
        <v>201</v>
      </c>
      <c r="B3221" t="s">
        <v>202</v>
      </c>
      <c r="C3221" t="s">
        <v>22</v>
      </c>
      <c r="D3221" t="s">
        <v>19</v>
      </c>
      <c r="E3221">
        <v>2019</v>
      </c>
      <c r="F3221">
        <v>64.103999999999999</v>
      </c>
      <c r="G3221">
        <v>39.200000000000003</v>
      </c>
      <c r="H3221">
        <v>1179.9999475479101</v>
      </c>
      <c r="I3221">
        <v>8.4700574900000003</v>
      </c>
      <c r="J3221">
        <v>2.2703900337219198</v>
      </c>
      <c r="K3221">
        <v>3.0150001049041699</v>
      </c>
      <c r="L3221" s="1">
        <v>15.6683016987251</v>
      </c>
      <c r="M3221">
        <v>112419.93</v>
      </c>
      <c r="N3221">
        <v>1206620.3899999999</v>
      </c>
      <c r="O3221">
        <v>656823.31000000006</v>
      </c>
      <c r="P3221" s="1">
        <v>0.76195876994484102</v>
      </c>
    </row>
    <row r="3222" spans="1:16" x14ac:dyDescent="0.3">
      <c r="A3222" t="s">
        <v>203</v>
      </c>
      <c r="B3222" t="s">
        <v>204</v>
      </c>
      <c r="C3222" t="s">
        <v>33</v>
      </c>
      <c r="D3222" t="s">
        <v>27</v>
      </c>
      <c r="E3222">
        <v>2019</v>
      </c>
      <c r="F3222">
        <v>72.912999999999997</v>
      </c>
      <c r="G3222">
        <v>2.5</v>
      </c>
      <c r="H3222">
        <v>56799.999237060503</v>
      </c>
      <c r="I3222">
        <v>6.3640590628438902</v>
      </c>
      <c r="J3222" s="1">
        <v>4.5890142438321302</v>
      </c>
      <c r="K3222">
        <v>19.655000686645501</v>
      </c>
      <c r="L3222">
        <v>21.617049479999999</v>
      </c>
      <c r="M3222">
        <v>307299.87</v>
      </c>
      <c r="N3222">
        <v>138822.26</v>
      </c>
      <c r="O3222">
        <v>1261130.6100000001</v>
      </c>
      <c r="P3222">
        <v>0</v>
      </c>
    </row>
    <row r="3223" spans="1:16" x14ac:dyDescent="0.3">
      <c r="A3223" t="s">
        <v>205</v>
      </c>
      <c r="B3223" t="s">
        <v>206</v>
      </c>
      <c r="C3223" t="s">
        <v>18</v>
      </c>
      <c r="D3223" t="s">
        <v>23</v>
      </c>
      <c r="E3223">
        <v>2019</v>
      </c>
      <c r="F3223">
        <v>76.977999999999994</v>
      </c>
      <c r="G3223">
        <v>3.7</v>
      </c>
      <c r="H3223">
        <v>23780.000686645501</v>
      </c>
      <c r="I3223">
        <v>4.0797967899999996</v>
      </c>
      <c r="J3223">
        <v>1.9299999475479099</v>
      </c>
      <c r="K3223">
        <v>4.3499999046325701</v>
      </c>
      <c r="L3223" s="1">
        <v>36.286539806789399</v>
      </c>
      <c r="M3223">
        <v>747286.53</v>
      </c>
      <c r="N3223">
        <v>561234.43999999994</v>
      </c>
      <c r="O3223">
        <v>4412887.34</v>
      </c>
      <c r="P3223">
        <v>-0.826455352104838</v>
      </c>
    </row>
    <row r="3224" spans="1:16" x14ac:dyDescent="0.3">
      <c r="A3224" t="s">
        <v>207</v>
      </c>
      <c r="B3224" t="s">
        <v>208</v>
      </c>
      <c r="C3224" t="s">
        <v>22</v>
      </c>
      <c r="D3224" t="s">
        <v>23</v>
      </c>
      <c r="E3224">
        <v>2019</v>
      </c>
      <c r="F3224">
        <v>54.331000000000003</v>
      </c>
      <c r="G3224">
        <v>31.2</v>
      </c>
      <c r="H3224">
        <v>769999.98092651402</v>
      </c>
      <c r="I3224">
        <v>11.26946354</v>
      </c>
      <c r="J3224">
        <v>7.9917120933532697</v>
      </c>
      <c r="K3224">
        <v>22.440000534057599</v>
      </c>
      <c r="L3224">
        <v>45.820400470000003</v>
      </c>
      <c r="M3224">
        <v>170550.1</v>
      </c>
      <c r="N3224">
        <v>1023104.35</v>
      </c>
      <c r="O3224">
        <v>454034.4</v>
      </c>
      <c r="P3224" s="1">
        <v>1.7747952293312499</v>
      </c>
    </row>
    <row r="3225" spans="1:16" x14ac:dyDescent="0.3">
      <c r="A3225" t="s">
        <v>209</v>
      </c>
      <c r="B3225" t="s">
        <v>210</v>
      </c>
      <c r="C3225" t="s">
        <v>26</v>
      </c>
      <c r="D3225" t="s">
        <v>30</v>
      </c>
      <c r="E3225">
        <v>2019</v>
      </c>
      <c r="F3225" s="1">
        <v>76.282926829268206</v>
      </c>
      <c r="G3225">
        <v>2.5</v>
      </c>
      <c r="H3225">
        <v>11729.999542236301</v>
      </c>
      <c r="I3225">
        <v>7.0060043299999997</v>
      </c>
      <c r="J3225" s="1">
        <v>4.5890142438321302</v>
      </c>
      <c r="K3225">
        <v>6.2600002288818404</v>
      </c>
      <c r="L3225">
        <v>93.915422579999998</v>
      </c>
      <c r="M3225">
        <v>137809.87</v>
      </c>
      <c r="N3225">
        <v>43646.43</v>
      </c>
      <c r="O3225">
        <v>914173.77</v>
      </c>
      <c r="P3225" s="1">
        <v>0.232258400494011</v>
      </c>
    </row>
    <row r="3226" spans="1:16" x14ac:dyDescent="0.3">
      <c r="A3226" t="s">
        <v>211</v>
      </c>
      <c r="B3226" t="s">
        <v>212</v>
      </c>
      <c r="C3226" t="s">
        <v>26</v>
      </c>
      <c r="D3226" t="s">
        <v>30</v>
      </c>
      <c r="E3226">
        <v>2019</v>
      </c>
      <c r="F3226" s="1">
        <v>82.639024390243904</v>
      </c>
      <c r="G3226">
        <v>2.5</v>
      </c>
      <c r="H3226">
        <v>9489.9997711181604</v>
      </c>
      <c r="I3226">
        <v>5.37075996</v>
      </c>
      <c r="J3226" s="1">
        <v>4.5890142438321302</v>
      </c>
      <c r="K3226">
        <v>5.5900001525878897</v>
      </c>
      <c r="L3226">
        <v>96.765338189999994</v>
      </c>
      <c r="M3226">
        <v>14570.92</v>
      </c>
      <c r="N3226">
        <v>6042.26</v>
      </c>
      <c r="O3226">
        <v>131618.06</v>
      </c>
      <c r="P3226">
        <v>-0.35937964284820501</v>
      </c>
    </row>
    <row r="3227" spans="1:16" x14ac:dyDescent="0.3">
      <c r="A3227" t="s">
        <v>213</v>
      </c>
      <c r="B3227" t="s">
        <v>214</v>
      </c>
      <c r="C3227" t="s">
        <v>26</v>
      </c>
      <c r="D3227" t="s">
        <v>30</v>
      </c>
      <c r="E3227">
        <v>2019</v>
      </c>
      <c r="F3227">
        <v>75.387804878048797</v>
      </c>
      <c r="G3227">
        <v>2.5</v>
      </c>
      <c r="H3227">
        <v>7570.0001716613797</v>
      </c>
      <c r="I3227">
        <v>6.5781421699999996</v>
      </c>
      <c r="J3227" s="1">
        <v>4.5890142438321302</v>
      </c>
      <c r="K3227">
        <v>6.3099999427795401</v>
      </c>
      <c r="L3227">
        <v>81.08653606</v>
      </c>
      <c r="M3227">
        <v>84070.87</v>
      </c>
      <c r="N3227">
        <v>33118.26</v>
      </c>
      <c r="O3227">
        <v>651849.04</v>
      </c>
      <c r="P3227">
        <v>7.7456136192331104E-2</v>
      </c>
    </row>
    <row r="3228" spans="1:16" x14ac:dyDescent="0.3">
      <c r="A3228" t="s">
        <v>215</v>
      </c>
      <c r="B3228" t="s">
        <v>216</v>
      </c>
      <c r="C3228" t="s">
        <v>33</v>
      </c>
      <c r="D3228" t="s">
        <v>23</v>
      </c>
      <c r="E3228">
        <v>2019</v>
      </c>
      <c r="F3228">
        <v>76.680000000000007</v>
      </c>
      <c r="G3228">
        <v>4.4000000000000004</v>
      </c>
      <c r="H3228">
        <v>71480.003356933594</v>
      </c>
      <c r="I3228">
        <v>5.3084511799999996</v>
      </c>
      <c r="J3228">
        <v>5.93135690689087</v>
      </c>
      <c r="K3228">
        <v>9.2799997329711896</v>
      </c>
      <c r="L3228">
        <v>39.006309129999998</v>
      </c>
      <c r="M3228">
        <v>1081044.55</v>
      </c>
      <c r="N3228">
        <v>1431057.28</v>
      </c>
      <c r="O3228">
        <v>7597359.8300000001</v>
      </c>
      <c r="P3228">
        <v>-0.38192321208993302</v>
      </c>
    </row>
    <row r="3229" spans="1:16" x14ac:dyDescent="0.3">
      <c r="A3229" t="s">
        <v>217</v>
      </c>
      <c r="B3229" t="s">
        <v>218</v>
      </c>
      <c r="C3229" t="s">
        <v>26</v>
      </c>
      <c r="D3229" t="s">
        <v>30</v>
      </c>
      <c r="E3229">
        <v>2019</v>
      </c>
      <c r="F3229" s="1">
        <v>74.290499999999994</v>
      </c>
      <c r="G3229">
        <v>2.5</v>
      </c>
      <c r="H3229" s="1">
        <v>40170.001506805398</v>
      </c>
      <c r="I3229" s="1">
        <v>2.01227262149999</v>
      </c>
      <c r="J3229">
        <v>1.15266001224518</v>
      </c>
      <c r="K3229">
        <v>5.9200000762939498</v>
      </c>
      <c r="L3229">
        <v>100</v>
      </c>
      <c r="M3229">
        <v>981.42</v>
      </c>
      <c r="N3229">
        <v>515.38</v>
      </c>
      <c r="O3229">
        <v>12213.86</v>
      </c>
      <c r="P3229">
        <v>-1.75074871363238</v>
      </c>
    </row>
    <row r="3230" spans="1:16" x14ac:dyDescent="0.3">
      <c r="A3230" t="s">
        <v>219</v>
      </c>
      <c r="B3230" t="s">
        <v>220</v>
      </c>
      <c r="C3230" t="s">
        <v>26</v>
      </c>
      <c r="D3230" t="s">
        <v>27</v>
      </c>
      <c r="E3230">
        <v>2019</v>
      </c>
      <c r="F3230">
        <v>71.900999999999996</v>
      </c>
      <c r="G3230">
        <v>2.5</v>
      </c>
      <c r="H3230">
        <v>8859.9996566772497</v>
      </c>
      <c r="I3230">
        <v>6.3779459000000003</v>
      </c>
      <c r="J3230">
        <v>6.1037898063659703</v>
      </c>
      <c r="K3230">
        <v>5.0999999046325701</v>
      </c>
      <c r="L3230" s="1">
        <v>71.622225761363595</v>
      </c>
      <c r="M3230">
        <v>145912.84</v>
      </c>
      <c r="N3230">
        <v>99599.43</v>
      </c>
      <c r="O3230">
        <v>1120227.6399999999</v>
      </c>
      <c r="P3230">
        <v>5.0243139887727901E-3</v>
      </c>
    </row>
    <row r="3231" spans="1:16" x14ac:dyDescent="0.3">
      <c r="A3231" t="s">
        <v>221</v>
      </c>
      <c r="B3231" t="s">
        <v>222</v>
      </c>
      <c r="C3231" t="s">
        <v>22</v>
      </c>
      <c r="D3231" t="s">
        <v>19</v>
      </c>
      <c r="E3231">
        <v>2019</v>
      </c>
      <c r="F3231">
        <v>67.040999999999997</v>
      </c>
      <c r="G3231">
        <v>47.4</v>
      </c>
      <c r="H3231">
        <v>4119.9998855590802</v>
      </c>
      <c r="I3231">
        <v>3.6872837500000002</v>
      </c>
      <c r="J3231">
        <v>2.9948587417602499</v>
      </c>
      <c r="K3231">
        <v>1.85699999332428</v>
      </c>
      <c r="L3231">
        <v>10.057916730000001</v>
      </c>
      <c r="M3231">
        <v>596008.21</v>
      </c>
      <c r="N3231">
        <v>6084479.0700000003</v>
      </c>
      <c r="O3231">
        <v>4045294.79</v>
      </c>
      <c r="P3231">
        <v>-0.96846816146366499</v>
      </c>
    </row>
    <row r="3232" spans="1:16" x14ac:dyDescent="0.3">
      <c r="A3232" t="s">
        <v>223</v>
      </c>
      <c r="B3232" t="s">
        <v>224</v>
      </c>
      <c r="C3232" t="s">
        <v>18</v>
      </c>
      <c r="D3232" t="s">
        <v>27</v>
      </c>
      <c r="E3232">
        <v>2019</v>
      </c>
      <c r="F3232">
        <v>78.921000000000006</v>
      </c>
      <c r="G3232">
        <v>2.5</v>
      </c>
      <c r="H3232">
        <v>2109.9998950958302</v>
      </c>
      <c r="I3232">
        <v>8.04001141</v>
      </c>
      <c r="J3232">
        <v>4.1215901374816903</v>
      </c>
      <c r="K3232">
        <v>5.3400001525878897</v>
      </c>
      <c r="L3232" s="1">
        <v>36.286539806789399</v>
      </c>
      <c r="M3232">
        <v>8122.28</v>
      </c>
      <c r="N3232">
        <v>15995</v>
      </c>
      <c r="O3232">
        <v>66720.47</v>
      </c>
      <c r="P3232" s="1">
        <v>0.60636635453221999</v>
      </c>
    </row>
    <row r="3233" spans="1:16" x14ac:dyDescent="0.3">
      <c r="A3233" t="s">
        <v>225</v>
      </c>
      <c r="B3233" t="s">
        <v>226</v>
      </c>
      <c r="C3233" t="s">
        <v>36</v>
      </c>
      <c r="D3233" t="s">
        <v>27</v>
      </c>
      <c r="E3233">
        <v>2019</v>
      </c>
      <c r="F3233">
        <v>75.054000000000002</v>
      </c>
      <c r="G3233">
        <v>6</v>
      </c>
      <c r="H3233">
        <v>449269.98901367199</v>
      </c>
      <c r="I3233">
        <v>5.4330525400000003</v>
      </c>
      <c r="J3233" s="1">
        <v>4.5890142438321302</v>
      </c>
      <c r="K3233">
        <v>3.4800000190734899</v>
      </c>
      <c r="L3233">
        <v>54.881722459999999</v>
      </c>
      <c r="M3233">
        <v>4845347.59</v>
      </c>
      <c r="N3233">
        <v>3665959.98</v>
      </c>
      <c r="O3233">
        <v>25469089.600000001</v>
      </c>
      <c r="P3233">
        <v>-0.33684193483216202</v>
      </c>
    </row>
    <row r="3234" spans="1:16" x14ac:dyDescent="0.3">
      <c r="A3234" t="s">
        <v>227</v>
      </c>
      <c r="B3234" t="s">
        <v>228</v>
      </c>
      <c r="C3234" t="s">
        <v>41</v>
      </c>
      <c r="D3234" t="s">
        <v>27</v>
      </c>
      <c r="E3234">
        <v>2019</v>
      </c>
      <c r="F3234" s="1">
        <v>75.828219512195105</v>
      </c>
      <c r="G3234">
        <v>2.5</v>
      </c>
      <c r="H3234">
        <v>180000.00715255699</v>
      </c>
      <c r="I3234" s="1">
        <v>16.170551583499901</v>
      </c>
      <c r="J3234">
        <v>15.75</v>
      </c>
      <c r="K3234">
        <v>5.9200000762939498</v>
      </c>
      <c r="L3234" s="1">
        <v>51.168487161897701</v>
      </c>
      <c r="M3234">
        <v>2544.11</v>
      </c>
      <c r="N3234">
        <v>3929.7</v>
      </c>
      <c r="O3234">
        <v>14835.97</v>
      </c>
      <c r="P3234">
        <v>3.60984245954808</v>
      </c>
    </row>
    <row r="3235" spans="1:16" x14ac:dyDescent="0.3">
      <c r="A3235" t="s">
        <v>229</v>
      </c>
      <c r="B3235" t="s">
        <v>230</v>
      </c>
      <c r="C3235" t="s">
        <v>26</v>
      </c>
      <c r="D3235" t="s">
        <v>27</v>
      </c>
      <c r="E3235">
        <v>2019</v>
      </c>
      <c r="F3235" s="1">
        <v>76.602439024390193</v>
      </c>
      <c r="G3235">
        <v>3.1</v>
      </c>
      <c r="H3235">
        <v>8300.0001907348596</v>
      </c>
      <c r="I3235">
        <v>7.2540998500000002</v>
      </c>
      <c r="J3235" s="1">
        <v>4.5890142438321302</v>
      </c>
      <c r="K3235">
        <v>17.2600002288818</v>
      </c>
      <c r="L3235">
        <v>12.18440354</v>
      </c>
      <c r="M3235">
        <v>60390.62</v>
      </c>
      <c r="N3235">
        <v>33615.57</v>
      </c>
      <c r="O3235">
        <v>655550.98</v>
      </c>
      <c r="P3235" s="1">
        <v>0.32202036556029001</v>
      </c>
    </row>
    <row r="3236" spans="1:16" x14ac:dyDescent="0.3">
      <c r="A3236" t="s">
        <v>231</v>
      </c>
      <c r="B3236" t="s">
        <v>232</v>
      </c>
      <c r="C3236" t="s">
        <v>22</v>
      </c>
      <c r="D3236" t="s">
        <v>19</v>
      </c>
      <c r="E3236">
        <v>2019</v>
      </c>
      <c r="F3236">
        <v>59.305999999999997</v>
      </c>
      <c r="G3236">
        <v>5.6</v>
      </c>
      <c r="H3236">
        <v>5829.9999237060501</v>
      </c>
      <c r="I3236">
        <v>3.8938984900000002</v>
      </c>
      <c r="J3236">
        <v>3.48410224914551</v>
      </c>
      <c r="K3236">
        <v>7.4419999122619602</v>
      </c>
      <c r="L3236">
        <v>19.229037689999998</v>
      </c>
      <c r="M3236">
        <v>917064.7</v>
      </c>
      <c r="N3236">
        <v>10446688.279999999</v>
      </c>
      <c r="O3236">
        <v>3483913.85</v>
      </c>
      <c r="P3236">
        <v>-0.89371411078972196</v>
      </c>
    </row>
    <row r="3237" spans="1:16" x14ac:dyDescent="0.3">
      <c r="A3237" t="s">
        <v>233</v>
      </c>
      <c r="B3237" t="s">
        <v>234</v>
      </c>
      <c r="C3237" t="s">
        <v>33</v>
      </c>
      <c r="D3237" t="s">
        <v>30</v>
      </c>
      <c r="E3237">
        <v>2019</v>
      </c>
      <c r="F3237" s="1">
        <v>82.858536585365798</v>
      </c>
      <c r="G3237">
        <v>2.5</v>
      </c>
      <c r="H3237">
        <v>1659.9999666214001</v>
      </c>
      <c r="I3237">
        <v>8.2144432100000007</v>
      </c>
      <c r="J3237" s="1">
        <v>4.5890142438321302</v>
      </c>
      <c r="K3237">
        <v>3.6199998855590798</v>
      </c>
      <c r="L3237">
        <v>91.867974689999997</v>
      </c>
      <c r="M3237">
        <v>9202.64</v>
      </c>
      <c r="N3237">
        <v>5685.89</v>
      </c>
      <c r="O3237">
        <v>108042.18</v>
      </c>
      <c r="P3237" s="1">
        <v>0.66947648702493201</v>
      </c>
    </row>
    <row r="3238" spans="1:16" x14ac:dyDescent="0.3">
      <c r="A3238" t="s">
        <v>235</v>
      </c>
      <c r="B3238" t="s">
        <v>236</v>
      </c>
      <c r="C3238" t="s">
        <v>41</v>
      </c>
      <c r="D3238" t="s">
        <v>23</v>
      </c>
      <c r="E3238">
        <v>2019</v>
      </c>
      <c r="F3238">
        <v>67.134</v>
      </c>
      <c r="G3238">
        <v>2.5</v>
      </c>
      <c r="H3238">
        <v>36720.001220703103</v>
      </c>
      <c r="I3238">
        <v>4.6785640700000002</v>
      </c>
      <c r="J3238">
        <v>2.1398699283599898</v>
      </c>
      <c r="K3238">
        <v>0.5</v>
      </c>
      <c r="L3238">
        <v>60.767666339999998</v>
      </c>
      <c r="M3238">
        <v>1730115.29</v>
      </c>
      <c r="N3238">
        <v>4993210.91</v>
      </c>
      <c r="O3238">
        <v>12699265.84</v>
      </c>
      <c r="P3238">
        <v>-0.60981892243375402</v>
      </c>
    </row>
    <row r="3239" spans="1:16" x14ac:dyDescent="0.3">
      <c r="A3239" t="s">
        <v>237</v>
      </c>
      <c r="B3239" t="s">
        <v>238</v>
      </c>
      <c r="C3239" t="s">
        <v>26</v>
      </c>
      <c r="D3239" t="s">
        <v>27</v>
      </c>
      <c r="E3239">
        <v>2019</v>
      </c>
      <c r="F3239">
        <v>76.682926829268297</v>
      </c>
      <c r="G3239">
        <v>2.5</v>
      </c>
      <c r="H3239">
        <v>2599.9999046325702</v>
      </c>
      <c r="I3239">
        <v>8.3298320799999992</v>
      </c>
      <c r="J3239" s="1">
        <v>4.5890142438321302</v>
      </c>
      <c r="K3239">
        <v>15.1199998855591</v>
      </c>
      <c r="L3239">
        <v>45.626988269999998</v>
      </c>
      <c r="M3239">
        <v>21365.51</v>
      </c>
      <c r="N3239">
        <v>7297.25</v>
      </c>
      <c r="O3239">
        <v>180765.74</v>
      </c>
      <c r="P3239" s="1">
        <v>0.71122464804765895</v>
      </c>
    </row>
    <row r="3240" spans="1:16" x14ac:dyDescent="0.3">
      <c r="A3240" t="s">
        <v>239</v>
      </c>
      <c r="B3240" t="s">
        <v>240</v>
      </c>
      <c r="C3240" t="s">
        <v>41</v>
      </c>
      <c r="D3240" t="s">
        <v>23</v>
      </c>
      <c r="E3240">
        <v>2019</v>
      </c>
      <c r="F3240">
        <v>69.87</v>
      </c>
      <c r="G3240">
        <v>4</v>
      </c>
      <c r="H3240">
        <v>23069.999694824201</v>
      </c>
      <c r="I3240">
        <v>3.7660782300000002</v>
      </c>
      <c r="J3240">
        <v>4.9408898353576696</v>
      </c>
      <c r="K3240">
        <v>5.4390001296997097</v>
      </c>
      <c r="L3240">
        <v>54.529523470000001</v>
      </c>
      <c r="M3240">
        <v>174613.69</v>
      </c>
      <c r="N3240">
        <v>161261.57</v>
      </c>
      <c r="O3240">
        <v>835408.23</v>
      </c>
      <c r="P3240">
        <v>-0.93995999911887296</v>
      </c>
    </row>
    <row r="3241" spans="1:16" x14ac:dyDescent="0.3">
      <c r="A3241" t="s">
        <v>241</v>
      </c>
      <c r="B3241" t="s">
        <v>242</v>
      </c>
      <c r="C3241" t="s">
        <v>41</v>
      </c>
      <c r="D3241" t="s">
        <v>30</v>
      </c>
      <c r="E3241">
        <v>2019</v>
      </c>
      <c r="F3241">
        <v>65.361999999999995</v>
      </c>
      <c r="G3241">
        <v>2.5</v>
      </c>
      <c r="H3241">
        <v>15284.9998474121</v>
      </c>
      <c r="I3241">
        <v>6.3640590628438902</v>
      </c>
      <c r="J3241" s="1">
        <v>4.5890142438321302</v>
      </c>
      <c r="K3241">
        <v>5.9200000762939498</v>
      </c>
      <c r="L3241" s="1">
        <v>51.168487161897701</v>
      </c>
      <c r="M3241">
        <v>1439.97</v>
      </c>
      <c r="N3241">
        <v>1172.51</v>
      </c>
      <c r="O3241">
        <v>12255.2</v>
      </c>
      <c r="P3241">
        <v>0</v>
      </c>
    </row>
    <row r="3242" spans="1:16" x14ac:dyDescent="0.3">
      <c r="A3242" t="s">
        <v>243</v>
      </c>
      <c r="B3242" t="s">
        <v>244</v>
      </c>
      <c r="C3242" t="s">
        <v>22</v>
      </c>
      <c r="D3242" t="s">
        <v>19</v>
      </c>
      <c r="E3242">
        <v>2019</v>
      </c>
      <c r="F3242">
        <v>60.853999999999999</v>
      </c>
      <c r="G3242">
        <v>31.8</v>
      </c>
      <c r="H3242">
        <v>7500</v>
      </c>
      <c r="I3242">
        <v>7.8335113500000002</v>
      </c>
      <c r="J3242">
        <v>6.0844202041626003</v>
      </c>
      <c r="K3242">
        <v>3.4660000801086399</v>
      </c>
      <c r="L3242" s="1">
        <v>15.6683016987251</v>
      </c>
      <c r="M3242">
        <v>1032743.51</v>
      </c>
      <c r="N3242">
        <v>11750994.35</v>
      </c>
      <c r="O3242">
        <v>4386537.55</v>
      </c>
      <c r="P3242" s="1">
        <v>0.531653795547259</v>
      </c>
    </row>
    <row r="3243" spans="1:16" x14ac:dyDescent="0.3">
      <c r="A3243" t="s">
        <v>245</v>
      </c>
      <c r="B3243" t="s">
        <v>246</v>
      </c>
      <c r="C3243" t="s">
        <v>22</v>
      </c>
      <c r="D3243" t="s">
        <v>23</v>
      </c>
      <c r="E3243">
        <v>2019</v>
      </c>
      <c r="F3243">
        <v>64.924999999999997</v>
      </c>
      <c r="G3243">
        <v>9.1999999999999993</v>
      </c>
      <c r="H3243">
        <v>3950.0000476837199</v>
      </c>
      <c r="I3243">
        <v>3.3032972799999998</v>
      </c>
      <c r="J3243">
        <v>1.8243700265884399</v>
      </c>
      <c r="K3243">
        <v>10.3929996490479</v>
      </c>
      <c r="L3243" s="1">
        <v>15.6683016987251</v>
      </c>
      <c r="M3243">
        <v>102403.25</v>
      </c>
      <c r="N3243">
        <v>626351.46</v>
      </c>
      <c r="O3243">
        <v>512329.29</v>
      </c>
      <c r="P3243">
        <v>-1.1073960232245801</v>
      </c>
    </row>
    <row r="3244" spans="1:16" x14ac:dyDescent="0.3">
      <c r="A3244" t="s">
        <v>247</v>
      </c>
      <c r="B3244" t="s">
        <v>248</v>
      </c>
      <c r="C3244" t="s">
        <v>22</v>
      </c>
      <c r="D3244" t="s">
        <v>27</v>
      </c>
      <c r="E3244">
        <v>2019</v>
      </c>
      <c r="F3244" s="1">
        <v>74.235853658536499</v>
      </c>
      <c r="G3244">
        <v>7.2</v>
      </c>
      <c r="H3244">
        <v>4170.0000762939499</v>
      </c>
      <c r="I3244">
        <v>6.1994371399999997</v>
      </c>
      <c r="J3244">
        <v>4.71929979324341</v>
      </c>
      <c r="K3244">
        <v>6.3299999237060502</v>
      </c>
      <c r="L3244" s="1">
        <v>15.6683016987251</v>
      </c>
      <c r="M3244">
        <v>29876.03</v>
      </c>
      <c r="N3244">
        <v>36780.42</v>
      </c>
      <c r="O3244">
        <v>355910.13</v>
      </c>
      <c r="P3244">
        <v>-5.9560879162417001E-2</v>
      </c>
    </row>
    <row r="3245" spans="1:16" x14ac:dyDescent="0.3">
      <c r="A3245" t="s">
        <v>249</v>
      </c>
      <c r="B3245" t="s">
        <v>250</v>
      </c>
      <c r="C3245" t="s">
        <v>22</v>
      </c>
      <c r="D3245" t="s">
        <v>19</v>
      </c>
      <c r="E3245">
        <v>2019</v>
      </c>
      <c r="F3245">
        <v>64.263000000000005</v>
      </c>
      <c r="G3245">
        <v>17.600000000000001</v>
      </c>
      <c r="H3245">
        <v>1450.0000476837199</v>
      </c>
      <c r="I3245">
        <v>7.3934116400000001</v>
      </c>
      <c r="J3245">
        <v>3.7113199234008798</v>
      </c>
      <c r="K3245">
        <v>5.7519998550415004</v>
      </c>
      <c r="L3245">
        <v>23.958932140000002</v>
      </c>
      <c r="M3245">
        <v>421938.54</v>
      </c>
      <c r="N3245">
        <v>4566247.6900000004</v>
      </c>
      <c r="O3245">
        <v>2516337.9900000002</v>
      </c>
      <c r="P3245" s="1">
        <v>0.3724239360371</v>
      </c>
    </row>
    <row r="3246" spans="1:16" x14ac:dyDescent="0.3">
      <c r="A3246" t="s">
        <v>251</v>
      </c>
      <c r="B3246" t="s">
        <v>252</v>
      </c>
      <c r="C3246" t="s">
        <v>41</v>
      </c>
      <c r="D3246" t="s">
        <v>27</v>
      </c>
      <c r="E3246">
        <v>2019</v>
      </c>
      <c r="F3246">
        <v>76.156000000000006</v>
      </c>
      <c r="G3246">
        <v>2.6</v>
      </c>
      <c r="H3246">
        <v>253270.004272461</v>
      </c>
      <c r="I3246">
        <v>3.8251419100000001</v>
      </c>
      <c r="J3246">
        <v>4.1566100120544398</v>
      </c>
      <c r="K3246">
        <v>3.2599999904632599</v>
      </c>
      <c r="L3246" s="1">
        <v>51.168487161897701</v>
      </c>
      <c r="M3246">
        <v>831900.61</v>
      </c>
      <c r="N3246">
        <v>1214136.6499999999</v>
      </c>
      <c r="O3246">
        <v>5694065.1900000004</v>
      </c>
      <c r="P3246">
        <v>-0.91859052021475596</v>
      </c>
    </row>
    <row r="3247" spans="1:16" x14ac:dyDescent="0.3">
      <c r="A3247" t="s">
        <v>253</v>
      </c>
      <c r="B3247" t="s">
        <v>254</v>
      </c>
      <c r="C3247" t="s">
        <v>22</v>
      </c>
      <c r="D3247" t="s">
        <v>27</v>
      </c>
      <c r="E3247">
        <v>2019</v>
      </c>
      <c r="F3247">
        <v>63.707999999999998</v>
      </c>
      <c r="G3247">
        <v>18.899999999999999</v>
      </c>
      <c r="H3247">
        <v>4219.9997901916504</v>
      </c>
      <c r="I3247">
        <v>8.4970054600000005</v>
      </c>
      <c r="J3247">
        <v>8.9270267486572301</v>
      </c>
      <c r="K3247">
        <v>19.988000869751001</v>
      </c>
      <c r="L3247" s="1">
        <v>15.6683016987251</v>
      </c>
      <c r="M3247">
        <v>101189.7</v>
      </c>
      <c r="N3247">
        <v>495609.33</v>
      </c>
      <c r="O3247">
        <v>382303.1</v>
      </c>
      <c r="P3247" s="1">
        <v>0.77170865475431805</v>
      </c>
    </row>
    <row r="3248" spans="1:16" x14ac:dyDescent="0.3">
      <c r="A3248" t="s">
        <v>255</v>
      </c>
      <c r="B3248" t="s">
        <v>256</v>
      </c>
      <c r="C3248" t="s">
        <v>22</v>
      </c>
      <c r="D3248" t="s">
        <v>19</v>
      </c>
      <c r="E3248">
        <v>2019</v>
      </c>
      <c r="F3248">
        <v>62.42</v>
      </c>
      <c r="G3248">
        <v>2.5</v>
      </c>
      <c r="H3248">
        <v>2150.0000953674298</v>
      </c>
      <c r="I3248">
        <v>5.6686306000000002</v>
      </c>
      <c r="J3248">
        <v>3.5275287628173801</v>
      </c>
      <c r="K3248">
        <v>0.55400002002716098</v>
      </c>
      <c r="L3248">
        <v>15.80861376</v>
      </c>
      <c r="M3248">
        <v>817740.13</v>
      </c>
      <c r="N3248">
        <v>11409427.880000001</v>
      </c>
      <c r="O3248">
        <v>3286003.35</v>
      </c>
      <c r="P3248">
        <v>-0.25160883754728602</v>
      </c>
    </row>
    <row r="3249" spans="1:16" x14ac:dyDescent="0.3">
      <c r="A3249" t="s">
        <v>257</v>
      </c>
      <c r="B3249" t="s">
        <v>258</v>
      </c>
      <c r="C3249" t="s">
        <v>22</v>
      </c>
      <c r="D3249" t="s">
        <v>23</v>
      </c>
      <c r="E3249">
        <v>2019</v>
      </c>
      <c r="F3249">
        <v>54.686999999999998</v>
      </c>
      <c r="G3249">
        <v>12</v>
      </c>
      <c r="H3249">
        <v>115279.99877929701</v>
      </c>
      <c r="I3249">
        <v>3.0266604400000001</v>
      </c>
      <c r="J3249" s="1">
        <v>4.5890142438321302</v>
      </c>
      <c r="K3249">
        <v>8.5299997329711896</v>
      </c>
      <c r="L3249">
        <v>29.904514679999998</v>
      </c>
      <c r="M3249">
        <v>5186514.3899999997</v>
      </c>
      <c r="N3249">
        <v>79850657.609999999</v>
      </c>
      <c r="O3249">
        <v>31050075.609999999</v>
      </c>
      <c r="P3249">
        <v>-1.20748435359075</v>
      </c>
    </row>
    <row r="3250" spans="1:16" x14ac:dyDescent="0.3">
      <c r="A3250" t="s">
        <v>259</v>
      </c>
      <c r="B3250" t="s">
        <v>260</v>
      </c>
      <c r="C3250" t="s">
        <v>36</v>
      </c>
      <c r="D3250" t="s">
        <v>23</v>
      </c>
      <c r="E3250">
        <v>2019</v>
      </c>
      <c r="F3250">
        <v>74.484999999999999</v>
      </c>
      <c r="G3250">
        <v>17.5</v>
      </c>
      <c r="H3250">
        <v>5239.9997711181604</v>
      </c>
      <c r="I3250">
        <v>8.4039259000000008</v>
      </c>
      <c r="J3250">
        <v>4.5999999046325701</v>
      </c>
      <c r="K3250">
        <v>5.2109999656677202</v>
      </c>
      <c r="L3250" s="1">
        <v>38.992948209087402</v>
      </c>
      <c r="M3250">
        <v>165692</v>
      </c>
      <c r="N3250">
        <v>212833.85</v>
      </c>
      <c r="O3250">
        <v>1074763.3</v>
      </c>
      <c r="P3250" s="1">
        <v>0.73803209254511504</v>
      </c>
    </row>
    <row r="3251" spans="1:16" x14ac:dyDescent="0.3">
      <c r="A3251" t="s">
        <v>261</v>
      </c>
      <c r="B3251" t="s">
        <v>262</v>
      </c>
      <c r="C3251" t="s">
        <v>26</v>
      </c>
      <c r="D3251" t="s">
        <v>30</v>
      </c>
      <c r="E3251">
        <v>2019</v>
      </c>
      <c r="F3251" s="1">
        <v>82.112195121951203</v>
      </c>
      <c r="G3251">
        <v>2.5</v>
      </c>
      <c r="H3251">
        <v>146339.996337891</v>
      </c>
      <c r="I3251">
        <v>10.13031101</v>
      </c>
      <c r="J3251" s="1">
        <v>4.5890142438321302</v>
      </c>
      <c r="K3251">
        <v>3.3800001144409202</v>
      </c>
      <c r="L3251">
        <v>97.496942950000005</v>
      </c>
      <c r="M3251">
        <v>363153.64</v>
      </c>
      <c r="N3251">
        <v>193731.96</v>
      </c>
      <c r="O3251">
        <v>4243514.68</v>
      </c>
      <c r="P3251" s="1">
        <v>1.3626452251593699</v>
      </c>
    </row>
    <row r="3252" spans="1:16" x14ac:dyDescent="0.3">
      <c r="A3252" t="s">
        <v>263</v>
      </c>
      <c r="B3252" t="s">
        <v>264</v>
      </c>
      <c r="C3252" t="s">
        <v>26</v>
      </c>
      <c r="D3252" t="s">
        <v>30</v>
      </c>
      <c r="E3252">
        <v>2019</v>
      </c>
      <c r="F3252" s="1">
        <v>82.958536585365806</v>
      </c>
      <c r="G3252">
        <v>2.5</v>
      </c>
      <c r="H3252">
        <v>35950.000762939497</v>
      </c>
      <c r="I3252">
        <v>10.521347049999999</v>
      </c>
      <c r="J3252" s="1">
        <v>4.5890142438321302</v>
      </c>
      <c r="K3252">
        <v>3.6900000572204599</v>
      </c>
      <c r="L3252">
        <v>65.038926000000004</v>
      </c>
      <c r="M3252">
        <v>125234.37</v>
      </c>
      <c r="N3252">
        <v>59204.160000000003</v>
      </c>
      <c r="O3252">
        <v>1182175.3500000001</v>
      </c>
      <c r="P3252" s="1">
        <v>1.5041236499295401</v>
      </c>
    </row>
    <row r="3253" spans="1:16" x14ac:dyDescent="0.3">
      <c r="A3253" t="s">
        <v>265</v>
      </c>
      <c r="B3253" t="s">
        <v>266</v>
      </c>
      <c r="C3253" t="s">
        <v>18</v>
      </c>
      <c r="D3253" t="s">
        <v>23</v>
      </c>
      <c r="E3253">
        <v>2019</v>
      </c>
      <c r="F3253">
        <v>70.778000000000006</v>
      </c>
      <c r="G3253">
        <v>4.8</v>
      </c>
      <c r="H3253">
        <v>13449.9998092651</v>
      </c>
      <c r="I3253">
        <v>4.4451508500000001</v>
      </c>
      <c r="J3253">
        <v>4.2399997711181596</v>
      </c>
      <c r="K3253">
        <v>3.0969998836517298</v>
      </c>
      <c r="L3253">
        <v>45.516779120000002</v>
      </c>
      <c r="M3253">
        <v>888008.1</v>
      </c>
      <c r="N3253">
        <v>2714999.74</v>
      </c>
      <c r="O3253">
        <v>5685683.2300000004</v>
      </c>
      <c r="P3253">
        <v>-0.69426877182905</v>
      </c>
    </row>
    <row r="3254" spans="1:16" x14ac:dyDescent="0.3">
      <c r="A3254" t="s">
        <v>267</v>
      </c>
      <c r="B3254" t="s">
        <v>268</v>
      </c>
      <c r="C3254" t="s">
        <v>41</v>
      </c>
      <c r="D3254" t="s">
        <v>30</v>
      </c>
      <c r="E3254">
        <v>2019</v>
      </c>
      <c r="F3254" s="1">
        <v>76.242658536585296</v>
      </c>
      <c r="G3254">
        <v>2.5</v>
      </c>
      <c r="H3254">
        <v>59999.9986588955</v>
      </c>
      <c r="I3254">
        <v>9.7817163499999999</v>
      </c>
      <c r="J3254">
        <v>5.5965380668640101</v>
      </c>
      <c r="K3254">
        <v>5.9200000762939498</v>
      </c>
      <c r="L3254" s="1">
        <v>51.168487161897701</v>
      </c>
      <c r="M3254">
        <v>579.07000000000005</v>
      </c>
      <c r="N3254">
        <v>784.58</v>
      </c>
      <c r="O3254">
        <v>2498.8000000000002</v>
      </c>
      <c r="P3254" s="1">
        <v>1.2365222637564</v>
      </c>
    </row>
    <row r="3255" spans="1:16" x14ac:dyDescent="0.3">
      <c r="A3255" t="s">
        <v>269</v>
      </c>
      <c r="B3255" t="s">
        <v>270</v>
      </c>
      <c r="C3255" t="s">
        <v>41</v>
      </c>
      <c r="D3255" t="s">
        <v>30</v>
      </c>
      <c r="E3255">
        <v>2019</v>
      </c>
      <c r="F3255" s="1">
        <v>81.707317073170699</v>
      </c>
      <c r="G3255">
        <v>2.5</v>
      </c>
      <c r="H3255">
        <v>34009.998321533203</v>
      </c>
      <c r="I3255">
        <v>9.7411766100000001</v>
      </c>
      <c r="J3255" s="1">
        <v>4.5890142438321302</v>
      </c>
      <c r="K3255">
        <v>4.1100001335143999</v>
      </c>
      <c r="L3255">
        <v>81.370030529999994</v>
      </c>
      <c r="M3255">
        <v>155869.70000000001</v>
      </c>
      <c r="N3255">
        <v>44909.120000000003</v>
      </c>
      <c r="O3255">
        <v>1014994.88</v>
      </c>
      <c r="P3255" s="1">
        <v>1.2218548214516101</v>
      </c>
    </row>
    <row r="3256" spans="1:16" x14ac:dyDescent="0.3">
      <c r="A3256" t="s">
        <v>271</v>
      </c>
      <c r="B3256" t="s">
        <v>272</v>
      </c>
      <c r="C3256" t="s">
        <v>33</v>
      </c>
      <c r="D3256" t="s">
        <v>30</v>
      </c>
      <c r="E3256">
        <v>2019</v>
      </c>
      <c r="F3256">
        <v>77.861000000000004</v>
      </c>
      <c r="G3256">
        <v>8.8000000000000007</v>
      </c>
      <c r="H3256">
        <v>76029.998779296904</v>
      </c>
      <c r="I3256">
        <v>4.0719022799999998</v>
      </c>
      <c r="J3256">
        <v>5.4132099151611301</v>
      </c>
      <c r="K3256">
        <v>1.84800004959106</v>
      </c>
      <c r="L3256" s="1">
        <v>58.3983388604507</v>
      </c>
      <c r="M3256">
        <v>171001.17</v>
      </c>
      <c r="N3256">
        <v>103878.18</v>
      </c>
      <c r="O3256">
        <v>583061.47</v>
      </c>
      <c r="P3256">
        <v>-0.82931161783198803</v>
      </c>
    </row>
    <row r="3257" spans="1:16" x14ac:dyDescent="0.3">
      <c r="A3257" t="s">
        <v>273</v>
      </c>
      <c r="B3257" t="s">
        <v>274</v>
      </c>
      <c r="C3257" t="s">
        <v>18</v>
      </c>
      <c r="D3257" t="s">
        <v>23</v>
      </c>
      <c r="E3257">
        <v>2019</v>
      </c>
      <c r="F3257">
        <v>67.272999999999996</v>
      </c>
      <c r="G3257">
        <v>14.1</v>
      </c>
      <c r="H3257">
        <v>190570.00732421901</v>
      </c>
      <c r="I3257">
        <v>3.3799271599999998</v>
      </c>
      <c r="J3257">
        <v>2.5075500011444101</v>
      </c>
      <c r="K3257">
        <v>3.5420000553131099</v>
      </c>
      <c r="L3257" s="1">
        <v>36.286539806789399</v>
      </c>
      <c r="M3257">
        <v>5979739.3399999999</v>
      </c>
      <c r="N3257">
        <v>47062987</v>
      </c>
      <c r="O3257">
        <v>41196152.359999999</v>
      </c>
      <c r="P3257">
        <v>-1.0796710219364001</v>
      </c>
    </row>
    <row r="3258" spans="1:16" x14ac:dyDescent="0.3">
      <c r="A3258" t="s">
        <v>275</v>
      </c>
      <c r="B3258" t="s">
        <v>276</v>
      </c>
      <c r="C3258" t="s">
        <v>36</v>
      </c>
      <c r="D3258" t="s">
        <v>30</v>
      </c>
      <c r="E3258">
        <v>2019</v>
      </c>
      <c r="F3258">
        <v>78.506</v>
      </c>
      <c r="G3258">
        <v>5.4</v>
      </c>
      <c r="H3258">
        <v>13340.0001525879</v>
      </c>
      <c r="I3258">
        <v>7.58405781</v>
      </c>
      <c r="J3258">
        <v>3.1273601055145299</v>
      </c>
      <c r="K3258">
        <v>4.7259998321533203</v>
      </c>
      <c r="L3258" s="1">
        <v>38.992948209087402</v>
      </c>
      <c r="M3258">
        <v>119368.29</v>
      </c>
      <c r="N3258">
        <v>153852.63</v>
      </c>
      <c r="O3258">
        <v>688534.19</v>
      </c>
      <c r="P3258" s="1">
        <v>0.44140049333873999</v>
      </c>
    </row>
    <row r="3259" spans="1:16" x14ac:dyDescent="0.3">
      <c r="A3259" t="s">
        <v>277</v>
      </c>
      <c r="B3259" t="s">
        <v>278</v>
      </c>
      <c r="C3259" t="s">
        <v>36</v>
      </c>
      <c r="D3259" t="s">
        <v>27</v>
      </c>
      <c r="E3259">
        <v>2019</v>
      </c>
      <c r="F3259">
        <v>76.736000000000004</v>
      </c>
      <c r="G3259">
        <v>8.1</v>
      </c>
      <c r="H3259">
        <v>56750</v>
      </c>
      <c r="I3259">
        <v>5.2150688199999999</v>
      </c>
      <c r="J3259">
        <v>3.8199601173400901</v>
      </c>
      <c r="K3259">
        <v>3.3800001144409202</v>
      </c>
      <c r="L3259">
        <v>50.296338740000003</v>
      </c>
      <c r="M3259">
        <v>849586.16</v>
      </c>
      <c r="N3259">
        <v>1563343.37</v>
      </c>
      <c r="O3259">
        <v>5094963.04</v>
      </c>
      <c r="P3259">
        <v>-0.41570932856687198</v>
      </c>
    </row>
    <row r="3260" spans="1:16" x14ac:dyDescent="0.3">
      <c r="A3260" t="s">
        <v>279</v>
      </c>
      <c r="B3260" t="s">
        <v>280</v>
      </c>
      <c r="C3260" t="s">
        <v>41</v>
      </c>
      <c r="D3260" t="s">
        <v>23</v>
      </c>
      <c r="E3260">
        <v>2019</v>
      </c>
      <c r="F3260">
        <v>71.230999999999995</v>
      </c>
      <c r="G3260">
        <v>5.5</v>
      </c>
      <c r="H3260">
        <v>145419.99816894499</v>
      </c>
      <c r="I3260">
        <v>4.0767664899999998</v>
      </c>
      <c r="J3260">
        <v>3.2343699932098402</v>
      </c>
      <c r="K3260">
        <v>2.2400000095367401</v>
      </c>
      <c r="L3260">
        <v>59.450346490000001</v>
      </c>
      <c r="M3260">
        <v>3073241.11</v>
      </c>
      <c r="N3260">
        <v>8523125.5099999998</v>
      </c>
      <c r="O3260">
        <v>21101747.879999999</v>
      </c>
      <c r="P3260">
        <v>-0.82755172693151902</v>
      </c>
    </row>
    <row r="3261" spans="1:16" x14ac:dyDescent="0.3">
      <c r="A3261" t="s">
        <v>281</v>
      </c>
      <c r="B3261" t="s">
        <v>282</v>
      </c>
      <c r="C3261" t="s">
        <v>41</v>
      </c>
      <c r="D3261" t="s">
        <v>27</v>
      </c>
      <c r="E3261">
        <v>2019</v>
      </c>
      <c r="F3261">
        <v>67.866</v>
      </c>
      <c r="G3261">
        <v>2.5</v>
      </c>
      <c r="H3261">
        <v>250000</v>
      </c>
      <c r="I3261">
        <v>15.15048885</v>
      </c>
      <c r="J3261">
        <v>6.8099999427795401</v>
      </c>
      <c r="K3261">
        <v>5.9200000762939498</v>
      </c>
      <c r="L3261" s="1">
        <v>51.168487161897701</v>
      </c>
      <c r="M3261">
        <v>1002.36</v>
      </c>
      <c r="N3261">
        <v>1030.22</v>
      </c>
      <c r="O3261">
        <v>6406.86</v>
      </c>
      <c r="P3261" s="1">
        <v>3.1789659225286302</v>
      </c>
    </row>
    <row r="3262" spans="1:16" x14ac:dyDescent="0.3">
      <c r="A3262" t="s">
        <v>283</v>
      </c>
      <c r="B3262" t="s">
        <v>284</v>
      </c>
      <c r="C3262" t="s">
        <v>41</v>
      </c>
      <c r="D3262" t="s">
        <v>23</v>
      </c>
      <c r="E3262">
        <v>2019</v>
      </c>
      <c r="F3262">
        <v>64.501000000000005</v>
      </c>
      <c r="G3262">
        <v>21.9</v>
      </c>
      <c r="H3262">
        <v>7579.9999237060501</v>
      </c>
      <c r="I3262">
        <v>2.3003609200000001</v>
      </c>
      <c r="J3262" s="1">
        <v>4.5890142438321302</v>
      </c>
      <c r="K3262">
        <v>2.4489998817443799</v>
      </c>
      <c r="L3262" s="1">
        <v>51.168487161897701</v>
      </c>
      <c r="M3262">
        <v>416832.17</v>
      </c>
      <c r="N3262">
        <v>1888753.85</v>
      </c>
      <c r="O3262">
        <v>2017268.19</v>
      </c>
      <c r="P3262">
        <v>-1.47026246478718</v>
      </c>
    </row>
    <row r="3263" spans="1:16" x14ac:dyDescent="0.3">
      <c r="A3263" t="s">
        <v>285</v>
      </c>
      <c r="B3263" t="s">
        <v>286</v>
      </c>
      <c r="C3263" t="s">
        <v>26</v>
      </c>
      <c r="D3263" t="s">
        <v>30</v>
      </c>
      <c r="E3263">
        <v>2019</v>
      </c>
      <c r="F3263" s="1">
        <v>77.904878048780404</v>
      </c>
      <c r="G3263">
        <v>2.5</v>
      </c>
      <c r="H3263">
        <v>295130.00488281302</v>
      </c>
      <c r="I3263">
        <v>6.4468250300000003</v>
      </c>
      <c r="J3263" s="1">
        <v>4.5890142438321302</v>
      </c>
      <c r="K3263">
        <v>3.2799999713897701</v>
      </c>
      <c r="L3263">
        <v>90.484846289999993</v>
      </c>
      <c r="M3263">
        <v>1441732.14</v>
      </c>
      <c r="N3263">
        <v>522922.4</v>
      </c>
      <c r="O3263">
        <v>10691778.039999999</v>
      </c>
      <c r="P3263">
        <v>2.9945062500699601E-2</v>
      </c>
    </row>
    <row r="3264" spans="1:16" x14ac:dyDescent="0.3">
      <c r="A3264" t="s">
        <v>287</v>
      </c>
      <c r="B3264" t="s">
        <v>288</v>
      </c>
      <c r="C3264" t="s">
        <v>36</v>
      </c>
      <c r="D3264" t="s">
        <v>30</v>
      </c>
      <c r="E3264">
        <v>2019</v>
      </c>
      <c r="F3264" s="1">
        <v>79.928512195121897</v>
      </c>
      <c r="G3264">
        <v>2.5</v>
      </c>
      <c r="H3264" s="1">
        <v>169885.00213623</v>
      </c>
      <c r="I3264">
        <v>6.3640590628438902</v>
      </c>
      <c r="J3264" s="1">
        <v>4.5890142438321302</v>
      </c>
      <c r="K3264">
        <v>8.3000001907348597</v>
      </c>
      <c r="L3264">
        <v>32.509160880000003</v>
      </c>
      <c r="M3264">
        <v>111629.6</v>
      </c>
      <c r="N3264">
        <v>78341.009999999995</v>
      </c>
      <c r="O3264">
        <v>895844.08</v>
      </c>
      <c r="P3264">
        <v>0</v>
      </c>
    </row>
    <row r="3265" spans="1:16" x14ac:dyDescent="0.3">
      <c r="A3265" t="s">
        <v>289</v>
      </c>
      <c r="B3265" t="s">
        <v>290</v>
      </c>
      <c r="C3265" t="s">
        <v>26</v>
      </c>
      <c r="D3265" t="s">
        <v>30</v>
      </c>
      <c r="E3265">
        <v>2019</v>
      </c>
      <c r="F3265" s="1">
        <v>81.675609756097501</v>
      </c>
      <c r="G3265">
        <v>2.5</v>
      </c>
      <c r="H3265">
        <v>44639.999389648401</v>
      </c>
      <c r="I3265">
        <v>9.5314598099999994</v>
      </c>
      <c r="J3265" s="1">
        <v>4.5890142438321302</v>
      </c>
      <c r="K3265">
        <v>6.46000003814697</v>
      </c>
      <c r="L3265">
        <v>84.958230139999998</v>
      </c>
      <c r="M3265">
        <v>222625.69</v>
      </c>
      <c r="N3265">
        <v>190691.94</v>
      </c>
      <c r="O3265">
        <v>2925747.68</v>
      </c>
      <c r="P3265" s="1">
        <v>1.1459784328920299</v>
      </c>
    </row>
    <row r="3266" spans="1:16" x14ac:dyDescent="0.3">
      <c r="A3266" t="s">
        <v>291</v>
      </c>
      <c r="B3266" t="s">
        <v>292</v>
      </c>
      <c r="C3266" t="s">
        <v>36</v>
      </c>
      <c r="D3266" t="s">
        <v>27</v>
      </c>
      <c r="E3266">
        <v>2019</v>
      </c>
      <c r="F3266">
        <v>74.254000000000005</v>
      </c>
      <c r="G3266">
        <v>8.1999999999999993</v>
      </c>
      <c r="H3266">
        <v>8210.0000381469708</v>
      </c>
      <c r="I3266">
        <v>7.1728100799999996</v>
      </c>
      <c r="J3266">
        <v>3.4697101116180402</v>
      </c>
      <c r="K3266">
        <v>6.5900001525878897</v>
      </c>
      <c r="L3266">
        <v>59.520125290000003</v>
      </c>
      <c r="M3266">
        <v>234162.59</v>
      </c>
      <c r="N3266">
        <v>250406.84</v>
      </c>
      <c r="O3266">
        <v>1214116.1299999999</v>
      </c>
      <c r="P3266" s="1">
        <v>0.29260939717607298</v>
      </c>
    </row>
    <row r="3267" spans="1:16" x14ac:dyDescent="0.3">
      <c r="A3267" t="s">
        <v>293</v>
      </c>
      <c r="B3267" t="s">
        <v>294</v>
      </c>
      <c r="C3267" t="s">
        <v>33</v>
      </c>
      <c r="D3267" t="s">
        <v>30</v>
      </c>
      <c r="E3267">
        <v>2019</v>
      </c>
      <c r="F3267">
        <v>80.227000000000004</v>
      </c>
      <c r="G3267">
        <v>2.5</v>
      </c>
      <c r="H3267">
        <v>91970.001220703096</v>
      </c>
      <c r="I3267">
        <v>2.9106288</v>
      </c>
      <c r="J3267">
        <v>2.8037800788879399</v>
      </c>
      <c r="K3267">
        <v>0.10000000149011599</v>
      </c>
      <c r="L3267">
        <v>97.2</v>
      </c>
      <c r="M3267">
        <v>86920.9</v>
      </c>
      <c r="N3267">
        <v>31178.27</v>
      </c>
      <c r="O3267">
        <v>331803.99</v>
      </c>
      <c r="P3267">
        <v>-1.2494650714056601</v>
      </c>
    </row>
    <row r="3268" spans="1:16" x14ac:dyDescent="0.3">
      <c r="A3268" t="s">
        <v>295</v>
      </c>
      <c r="B3268" t="s">
        <v>296</v>
      </c>
      <c r="C3268" t="s">
        <v>26</v>
      </c>
      <c r="D3268" t="s">
        <v>30</v>
      </c>
      <c r="E3268">
        <v>2019</v>
      </c>
      <c r="F3268" s="1">
        <v>75.607317073170705</v>
      </c>
      <c r="G3268">
        <v>2.5</v>
      </c>
      <c r="H3268">
        <v>73949.996948242202</v>
      </c>
      <c r="I3268">
        <v>5.7444782300000004</v>
      </c>
      <c r="J3268" s="1">
        <v>4.5890142438321302</v>
      </c>
      <c r="K3268">
        <v>3.9100000858306898</v>
      </c>
      <c r="L3268">
        <v>82.338725420000003</v>
      </c>
      <c r="M3268">
        <v>693007.26</v>
      </c>
      <c r="N3268">
        <v>392766.07</v>
      </c>
      <c r="O3268">
        <v>6365741.0499999998</v>
      </c>
      <c r="P3268">
        <v>-0.22416685748081799</v>
      </c>
    </row>
    <row r="3269" spans="1:16" x14ac:dyDescent="0.3">
      <c r="A3269" t="s">
        <v>297</v>
      </c>
      <c r="B3269" t="s">
        <v>298</v>
      </c>
      <c r="C3269" t="s">
        <v>22</v>
      </c>
      <c r="D3269" t="s">
        <v>19</v>
      </c>
      <c r="E3269">
        <v>2019</v>
      </c>
      <c r="F3269">
        <v>69.024000000000001</v>
      </c>
      <c r="G3269">
        <v>35.200000000000003</v>
      </c>
      <c r="H3269">
        <v>1330.0000429153399</v>
      </c>
      <c r="I3269">
        <v>6.4106674200000002</v>
      </c>
      <c r="J3269">
        <v>3.2370741367340101</v>
      </c>
      <c r="K3269">
        <v>1.09800004959106</v>
      </c>
      <c r="L3269" s="1">
        <v>15.6683016987251</v>
      </c>
      <c r="M3269">
        <v>423894.53</v>
      </c>
      <c r="N3269">
        <v>2049319.36</v>
      </c>
      <c r="O3269">
        <v>1822418</v>
      </c>
      <c r="P3269" s="1">
        <v>1.6863092597735801E-2</v>
      </c>
    </row>
    <row r="3270" spans="1:16" x14ac:dyDescent="0.3">
      <c r="A3270" t="s">
        <v>299</v>
      </c>
      <c r="B3270" t="s">
        <v>300</v>
      </c>
      <c r="C3270" t="s">
        <v>33</v>
      </c>
      <c r="D3270" t="s">
        <v>30</v>
      </c>
      <c r="E3270">
        <v>2019</v>
      </c>
      <c r="F3270">
        <v>75.132999999999996</v>
      </c>
      <c r="G3270">
        <v>3.9</v>
      </c>
      <c r="H3270">
        <v>523780.029296875</v>
      </c>
      <c r="I3270">
        <v>5.6882877299999999</v>
      </c>
      <c r="J3270">
        <v>6.7947354316711399</v>
      </c>
      <c r="K3270">
        <v>5.6729998588562003</v>
      </c>
      <c r="L3270">
        <v>57.848872290000003</v>
      </c>
      <c r="M3270">
        <v>2080319.56</v>
      </c>
      <c r="N3270">
        <v>636590.66</v>
      </c>
      <c r="O3270">
        <v>5614439.1600000001</v>
      </c>
      <c r="P3270">
        <v>-0.244496808211314</v>
      </c>
    </row>
    <row r="3271" spans="1:16" x14ac:dyDescent="0.3">
      <c r="A3271" t="s">
        <v>301</v>
      </c>
      <c r="B3271" t="s">
        <v>302</v>
      </c>
      <c r="C3271" t="s">
        <v>22</v>
      </c>
      <c r="D3271" t="s">
        <v>19</v>
      </c>
      <c r="E3271">
        <v>2019</v>
      </c>
      <c r="F3271">
        <v>65.311000000000007</v>
      </c>
      <c r="G3271">
        <v>11.7</v>
      </c>
      <c r="H3271">
        <v>20620.000839233398</v>
      </c>
      <c r="I3271">
        <v>4.5735659599999998</v>
      </c>
      <c r="J3271" s="1">
        <v>4.5890142438321302</v>
      </c>
      <c r="K3271">
        <v>17.653999328613299</v>
      </c>
      <c r="L3271" s="1">
        <v>15.6683016987251</v>
      </c>
      <c r="M3271">
        <v>1239503.4099999999</v>
      </c>
      <c r="N3271">
        <v>4474028.62</v>
      </c>
      <c r="O3271">
        <v>6987040.0199999996</v>
      </c>
      <c r="P3271">
        <v>-0.64780766435801496</v>
      </c>
    </row>
    <row r="3272" spans="1:16" x14ac:dyDescent="0.3">
      <c r="A3272" t="s">
        <v>303</v>
      </c>
      <c r="B3272" t="s">
        <v>304</v>
      </c>
      <c r="C3272" t="s">
        <v>22</v>
      </c>
      <c r="D3272" t="s">
        <v>23</v>
      </c>
      <c r="E3272">
        <v>2019</v>
      </c>
      <c r="F3272">
        <v>67.941000000000003</v>
      </c>
      <c r="G3272">
        <v>7.4</v>
      </c>
      <c r="H3272">
        <v>10619.9998855591</v>
      </c>
      <c r="I3272">
        <v>4.1322693800000003</v>
      </c>
      <c r="J3272">
        <v>5.3488750457763699</v>
      </c>
      <c r="K3272">
        <v>2.8599998950958301</v>
      </c>
      <c r="L3272">
        <v>23.764269349999999</v>
      </c>
      <c r="M3272">
        <v>334986.7</v>
      </c>
      <c r="N3272">
        <v>2919710.61</v>
      </c>
      <c r="O3272">
        <v>2219121.17</v>
      </c>
      <c r="P3272">
        <v>-0.80747055628701303</v>
      </c>
    </row>
    <row r="3273" spans="1:16" x14ac:dyDescent="0.3">
      <c r="A3273" t="s">
        <v>305</v>
      </c>
      <c r="B3273" t="s">
        <v>306</v>
      </c>
      <c r="C3273" t="s">
        <v>41</v>
      </c>
      <c r="D3273" t="s">
        <v>30</v>
      </c>
      <c r="E3273">
        <v>2019</v>
      </c>
      <c r="F3273" s="1">
        <v>83.595121951219497</v>
      </c>
      <c r="G3273">
        <v>2.5</v>
      </c>
      <c r="H3273">
        <v>47380.001068115198</v>
      </c>
      <c r="I3273">
        <v>4.0815291399999998</v>
      </c>
      <c r="J3273">
        <v>2.7362101078033398</v>
      </c>
      <c r="K3273">
        <v>3.0999999046325701</v>
      </c>
      <c r="L3273">
        <v>100</v>
      </c>
      <c r="M3273">
        <v>91559.87</v>
      </c>
      <c r="N3273">
        <v>84309.18</v>
      </c>
      <c r="O3273">
        <v>871899.33</v>
      </c>
      <c r="P3273">
        <v>-0.82582858085083699</v>
      </c>
    </row>
    <row r="3274" spans="1:16" x14ac:dyDescent="0.3">
      <c r="A3274" t="s">
        <v>307</v>
      </c>
      <c r="B3274" t="s">
        <v>308</v>
      </c>
      <c r="C3274" t="s">
        <v>41</v>
      </c>
      <c r="D3274" t="s">
        <v>23</v>
      </c>
      <c r="E3274">
        <v>2019</v>
      </c>
      <c r="F3274">
        <v>72.995999999999995</v>
      </c>
      <c r="G3274">
        <v>17.8</v>
      </c>
      <c r="H3274">
        <v>360000.01430511498</v>
      </c>
      <c r="I3274">
        <v>4.7736239400000002</v>
      </c>
      <c r="J3274">
        <v>11.1300001144409</v>
      </c>
      <c r="K3274">
        <v>0.75499999523162797</v>
      </c>
      <c r="L3274" s="1">
        <v>51.168487161897701</v>
      </c>
      <c r="M3274">
        <v>38972.32</v>
      </c>
      <c r="N3274">
        <v>83840.789999999994</v>
      </c>
      <c r="O3274">
        <v>186451.86</v>
      </c>
      <c r="P3274">
        <v>-0.57542587603716799</v>
      </c>
    </row>
    <row r="3275" spans="1:16" x14ac:dyDescent="0.3">
      <c r="A3275" t="s">
        <v>309</v>
      </c>
      <c r="B3275" t="s">
        <v>310</v>
      </c>
      <c r="C3275" t="s">
        <v>22</v>
      </c>
      <c r="D3275" t="s">
        <v>19</v>
      </c>
      <c r="E3275">
        <v>2019</v>
      </c>
      <c r="F3275">
        <v>54.695999999999998</v>
      </c>
      <c r="G3275">
        <v>27.9</v>
      </c>
      <c r="H3275">
        <v>899999.97615814197</v>
      </c>
      <c r="I3275">
        <v>8.7497663499999998</v>
      </c>
      <c r="J3275">
        <v>7.4470100402831996</v>
      </c>
      <c r="K3275">
        <v>4.6490001678466797</v>
      </c>
      <c r="L3275">
        <v>13.78175184</v>
      </c>
      <c r="M3275">
        <v>290513.5</v>
      </c>
      <c r="N3275">
        <v>3050253.71</v>
      </c>
      <c r="O3275">
        <v>1399862.43</v>
      </c>
      <c r="P3275" s="1">
        <v>0.86315856960284698</v>
      </c>
    </row>
    <row r="3276" spans="1:16" x14ac:dyDescent="0.3">
      <c r="A3276" t="s">
        <v>311</v>
      </c>
      <c r="B3276" t="s">
        <v>312</v>
      </c>
      <c r="C3276" t="s">
        <v>36</v>
      </c>
      <c r="D3276" t="s">
        <v>23</v>
      </c>
      <c r="E3276">
        <v>2019</v>
      </c>
      <c r="F3276">
        <v>73.316999999999993</v>
      </c>
      <c r="G3276">
        <v>8.3000000000000007</v>
      </c>
      <c r="H3276">
        <v>7800.0001907348596</v>
      </c>
      <c r="I3276">
        <v>7.16578436</v>
      </c>
      <c r="J3276">
        <v>3.38515996932983</v>
      </c>
      <c r="K3276">
        <v>4.1700000762939498</v>
      </c>
      <c r="L3276" s="1">
        <v>38.992948209087402</v>
      </c>
      <c r="M3276">
        <v>351337.99</v>
      </c>
      <c r="N3276">
        <v>210118.91</v>
      </c>
      <c r="O3276">
        <v>1195102.98</v>
      </c>
      <c r="P3276" s="1">
        <v>0.290067463193527</v>
      </c>
    </row>
    <row r="3277" spans="1:16" x14ac:dyDescent="0.3">
      <c r="A3277" t="s">
        <v>313</v>
      </c>
      <c r="B3277" t="s">
        <v>314</v>
      </c>
      <c r="C3277" t="s">
        <v>26</v>
      </c>
      <c r="D3277" t="s">
        <v>30</v>
      </c>
      <c r="E3277">
        <v>2019</v>
      </c>
      <c r="F3277">
        <v>65.356999999999999</v>
      </c>
      <c r="G3277">
        <v>2.5</v>
      </c>
      <c r="H3277" s="1">
        <v>4245.0000941753297</v>
      </c>
      <c r="I3277">
        <v>6.3900852199999996</v>
      </c>
      <c r="J3277">
        <v>3.37969994544983</v>
      </c>
      <c r="K3277">
        <v>5.9200000762939498</v>
      </c>
      <c r="L3277">
        <v>70.371499999999997</v>
      </c>
      <c r="M3277">
        <v>757.62</v>
      </c>
      <c r="N3277">
        <v>357.19</v>
      </c>
      <c r="O3277">
        <v>8023.1</v>
      </c>
      <c r="P3277">
        <v>9.4163691849662601E-3</v>
      </c>
    </row>
    <row r="3278" spans="1:16" x14ac:dyDescent="0.3">
      <c r="A3278" t="s">
        <v>315</v>
      </c>
      <c r="B3278" t="s">
        <v>316</v>
      </c>
      <c r="C3278" t="s">
        <v>22</v>
      </c>
      <c r="D3278" t="s">
        <v>19</v>
      </c>
      <c r="E3278">
        <v>2019</v>
      </c>
      <c r="F3278">
        <v>57.396999999999998</v>
      </c>
      <c r="G3278">
        <v>54.8</v>
      </c>
      <c r="H3278">
        <v>689999.99761581398</v>
      </c>
      <c r="I3278">
        <v>6.3640590628438902</v>
      </c>
      <c r="J3278" s="1">
        <v>4.5890142438321302</v>
      </c>
      <c r="K3278">
        <v>18.827999114990199</v>
      </c>
      <c r="L3278">
        <v>30.620275509999999</v>
      </c>
      <c r="M3278">
        <v>1031148.09</v>
      </c>
      <c r="N3278">
        <v>8975838.9700000007</v>
      </c>
      <c r="O3278">
        <v>3026841.19</v>
      </c>
      <c r="P3278">
        <v>0</v>
      </c>
    </row>
    <row r="3279" spans="1:16" x14ac:dyDescent="0.3">
      <c r="A3279" t="s">
        <v>317</v>
      </c>
      <c r="B3279" t="s">
        <v>318</v>
      </c>
      <c r="C3279" t="s">
        <v>26</v>
      </c>
      <c r="D3279" t="s">
        <v>27</v>
      </c>
      <c r="E3279">
        <v>2019</v>
      </c>
      <c r="F3279" s="1">
        <v>75.936585365853603</v>
      </c>
      <c r="G3279">
        <v>3.7</v>
      </c>
      <c r="H3279">
        <v>45950.000762939497</v>
      </c>
      <c r="I3279">
        <v>8.6720647799999995</v>
      </c>
      <c r="J3279">
        <v>3.6164700984954798</v>
      </c>
      <c r="K3279">
        <v>10.3900003433228</v>
      </c>
      <c r="L3279">
        <v>18.22948719</v>
      </c>
      <c r="M3279">
        <v>273205.78000000003</v>
      </c>
      <c r="N3279">
        <v>113109.97</v>
      </c>
      <c r="O3279">
        <v>2889862.28</v>
      </c>
      <c r="P3279" s="1">
        <v>0.83504582652737702</v>
      </c>
    </row>
    <row r="3280" spans="1:16" x14ac:dyDescent="0.3">
      <c r="A3280" t="s">
        <v>319</v>
      </c>
      <c r="B3280" t="s">
        <v>320</v>
      </c>
      <c r="C3280" t="s">
        <v>22</v>
      </c>
      <c r="D3280" t="s">
        <v>19</v>
      </c>
      <c r="E3280">
        <v>2019</v>
      </c>
      <c r="F3280">
        <v>57.845999999999997</v>
      </c>
      <c r="G3280">
        <v>2.5</v>
      </c>
      <c r="H3280">
        <v>1700.0000476837199</v>
      </c>
      <c r="I3280">
        <v>6.0421385799999996</v>
      </c>
      <c r="J3280" s="1">
        <v>4.5890142438321302</v>
      </c>
      <c r="K3280">
        <v>12.225999832153301</v>
      </c>
      <c r="L3280" s="1">
        <v>15.6683016987251</v>
      </c>
      <c r="M3280">
        <v>336753.79</v>
      </c>
      <c r="N3280">
        <v>3601055.49</v>
      </c>
      <c r="O3280">
        <v>1305031.76</v>
      </c>
      <c r="P3280">
        <v>-0.116472135954543</v>
      </c>
    </row>
    <row r="3281" spans="1:16" x14ac:dyDescent="0.3">
      <c r="A3281" t="s">
        <v>321</v>
      </c>
      <c r="B3281" t="s">
        <v>322</v>
      </c>
      <c r="C3281" t="s">
        <v>22</v>
      </c>
      <c r="D3281" t="s">
        <v>23</v>
      </c>
      <c r="E3281">
        <v>2019</v>
      </c>
      <c r="F3281">
        <v>70.385000000000005</v>
      </c>
      <c r="G3281">
        <v>13</v>
      </c>
      <c r="H3281" s="1">
        <v>150000.00596046299</v>
      </c>
      <c r="I3281">
        <v>5.52976227</v>
      </c>
      <c r="J3281">
        <v>5.9215497970581099</v>
      </c>
      <c r="K3281">
        <v>14.144000053405801</v>
      </c>
      <c r="L3281">
        <v>33.535911179999999</v>
      </c>
      <c r="M3281">
        <v>4293.1000000000004</v>
      </c>
      <c r="N3281">
        <v>16170.29</v>
      </c>
      <c r="O3281">
        <v>33337.54</v>
      </c>
      <c r="P3281">
        <v>-0.30185196239803902</v>
      </c>
    </row>
    <row r="3282" spans="1:16" x14ac:dyDescent="0.3">
      <c r="A3282" t="s">
        <v>323</v>
      </c>
      <c r="B3282" t="s">
        <v>324</v>
      </c>
      <c r="C3282" t="s">
        <v>36</v>
      </c>
      <c r="D3282" t="s">
        <v>27</v>
      </c>
      <c r="E3282">
        <v>2019</v>
      </c>
      <c r="F3282">
        <v>71.682000000000002</v>
      </c>
      <c r="G3282">
        <v>8</v>
      </c>
      <c r="H3282">
        <v>2650.0000953674298</v>
      </c>
      <c r="I3282">
        <v>9.7369956999999996</v>
      </c>
      <c r="J3282">
        <v>6.8322587013244602</v>
      </c>
      <c r="K3282">
        <v>8.0399999618530291</v>
      </c>
      <c r="L3282">
        <v>25.360060180000001</v>
      </c>
      <c r="M3282">
        <v>24146.61</v>
      </c>
      <c r="N3282">
        <v>34225.86</v>
      </c>
      <c r="O3282">
        <v>136846.29</v>
      </c>
      <c r="P3282" s="1">
        <v>1.2203421512616599</v>
      </c>
    </row>
    <row r="3283" spans="1:16" x14ac:dyDescent="0.3">
      <c r="A3283" t="s">
        <v>325</v>
      </c>
      <c r="B3283" t="s">
        <v>326</v>
      </c>
      <c r="C3283" t="s">
        <v>26</v>
      </c>
      <c r="D3283" t="s">
        <v>30</v>
      </c>
      <c r="E3283">
        <v>2019</v>
      </c>
      <c r="F3283" s="1">
        <v>81.5292682926829</v>
      </c>
      <c r="G3283">
        <v>2.5</v>
      </c>
      <c r="H3283">
        <v>13600.000381469699</v>
      </c>
      <c r="I3283">
        <v>8.5238647499999995</v>
      </c>
      <c r="J3283" s="1">
        <v>4.5890142438321302</v>
      </c>
      <c r="K3283">
        <v>4.4499998092651403</v>
      </c>
      <c r="L3283">
        <v>70.389111679999999</v>
      </c>
      <c r="M3283">
        <v>83176.33</v>
      </c>
      <c r="N3283">
        <v>21463.759999999998</v>
      </c>
      <c r="O3283">
        <v>520966.97</v>
      </c>
      <c r="P3283" s="1">
        <v>0.78142645478023098</v>
      </c>
    </row>
    <row r="3284" spans="1:16" x14ac:dyDescent="0.3">
      <c r="A3284" t="s">
        <v>327</v>
      </c>
      <c r="B3284" t="s">
        <v>328</v>
      </c>
      <c r="C3284" t="s">
        <v>26</v>
      </c>
      <c r="D3284" t="s">
        <v>30</v>
      </c>
      <c r="E3284">
        <v>2019</v>
      </c>
      <c r="F3284" s="1">
        <v>83.109756097560904</v>
      </c>
      <c r="G3284">
        <v>2.5</v>
      </c>
      <c r="H3284">
        <v>35000</v>
      </c>
      <c r="I3284">
        <v>10.86749268</v>
      </c>
      <c r="J3284" s="1">
        <v>4.5890142438321302</v>
      </c>
      <c r="K3284">
        <v>6.8299999237060502</v>
      </c>
      <c r="L3284">
        <v>94.917817679999999</v>
      </c>
      <c r="M3284">
        <v>241775.21</v>
      </c>
      <c r="N3284">
        <v>103748.7</v>
      </c>
      <c r="O3284">
        <v>2403126.02</v>
      </c>
      <c r="P3284" s="1">
        <v>1.6293605423486599</v>
      </c>
    </row>
    <row r="3285" spans="1:16" x14ac:dyDescent="0.3">
      <c r="A3285" t="s">
        <v>329</v>
      </c>
      <c r="B3285" t="s">
        <v>330</v>
      </c>
      <c r="C3285" t="s">
        <v>22</v>
      </c>
      <c r="D3285" t="s">
        <v>23</v>
      </c>
      <c r="E3285">
        <v>2019</v>
      </c>
      <c r="F3285">
        <v>60.194000000000003</v>
      </c>
      <c r="G3285">
        <v>11.1</v>
      </c>
      <c r="H3285">
        <v>959999.978542328</v>
      </c>
      <c r="I3285">
        <v>6.7806906700000003</v>
      </c>
      <c r="J3285">
        <v>5.6455497741699201</v>
      </c>
      <c r="K3285">
        <v>22.836999893188501</v>
      </c>
      <c r="L3285" s="1">
        <v>15.6683016987251</v>
      </c>
      <c r="M3285">
        <v>68250.789999999994</v>
      </c>
      <c r="N3285">
        <v>360728.37</v>
      </c>
      <c r="O3285">
        <v>207847.38</v>
      </c>
      <c r="P3285" s="1">
        <v>0.15073900474726201</v>
      </c>
    </row>
    <row r="3286" spans="1:16" x14ac:dyDescent="0.3">
      <c r="A3286" t="s">
        <v>331</v>
      </c>
      <c r="B3286" t="s">
        <v>332</v>
      </c>
      <c r="C3286" t="s">
        <v>22</v>
      </c>
      <c r="D3286" t="s">
        <v>30</v>
      </c>
      <c r="E3286">
        <v>2019</v>
      </c>
      <c r="F3286" s="1">
        <v>74.046341463414606</v>
      </c>
      <c r="G3286">
        <v>2.5</v>
      </c>
      <c r="H3286">
        <v>610000.01430511498</v>
      </c>
      <c r="I3286">
        <v>5.1902914000000004</v>
      </c>
      <c r="J3286">
        <v>3.91458988189697</v>
      </c>
      <c r="K3286">
        <v>5.9200000762939498</v>
      </c>
      <c r="L3286" s="1">
        <v>15.6683016987251</v>
      </c>
      <c r="M3286">
        <v>3022.14</v>
      </c>
      <c r="N3286">
        <v>4429.22</v>
      </c>
      <c r="O3286">
        <v>24437.06</v>
      </c>
      <c r="P3286">
        <v>-0.42467389958561702</v>
      </c>
    </row>
    <row r="3287" spans="1:16" x14ac:dyDescent="0.3">
      <c r="A3287" t="s">
        <v>333</v>
      </c>
      <c r="B3287" t="s">
        <v>334</v>
      </c>
      <c r="C3287" t="s">
        <v>22</v>
      </c>
      <c r="D3287" t="s">
        <v>19</v>
      </c>
      <c r="E3287">
        <v>2019</v>
      </c>
      <c r="F3287">
        <v>54.238999999999997</v>
      </c>
      <c r="G3287">
        <v>31.7</v>
      </c>
      <c r="H3287">
        <v>2250</v>
      </c>
      <c r="I3287">
        <v>4.3536314999999997</v>
      </c>
      <c r="J3287">
        <v>2.3724598884582502</v>
      </c>
      <c r="K3287">
        <v>1.1230000257492101</v>
      </c>
      <c r="L3287">
        <v>9.9511358340000005</v>
      </c>
      <c r="M3287">
        <v>626720.09</v>
      </c>
      <c r="N3287">
        <v>8496915.8300000001</v>
      </c>
      <c r="O3287">
        <v>2459705.38</v>
      </c>
      <c r="P3287">
        <v>-0.72738084373421297</v>
      </c>
    </row>
    <row r="3288" spans="1:16" x14ac:dyDescent="0.3">
      <c r="A3288" t="s">
        <v>335</v>
      </c>
      <c r="B3288" t="s">
        <v>336</v>
      </c>
      <c r="C3288" t="s">
        <v>22</v>
      </c>
      <c r="D3288" t="s">
        <v>19</v>
      </c>
      <c r="E3288">
        <v>2019</v>
      </c>
      <c r="F3288">
        <v>61.042000000000002</v>
      </c>
      <c r="G3288">
        <v>20.100000000000001</v>
      </c>
      <c r="H3288">
        <v>2369.9998855590802</v>
      </c>
      <c r="I3288">
        <v>5.72606897</v>
      </c>
      <c r="J3288">
        <v>4.0691432952880904</v>
      </c>
      <c r="K3288">
        <v>3.7190001010894802</v>
      </c>
      <c r="L3288">
        <v>9.1038341729999992</v>
      </c>
      <c r="M3288">
        <v>246081.26</v>
      </c>
      <c r="N3288">
        <v>1992666.23</v>
      </c>
      <c r="O3288">
        <v>1190315.76</v>
      </c>
      <c r="P3288">
        <v>-0.230827402391165</v>
      </c>
    </row>
    <row r="3289" spans="1:16" x14ac:dyDescent="0.3">
      <c r="A3289" t="s">
        <v>337</v>
      </c>
      <c r="B3289" t="s">
        <v>338</v>
      </c>
      <c r="C3289" t="s">
        <v>41</v>
      </c>
      <c r="D3289" t="s">
        <v>27</v>
      </c>
      <c r="E3289">
        <v>2019</v>
      </c>
      <c r="F3289">
        <v>77.150000000000006</v>
      </c>
      <c r="G3289">
        <v>8</v>
      </c>
      <c r="H3289">
        <v>267089.99633789097</v>
      </c>
      <c r="I3289">
        <v>3.7891209099999998</v>
      </c>
      <c r="J3289">
        <v>2.9689800739288299</v>
      </c>
      <c r="K3289">
        <v>0.72000002861022905</v>
      </c>
      <c r="L3289">
        <v>25.607813950000001</v>
      </c>
      <c r="M3289">
        <v>2558536.21</v>
      </c>
      <c r="N3289">
        <v>2598556.8199999998</v>
      </c>
      <c r="O3289">
        <v>15412177.710000001</v>
      </c>
      <c r="P3289">
        <v>-0.93162306406581996</v>
      </c>
    </row>
    <row r="3290" spans="1:16" x14ac:dyDescent="0.3">
      <c r="A3290" t="s">
        <v>339</v>
      </c>
      <c r="B3290" t="s">
        <v>340</v>
      </c>
      <c r="C3290" t="s">
        <v>26</v>
      </c>
      <c r="D3290" t="s">
        <v>23</v>
      </c>
      <c r="E3290">
        <v>2019</v>
      </c>
      <c r="F3290">
        <v>71.096999999999994</v>
      </c>
      <c r="G3290">
        <v>2.5</v>
      </c>
      <c r="H3290">
        <v>9420.0000762939508</v>
      </c>
      <c r="I3290">
        <v>7.1052937500000004</v>
      </c>
      <c r="J3290">
        <v>5.7129001617431596</v>
      </c>
      <c r="K3290">
        <v>7.0609998703002903</v>
      </c>
      <c r="L3290" s="1">
        <v>71.622225761363595</v>
      </c>
      <c r="M3290">
        <v>251082.57</v>
      </c>
      <c r="N3290">
        <v>713234.86</v>
      </c>
      <c r="O3290">
        <v>1720197.95</v>
      </c>
      <c r="P3290" s="1">
        <v>0.26818171522976803</v>
      </c>
    </row>
    <row r="3291" spans="1:16" x14ac:dyDescent="0.3">
      <c r="A3291" t="s">
        <v>341</v>
      </c>
      <c r="B3291" t="s">
        <v>342</v>
      </c>
      <c r="C3291" t="s">
        <v>26</v>
      </c>
      <c r="D3291" t="s">
        <v>27</v>
      </c>
      <c r="E3291">
        <v>2019</v>
      </c>
      <c r="F3291">
        <v>68.191000000000003</v>
      </c>
      <c r="G3291">
        <v>3.5</v>
      </c>
      <c r="H3291">
        <v>72870.002746582002</v>
      </c>
      <c r="I3291">
        <v>6.5686249700000001</v>
      </c>
      <c r="J3291">
        <v>3.1206500530242902</v>
      </c>
      <c r="K3291">
        <v>4.2680001258850098</v>
      </c>
      <c r="L3291" s="1">
        <v>71.622225761363595</v>
      </c>
      <c r="M3291">
        <v>130922.5</v>
      </c>
      <c r="N3291">
        <v>287422.31</v>
      </c>
      <c r="O3291">
        <v>1171525.1399999999</v>
      </c>
      <c r="P3291">
        <v>7.4012774643808399E-2</v>
      </c>
    </row>
    <row r="3292" spans="1:16" x14ac:dyDescent="0.3">
      <c r="A3292" t="s">
        <v>343</v>
      </c>
      <c r="B3292" t="s">
        <v>344</v>
      </c>
      <c r="C3292" t="s">
        <v>41</v>
      </c>
      <c r="D3292" t="s">
        <v>27</v>
      </c>
      <c r="E3292">
        <v>2019</v>
      </c>
      <c r="F3292">
        <v>70.906999999999996</v>
      </c>
      <c r="G3292">
        <v>2.5</v>
      </c>
      <c r="H3292">
        <v>159999.99642372099</v>
      </c>
      <c r="I3292">
        <v>4.9814996699999998</v>
      </c>
      <c r="J3292">
        <v>7.9596300125122097</v>
      </c>
      <c r="K3292">
        <v>3.06200003623962</v>
      </c>
      <c r="L3292">
        <v>34.095447419999999</v>
      </c>
      <c r="M3292">
        <v>2086.7600000000002</v>
      </c>
      <c r="N3292">
        <v>4975.9399999999996</v>
      </c>
      <c r="O3292">
        <v>20186.310000000001</v>
      </c>
      <c r="P3292">
        <v>-0.50021559406840399</v>
      </c>
    </row>
    <row r="3293" spans="1:16" x14ac:dyDescent="0.3">
      <c r="A3293" t="s">
        <v>345</v>
      </c>
      <c r="B3293" t="s">
        <v>346</v>
      </c>
      <c r="C3293" t="s">
        <v>36</v>
      </c>
      <c r="D3293" t="s">
        <v>30</v>
      </c>
      <c r="E3293">
        <v>2019</v>
      </c>
      <c r="F3293">
        <v>73.507000000000005</v>
      </c>
      <c r="G3293">
        <v>7.3</v>
      </c>
      <c r="H3293">
        <v>17190.000534057599</v>
      </c>
      <c r="I3293">
        <v>7.0200738899999999</v>
      </c>
      <c r="J3293">
        <v>3.69809150695801</v>
      </c>
      <c r="K3293">
        <v>3.4219999313354501</v>
      </c>
      <c r="L3293" s="1">
        <v>38.992948209087402</v>
      </c>
      <c r="M3293">
        <v>50691.71</v>
      </c>
      <c r="N3293">
        <v>45583.65</v>
      </c>
      <c r="O3293">
        <v>365108.41</v>
      </c>
      <c r="P3293" s="1">
        <v>0.23734882434857299</v>
      </c>
    </row>
    <row r="3294" spans="1:16" x14ac:dyDescent="0.3">
      <c r="A3294" t="s">
        <v>347</v>
      </c>
      <c r="B3294" t="s">
        <v>348</v>
      </c>
      <c r="C3294" t="s">
        <v>33</v>
      </c>
      <c r="D3294" t="s">
        <v>23</v>
      </c>
      <c r="E3294">
        <v>2019</v>
      </c>
      <c r="F3294">
        <v>76.698999999999998</v>
      </c>
      <c r="G3294">
        <v>2.6</v>
      </c>
      <c r="H3294">
        <v>29909.999847412098</v>
      </c>
      <c r="I3294">
        <v>6.9584593799999999</v>
      </c>
      <c r="J3294" s="1">
        <v>4.5890142438321302</v>
      </c>
      <c r="K3294">
        <v>15.1300001144409</v>
      </c>
      <c r="L3294">
        <v>79.617990570000003</v>
      </c>
      <c r="M3294">
        <v>289270.65999999997</v>
      </c>
      <c r="N3294">
        <v>241279.18</v>
      </c>
      <c r="O3294">
        <v>2340692.29</v>
      </c>
      <c r="P3294" s="1">
        <v>0.215056444807838</v>
      </c>
    </row>
    <row r="3295" spans="1:16" x14ac:dyDescent="0.3">
      <c r="A3295" t="s">
        <v>349</v>
      </c>
      <c r="B3295" t="s">
        <v>350</v>
      </c>
      <c r="C3295" t="s">
        <v>41</v>
      </c>
      <c r="D3295" t="s">
        <v>27</v>
      </c>
      <c r="E3295">
        <v>2019</v>
      </c>
      <c r="F3295">
        <v>71.077500000000001</v>
      </c>
      <c r="G3295">
        <v>2.5</v>
      </c>
      <c r="H3295">
        <v>50000.000745058103</v>
      </c>
      <c r="I3295" s="1">
        <v>16.170551583499901</v>
      </c>
      <c r="J3295" s="1">
        <v>4.5890142438321302</v>
      </c>
      <c r="K3295">
        <v>5.9200000762939498</v>
      </c>
      <c r="L3295" s="1">
        <v>51.168487161897701</v>
      </c>
      <c r="M3295">
        <v>474.37</v>
      </c>
      <c r="N3295">
        <v>611.66999999999996</v>
      </c>
      <c r="O3295">
        <v>3273.19</v>
      </c>
      <c r="P3295" s="1">
        <v>6.3669387156169801</v>
      </c>
    </row>
    <row r="3296" spans="1:16" x14ac:dyDescent="0.3">
      <c r="A3296" t="s">
        <v>351</v>
      </c>
      <c r="B3296" t="s">
        <v>352</v>
      </c>
      <c r="C3296" t="s">
        <v>22</v>
      </c>
      <c r="D3296" t="s">
        <v>23</v>
      </c>
      <c r="E3296">
        <v>2019</v>
      </c>
      <c r="F3296">
        <v>65.456000000000003</v>
      </c>
      <c r="G3296">
        <v>23.4</v>
      </c>
      <c r="H3296">
        <v>12449.9998092651</v>
      </c>
      <c r="I3296">
        <v>3.82769322</v>
      </c>
      <c r="J3296">
        <v>3.5968363285064702</v>
      </c>
      <c r="K3296">
        <v>2.2219998836517298</v>
      </c>
      <c r="L3296">
        <v>26.238277579999998</v>
      </c>
      <c r="M3296">
        <v>1478236.12</v>
      </c>
      <c r="N3296">
        <v>13341065.720000001</v>
      </c>
      <c r="O3296">
        <v>8469064.3699999992</v>
      </c>
      <c r="P3296">
        <v>-0.91766744591219196</v>
      </c>
    </row>
    <row r="3297" spans="1:16" x14ac:dyDescent="0.3">
      <c r="A3297" t="s">
        <v>353</v>
      </c>
      <c r="B3297" t="s">
        <v>354</v>
      </c>
      <c r="C3297" t="s">
        <v>22</v>
      </c>
      <c r="D3297" t="s">
        <v>19</v>
      </c>
      <c r="E3297">
        <v>2019</v>
      </c>
      <c r="F3297">
        <v>63.368000000000002</v>
      </c>
      <c r="G3297">
        <v>2.5</v>
      </c>
      <c r="H3297">
        <v>5860.0001335143997</v>
      </c>
      <c r="I3297">
        <v>3.8252241599999999</v>
      </c>
      <c r="J3297">
        <v>1.5299999713897701</v>
      </c>
      <c r="K3297">
        <v>1.92499995231628</v>
      </c>
      <c r="L3297" s="1">
        <v>15.6683016987251</v>
      </c>
      <c r="M3297">
        <v>1075386.68</v>
      </c>
      <c r="N3297">
        <v>10705517.619999999</v>
      </c>
      <c r="O3297">
        <v>5288253.75</v>
      </c>
      <c r="P3297">
        <v>-0.918560761831265</v>
      </c>
    </row>
    <row r="3298" spans="1:16" x14ac:dyDescent="0.3">
      <c r="A3298" t="s">
        <v>355</v>
      </c>
      <c r="B3298" t="s">
        <v>356</v>
      </c>
      <c r="C3298" t="s">
        <v>26</v>
      </c>
      <c r="D3298" t="s">
        <v>23</v>
      </c>
      <c r="E3298">
        <v>2019</v>
      </c>
      <c r="F3298" s="1">
        <v>71.827317073170704</v>
      </c>
      <c r="G3298">
        <v>2.6</v>
      </c>
      <c r="H3298">
        <v>174729.995727539</v>
      </c>
      <c r="I3298">
        <v>7.0986018199999998</v>
      </c>
      <c r="J3298">
        <v>5.4412999153137198</v>
      </c>
      <c r="K3298">
        <v>8.1899995803833008</v>
      </c>
      <c r="L3298">
        <v>71.97733771</v>
      </c>
      <c r="M3298">
        <v>2677198.11</v>
      </c>
      <c r="N3298">
        <v>1279508.7</v>
      </c>
      <c r="O3298">
        <v>17610060.43</v>
      </c>
      <c r="P3298" s="1">
        <v>0.26576054782260899</v>
      </c>
    </row>
    <row r="3299" spans="1:16" x14ac:dyDescent="0.3">
      <c r="A3299" t="s">
        <v>357</v>
      </c>
      <c r="B3299" t="s">
        <v>358</v>
      </c>
      <c r="C3299" t="s">
        <v>36</v>
      </c>
      <c r="D3299" t="s">
        <v>30</v>
      </c>
      <c r="E3299">
        <v>2019</v>
      </c>
      <c r="F3299">
        <v>77.911000000000001</v>
      </c>
      <c r="G3299">
        <v>2.5</v>
      </c>
      <c r="H3299">
        <v>6489.9997711181604</v>
      </c>
      <c r="I3299">
        <v>9.3478317299999993</v>
      </c>
      <c r="J3299">
        <v>4.7032599449157697</v>
      </c>
      <c r="K3299">
        <v>8.8800001144409197</v>
      </c>
      <c r="L3299" s="1">
        <v>38.992948209087402</v>
      </c>
      <c r="M3299">
        <v>130120.49</v>
      </c>
      <c r="N3299">
        <v>74036.98</v>
      </c>
      <c r="O3299">
        <v>857057.52</v>
      </c>
      <c r="P3299" s="1">
        <v>1.079541049008</v>
      </c>
    </row>
    <row r="3300" spans="1:16" x14ac:dyDescent="0.3">
      <c r="A3300" t="s">
        <v>359</v>
      </c>
      <c r="B3300" t="s">
        <v>360</v>
      </c>
      <c r="C3300" t="s">
        <v>72</v>
      </c>
      <c r="D3300" t="s">
        <v>30</v>
      </c>
      <c r="E3300">
        <v>2019</v>
      </c>
      <c r="F3300" s="1">
        <v>78.787804878048703</v>
      </c>
      <c r="G3300">
        <v>2.5</v>
      </c>
      <c r="H3300">
        <v>4817720.21484375</v>
      </c>
      <c r="I3300" s="1">
        <v>16.170551583499901</v>
      </c>
      <c r="J3300" s="1">
        <v>4.5890142438321302</v>
      </c>
      <c r="K3300">
        <v>3.6700000762939502</v>
      </c>
      <c r="L3300">
        <v>98.275222659999997</v>
      </c>
      <c r="M3300">
        <v>10129022.26</v>
      </c>
      <c r="N3300">
        <v>4968922.3099999996</v>
      </c>
      <c r="O3300">
        <v>95976524.310000002</v>
      </c>
      <c r="P3300" s="1">
        <v>3.7638490552269799</v>
      </c>
    </row>
    <row r="3301" spans="1:16" x14ac:dyDescent="0.3">
      <c r="A3301" t="s">
        <v>361</v>
      </c>
      <c r="B3301" t="s">
        <v>362</v>
      </c>
      <c r="C3301" t="s">
        <v>26</v>
      </c>
      <c r="D3301" t="s">
        <v>23</v>
      </c>
      <c r="E3301">
        <v>2019</v>
      </c>
      <c r="F3301">
        <v>71.724999999999994</v>
      </c>
      <c r="G3301">
        <v>2.5</v>
      </c>
      <c r="H3301">
        <v>116709.99908447301</v>
      </c>
      <c r="I3301">
        <v>5.6176042600000002</v>
      </c>
      <c r="J3301">
        <v>7.0018601417541504</v>
      </c>
      <c r="K3301">
        <v>5.8499999046325701</v>
      </c>
      <c r="L3301" s="1">
        <v>71.622225761363595</v>
      </c>
      <c r="M3301">
        <v>1087494.2</v>
      </c>
      <c r="N3301">
        <v>1913988.83</v>
      </c>
      <c r="O3301">
        <v>7059738.9299999997</v>
      </c>
      <c r="P3301">
        <v>-0.27007037425113301</v>
      </c>
    </row>
    <row r="3302" spans="1:16" x14ac:dyDescent="0.3">
      <c r="A3302" t="s">
        <v>363</v>
      </c>
      <c r="B3302" t="s">
        <v>364</v>
      </c>
      <c r="C3302" t="s">
        <v>41</v>
      </c>
      <c r="D3302" t="s">
        <v>23</v>
      </c>
      <c r="E3302">
        <v>2019</v>
      </c>
      <c r="F3302">
        <v>75.400000000000006</v>
      </c>
      <c r="G3302">
        <v>6.2</v>
      </c>
      <c r="H3302">
        <v>336489.990234375</v>
      </c>
      <c r="I3302">
        <v>5.2496557199999998</v>
      </c>
      <c r="J3302">
        <v>4.0619702339172399</v>
      </c>
      <c r="K3302">
        <v>2.03999996185303</v>
      </c>
      <c r="L3302" s="1">
        <v>51.168487161897701</v>
      </c>
      <c r="M3302">
        <v>3100141.17</v>
      </c>
      <c r="N3302">
        <v>3281846.28</v>
      </c>
      <c r="O3302">
        <v>19429515.98</v>
      </c>
      <c r="P3302">
        <v>-0.40319564791052298</v>
      </c>
    </row>
    <row r="3303" spans="1:16" x14ac:dyDescent="0.3">
      <c r="A3303" t="s">
        <v>365</v>
      </c>
      <c r="B3303" t="s">
        <v>366</v>
      </c>
      <c r="C3303" t="s">
        <v>41</v>
      </c>
      <c r="D3303" t="s">
        <v>23</v>
      </c>
      <c r="E3303">
        <v>2019</v>
      </c>
      <c r="F3303">
        <v>70.474000000000004</v>
      </c>
      <c r="G3303">
        <v>12.4</v>
      </c>
      <c r="H3303">
        <v>209999.99344348899</v>
      </c>
      <c r="I3303">
        <v>3.3603467899999999</v>
      </c>
      <c r="J3303">
        <v>1.7778799533844001</v>
      </c>
      <c r="K3303">
        <v>1.8009999990463299</v>
      </c>
      <c r="L3303" s="1">
        <v>51.168487161897701</v>
      </c>
      <c r="M3303">
        <v>12484.18</v>
      </c>
      <c r="N3303">
        <v>26032.560000000001</v>
      </c>
      <c r="O3303">
        <v>69213.56</v>
      </c>
      <c r="P3303">
        <v>-1.0867552791931401</v>
      </c>
    </row>
    <row r="3304" spans="1:16" x14ac:dyDescent="0.3">
      <c r="A3304" t="s">
        <v>367</v>
      </c>
      <c r="B3304" t="s">
        <v>368</v>
      </c>
      <c r="C3304" t="s">
        <v>41</v>
      </c>
      <c r="D3304" t="s">
        <v>23</v>
      </c>
      <c r="E3304">
        <v>2019</v>
      </c>
      <c r="F3304">
        <v>73.320999999999998</v>
      </c>
      <c r="G3304">
        <v>4.4000000000000004</v>
      </c>
      <c r="H3304">
        <v>300000.01192092901</v>
      </c>
      <c r="I3304">
        <v>6.3630938500000003</v>
      </c>
      <c r="J3304">
        <v>4.7062501907348597</v>
      </c>
      <c r="K3304">
        <v>8.4060001373290998</v>
      </c>
      <c r="L3304">
        <v>47.698788329999999</v>
      </c>
      <c r="M3304">
        <v>6652.84</v>
      </c>
      <c r="N3304">
        <v>9095.19</v>
      </c>
      <c r="O3304">
        <v>43798.62</v>
      </c>
      <c r="P3304">
        <v>-3.4921792047987703E-4</v>
      </c>
    </row>
    <row r="3305" spans="1:16" x14ac:dyDescent="0.3">
      <c r="A3305" t="s">
        <v>369</v>
      </c>
      <c r="B3305" t="s">
        <v>370</v>
      </c>
      <c r="C3305" t="s">
        <v>22</v>
      </c>
      <c r="D3305" t="s">
        <v>27</v>
      </c>
      <c r="E3305">
        <v>2019</v>
      </c>
      <c r="F3305">
        <v>64.131</v>
      </c>
      <c r="G3305">
        <v>6.3</v>
      </c>
      <c r="H3305">
        <v>439640.01464843802</v>
      </c>
      <c r="I3305">
        <v>9.1093549700000001</v>
      </c>
      <c r="J3305">
        <v>5.9177098274231001</v>
      </c>
      <c r="K3305">
        <v>28.469999313354499</v>
      </c>
      <c r="L3305" s="1">
        <v>15.6683016987251</v>
      </c>
      <c r="M3305">
        <v>3174676.1</v>
      </c>
      <c r="N3305">
        <v>13198944.710000001</v>
      </c>
      <c r="O3305">
        <v>10214261.890000001</v>
      </c>
      <c r="P3305" s="1">
        <v>0.99325919031003096</v>
      </c>
    </row>
    <row r="3306" spans="1:16" x14ac:dyDescent="0.3">
      <c r="A3306" t="s">
        <v>371</v>
      </c>
      <c r="B3306" t="s">
        <v>372</v>
      </c>
      <c r="C3306" t="s">
        <v>22</v>
      </c>
      <c r="D3306" t="s">
        <v>19</v>
      </c>
      <c r="E3306">
        <v>2019</v>
      </c>
      <c r="F3306">
        <v>63.886000000000003</v>
      </c>
      <c r="G3306">
        <v>2.5</v>
      </c>
      <c r="H3306">
        <v>6800.0001907348596</v>
      </c>
      <c r="I3306">
        <v>5.3122029299999998</v>
      </c>
      <c r="J3306">
        <v>4.4651799201965297</v>
      </c>
      <c r="K3306">
        <v>12.5200004577637</v>
      </c>
      <c r="L3306" s="1">
        <v>15.6683016987251</v>
      </c>
      <c r="M3306">
        <v>510982.75</v>
      </c>
      <c r="N3306">
        <v>4837094</v>
      </c>
      <c r="O3306">
        <v>2649687.8199999998</v>
      </c>
      <c r="P3306">
        <v>-0.38056581372805498</v>
      </c>
    </row>
    <row r="3307" spans="1:16" x14ac:dyDescent="0.3">
      <c r="A3307" t="s">
        <v>373</v>
      </c>
      <c r="B3307" t="s">
        <v>374</v>
      </c>
      <c r="C3307" t="s">
        <v>22</v>
      </c>
      <c r="D3307" t="s">
        <v>23</v>
      </c>
      <c r="E3307">
        <v>2019</v>
      </c>
      <c r="F3307">
        <v>61.49</v>
      </c>
      <c r="G3307">
        <v>2.5</v>
      </c>
      <c r="H3307">
        <v>11760.0002288818</v>
      </c>
      <c r="I3307">
        <v>7.7035649399999997</v>
      </c>
      <c r="J3307" s="1">
        <v>4.5890142438321302</v>
      </c>
      <c r="K3307">
        <v>4.8330001831054696</v>
      </c>
      <c r="L3307">
        <v>25.96354376</v>
      </c>
      <c r="M3307">
        <v>644798.93000000005</v>
      </c>
      <c r="N3307">
        <v>4187087.31</v>
      </c>
      <c r="O3307">
        <v>2364031.48</v>
      </c>
      <c r="P3307" s="1">
        <v>0.48463865752740098</v>
      </c>
    </row>
  </sheetData>
  <pageMargins left="0.7" right="0.7" top="0.75" bottom="0.75" header="0.3" footer="0.3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8186968C-95A5-4A12-9BE9-AAE927784BF0}">
          <xm:f>cleaned_data!1:1048576</xm:f>
        </x15:webExtension>
        <x15:webExtension appRef="{B63CB58A-2C04-424B-8466-2F78DCDA18D9}">
          <xm:f>cleaned_data!O2:O3307</xm:f>
        </x15:webExtension>
        <x15:webExtension appRef="{6BAEB6DB-F597-49C4-892B-F51936026E1B}">
          <xm:f>cleaned_data!F2:F3307</xm:f>
        </x15:webExtension>
        <x15:webExtension appRef="{53658E22-D822-475B-B9E6-0DCB84418A77}">
          <xm:f>cleaned_data!$U$199:$AE$210</xm:f>
        </x15:webExtension>
        <x15:webExtension appRef="{9648EF7E-738A-4E26-8627-1BFC3628D82F}">
          <xm:f>cleaned_data!$F$1:$O$3307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Rajindeep Pharwaha</dc:creator>
  <cp:lastModifiedBy>Amirthavarshini S</cp:lastModifiedBy>
  <dcterms:created xsi:type="dcterms:W3CDTF">2024-09-18T23:39:02Z</dcterms:created>
  <dcterms:modified xsi:type="dcterms:W3CDTF">2024-09-21T06:04:02Z</dcterms:modified>
</cp:coreProperties>
</file>