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7256" windowHeight="7032" activeTab="2"/>
  </bookViews>
  <sheets>
    <sheet name="bike_buyers" sheetId="1" r:id="rId1"/>
    <sheet name="Pivot table" sheetId="3" r:id="rId2"/>
    <sheet name="Dashboard" sheetId="4" r:id="rId3"/>
  </sheets>
  <definedNames>
    <definedName name="_xlnm._FilterDatabase" localSheetId="0" hidden="1">bike_buyers!$A$1:$N$1002</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<sst xmlns="http://schemas.openxmlformats.org/spreadsheetml/2006/main" count="8045" uniqueCount="46">
  <si>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</si>
  <si>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</si>
  <si>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</si>
  <si>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</si>
  <si>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</si>
  <si>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</si>
  <si>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</si>
  <si>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</si>
  <si>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</si>
  <si>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</si>
  <si>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</si>
  <si>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</si>
  <si>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</si>
  <si>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</si>
  <si>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</si>
  <si>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</si>
  <si>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</si>
  <si>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</si>
  <si>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</si>
  <si>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</si>
  <si>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</si>
  <si>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</si>
  <si>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</si>
  <si>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</si>
  <si>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</si>
  <si>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</si>
  <si>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</si>
  <si>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</si>
  <si>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</si>
  <si>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</si>
  <si>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</si>
  <si>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</si>
  <si>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</si>
  <si>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</si>
  <si>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</si>
  <si>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Single</t>
  </si>
  <si>
    <t>Age Groups</t>
  </si>
  <si>
    <t>Row Labels</t>
  </si>
  <si>
    <t>Grand Total</t>
  </si>
  <si>
    <t>Average of Income</t>
  </si>
  <si>
    <t>Column Labels</t>
  </si>
  <si>
    <t>Count of Purchased Bike</t>
  </si>
  <si>
    <t>Above 10  Miles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</si>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</sst>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409]* #,##0_ ;_-[$$-409]* \-#,##0\ ;_-[$$-409]* &quot;-&quot;??_ ;_-@_ "/>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 #,##0_ ;_ * \-#,##0_ ;_ * &quot;-&quot;??_ ;_ @_ "/>
    </dxf>
    <dxf>
      <numFmt numFmtId="167" formatCode="_ * #,##0.0_ ;_ * \-#,##0.0_ ;_ * &quot;-&quot;??_ ;_ @_ "/>
    </dxf>
    <dxf>
      <numFmt numFmtId="35" formatCode="_ * #,##0.00_ ;_ * \-#,##0.00_ ;_ * &quot;-&quot;??_ ;_ @_ "/>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F150-4086-B854-CC02D39A03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66000</c:v>
                </c:pt>
                <c:pt idx="1">
                  <c:v>70625</c:v>
                </c:pt>
              </c:numCache>
            </c:numRef>
          </c:val>
          <c:extLst>
            <c:ext xmlns:c16="http://schemas.microsoft.com/office/drawing/2014/chart" uri="{C3380CC4-5D6E-409C-BE32-E72D297353CC}">
              <c16:uniqueId val="{00000001-F150-4086-B854-CC02D39A03D9}"/>
            </c:ext>
          </c:extLst>
        </c:ser>
        <c:dLbls>
          <c:showLegendKey val="0"/>
          <c:showVal val="0"/>
          <c:showCatName val="0"/>
          <c:showSerName val="0"/>
          <c:showPercent val="0"/>
          <c:showBubbleSize val="0"/>
        </c:dLbls>
        <c:gapWidth val="219"/>
        <c:overlap val="-27"/>
        <c:axId val="801740608"/>
        <c:axId val="801741440"/>
      </c:barChart>
      <c:catAx>
        <c:axId val="80174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41440"/>
        <c:crosses val="autoZero"/>
        <c:auto val="1"/>
        <c:lblAlgn val="ctr"/>
        <c:lblOffset val="100"/>
        <c:noMultiLvlLbl val="0"/>
      </c:catAx>
      <c:valAx>
        <c:axId val="80174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4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Above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3A7-45E3-9C55-0CE259D7D52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Above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3A7-45E3-9C55-0CE259D7D52E}"/>
            </c:ext>
          </c:extLst>
        </c:ser>
        <c:dLbls>
          <c:showLegendKey val="0"/>
          <c:showVal val="0"/>
          <c:showCatName val="0"/>
          <c:showSerName val="0"/>
          <c:showPercent val="0"/>
          <c:showBubbleSize val="0"/>
        </c:dLbls>
        <c:smooth val="0"/>
        <c:axId val="803842672"/>
        <c:axId val="803841840"/>
      </c:lineChart>
      <c:catAx>
        <c:axId val="80384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41840"/>
        <c:crosses val="autoZero"/>
        <c:auto val="1"/>
        <c:lblAlgn val="ctr"/>
        <c:lblOffset val="100"/>
        <c:noMultiLvlLbl val="0"/>
      </c:catAx>
      <c:valAx>
        <c:axId val="8038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4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 Age</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A3C7-4B08-886D-40C4B1A2ECC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 Age</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A3C7-4B08-886D-40C4B1A2ECCB}"/>
            </c:ext>
          </c:extLst>
        </c:ser>
        <c:dLbls>
          <c:showLegendKey val="0"/>
          <c:showVal val="0"/>
          <c:showCatName val="0"/>
          <c:showSerName val="0"/>
          <c:showPercent val="0"/>
          <c:showBubbleSize val="0"/>
        </c:dLbls>
        <c:marker val="1"/>
        <c:smooth val="0"/>
        <c:axId val="736817552"/>
        <c:axId val="736814640"/>
      </c:lineChart>
      <c:catAx>
        <c:axId val="7368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14640"/>
        <c:crosses val="autoZero"/>
        <c:auto val="1"/>
        <c:lblAlgn val="ctr"/>
        <c:lblOffset val="100"/>
        <c:noMultiLvlLbl val="0"/>
      </c:catAx>
      <c:valAx>
        <c:axId val="73681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1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EA30-4A2A-AED8-326C69EAC17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66000</c:v>
                </c:pt>
                <c:pt idx="1">
                  <c:v>70625</c:v>
                </c:pt>
              </c:numCache>
            </c:numRef>
          </c:val>
          <c:extLst>
            <c:ext xmlns:c16="http://schemas.microsoft.com/office/drawing/2014/chart" uri="{C3380CC4-5D6E-409C-BE32-E72D297353CC}">
              <c16:uniqueId val="{00000001-EA30-4A2A-AED8-326C69EAC178}"/>
            </c:ext>
          </c:extLst>
        </c:ser>
        <c:dLbls>
          <c:showLegendKey val="0"/>
          <c:showVal val="0"/>
          <c:showCatName val="0"/>
          <c:showSerName val="0"/>
          <c:showPercent val="0"/>
          <c:showBubbleSize val="0"/>
        </c:dLbls>
        <c:gapWidth val="100"/>
        <c:overlap val="-24"/>
        <c:axId val="801740608"/>
        <c:axId val="801741440"/>
      </c:barChart>
      <c:catAx>
        <c:axId val="8017406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41440"/>
        <c:crosses val="autoZero"/>
        <c:auto val="1"/>
        <c:lblAlgn val="ctr"/>
        <c:lblOffset val="100"/>
        <c:noMultiLvlLbl val="0"/>
      </c:catAx>
      <c:valAx>
        <c:axId val="80174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74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 table'!$A$21:$A$26</c:f>
              <c:strCache>
                <c:ptCount val="5"/>
                <c:pt idx="0">
                  <c:v>0-1 Miles</c:v>
                </c:pt>
                <c:pt idx="1">
                  <c:v>1-2 Miles</c:v>
                </c:pt>
                <c:pt idx="2">
                  <c:v>2-5 Miles</c:v>
                </c:pt>
                <c:pt idx="3">
                  <c:v>5-10 Miles</c:v>
                </c:pt>
                <c:pt idx="4">
                  <c:v>Above 10  Miles</c:v>
                </c:pt>
              </c:strCache>
            </c:strRef>
          </c:cat>
          <c:val>
            <c:numRef>
              <c:f>'Pivot table'!$B$21:$B$26</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DE3-4928-9EB1-7E8D06C030E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 table'!$A$21:$A$26</c:f>
              <c:strCache>
                <c:ptCount val="5"/>
                <c:pt idx="0">
                  <c:v>0-1 Miles</c:v>
                </c:pt>
                <c:pt idx="1">
                  <c:v>1-2 Miles</c:v>
                </c:pt>
                <c:pt idx="2">
                  <c:v>2-5 Miles</c:v>
                </c:pt>
                <c:pt idx="3">
                  <c:v>5-10 Miles</c:v>
                </c:pt>
                <c:pt idx="4">
                  <c:v>Above 10  Miles</c:v>
                </c:pt>
              </c:strCache>
            </c:strRef>
          </c:cat>
          <c:val>
            <c:numRef>
              <c:f>'Pivot table'!$C$21:$C$26</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DE3-4928-9EB1-7E8D06C030EC}"/>
            </c:ext>
          </c:extLst>
        </c:ser>
        <c:dLbls>
          <c:dLblPos val="t"/>
          <c:showLegendKey val="0"/>
          <c:showVal val="1"/>
          <c:showCatName val="0"/>
          <c:showSerName val="0"/>
          <c:showPercent val="0"/>
          <c:showBubbleSize val="0"/>
        </c:dLbls>
        <c:marker val="1"/>
        <c:smooth val="0"/>
        <c:axId val="803842672"/>
        <c:axId val="803841840"/>
      </c:lineChart>
      <c:catAx>
        <c:axId val="80384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41840"/>
        <c:crosses val="autoZero"/>
        <c:auto val="1"/>
        <c:lblAlgn val="ctr"/>
        <c:lblOffset val="100"/>
        <c:noMultiLvlLbl val="0"/>
      </c:catAx>
      <c:valAx>
        <c:axId val="8038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4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 Age</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1187-4D27-8005-C4B578C7DC9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 Age</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1187-4D27-8005-C4B578C7DC90}"/>
            </c:ext>
          </c:extLst>
        </c:ser>
        <c:dLbls>
          <c:showLegendKey val="0"/>
          <c:showVal val="0"/>
          <c:showCatName val="0"/>
          <c:showSerName val="0"/>
          <c:showPercent val="0"/>
          <c:showBubbleSize val="0"/>
        </c:dLbls>
        <c:marker val="1"/>
        <c:smooth val="0"/>
        <c:axId val="736817552"/>
        <c:axId val="736814640"/>
      </c:lineChart>
      <c:catAx>
        <c:axId val="73681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14640"/>
        <c:crosses val="autoZero"/>
        <c:auto val="1"/>
        <c:lblAlgn val="ctr"/>
        <c:lblOffset val="100"/>
        <c:noMultiLvlLbl val="0"/>
      </c:catAx>
      <c:valAx>
        <c:axId val="73681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17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0</xdr:row>
      <xdr:rowOff>156210</xdr:rowOff>
    </xdr:from>
    <xdr:to>
      <xdr:col>12</xdr:col>
      <xdr:colOff>251460</xdr:colOff>
      <xdr:row>15</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18</xdr:row>
      <xdr:rowOff>19050</xdr:rowOff>
    </xdr:from>
    <xdr:to>
      <xdr:col>13</xdr:col>
      <xdr:colOff>373380</xdr:colOff>
      <xdr:row>33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472440</xdr:colOff>
      <xdr:row>42</xdr:row>
      <xdr:rowOff>49530</xdr:rowOff>
    </xdr:from>
    <xdr:to>
      <xdr:col>14</xdr:col>
      <xdr:colOff>68580</xdr:colOff>
      <xdr:row>57</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49481</xdr:colOff>
      <xdr:row>5</xdr:row>
      <xdr:rowOff>9896</xdr:rowOff>
    </xdr:from>
    <xdr:to>
      <xdr:col>9</xdr:col>
      <xdr:colOff>19793</xdr:colOff>
      <xdr:row>20</xdr:row>
      <xdr:rowOff>9896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39584</xdr:colOff>
      <xdr:row>20</xdr:row>
      <xdr:rowOff>9303</xdr:rowOff>
    </xdr:from>
    <xdr:to>
      <xdr:col>15</xdr:col>
      <xdr:colOff>29687</xdr:colOff>
      <xdr:row>33</xdr:row>
      <xdr:rowOff>111232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27413</xdr:colOff>
      <xdr:row>5</xdr:row>
      <xdr:rowOff>9896</xdr:rowOff>
    </xdr:from>
    <xdr:to>
      <xdr:col>15</xdr:col>
      <xdr:colOff>594</xdr:colOff>
      <xdr:row>19</xdr:row>
      <xdr:rowOff>169916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19793</xdr:colOff>
      <xdr:row>5</xdr:row>
      <xdr:rowOff>28202</xdr:rowOff>
    </xdr:from>
    <xdr:to>
      <xdr:col>2</xdr:col>
      <xdr:colOff>603662</xdr:colOff>
      <xdr:row>11</xdr:row>
      <xdr:rowOff>39583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793" y="918851"/>
              <a:ext cx="1810986" cy="1080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29688</xdr:colOff>
      <xdr:row>19</xdr:row>
      <xdr:rowOff>128651</xdr:rowOff>
    </xdr:from>
    <xdr:to>
      <xdr:col>3</xdr:col>
      <xdr:colOff>17813</xdr:colOff>
      <xdr:row>33</xdr:row>
      <xdr:rowOff>118753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9688" y="3513119"/>
              <a:ext cx="1828800" cy="24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14745</xdr:colOff>
      <xdr:row>11</xdr:row>
      <xdr:rowOff>38101</xdr:rowOff>
    </xdr:from>
    <xdr:to>
      <xdr:col>3</xdr:col>
      <xdr:colOff>2870</xdr:colOff>
      <xdr:row>19</xdr:row>
      <xdr:rowOff>118754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45" y="1997530"/>
              <a:ext cx="1828800" cy="1505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thyan thans" refreshedDate="45328.820850115742"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collapsedLevelsAreSubtotals="1" fieldPosition="0">
        <references count="1">
          <reference field="2" count="1">
            <x v="0"/>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6" workbookViewId="0">
      <selection activeCell="J866" sqref="J1:J1048576"/>
    </sheetView>
  </sheetViews>
  <sheetFormatPr defaultColWidth="11.88671875" defaultRowHeight="14.4" x14ac:dyDescent="0.3"/>
  <cols>
    <col min="2" max="2" width="22.44140625" customWidth="1"/>
    <col min="4" max="4" width="12.5546875" style="2" bestFit="1" customWidth="1"/>
    <col min="6" max="6" width="21.6640625" customWidth="1"/>
    <col min="7" max="7" width="23.21875" customWidth="1"/>
    <col min="8" max="8" width="15" customWidth="1"/>
    <col min="10" max="10" width="19" customWidth="1"/>
    <col min="11" max="11" width="19.5546875" customWidth="1"/>
    <col min="13" max="13" width="14.2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 Age",IF(L2&gt;=30,"Middle Age",IF(L2&lt;30,"Adolescent","Invalid")))</f>
        <v>Middle Age</v>
      </c>
      <c r="N2" t="s">
        <v>18</v>
      </c>
    </row>
    <row r="3" spans="1:14" x14ac:dyDescent="0.3">
      <c r="A3">
        <v>24107</v>
      </c>
      <c r="B3" t="s">
        <v>32</v>
      </c>
      <c r="C3" t="s">
        <v>33</v>
      </c>
      <c r="D3" s="2">
        <v>30000</v>
      </c>
      <c r="E3">
        <v>3</v>
      </c>
      <c r="F3" t="s">
        <v>19</v>
      </c>
      <c r="G3" t="s">
        <v>20</v>
      </c>
      <c r="H3" t="s">
        <v>15</v>
      </c>
      <c r="I3">
        <v>1</v>
      </c>
      <c r="J3" t="s">
        <v>16</v>
      </c>
      <c r="K3" t="s">
        <v>17</v>
      </c>
      <c r="L3">
        <v>43</v>
      </c>
      <c r="M3" t="str">
        <f t="shared" ref="M3:M66" si="0">IF(L3&gt;54,"Old Age",IF(L3&gt;=30,"Middle Age",IF(L3&lt;30,"Adolescent","Invalid")))</f>
        <v>Middle Age</v>
      </c>
      <c r="N3" t="s">
        <v>18</v>
      </c>
    </row>
    <row r="4" spans="1:14" x14ac:dyDescent="0.3">
      <c r="A4">
        <v>14177</v>
      </c>
      <c r="B4" t="s">
        <v>32</v>
      </c>
      <c r="C4" t="s">
        <v>33</v>
      </c>
      <c r="D4" s="2">
        <v>80000</v>
      </c>
      <c r="E4">
        <v>5</v>
      </c>
      <c r="F4" t="s">
        <v>19</v>
      </c>
      <c r="G4" t="s">
        <v>21</v>
      </c>
      <c r="H4" t="s">
        <v>18</v>
      </c>
      <c r="I4">
        <v>2</v>
      </c>
      <c r="J4" t="s">
        <v>22</v>
      </c>
      <c r="K4" t="s">
        <v>17</v>
      </c>
      <c r="L4">
        <v>60</v>
      </c>
      <c r="M4" t="str">
        <f t="shared" si="0"/>
        <v>Old Age</v>
      </c>
      <c r="N4" t="s">
        <v>18</v>
      </c>
    </row>
    <row r="5" spans="1:14" x14ac:dyDescent="0.3">
      <c r="A5">
        <v>24381</v>
      </c>
      <c r="B5" t="s">
        <v>35</v>
      </c>
      <c r="C5" t="s">
        <v>33</v>
      </c>
      <c r="D5" s="2">
        <v>70000</v>
      </c>
      <c r="E5">
        <v>0</v>
      </c>
      <c r="F5" t="s">
        <v>13</v>
      </c>
      <c r="G5" t="s">
        <v>21</v>
      </c>
      <c r="H5" t="s">
        <v>15</v>
      </c>
      <c r="I5">
        <v>1</v>
      </c>
      <c r="J5" t="s">
        <v>23</v>
      </c>
      <c r="K5" t="s">
        <v>24</v>
      </c>
      <c r="L5">
        <v>41</v>
      </c>
      <c r="M5" t="str">
        <f t="shared" si="0"/>
        <v>Middle Age</v>
      </c>
      <c r="N5" t="s">
        <v>15</v>
      </c>
    </row>
    <row r="6" spans="1:14" x14ac:dyDescent="0.3">
      <c r="A6">
        <v>25597</v>
      </c>
      <c r="B6" t="s">
        <v>35</v>
      </c>
      <c r="C6" t="s">
        <v>33</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35</v>
      </c>
      <c r="C8" t="s">
        <v>33</v>
      </c>
      <c r="D8" s="2">
        <v>160000</v>
      </c>
      <c r="E8">
        <v>2</v>
      </c>
      <c r="F8" t="s">
        <v>27</v>
      </c>
      <c r="G8" t="s">
        <v>28</v>
      </c>
      <c r="H8" t="s">
        <v>15</v>
      </c>
      <c r="I8">
        <v>4</v>
      </c>
      <c r="J8" t="s">
        <v>16</v>
      </c>
      <c r="K8" t="s">
        <v>24</v>
      </c>
      <c r="L8">
        <v>33</v>
      </c>
      <c r="M8" t="str">
        <f t="shared" si="0"/>
        <v>Middle Age</v>
      </c>
      <c r="N8" t="s">
        <v>15</v>
      </c>
    </row>
    <row r="9" spans="1:14" x14ac:dyDescent="0.3">
      <c r="A9">
        <v>19364</v>
      </c>
      <c r="B9" t="s">
        <v>32</v>
      </c>
      <c r="C9" t="s">
        <v>33</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33</v>
      </c>
      <c r="D10" s="2">
        <v>20000</v>
      </c>
      <c r="E10">
        <v>2</v>
      </c>
      <c r="F10" t="s">
        <v>29</v>
      </c>
      <c r="G10" t="s">
        <v>20</v>
      </c>
      <c r="H10" t="s">
        <v>15</v>
      </c>
      <c r="I10">
        <v>2</v>
      </c>
      <c r="J10" t="s">
        <v>23</v>
      </c>
      <c r="K10" t="s">
        <v>24</v>
      </c>
      <c r="L10">
        <v>58</v>
      </c>
      <c r="M10" t="str">
        <f t="shared" si="0"/>
        <v>Old Age</v>
      </c>
      <c r="N10" t="s">
        <v>18</v>
      </c>
    </row>
    <row r="11" spans="1:14" x14ac:dyDescent="0.3">
      <c r="A11">
        <v>19280</v>
      </c>
      <c r="B11" t="s">
        <v>32</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33</v>
      </c>
      <c r="D14" s="2">
        <v>170000</v>
      </c>
      <c r="E14">
        <v>5</v>
      </c>
      <c r="F14" t="s">
        <v>19</v>
      </c>
      <c r="G14" t="s">
        <v>21</v>
      </c>
      <c r="H14" t="s">
        <v>15</v>
      </c>
      <c r="I14">
        <v>0</v>
      </c>
      <c r="J14" t="s">
        <v>16</v>
      </c>
      <c r="K14" t="s">
        <v>17</v>
      </c>
      <c r="L14">
        <v>55</v>
      </c>
      <c r="M14" t="str">
        <f t="shared" si="0"/>
        <v>Old Age</v>
      </c>
      <c r="N14" t="s">
        <v>18</v>
      </c>
    </row>
    <row r="15" spans="1:14" x14ac:dyDescent="0.3">
      <c r="A15">
        <v>25323</v>
      </c>
      <c r="B15" t="s">
        <v>32</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33</v>
      </c>
      <c r="D18" s="2">
        <v>30000</v>
      </c>
      <c r="E18">
        <v>3</v>
      </c>
      <c r="F18" t="s">
        <v>19</v>
      </c>
      <c r="G18" t="s">
        <v>20</v>
      </c>
      <c r="H18" t="s">
        <v>18</v>
      </c>
      <c r="I18">
        <v>2</v>
      </c>
      <c r="J18" t="s">
        <v>26</v>
      </c>
      <c r="K18" t="s">
        <v>24</v>
      </c>
      <c r="L18">
        <v>59</v>
      </c>
      <c r="M18" t="str">
        <f t="shared" si="0"/>
        <v>Old Age</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33</v>
      </c>
      <c r="D21" s="2">
        <v>20000</v>
      </c>
      <c r="E21">
        <v>2</v>
      </c>
      <c r="F21" t="s">
        <v>29</v>
      </c>
      <c r="G21" t="s">
        <v>20</v>
      </c>
      <c r="H21" t="s">
        <v>15</v>
      </c>
      <c r="I21">
        <v>2</v>
      </c>
      <c r="J21" t="s">
        <v>23</v>
      </c>
      <c r="K21" t="s">
        <v>24</v>
      </c>
      <c r="L21">
        <v>55</v>
      </c>
      <c r="M21" t="str">
        <f t="shared" si="0"/>
        <v>Old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35</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 Age</v>
      </c>
      <c r="N25" t="s">
        <v>18</v>
      </c>
    </row>
    <row r="26" spans="1:14" x14ac:dyDescent="0.3">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33</v>
      </c>
      <c r="D27" s="2">
        <v>30000</v>
      </c>
      <c r="E27">
        <v>1</v>
      </c>
      <c r="F27" t="s">
        <v>13</v>
      </c>
      <c r="G27" t="s">
        <v>20</v>
      </c>
      <c r="H27" t="s">
        <v>15</v>
      </c>
      <c r="I27">
        <v>0</v>
      </c>
      <c r="J27" t="s">
        <v>16</v>
      </c>
      <c r="K27" t="s">
        <v>17</v>
      </c>
      <c r="L27">
        <v>63</v>
      </c>
      <c r="M27" t="str">
        <f t="shared" si="0"/>
        <v>Old Age</v>
      </c>
      <c r="N27" t="s">
        <v>18</v>
      </c>
    </row>
    <row r="28" spans="1:14" x14ac:dyDescent="0.3">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 Age</v>
      </c>
      <c r="N32" t="s">
        <v>18</v>
      </c>
    </row>
    <row r="33" spans="1:14" x14ac:dyDescent="0.3">
      <c r="A33">
        <v>22400</v>
      </c>
      <c r="B33" t="s">
        <v>32</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33</v>
      </c>
      <c r="D36" s="2">
        <v>90000</v>
      </c>
      <c r="E36">
        <v>5</v>
      </c>
      <c r="F36" t="s">
        <v>19</v>
      </c>
      <c r="G36" t="s">
        <v>21</v>
      </c>
      <c r="H36" t="s">
        <v>18</v>
      </c>
      <c r="I36">
        <v>2</v>
      </c>
      <c r="J36" t="s">
        <v>22</v>
      </c>
      <c r="K36" t="s">
        <v>17</v>
      </c>
      <c r="L36">
        <v>62</v>
      </c>
      <c r="M36" t="str">
        <f t="shared" si="0"/>
        <v>Old Age</v>
      </c>
      <c r="N36" t="s">
        <v>15</v>
      </c>
    </row>
    <row r="37" spans="1:14" x14ac:dyDescent="0.3">
      <c r="A37">
        <v>28380</v>
      </c>
      <c r="B37" t="s">
        <v>35</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34</v>
      </c>
      <c r="D39" s="2">
        <v>30000</v>
      </c>
      <c r="E39">
        <v>0</v>
      </c>
      <c r="F39" t="s">
        <v>19</v>
      </c>
      <c r="G39" t="s">
        <v>20</v>
      </c>
      <c r="H39" t="s">
        <v>18</v>
      </c>
      <c r="I39">
        <v>1</v>
      </c>
      <c r="J39" t="s">
        <v>22</v>
      </c>
      <c r="K39" t="s">
        <v>17</v>
      </c>
      <c r="L39">
        <v>30</v>
      </c>
      <c r="M39" t="str">
        <f t="shared" si="0"/>
        <v>Middle Age</v>
      </c>
      <c r="N39" t="s">
        <v>18</v>
      </c>
    </row>
    <row r="40" spans="1:14" x14ac:dyDescent="0.3">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34</v>
      </c>
      <c r="D43" s="2">
        <v>40000</v>
      </c>
      <c r="E43">
        <v>2</v>
      </c>
      <c r="F43" t="s">
        <v>13</v>
      </c>
      <c r="G43" t="s">
        <v>28</v>
      </c>
      <c r="H43" t="s">
        <v>15</v>
      </c>
      <c r="I43">
        <v>2</v>
      </c>
      <c r="J43" t="s">
        <v>23</v>
      </c>
      <c r="K43" t="s">
        <v>24</v>
      </c>
      <c r="L43">
        <v>65</v>
      </c>
      <c r="M43" t="str">
        <f t="shared" si="0"/>
        <v>Old Age</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 Age</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33</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 Age</v>
      </c>
      <c r="N54" t="s">
        <v>18</v>
      </c>
    </row>
    <row r="55" spans="1:14" x14ac:dyDescent="0.3">
      <c r="A55">
        <v>24871</v>
      </c>
      <c r="B55" t="s">
        <v>35</v>
      </c>
      <c r="C55" t="s">
        <v>34</v>
      </c>
      <c r="D55" s="2">
        <v>90000</v>
      </c>
      <c r="E55">
        <v>4</v>
      </c>
      <c r="F55" t="s">
        <v>27</v>
      </c>
      <c r="G55" t="s">
        <v>28</v>
      </c>
      <c r="H55" t="s">
        <v>18</v>
      </c>
      <c r="I55">
        <v>3</v>
      </c>
      <c r="J55" t="s">
        <v>23</v>
      </c>
      <c r="K55" t="s">
        <v>17</v>
      </c>
      <c r="L55">
        <v>56</v>
      </c>
      <c r="M55" t="str">
        <f t="shared" si="0"/>
        <v>Old Age</v>
      </c>
      <c r="N55" t="s">
        <v>18</v>
      </c>
    </row>
    <row r="56" spans="1:14" x14ac:dyDescent="0.3">
      <c r="A56">
        <v>17319</v>
      </c>
      <c r="B56" t="s">
        <v>35</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33</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33</v>
      </c>
      <c r="D59" s="2">
        <v>130000</v>
      </c>
      <c r="E59">
        <v>4</v>
      </c>
      <c r="F59" t="s">
        <v>19</v>
      </c>
      <c r="G59" t="s">
        <v>21</v>
      </c>
      <c r="H59" t="s">
        <v>18</v>
      </c>
      <c r="I59">
        <v>4</v>
      </c>
      <c r="J59" t="s">
        <v>23</v>
      </c>
      <c r="K59" t="s">
        <v>17</v>
      </c>
      <c r="L59">
        <v>61</v>
      </c>
      <c r="M59" t="str">
        <f t="shared" si="0"/>
        <v>Old Age</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33</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33</v>
      </c>
      <c r="D67" s="2">
        <v>30000</v>
      </c>
      <c r="E67">
        <v>2</v>
      </c>
      <c r="F67" t="s">
        <v>19</v>
      </c>
      <c r="G67" t="s">
        <v>20</v>
      </c>
      <c r="H67" t="s">
        <v>15</v>
      </c>
      <c r="I67">
        <v>2</v>
      </c>
      <c r="J67" t="s">
        <v>23</v>
      </c>
      <c r="K67" t="s">
        <v>24</v>
      </c>
      <c r="L67">
        <v>68</v>
      </c>
      <c r="M67" t="str">
        <f t="shared" ref="M67:M130" si="1">IF(L67&gt;54,"Old Age",IF(L67&gt;=30,"Middle Age",IF(L67&lt;30,"Adolescent","Invalid")))</f>
        <v>Old Age</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33</v>
      </c>
      <c r="D72" s="2">
        <v>120000</v>
      </c>
      <c r="E72">
        <v>0</v>
      </c>
      <c r="F72" t="s">
        <v>29</v>
      </c>
      <c r="G72" t="s">
        <v>21</v>
      </c>
      <c r="H72" t="s">
        <v>15</v>
      </c>
      <c r="I72">
        <v>4</v>
      </c>
      <c r="J72" t="s">
        <v>42</v>
      </c>
      <c r="K72" t="s">
        <v>24</v>
      </c>
      <c r="L72">
        <v>36</v>
      </c>
      <c r="M72" t="str">
        <f t="shared" si="1"/>
        <v>Middle Age</v>
      </c>
      <c r="N72" t="s">
        <v>15</v>
      </c>
    </row>
    <row r="73" spans="1:14" x14ac:dyDescent="0.3">
      <c r="A73">
        <v>16200</v>
      </c>
      <c r="B73" t="s">
        <v>35</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 Age</v>
      </c>
      <c r="N76" t="s">
        <v>18</v>
      </c>
    </row>
    <row r="77" spans="1:14" x14ac:dyDescent="0.3">
      <c r="A77">
        <v>12678</v>
      </c>
      <c r="B77" t="s">
        <v>35</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33</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33</v>
      </c>
      <c r="D81" s="2">
        <v>40000</v>
      </c>
      <c r="E81">
        <v>2</v>
      </c>
      <c r="F81" t="s">
        <v>13</v>
      </c>
      <c r="G81" t="s">
        <v>28</v>
      </c>
      <c r="H81" t="s">
        <v>15</v>
      </c>
      <c r="I81">
        <v>2</v>
      </c>
      <c r="J81" t="s">
        <v>23</v>
      </c>
      <c r="K81" t="s">
        <v>24</v>
      </c>
      <c r="L81">
        <v>63</v>
      </c>
      <c r="M81" t="str">
        <f t="shared" si="1"/>
        <v>Old Age</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35</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33</v>
      </c>
      <c r="D93" s="2">
        <v>30000</v>
      </c>
      <c r="E93">
        <v>0</v>
      </c>
      <c r="F93" t="s">
        <v>19</v>
      </c>
      <c r="G93" t="s">
        <v>20</v>
      </c>
      <c r="H93" t="s">
        <v>18</v>
      </c>
      <c r="I93">
        <v>1</v>
      </c>
      <c r="J93" t="s">
        <v>16</v>
      </c>
      <c r="K93" t="s">
        <v>17</v>
      </c>
      <c r="L93">
        <v>30</v>
      </c>
      <c r="M93" t="str">
        <f t="shared" si="1"/>
        <v>Middle Age</v>
      </c>
      <c r="N93" t="s">
        <v>15</v>
      </c>
    </row>
    <row r="94" spans="1:14" x14ac:dyDescent="0.3">
      <c r="A94">
        <v>19562</v>
      </c>
      <c r="B94" t="s">
        <v>35</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34</v>
      </c>
      <c r="D96" s="2">
        <v>30000</v>
      </c>
      <c r="E96">
        <v>3</v>
      </c>
      <c r="F96" t="s">
        <v>27</v>
      </c>
      <c r="G96" t="s">
        <v>14</v>
      </c>
      <c r="H96" t="s">
        <v>15</v>
      </c>
      <c r="I96">
        <v>2</v>
      </c>
      <c r="J96" t="s">
        <v>23</v>
      </c>
      <c r="K96" t="s">
        <v>24</v>
      </c>
      <c r="L96">
        <v>55</v>
      </c>
      <c r="M96" t="str">
        <f t="shared" si="1"/>
        <v>Old Age</v>
      </c>
      <c r="N96" t="s">
        <v>18</v>
      </c>
    </row>
    <row r="97" spans="1:14" x14ac:dyDescent="0.3">
      <c r="A97">
        <v>17197</v>
      </c>
      <c r="B97" t="s">
        <v>35</v>
      </c>
      <c r="C97" t="s">
        <v>34</v>
      </c>
      <c r="D97" s="2">
        <v>90000</v>
      </c>
      <c r="E97">
        <v>5</v>
      </c>
      <c r="F97" t="s">
        <v>19</v>
      </c>
      <c r="G97" t="s">
        <v>21</v>
      </c>
      <c r="H97" t="s">
        <v>15</v>
      </c>
      <c r="I97">
        <v>2</v>
      </c>
      <c r="J97" t="s">
        <v>42</v>
      </c>
      <c r="K97" t="s">
        <v>17</v>
      </c>
      <c r="L97">
        <v>62</v>
      </c>
      <c r="M97" t="str">
        <f t="shared" si="1"/>
        <v>Old Age</v>
      </c>
      <c r="N97" t="s">
        <v>18</v>
      </c>
    </row>
    <row r="98" spans="1:14" x14ac:dyDescent="0.3">
      <c r="A98">
        <v>12507</v>
      </c>
      <c r="B98" t="s">
        <v>32</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33</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34</v>
      </c>
      <c r="D107" s="2">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33</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33</v>
      </c>
      <c r="D120" s="2">
        <v>80000</v>
      </c>
      <c r="E120">
        <v>5</v>
      </c>
      <c r="F120" t="s">
        <v>13</v>
      </c>
      <c r="G120" t="s">
        <v>28</v>
      </c>
      <c r="H120" t="s">
        <v>15</v>
      </c>
      <c r="I120">
        <v>2</v>
      </c>
      <c r="J120" t="s">
        <v>22</v>
      </c>
      <c r="K120" t="s">
        <v>17</v>
      </c>
      <c r="L120">
        <v>62</v>
      </c>
      <c r="M120" t="str">
        <f t="shared" si="1"/>
        <v>Old Age</v>
      </c>
      <c r="N120" t="s">
        <v>18</v>
      </c>
    </row>
    <row r="121" spans="1:14" x14ac:dyDescent="0.3">
      <c r="A121">
        <v>12871</v>
      </c>
      <c r="B121" t="s">
        <v>35</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 Age</v>
      </c>
      <c r="N122" t="s">
        <v>15</v>
      </c>
    </row>
    <row r="123" spans="1:14" x14ac:dyDescent="0.3">
      <c r="A123">
        <v>15922</v>
      </c>
      <c r="B123" t="s">
        <v>32</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35</v>
      </c>
      <c r="C125" t="s">
        <v>34</v>
      </c>
      <c r="D125" s="2">
        <v>100000</v>
      </c>
      <c r="E125">
        <v>3</v>
      </c>
      <c r="F125" t="s">
        <v>19</v>
      </c>
      <c r="G125" t="s">
        <v>28</v>
      </c>
      <c r="H125" t="s">
        <v>18</v>
      </c>
      <c r="I125">
        <v>4</v>
      </c>
      <c r="J125" t="s">
        <v>23</v>
      </c>
      <c r="K125" t="s">
        <v>17</v>
      </c>
      <c r="L125">
        <v>56</v>
      </c>
      <c r="M125" t="str">
        <f t="shared" si="1"/>
        <v>Old Age</v>
      </c>
      <c r="N125" t="s">
        <v>18</v>
      </c>
    </row>
    <row r="126" spans="1:14" x14ac:dyDescent="0.3">
      <c r="A126">
        <v>27775</v>
      </c>
      <c r="B126" t="s">
        <v>35</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33</v>
      </c>
      <c r="D131" s="2">
        <v>10000</v>
      </c>
      <c r="E131">
        <v>3</v>
      </c>
      <c r="F131" t="s">
        <v>27</v>
      </c>
      <c r="G131" t="s">
        <v>25</v>
      </c>
      <c r="H131" t="s">
        <v>15</v>
      </c>
      <c r="I131">
        <v>1</v>
      </c>
      <c r="J131" t="s">
        <v>16</v>
      </c>
      <c r="K131" t="s">
        <v>17</v>
      </c>
      <c r="L131">
        <v>39</v>
      </c>
      <c r="M131" t="str">
        <f t="shared" ref="M131:M194" si="2">IF(L131&gt;54,"Old Age",IF(L131&gt;=30,"Middle Age",IF(L131&lt;30,"Adolescent","Invalid")))</f>
        <v>Middle Age</v>
      </c>
      <c r="N131" t="s">
        <v>15</v>
      </c>
    </row>
    <row r="132" spans="1:14" x14ac:dyDescent="0.3">
      <c r="A132">
        <v>12993</v>
      </c>
      <c r="B132" t="s">
        <v>32</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33</v>
      </c>
      <c r="D133" s="2">
        <v>90000</v>
      </c>
      <c r="E133">
        <v>4</v>
      </c>
      <c r="F133" t="s">
        <v>27</v>
      </c>
      <c r="G133" t="s">
        <v>28</v>
      </c>
      <c r="H133" t="s">
        <v>15</v>
      </c>
      <c r="I133">
        <v>3</v>
      </c>
      <c r="J133" t="s">
        <v>23</v>
      </c>
      <c r="K133" t="s">
        <v>17</v>
      </c>
      <c r="L133">
        <v>56</v>
      </c>
      <c r="M133" t="str">
        <f t="shared" si="2"/>
        <v>Old Age</v>
      </c>
      <c r="N133" t="s">
        <v>15</v>
      </c>
    </row>
    <row r="134" spans="1:14" x14ac:dyDescent="0.3">
      <c r="A134">
        <v>19477</v>
      </c>
      <c r="B134" t="s">
        <v>32</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33</v>
      </c>
      <c r="D135" s="2">
        <v>40000</v>
      </c>
      <c r="E135">
        <v>2</v>
      </c>
      <c r="F135" t="s">
        <v>13</v>
      </c>
      <c r="G135" t="s">
        <v>28</v>
      </c>
      <c r="H135" t="s">
        <v>15</v>
      </c>
      <c r="I135">
        <v>2</v>
      </c>
      <c r="J135" t="s">
        <v>23</v>
      </c>
      <c r="K135" t="s">
        <v>24</v>
      </c>
      <c r="L135">
        <v>65</v>
      </c>
      <c r="M135" t="str">
        <f t="shared" si="2"/>
        <v>Old Age</v>
      </c>
      <c r="N135" t="s">
        <v>15</v>
      </c>
    </row>
    <row r="136" spans="1:14" x14ac:dyDescent="0.3">
      <c r="A136">
        <v>21094</v>
      </c>
      <c r="B136" t="s">
        <v>35</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 Age</v>
      </c>
      <c r="N140" t="s">
        <v>15</v>
      </c>
    </row>
    <row r="141" spans="1:14" x14ac:dyDescent="0.3">
      <c r="A141">
        <v>26547</v>
      </c>
      <c r="B141" t="s">
        <v>35</v>
      </c>
      <c r="C141" t="s">
        <v>34</v>
      </c>
      <c r="D141" s="2">
        <v>30000</v>
      </c>
      <c r="E141">
        <v>2</v>
      </c>
      <c r="F141" t="s">
        <v>19</v>
      </c>
      <c r="G141" t="s">
        <v>20</v>
      </c>
      <c r="H141" t="s">
        <v>18</v>
      </c>
      <c r="I141">
        <v>2</v>
      </c>
      <c r="J141" t="s">
        <v>23</v>
      </c>
      <c r="K141" t="s">
        <v>24</v>
      </c>
      <c r="L141">
        <v>60</v>
      </c>
      <c r="M141" t="str">
        <f t="shared" si="2"/>
        <v>Old Age</v>
      </c>
      <c r="N141" t="s">
        <v>15</v>
      </c>
    </row>
    <row r="142" spans="1:14" x14ac:dyDescent="0.3">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33</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33</v>
      </c>
      <c r="D150" s="2">
        <v>20000</v>
      </c>
      <c r="E150">
        <v>4</v>
      </c>
      <c r="F150" t="s">
        <v>27</v>
      </c>
      <c r="G150" t="s">
        <v>14</v>
      </c>
      <c r="H150" t="s">
        <v>15</v>
      </c>
      <c r="I150">
        <v>2</v>
      </c>
      <c r="J150" t="s">
        <v>23</v>
      </c>
      <c r="K150" t="s">
        <v>24</v>
      </c>
      <c r="L150">
        <v>60</v>
      </c>
      <c r="M150" t="str">
        <f t="shared" si="2"/>
        <v>Old Age</v>
      </c>
      <c r="N150" t="s">
        <v>18</v>
      </c>
    </row>
    <row r="151" spans="1:14" x14ac:dyDescent="0.3">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 Age</v>
      </c>
      <c r="N158" t="s">
        <v>18</v>
      </c>
    </row>
    <row r="159" spans="1:14" x14ac:dyDescent="0.3">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33</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 Age</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 Age</v>
      </c>
      <c r="N173" t="s">
        <v>18</v>
      </c>
    </row>
    <row r="174" spans="1:14" x14ac:dyDescent="0.3">
      <c r="A174">
        <v>23963</v>
      </c>
      <c r="B174" t="s">
        <v>32</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33</v>
      </c>
      <c r="D180" s="2">
        <v>160000</v>
      </c>
      <c r="E180">
        <v>4</v>
      </c>
      <c r="F180" t="s">
        <v>19</v>
      </c>
      <c r="G180" t="s">
        <v>21</v>
      </c>
      <c r="H180" t="s">
        <v>18</v>
      </c>
      <c r="I180">
        <v>2</v>
      </c>
      <c r="J180" t="s">
        <v>42</v>
      </c>
      <c r="K180" t="s">
        <v>17</v>
      </c>
      <c r="L180">
        <v>55</v>
      </c>
      <c r="M180" t="str">
        <f t="shared" si="2"/>
        <v>Old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33</v>
      </c>
      <c r="D185" s="2">
        <v>40000</v>
      </c>
      <c r="E185">
        <v>2</v>
      </c>
      <c r="F185" t="s">
        <v>13</v>
      </c>
      <c r="G185" t="s">
        <v>28</v>
      </c>
      <c r="H185" t="s">
        <v>15</v>
      </c>
      <c r="I185">
        <v>2</v>
      </c>
      <c r="J185" t="s">
        <v>23</v>
      </c>
      <c r="K185" t="s">
        <v>24</v>
      </c>
      <c r="L185">
        <v>66</v>
      </c>
      <c r="M185" t="str">
        <f t="shared" si="2"/>
        <v>Old Age</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 Age</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 Age</v>
      </c>
      <c r="N188" t="s">
        <v>15</v>
      </c>
    </row>
    <row r="189" spans="1:14" x14ac:dyDescent="0.3">
      <c r="A189">
        <v>18151</v>
      </c>
      <c r="B189" t="s">
        <v>35</v>
      </c>
      <c r="C189" t="s">
        <v>33</v>
      </c>
      <c r="D189" s="2">
        <v>80000</v>
      </c>
      <c r="E189">
        <v>5</v>
      </c>
      <c r="F189" t="s">
        <v>19</v>
      </c>
      <c r="G189" t="s">
        <v>21</v>
      </c>
      <c r="H189" t="s">
        <v>18</v>
      </c>
      <c r="I189">
        <v>2</v>
      </c>
      <c r="J189" t="s">
        <v>42</v>
      </c>
      <c r="K189" t="s">
        <v>17</v>
      </c>
      <c r="L189">
        <v>59</v>
      </c>
      <c r="M189" t="str">
        <f t="shared" si="2"/>
        <v>Old Age</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33</v>
      </c>
      <c r="D192" s="2">
        <v>30000</v>
      </c>
      <c r="E192">
        <v>3</v>
      </c>
      <c r="F192" t="s">
        <v>27</v>
      </c>
      <c r="G192" t="s">
        <v>14</v>
      </c>
      <c r="H192" t="s">
        <v>15</v>
      </c>
      <c r="I192">
        <v>2</v>
      </c>
      <c r="J192" t="s">
        <v>23</v>
      </c>
      <c r="K192" t="s">
        <v>24</v>
      </c>
      <c r="L192">
        <v>55</v>
      </c>
      <c r="M192" t="str">
        <f t="shared" si="2"/>
        <v>Old Age</v>
      </c>
      <c r="N192" t="s">
        <v>18</v>
      </c>
    </row>
    <row r="193" spans="1:14" x14ac:dyDescent="0.3">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34</v>
      </c>
      <c r="D194" s="2">
        <v>80000</v>
      </c>
      <c r="E194">
        <v>5</v>
      </c>
      <c r="F194" t="s">
        <v>13</v>
      </c>
      <c r="G194" t="s">
        <v>28</v>
      </c>
      <c r="H194" t="s">
        <v>15</v>
      </c>
      <c r="I194">
        <v>2</v>
      </c>
      <c r="J194" t="s">
        <v>42</v>
      </c>
      <c r="K194" t="s">
        <v>17</v>
      </c>
      <c r="L194">
        <v>62</v>
      </c>
      <c r="M194" t="str">
        <f t="shared" si="2"/>
        <v>Old Age</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 Age",IF(L195&gt;=30,"Middle Age",IF(L195&lt;30,"Adolescent","Invalid")))</f>
        <v>Middle Age</v>
      </c>
      <c r="N195" t="s">
        <v>18</v>
      </c>
    </row>
    <row r="196" spans="1:14" x14ac:dyDescent="0.3">
      <c r="A196">
        <v>17843</v>
      </c>
      <c r="B196" t="s">
        <v>35</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33</v>
      </c>
      <c r="D199" s="2">
        <v>60000</v>
      </c>
      <c r="E199">
        <v>2</v>
      </c>
      <c r="F199" t="s">
        <v>30</v>
      </c>
      <c r="G199" t="s">
        <v>28</v>
      </c>
      <c r="H199" t="s">
        <v>15</v>
      </c>
      <c r="I199">
        <v>1</v>
      </c>
      <c r="J199" t="s">
        <v>16</v>
      </c>
      <c r="K199" t="s">
        <v>24</v>
      </c>
      <c r="L199">
        <v>67</v>
      </c>
      <c r="M199" t="str">
        <f t="shared" si="3"/>
        <v>Old Age</v>
      </c>
      <c r="N199" t="s">
        <v>15</v>
      </c>
    </row>
    <row r="200" spans="1:14" x14ac:dyDescent="0.3">
      <c r="A200">
        <v>15214</v>
      </c>
      <c r="B200" t="s">
        <v>35</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33</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33</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33</v>
      </c>
      <c r="D208" s="2">
        <v>90000</v>
      </c>
      <c r="E208">
        <v>5</v>
      </c>
      <c r="F208" t="s">
        <v>19</v>
      </c>
      <c r="G208" t="s">
        <v>21</v>
      </c>
      <c r="H208" t="s">
        <v>18</v>
      </c>
      <c r="I208">
        <v>2</v>
      </c>
      <c r="J208" t="s">
        <v>42</v>
      </c>
      <c r="K208" t="s">
        <v>17</v>
      </c>
      <c r="L208">
        <v>62</v>
      </c>
      <c r="M208" t="str">
        <f t="shared" si="3"/>
        <v>Old Age</v>
      </c>
      <c r="N208" t="s">
        <v>18</v>
      </c>
    </row>
    <row r="209" spans="1:14" x14ac:dyDescent="0.3">
      <c r="A209">
        <v>28729</v>
      </c>
      <c r="B209" t="s">
        <v>35</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34</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35</v>
      </c>
      <c r="C215" t="s">
        <v>33</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33</v>
      </c>
      <c r="D216" s="2">
        <v>30000</v>
      </c>
      <c r="E216">
        <v>1</v>
      </c>
      <c r="F216" t="s">
        <v>13</v>
      </c>
      <c r="G216" t="s">
        <v>20</v>
      </c>
      <c r="H216" t="s">
        <v>15</v>
      </c>
      <c r="I216">
        <v>0</v>
      </c>
      <c r="J216" t="s">
        <v>16</v>
      </c>
      <c r="K216" t="s">
        <v>17</v>
      </c>
      <c r="L216">
        <v>65</v>
      </c>
      <c r="M216" t="str">
        <f t="shared" si="3"/>
        <v>Old Age</v>
      </c>
      <c r="N216" t="s">
        <v>15</v>
      </c>
    </row>
    <row r="217" spans="1:14" x14ac:dyDescent="0.3">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 Age</v>
      </c>
      <c r="N226" t="s">
        <v>18</v>
      </c>
    </row>
    <row r="227" spans="1:14" x14ac:dyDescent="0.3">
      <c r="A227">
        <v>14135</v>
      </c>
      <c r="B227" t="s">
        <v>32</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33</v>
      </c>
      <c r="D231" s="2">
        <v>80000</v>
      </c>
      <c r="E231">
        <v>5</v>
      </c>
      <c r="F231" t="s">
        <v>27</v>
      </c>
      <c r="G231" t="s">
        <v>28</v>
      </c>
      <c r="H231" t="s">
        <v>15</v>
      </c>
      <c r="I231">
        <v>3</v>
      </c>
      <c r="J231" t="s">
        <v>42</v>
      </c>
      <c r="K231" t="s">
        <v>17</v>
      </c>
      <c r="L231">
        <v>57</v>
      </c>
      <c r="M231" t="str">
        <f t="shared" si="3"/>
        <v>Old Age</v>
      </c>
      <c r="N231" t="s">
        <v>18</v>
      </c>
    </row>
    <row r="232" spans="1:14" x14ac:dyDescent="0.3">
      <c r="A232">
        <v>22830</v>
      </c>
      <c r="B232" t="s">
        <v>32</v>
      </c>
      <c r="C232" t="s">
        <v>33</v>
      </c>
      <c r="D232" s="2">
        <v>120000</v>
      </c>
      <c r="E232">
        <v>4</v>
      </c>
      <c r="F232" t="s">
        <v>19</v>
      </c>
      <c r="G232" t="s">
        <v>28</v>
      </c>
      <c r="H232" t="s">
        <v>15</v>
      </c>
      <c r="I232">
        <v>3</v>
      </c>
      <c r="J232" t="s">
        <v>42</v>
      </c>
      <c r="K232" t="s">
        <v>17</v>
      </c>
      <c r="L232">
        <v>56</v>
      </c>
      <c r="M232" t="str">
        <f t="shared" si="3"/>
        <v>Old Age</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33</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 Age</v>
      </c>
      <c r="N237" t="s">
        <v>15</v>
      </c>
    </row>
    <row r="238" spans="1:14" x14ac:dyDescent="0.3">
      <c r="A238">
        <v>25693</v>
      </c>
      <c r="B238" t="s">
        <v>35</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33</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 Age</v>
      </c>
      <c r="N250" t="s">
        <v>18</v>
      </c>
    </row>
    <row r="251" spans="1:14" x14ac:dyDescent="0.3">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33</v>
      </c>
      <c r="D252" s="2">
        <v>100000</v>
      </c>
      <c r="E252">
        <v>5</v>
      </c>
      <c r="F252" t="s">
        <v>30</v>
      </c>
      <c r="G252" t="s">
        <v>28</v>
      </c>
      <c r="H252" t="s">
        <v>18</v>
      </c>
      <c r="I252">
        <v>1</v>
      </c>
      <c r="J252" t="s">
        <v>26</v>
      </c>
      <c r="K252" t="s">
        <v>24</v>
      </c>
      <c r="L252">
        <v>78</v>
      </c>
      <c r="M252" t="str">
        <f t="shared" si="3"/>
        <v>Old Age</v>
      </c>
      <c r="N252" t="s">
        <v>15</v>
      </c>
    </row>
    <row r="253" spans="1:14" x14ac:dyDescent="0.3">
      <c r="A253">
        <v>18172</v>
      </c>
      <c r="B253" t="s">
        <v>32</v>
      </c>
      <c r="C253" t="s">
        <v>33</v>
      </c>
      <c r="D253" s="2">
        <v>130000</v>
      </c>
      <c r="E253">
        <v>4</v>
      </c>
      <c r="F253" t="s">
        <v>27</v>
      </c>
      <c r="G253" t="s">
        <v>21</v>
      </c>
      <c r="H253" t="s">
        <v>15</v>
      </c>
      <c r="I253">
        <v>3</v>
      </c>
      <c r="J253" t="s">
        <v>16</v>
      </c>
      <c r="K253" t="s">
        <v>17</v>
      </c>
      <c r="L253">
        <v>55</v>
      </c>
      <c r="M253" t="str">
        <f t="shared" si="3"/>
        <v>Old Age</v>
      </c>
      <c r="N253" t="s">
        <v>18</v>
      </c>
    </row>
    <row r="254" spans="1:14" x14ac:dyDescent="0.3">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33</v>
      </c>
      <c r="D255" s="2">
        <v>100000</v>
      </c>
      <c r="E255">
        <v>3</v>
      </c>
      <c r="F255" t="s">
        <v>29</v>
      </c>
      <c r="G255" t="s">
        <v>21</v>
      </c>
      <c r="H255" t="s">
        <v>15</v>
      </c>
      <c r="I255">
        <v>0</v>
      </c>
      <c r="J255" t="s">
        <v>42</v>
      </c>
      <c r="K255" t="s">
        <v>17</v>
      </c>
      <c r="L255">
        <v>59</v>
      </c>
      <c r="M255" t="str">
        <f t="shared" si="3"/>
        <v>Old Age</v>
      </c>
      <c r="N255" t="s">
        <v>15</v>
      </c>
    </row>
    <row r="256" spans="1:14" x14ac:dyDescent="0.3">
      <c r="A256">
        <v>21375</v>
      </c>
      <c r="B256" t="s">
        <v>35</v>
      </c>
      <c r="C256" t="s">
        <v>33</v>
      </c>
      <c r="D256" s="2">
        <v>20000</v>
      </c>
      <c r="E256">
        <v>2</v>
      </c>
      <c r="F256" t="s">
        <v>29</v>
      </c>
      <c r="G256" t="s">
        <v>20</v>
      </c>
      <c r="H256" t="s">
        <v>15</v>
      </c>
      <c r="I256">
        <v>2</v>
      </c>
      <c r="J256" t="s">
        <v>23</v>
      </c>
      <c r="K256" t="s">
        <v>24</v>
      </c>
      <c r="L256">
        <v>57</v>
      </c>
      <c r="M256" t="str">
        <f t="shared" si="3"/>
        <v>Old Age</v>
      </c>
      <c r="N256" t="s">
        <v>18</v>
      </c>
    </row>
    <row r="257" spans="1:14" x14ac:dyDescent="0.3">
      <c r="A257">
        <v>20839</v>
      </c>
      <c r="B257" t="s">
        <v>35</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33</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34</v>
      </c>
      <c r="D259" s="2">
        <v>50000</v>
      </c>
      <c r="E259">
        <v>0</v>
      </c>
      <c r="F259" t="s">
        <v>30</v>
      </c>
      <c r="G259" t="s">
        <v>14</v>
      </c>
      <c r="H259" t="s">
        <v>15</v>
      </c>
      <c r="I259">
        <v>0</v>
      </c>
      <c r="J259" t="s">
        <v>16</v>
      </c>
      <c r="K259" t="s">
        <v>17</v>
      </c>
      <c r="L259">
        <v>36</v>
      </c>
      <c r="M259" t="str">
        <f t="shared" ref="M259:M322" si="4">IF(L259&gt;54,"Old Age",IF(L259&gt;=30,"Middle Age",IF(L259&lt;30,"Adolescent","Invalid")))</f>
        <v>Middle Age</v>
      </c>
      <c r="N259" t="s">
        <v>15</v>
      </c>
    </row>
    <row r="260" spans="1:14" x14ac:dyDescent="0.3">
      <c r="A260">
        <v>14193</v>
      </c>
      <c r="B260" t="s">
        <v>35</v>
      </c>
      <c r="C260" t="s">
        <v>34</v>
      </c>
      <c r="D260" s="2">
        <v>100000</v>
      </c>
      <c r="E260">
        <v>3</v>
      </c>
      <c r="F260" t="s">
        <v>19</v>
      </c>
      <c r="G260" t="s">
        <v>28</v>
      </c>
      <c r="H260" t="s">
        <v>15</v>
      </c>
      <c r="I260">
        <v>4</v>
      </c>
      <c r="J260" t="s">
        <v>42</v>
      </c>
      <c r="K260" t="s">
        <v>17</v>
      </c>
      <c r="L260">
        <v>56</v>
      </c>
      <c r="M260" t="str">
        <f t="shared" si="4"/>
        <v>Old Age</v>
      </c>
      <c r="N260" t="s">
        <v>18</v>
      </c>
    </row>
    <row r="261" spans="1:14" x14ac:dyDescent="0.3">
      <c r="A261">
        <v>12705</v>
      </c>
      <c r="B261" t="s">
        <v>32</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33</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34</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33</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33</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35</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33</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 Age</v>
      </c>
      <c r="N301" t="s">
        <v>18</v>
      </c>
    </row>
    <row r="302" spans="1:14" x14ac:dyDescent="0.3">
      <c r="A302">
        <v>25906</v>
      </c>
      <c r="B302" t="s">
        <v>35</v>
      </c>
      <c r="C302" t="s">
        <v>34</v>
      </c>
      <c r="D302" s="2">
        <v>10000</v>
      </c>
      <c r="E302">
        <v>5</v>
      </c>
      <c r="F302" t="s">
        <v>27</v>
      </c>
      <c r="G302" t="s">
        <v>14</v>
      </c>
      <c r="H302" t="s">
        <v>18</v>
      </c>
      <c r="I302">
        <v>2</v>
      </c>
      <c r="J302" t="s">
        <v>26</v>
      </c>
      <c r="K302" t="s">
        <v>24</v>
      </c>
      <c r="L302">
        <v>62</v>
      </c>
      <c r="M302" t="str">
        <f t="shared" si="4"/>
        <v>Old Age</v>
      </c>
      <c r="N302" t="s">
        <v>18</v>
      </c>
    </row>
    <row r="303" spans="1:14" x14ac:dyDescent="0.3">
      <c r="A303">
        <v>17926</v>
      </c>
      <c r="B303" t="s">
        <v>35</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33</v>
      </c>
      <c r="D304" s="2">
        <v>30000</v>
      </c>
      <c r="E304">
        <v>1</v>
      </c>
      <c r="F304" t="s">
        <v>13</v>
      </c>
      <c r="G304" t="s">
        <v>20</v>
      </c>
      <c r="H304" t="s">
        <v>15</v>
      </c>
      <c r="I304">
        <v>0</v>
      </c>
      <c r="J304" t="s">
        <v>16</v>
      </c>
      <c r="K304" t="s">
        <v>17</v>
      </c>
      <c r="L304">
        <v>62</v>
      </c>
      <c r="M304" t="str">
        <f t="shared" si="4"/>
        <v>Old Age</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33</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33</v>
      </c>
      <c r="D307" s="2">
        <v>10000</v>
      </c>
      <c r="E307">
        <v>2</v>
      </c>
      <c r="F307" t="s">
        <v>29</v>
      </c>
      <c r="G307" t="s">
        <v>20</v>
      </c>
      <c r="H307" t="s">
        <v>15</v>
      </c>
      <c r="I307">
        <v>2</v>
      </c>
      <c r="J307" t="s">
        <v>23</v>
      </c>
      <c r="K307" t="s">
        <v>24</v>
      </c>
      <c r="L307">
        <v>58</v>
      </c>
      <c r="M307" t="str">
        <f t="shared" si="4"/>
        <v>Old Age</v>
      </c>
      <c r="N307" t="s">
        <v>18</v>
      </c>
    </row>
    <row r="308" spans="1:14" x14ac:dyDescent="0.3">
      <c r="A308">
        <v>11000</v>
      </c>
      <c r="B308" t="s">
        <v>32</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33</v>
      </c>
      <c r="D309" s="2">
        <v>10000</v>
      </c>
      <c r="E309">
        <v>2</v>
      </c>
      <c r="F309" t="s">
        <v>13</v>
      </c>
      <c r="G309" t="s">
        <v>20</v>
      </c>
      <c r="H309" t="s">
        <v>15</v>
      </c>
      <c r="I309">
        <v>1</v>
      </c>
      <c r="J309" t="s">
        <v>16</v>
      </c>
      <c r="K309" t="s">
        <v>17</v>
      </c>
      <c r="L309">
        <v>66</v>
      </c>
      <c r="M309" t="str">
        <f t="shared" si="4"/>
        <v>Old Age</v>
      </c>
      <c r="N309" t="s">
        <v>18</v>
      </c>
    </row>
    <row r="310" spans="1:14" x14ac:dyDescent="0.3">
      <c r="A310">
        <v>28758</v>
      </c>
      <c r="B310" t="s">
        <v>32</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33</v>
      </c>
      <c r="D314" s="2">
        <v>20000</v>
      </c>
      <c r="E314">
        <v>4</v>
      </c>
      <c r="F314" t="s">
        <v>27</v>
      </c>
      <c r="G314" t="s">
        <v>14</v>
      </c>
      <c r="H314" t="s">
        <v>15</v>
      </c>
      <c r="I314">
        <v>2</v>
      </c>
      <c r="J314" t="s">
        <v>23</v>
      </c>
      <c r="K314" t="s">
        <v>24</v>
      </c>
      <c r="L314">
        <v>58</v>
      </c>
      <c r="M314" t="str">
        <f t="shared" si="4"/>
        <v>Old Age</v>
      </c>
      <c r="N314" t="s">
        <v>15</v>
      </c>
    </row>
    <row r="315" spans="1:14" x14ac:dyDescent="0.3">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33</v>
      </c>
      <c r="D318" s="2">
        <v>50000</v>
      </c>
      <c r="E318">
        <v>2</v>
      </c>
      <c r="F318" t="s">
        <v>30</v>
      </c>
      <c r="G318" t="s">
        <v>28</v>
      </c>
      <c r="H318" t="s">
        <v>15</v>
      </c>
      <c r="I318">
        <v>1</v>
      </c>
      <c r="J318" t="s">
        <v>23</v>
      </c>
      <c r="K318" t="s">
        <v>24</v>
      </c>
      <c r="L318">
        <v>64</v>
      </c>
      <c r="M318" t="str">
        <f t="shared" si="4"/>
        <v>Old Age</v>
      </c>
      <c r="N318" t="s">
        <v>15</v>
      </c>
    </row>
    <row r="319" spans="1:14" x14ac:dyDescent="0.3">
      <c r="A319">
        <v>14154</v>
      </c>
      <c r="B319" t="s">
        <v>32</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33</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33</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34</v>
      </c>
      <c r="D323" s="2">
        <v>160000</v>
      </c>
      <c r="E323">
        <v>0</v>
      </c>
      <c r="F323" t="s">
        <v>30</v>
      </c>
      <c r="G323" t="s">
        <v>28</v>
      </c>
      <c r="H323" t="s">
        <v>18</v>
      </c>
      <c r="I323">
        <v>3</v>
      </c>
      <c r="J323" t="s">
        <v>16</v>
      </c>
      <c r="K323" t="s">
        <v>24</v>
      </c>
      <c r="L323">
        <v>47</v>
      </c>
      <c r="M323" t="str">
        <f t="shared" ref="M323:M386" si="5">IF(L323&gt;54,"Old Age",IF(L323&gt;=30,"Middle Age",IF(L323&lt;30,"Adolescent","Invalid")))</f>
        <v>Middle Age</v>
      </c>
      <c r="N323" t="s">
        <v>15</v>
      </c>
    </row>
    <row r="324" spans="1:14" x14ac:dyDescent="0.3">
      <c r="A324">
        <v>16410</v>
      </c>
      <c r="B324" t="s">
        <v>35</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 Age</v>
      </c>
      <c r="N331" t="s">
        <v>18</v>
      </c>
    </row>
    <row r="332" spans="1:14" x14ac:dyDescent="0.3">
      <c r="A332">
        <v>24898</v>
      </c>
      <c r="B332" t="s">
        <v>35</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33</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35</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33</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33</v>
      </c>
      <c r="D341" s="2">
        <v>20000</v>
      </c>
      <c r="E341">
        <v>1</v>
      </c>
      <c r="F341" t="s">
        <v>13</v>
      </c>
      <c r="G341" t="s">
        <v>20</v>
      </c>
      <c r="H341" t="s">
        <v>15</v>
      </c>
      <c r="I341">
        <v>0</v>
      </c>
      <c r="J341" t="s">
        <v>16</v>
      </c>
      <c r="K341" t="s">
        <v>17</v>
      </c>
      <c r="L341">
        <v>66</v>
      </c>
      <c r="M341" t="str">
        <f t="shared" si="5"/>
        <v>Old Age</v>
      </c>
      <c r="N341" t="s">
        <v>18</v>
      </c>
    </row>
    <row r="342" spans="1:14" x14ac:dyDescent="0.3">
      <c r="A342">
        <v>16468</v>
      </c>
      <c r="B342" t="s">
        <v>35</v>
      </c>
      <c r="C342" t="s">
        <v>33</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35</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33</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33</v>
      </c>
      <c r="D360" s="2">
        <v>90000</v>
      </c>
      <c r="E360">
        <v>4</v>
      </c>
      <c r="F360" t="s">
        <v>27</v>
      </c>
      <c r="G360" t="s">
        <v>28</v>
      </c>
      <c r="H360" t="s">
        <v>15</v>
      </c>
      <c r="I360">
        <v>3</v>
      </c>
      <c r="J360" t="s">
        <v>23</v>
      </c>
      <c r="K360" t="s">
        <v>17</v>
      </c>
      <c r="L360">
        <v>58</v>
      </c>
      <c r="M360" t="str">
        <f t="shared" si="5"/>
        <v>Old Age</v>
      </c>
      <c r="N360" t="s">
        <v>15</v>
      </c>
    </row>
    <row r="361" spans="1:14" x14ac:dyDescent="0.3">
      <c r="A361">
        <v>17230</v>
      </c>
      <c r="B361" t="s">
        <v>32</v>
      </c>
      <c r="C361" t="s">
        <v>33</v>
      </c>
      <c r="D361" s="2">
        <v>80000</v>
      </c>
      <c r="E361">
        <v>0</v>
      </c>
      <c r="F361" t="s">
        <v>13</v>
      </c>
      <c r="G361" t="s">
        <v>21</v>
      </c>
      <c r="H361" t="s">
        <v>15</v>
      </c>
      <c r="I361">
        <v>3</v>
      </c>
      <c r="J361" t="s">
        <v>42</v>
      </c>
      <c r="K361" t="s">
        <v>24</v>
      </c>
      <c r="L361">
        <v>30</v>
      </c>
      <c r="M361" t="str">
        <f t="shared" si="5"/>
        <v>Middle Age</v>
      </c>
      <c r="N361" t="s">
        <v>18</v>
      </c>
    </row>
    <row r="362" spans="1:14" x14ac:dyDescent="0.3">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 Age</v>
      </c>
      <c r="N365" t="s">
        <v>15</v>
      </c>
    </row>
    <row r="366" spans="1:14" x14ac:dyDescent="0.3">
      <c r="A366">
        <v>19305</v>
      </c>
      <c r="B366" t="s">
        <v>35</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34</v>
      </c>
      <c r="D370" s="2">
        <v>30000</v>
      </c>
      <c r="E370">
        <v>2</v>
      </c>
      <c r="F370" t="s">
        <v>19</v>
      </c>
      <c r="G370" t="s">
        <v>20</v>
      </c>
      <c r="H370" t="s">
        <v>18</v>
      </c>
      <c r="I370">
        <v>2</v>
      </c>
      <c r="J370" t="s">
        <v>23</v>
      </c>
      <c r="K370" t="s">
        <v>24</v>
      </c>
      <c r="L370">
        <v>60</v>
      </c>
      <c r="M370" t="str">
        <f t="shared" si="5"/>
        <v>Old Age</v>
      </c>
      <c r="N370" t="s">
        <v>15</v>
      </c>
    </row>
    <row r="371" spans="1:14" x14ac:dyDescent="0.3">
      <c r="A371">
        <v>25752</v>
      </c>
      <c r="B371" t="s">
        <v>35</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33</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35</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 Age</v>
      </c>
      <c r="N377" t="s">
        <v>18</v>
      </c>
    </row>
    <row r="378" spans="1:14" x14ac:dyDescent="0.3">
      <c r="A378">
        <v>20977</v>
      </c>
      <c r="B378" t="s">
        <v>32</v>
      </c>
      <c r="C378" t="s">
        <v>33</v>
      </c>
      <c r="D378" s="2">
        <v>20000</v>
      </c>
      <c r="E378">
        <v>1</v>
      </c>
      <c r="F378" t="s">
        <v>13</v>
      </c>
      <c r="G378" t="s">
        <v>20</v>
      </c>
      <c r="H378" t="s">
        <v>15</v>
      </c>
      <c r="I378">
        <v>0</v>
      </c>
      <c r="J378" t="s">
        <v>16</v>
      </c>
      <c r="K378" t="s">
        <v>17</v>
      </c>
      <c r="L378">
        <v>64</v>
      </c>
      <c r="M378" t="str">
        <f t="shared" si="5"/>
        <v>Old Age</v>
      </c>
      <c r="N378" t="s">
        <v>15</v>
      </c>
    </row>
    <row r="379" spans="1:14" x14ac:dyDescent="0.3">
      <c r="A379">
        <v>18140</v>
      </c>
      <c r="B379" t="s">
        <v>32</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33</v>
      </c>
      <c r="D380" s="2">
        <v>30000</v>
      </c>
      <c r="E380">
        <v>3</v>
      </c>
      <c r="F380" t="s">
        <v>19</v>
      </c>
      <c r="G380" t="s">
        <v>20</v>
      </c>
      <c r="H380" t="s">
        <v>18</v>
      </c>
      <c r="I380">
        <v>2</v>
      </c>
      <c r="J380" t="s">
        <v>23</v>
      </c>
      <c r="K380" t="s">
        <v>24</v>
      </c>
      <c r="L380">
        <v>56</v>
      </c>
      <c r="M380" t="str">
        <f t="shared" si="5"/>
        <v>Old Age</v>
      </c>
      <c r="N380" t="s">
        <v>18</v>
      </c>
    </row>
    <row r="381" spans="1:14" x14ac:dyDescent="0.3">
      <c r="A381">
        <v>18267</v>
      </c>
      <c r="B381" t="s">
        <v>32</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33</v>
      </c>
      <c r="D382" s="2">
        <v>70000</v>
      </c>
      <c r="E382">
        <v>0</v>
      </c>
      <c r="F382" t="s">
        <v>13</v>
      </c>
      <c r="G382" t="s">
        <v>21</v>
      </c>
      <c r="H382" t="s">
        <v>18</v>
      </c>
      <c r="I382">
        <v>3</v>
      </c>
      <c r="J382" t="s">
        <v>42</v>
      </c>
      <c r="K382" t="s">
        <v>24</v>
      </c>
      <c r="L382">
        <v>30</v>
      </c>
      <c r="M382" t="str">
        <f t="shared" si="5"/>
        <v>Middle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 Age</v>
      </c>
      <c r="N383" t="s">
        <v>18</v>
      </c>
    </row>
    <row r="384" spans="1:14" x14ac:dyDescent="0.3">
      <c r="A384">
        <v>13586</v>
      </c>
      <c r="B384" t="s">
        <v>32</v>
      </c>
      <c r="C384" t="s">
        <v>33</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33</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33</v>
      </c>
      <c r="D387" s="2">
        <v>30000</v>
      </c>
      <c r="E387">
        <v>3</v>
      </c>
      <c r="F387" t="s">
        <v>19</v>
      </c>
      <c r="G387" t="s">
        <v>20</v>
      </c>
      <c r="H387" t="s">
        <v>15</v>
      </c>
      <c r="I387">
        <v>0</v>
      </c>
      <c r="J387" t="s">
        <v>16</v>
      </c>
      <c r="K387" t="s">
        <v>17</v>
      </c>
      <c r="L387">
        <v>43</v>
      </c>
      <c r="M387" t="str">
        <f t="shared" ref="M387:M450" si="6">IF(L387&gt;54,"Old Age",IF(L387&gt;=30,"Middle Age",IF(L387&lt;30,"Adolescent","Invalid")))</f>
        <v>Middle Age</v>
      </c>
      <c r="N387" t="s">
        <v>18</v>
      </c>
    </row>
    <row r="388" spans="1:14" x14ac:dyDescent="0.3">
      <c r="A388">
        <v>28957</v>
      </c>
      <c r="B388" t="s">
        <v>35</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35</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 Age</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 Age</v>
      </c>
      <c r="N399" t="s">
        <v>18</v>
      </c>
    </row>
    <row r="400" spans="1:14" x14ac:dyDescent="0.3">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 Age</v>
      </c>
      <c r="N403" t="s">
        <v>18</v>
      </c>
    </row>
    <row r="404" spans="1:14" x14ac:dyDescent="0.3">
      <c r="A404">
        <v>22381</v>
      </c>
      <c r="B404" t="s">
        <v>32</v>
      </c>
      <c r="C404" t="s">
        <v>33</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33</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34</v>
      </c>
      <c r="D415" s="2">
        <v>30000</v>
      </c>
      <c r="E415">
        <v>2</v>
      </c>
      <c r="F415" t="s">
        <v>19</v>
      </c>
      <c r="G415" t="s">
        <v>20</v>
      </c>
      <c r="H415" t="s">
        <v>18</v>
      </c>
      <c r="I415">
        <v>2</v>
      </c>
      <c r="J415" t="s">
        <v>23</v>
      </c>
      <c r="K415" t="s">
        <v>24</v>
      </c>
      <c r="L415">
        <v>67</v>
      </c>
      <c r="M415" t="str">
        <f t="shared" si="6"/>
        <v>Old Age</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34</v>
      </c>
      <c r="D419" s="2">
        <v>30000</v>
      </c>
      <c r="E419">
        <v>2</v>
      </c>
      <c r="F419" t="s">
        <v>19</v>
      </c>
      <c r="G419" t="s">
        <v>20</v>
      </c>
      <c r="H419" t="s">
        <v>18</v>
      </c>
      <c r="I419">
        <v>2</v>
      </c>
      <c r="J419" t="s">
        <v>23</v>
      </c>
      <c r="K419" t="s">
        <v>24</v>
      </c>
      <c r="L419">
        <v>67</v>
      </c>
      <c r="M419" t="str">
        <f t="shared" si="6"/>
        <v>Old Age</v>
      </c>
      <c r="N419" t="s">
        <v>18</v>
      </c>
    </row>
    <row r="420" spans="1:14" x14ac:dyDescent="0.3">
      <c r="A420">
        <v>11576</v>
      </c>
      <c r="B420" t="s">
        <v>32</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 Age</v>
      </c>
      <c r="N422" t="s">
        <v>18</v>
      </c>
    </row>
    <row r="423" spans="1:14" x14ac:dyDescent="0.3">
      <c r="A423">
        <v>14547</v>
      </c>
      <c r="B423" t="s">
        <v>32</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33</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33</v>
      </c>
      <c r="D427" s="2">
        <v>40000</v>
      </c>
      <c r="E427">
        <v>2</v>
      </c>
      <c r="F427" t="s">
        <v>13</v>
      </c>
      <c r="G427" t="s">
        <v>28</v>
      </c>
      <c r="H427" t="s">
        <v>15</v>
      </c>
      <c r="I427">
        <v>2</v>
      </c>
      <c r="J427" t="s">
        <v>16</v>
      </c>
      <c r="K427" t="s">
        <v>24</v>
      </c>
      <c r="L427">
        <v>67</v>
      </c>
      <c r="M427" t="str">
        <f t="shared" si="6"/>
        <v>Old Age</v>
      </c>
      <c r="N427" t="s">
        <v>18</v>
      </c>
    </row>
    <row r="428" spans="1:14" x14ac:dyDescent="0.3">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34</v>
      </c>
      <c r="D432" s="2">
        <v>30000</v>
      </c>
      <c r="E432">
        <v>3</v>
      </c>
      <c r="F432" t="s">
        <v>27</v>
      </c>
      <c r="G432" t="s">
        <v>14</v>
      </c>
      <c r="H432" t="s">
        <v>15</v>
      </c>
      <c r="I432">
        <v>2</v>
      </c>
      <c r="J432" t="s">
        <v>23</v>
      </c>
      <c r="K432" t="s">
        <v>24</v>
      </c>
      <c r="L432">
        <v>55</v>
      </c>
      <c r="M432" t="str">
        <f t="shared" si="6"/>
        <v>Old Age</v>
      </c>
      <c r="N432" t="s">
        <v>18</v>
      </c>
    </row>
    <row r="433" spans="1:14" x14ac:dyDescent="0.3">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35</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34</v>
      </c>
      <c r="D437" s="2">
        <v>10000</v>
      </c>
      <c r="E437">
        <v>2</v>
      </c>
      <c r="F437" t="s">
        <v>13</v>
      </c>
      <c r="G437" t="s">
        <v>20</v>
      </c>
      <c r="H437" t="s">
        <v>18</v>
      </c>
      <c r="I437">
        <v>1</v>
      </c>
      <c r="J437" t="s">
        <v>22</v>
      </c>
      <c r="K437" t="s">
        <v>17</v>
      </c>
      <c r="L437">
        <v>68</v>
      </c>
      <c r="M437" t="str">
        <f t="shared" si="6"/>
        <v>Old Age</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33</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 Age",IF(L451&gt;=30,"Middle Age",IF(L451&lt;30,"Adolescent","Invalid")))</f>
        <v>Middle Age</v>
      </c>
      <c r="N451" t="s">
        <v>18</v>
      </c>
    </row>
    <row r="452" spans="1:14" x14ac:dyDescent="0.3">
      <c r="A452">
        <v>16559</v>
      </c>
      <c r="B452" t="s">
        <v>35</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 Age</v>
      </c>
      <c r="N454" t="s">
        <v>18</v>
      </c>
    </row>
    <row r="455" spans="1:14" x14ac:dyDescent="0.3">
      <c r="A455">
        <v>26765</v>
      </c>
      <c r="B455" t="s">
        <v>35</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 Age</v>
      </c>
      <c r="N459" t="s">
        <v>18</v>
      </c>
    </row>
    <row r="460" spans="1:14" x14ac:dyDescent="0.3">
      <c r="A460">
        <v>21560</v>
      </c>
      <c r="B460" t="s">
        <v>32</v>
      </c>
      <c r="C460" t="s">
        <v>33</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35</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33</v>
      </c>
      <c r="D467" s="2">
        <v>40000</v>
      </c>
      <c r="E467">
        <v>2</v>
      </c>
      <c r="F467" t="s">
        <v>13</v>
      </c>
      <c r="G467" t="s">
        <v>28</v>
      </c>
      <c r="H467" t="s">
        <v>15</v>
      </c>
      <c r="I467">
        <v>2</v>
      </c>
      <c r="J467" t="s">
        <v>16</v>
      </c>
      <c r="K467" t="s">
        <v>24</v>
      </c>
      <c r="L467">
        <v>65</v>
      </c>
      <c r="M467" t="str">
        <f t="shared" si="7"/>
        <v>Old Age</v>
      </c>
      <c r="N467" t="s">
        <v>18</v>
      </c>
    </row>
    <row r="468" spans="1:14" x14ac:dyDescent="0.3">
      <c r="A468">
        <v>16549</v>
      </c>
      <c r="B468" t="s">
        <v>35</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 Age</v>
      </c>
      <c r="N471" t="s">
        <v>18</v>
      </c>
    </row>
    <row r="472" spans="1:14" x14ac:dyDescent="0.3">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33</v>
      </c>
      <c r="D477" s="2">
        <v>20000</v>
      </c>
      <c r="E477">
        <v>4</v>
      </c>
      <c r="F477" t="s">
        <v>27</v>
      </c>
      <c r="G477" t="s">
        <v>14</v>
      </c>
      <c r="H477" t="s">
        <v>18</v>
      </c>
      <c r="I477">
        <v>2</v>
      </c>
      <c r="J477" t="s">
        <v>26</v>
      </c>
      <c r="K477" t="s">
        <v>24</v>
      </c>
      <c r="L477">
        <v>60</v>
      </c>
      <c r="M477" t="str">
        <f t="shared" si="7"/>
        <v>Old Age</v>
      </c>
      <c r="N477" t="s">
        <v>18</v>
      </c>
    </row>
    <row r="478" spans="1:14" x14ac:dyDescent="0.3">
      <c r="A478">
        <v>21974</v>
      </c>
      <c r="B478" t="s">
        <v>35</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33</v>
      </c>
      <c r="D485" s="2">
        <v>10000</v>
      </c>
      <c r="E485">
        <v>1</v>
      </c>
      <c r="F485" t="s">
        <v>30</v>
      </c>
      <c r="G485" t="s">
        <v>20</v>
      </c>
      <c r="H485" t="s">
        <v>15</v>
      </c>
      <c r="I485">
        <v>0</v>
      </c>
      <c r="J485" t="s">
        <v>16</v>
      </c>
      <c r="K485" t="s">
        <v>17</v>
      </c>
      <c r="L485">
        <v>70</v>
      </c>
      <c r="M485" t="str">
        <f t="shared" si="7"/>
        <v>Old Age</v>
      </c>
      <c r="N485" t="s">
        <v>18</v>
      </c>
    </row>
    <row r="486" spans="1:14" x14ac:dyDescent="0.3">
      <c r="A486">
        <v>25681</v>
      </c>
      <c r="B486" t="s">
        <v>35</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 Age</v>
      </c>
      <c r="N488" t="s">
        <v>18</v>
      </c>
    </row>
    <row r="489" spans="1:14" x14ac:dyDescent="0.3">
      <c r="A489">
        <v>12821</v>
      </c>
      <c r="B489" t="s">
        <v>32</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33</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33</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35</v>
      </c>
      <c r="C495" t="s">
        <v>33</v>
      </c>
      <c r="D495" s="2">
        <v>70000</v>
      </c>
      <c r="E495">
        <v>5</v>
      </c>
      <c r="F495" t="s">
        <v>13</v>
      </c>
      <c r="G495" t="s">
        <v>28</v>
      </c>
      <c r="H495" t="s">
        <v>15</v>
      </c>
      <c r="I495">
        <v>3</v>
      </c>
      <c r="J495" t="s">
        <v>42</v>
      </c>
      <c r="K495" t="s">
        <v>31</v>
      </c>
      <c r="L495">
        <v>60</v>
      </c>
      <c r="M495" t="str">
        <f t="shared" si="7"/>
        <v>Old Age</v>
      </c>
      <c r="N495" t="s">
        <v>15</v>
      </c>
    </row>
    <row r="496" spans="1:14" x14ac:dyDescent="0.3">
      <c r="A496">
        <v>27650</v>
      </c>
      <c r="B496" t="s">
        <v>32</v>
      </c>
      <c r="C496" t="s">
        <v>33</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33</v>
      </c>
      <c r="D497" s="2">
        <v>60000</v>
      </c>
      <c r="E497">
        <v>2</v>
      </c>
      <c r="F497" t="s">
        <v>19</v>
      </c>
      <c r="G497" t="s">
        <v>21</v>
      </c>
      <c r="H497" t="s">
        <v>15</v>
      </c>
      <c r="I497">
        <v>2</v>
      </c>
      <c r="J497" t="s">
        <v>42</v>
      </c>
      <c r="K497" t="s">
        <v>31</v>
      </c>
      <c r="L497">
        <v>56</v>
      </c>
      <c r="M497" t="str">
        <f t="shared" si="7"/>
        <v>Old Age</v>
      </c>
      <c r="N497" t="s">
        <v>18</v>
      </c>
    </row>
    <row r="498" spans="1:14" x14ac:dyDescent="0.3">
      <c r="A498">
        <v>20678</v>
      </c>
      <c r="B498" t="s">
        <v>35</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33</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33</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33</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33</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33</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33</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33</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33</v>
      </c>
      <c r="D513" s="2">
        <v>80000</v>
      </c>
      <c r="E513">
        <v>4</v>
      </c>
      <c r="F513" t="s">
        <v>13</v>
      </c>
      <c r="G513" t="s">
        <v>28</v>
      </c>
      <c r="H513" t="s">
        <v>15</v>
      </c>
      <c r="I513">
        <v>0</v>
      </c>
      <c r="J513" t="s">
        <v>23</v>
      </c>
      <c r="K513" t="s">
        <v>31</v>
      </c>
      <c r="L513">
        <v>66</v>
      </c>
      <c r="M513" t="str">
        <f t="shared" si="7"/>
        <v>Old Age</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34</v>
      </c>
      <c r="D515" s="2">
        <v>60000</v>
      </c>
      <c r="E515">
        <v>4</v>
      </c>
      <c r="F515" t="s">
        <v>30</v>
      </c>
      <c r="G515" t="s">
        <v>28</v>
      </c>
      <c r="H515" t="s">
        <v>15</v>
      </c>
      <c r="I515">
        <v>2</v>
      </c>
      <c r="J515" t="s">
        <v>42</v>
      </c>
      <c r="K515" t="s">
        <v>31</v>
      </c>
      <c r="L515">
        <v>61</v>
      </c>
      <c r="M515" t="str">
        <f t="shared" ref="M515:M578" si="8">IF(L515&gt;54,"Old Age",IF(L515&gt;=30,"Middle Age",IF(L515&lt;30,"Adolescent","Invalid")))</f>
        <v>Old Age</v>
      </c>
      <c r="N515" t="s">
        <v>15</v>
      </c>
    </row>
    <row r="516" spans="1:14" x14ac:dyDescent="0.3">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33</v>
      </c>
      <c r="D521" s="2">
        <v>80000</v>
      </c>
      <c r="E521">
        <v>5</v>
      </c>
      <c r="F521" t="s">
        <v>13</v>
      </c>
      <c r="G521" t="s">
        <v>28</v>
      </c>
      <c r="H521" t="s">
        <v>15</v>
      </c>
      <c r="I521">
        <v>2</v>
      </c>
      <c r="J521" t="s">
        <v>26</v>
      </c>
      <c r="K521" t="s">
        <v>31</v>
      </c>
      <c r="L521">
        <v>64</v>
      </c>
      <c r="M521" t="str">
        <f t="shared" si="8"/>
        <v>Old Age</v>
      </c>
      <c r="N521" t="s">
        <v>18</v>
      </c>
    </row>
    <row r="522" spans="1:14" x14ac:dyDescent="0.3">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33</v>
      </c>
      <c r="D523" s="2">
        <v>40000</v>
      </c>
      <c r="E523">
        <v>4</v>
      </c>
      <c r="F523" t="s">
        <v>27</v>
      </c>
      <c r="G523" t="s">
        <v>21</v>
      </c>
      <c r="H523" t="s">
        <v>15</v>
      </c>
      <c r="I523">
        <v>2</v>
      </c>
      <c r="J523" t="s">
        <v>42</v>
      </c>
      <c r="K523" t="s">
        <v>31</v>
      </c>
      <c r="L523">
        <v>62</v>
      </c>
      <c r="M523" t="str">
        <f t="shared" si="8"/>
        <v>Old Age</v>
      </c>
      <c r="N523" t="s">
        <v>15</v>
      </c>
    </row>
    <row r="524" spans="1:14" x14ac:dyDescent="0.3">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33</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34</v>
      </c>
      <c r="D526" s="2">
        <v>80000</v>
      </c>
      <c r="E526">
        <v>4</v>
      </c>
      <c r="F526" t="s">
        <v>30</v>
      </c>
      <c r="G526" t="s">
        <v>28</v>
      </c>
      <c r="H526" t="s">
        <v>15</v>
      </c>
      <c r="I526">
        <v>2</v>
      </c>
      <c r="J526" t="s">
        <v>23</v>
      </c>
      <c r="K526" t="s">
        <v>31</v>
      </c>
      <c r="L526">
        <v>67</v>
      </c>
      <c r="M526" t="str">
        <f t="shared" si="8"/>
        <v>Old Age</v>
      </c>
      <c r="N526" t="s">
        <v>18</v>
      </c>
    </row>
    <row r="527" spans="1:14" x14ac:dyDescent="0.3">
      <c r="A527">
        <v>16791</v>
      </c>
      <c r="B527" t="s">
        <v>35</v>
      </c>
      <c r="C527" t="s">
        <v>33</v>
      </c>
      <c r="D527" s="2">
        <v>60000</v>
      </c>
      <c r="E527">
        <v>5</v>
      </c>
      <c r="F527" t="s">
        <v>13</v>
      </c>
      <c r="G527" t="s">
        <v>28</v>
      </c>
      <c r="H527" t="s">
        <v>15</v>
      </c>
      <c r="I527">
        <v>3</v>
      </c>
      <c r="J527" t="s">
        <v>42</v>
      </c>
      <c r="K527" t="s">
        <v>31</v>
      </c>
      <c r="L527">
        <v>59</v>
      </c>
      <c r="M527" t="str">
        <f t="shared" si="8"/>
        <v>Old Age</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33</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33</v>
      </c>
      <c r="D531" s="2">
        <v>60000</v>
      </c>
      <c r="E531">
        <v>2</v>
      </c>
      <c r="F531" t="s">
        <v>19</v>
      </c>
      <c r="G531" t="s">
        <v>21</v>
      </c>
      <c r="H531" t="s">
        <v>15</v>
      </c>
      <c r="I531">
        <v>1</v>
      </c>
      <c r="J531" t="s">
        <v>42</v>
      </c>
      <c r="K531" t="s">
        <v>31</v>
      </c>
      <c r="L531">
        <v>57</v>
      </c>
      <c r="M531" t="str">
        <f t="shared" si="8"/>
        <v>Old Age</v>
      </c>
      <c r="N531" t="s">
        <v>15</v>
      </c>
    </row>
    <row r="532" spans="1:14" x14ac:dyDescent="0.3">
      <c r="A532">
        <v>25909</v>
      </c>
      <c r="B532" t="s">
        <v>32</v>
      </c>
      <c r="C532" t="s">
        <v>33</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33</v>
      </c>
      <c r="D535" s="2">
        <v>60000</v>
      </c>
      <c r="E535">
        <v>3</v>
      </c>
      <c r="F535" t="s">
        <v>13</v>
      </c>
      <c r="G535" t="s">
        <v>28</v>
      </c>
      <c r="H535" t="s">
        <v>15</v>
      </c>
      <c r="I535">
        <v>2</v>
      </c>
      <c r="J535" t="s">
        <v>42</v>
      </c>
      <c r="K535" t="s">
        <v>31</v>
      </c>
      <c r="L535">
        <v>66</v>
      </c>
      <c r="M535" t="str">
        <f t="shared" si="8"/>
        <v>Old Age</v>
      </c>
      <c r="N535" t="s">
        <v>18</v>
      </c>
    </row>
    <row r="536" spans="1:14" x14ac:dyDescent="0.3">
      <c r="A536">
        <v>24637</v>
      </c>
      <c r="B536" t="s">
        <v>32</v>
      </c>
      <c r="C536" t="s">
        <v>33</v>
      </c>
      <c r="D536" s="2">
        <v>40000</v>
      </c>
      <c r="E536">
        <v>4</v>
      </c>
      <c r="F536" t="s">
        <v>27</v>
      </c>
      <c r="G536" t="s">
        <v>21</v>
      </c>
      <c r="H536" t="s">
        <v>15</v>
      </c>
      <c r="I536">
        <v>2</v>
      </c>
      <c r="J536" t="s">
        <v>42</v>
      </c>
      <c r="K536" t="s">
        <v>31</v>
      </c>
      <c r="L536">
        <v>64</v>
      </c>
      <c r="M536" t="str">
        <f t="shared" si="8"/>
        <v>Old Age</v>
      </c>
      <c r="N536" t="s">
        <v>18</v>
      </c>
    </row>
    <row r="537" spans="1:14" x14ac:dyDescent="0.3">
      <c r="A537">
        <v>23893</v>
      </c>
      <c r="B537" t="s">
        <v>32</v>
      </c>
      <c r="C537" t="s">
        <v>33</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35</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33</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33</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33</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33</v>
      </c>
      <c r="D549" s="2">
        <v>60000</v>
      </c>
      <c r="E549">
        <v>2</v>
      </c>
      <c r="F549" t="s">
        <v>27</v>
      </c>
      <c r="G549" t="s">
        <v>21</v>
      </c>
      <c r="H549" t="s">
        <v>15</v>
      </c>
      <c r="I549">
        <v>2</v>
      </c>
      <c r="J549" t="s">
        <v>22</v>
      </c>
      <c r="K549" t="s">
        <v>31</v>
      </c>
      <c r="L549">
        <v>55</v>
      </c>
      <c r="M549" t="str">
        <f t="shared" si="8"/>
        <v>Old Age</v>
      </c>
      <c r="N549" t="s">
        <v>15</v>
      </c>
    </row>
    <row r="550" spans="1:14" x14ac:dyDescent="0.3">
      <c r="A550">
        <v>18674</v>
      </c>
      <c r="B550" t="s">
        <v>35</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 Age</v>
      </c>
      <c r="N553" t="s">
        <v>18</v>
      </c>
    </row>
    <row r="554" spans="1:14" x14ac:dyDescent="0.3">
      <c r="A554">
        <v>14417</v>
      </c>
      <c r="B554" t="s">
        <v>35</v>
      </c>
      <c r="C554" t="s">
        <v>33</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33</v>
      </c>
      <c r="D555" s="2">
        <v>40000</v>
      </c>
      <c r="E555">
        <v>3</v>
      </c>
      <c r="F555" t="s">
        <v>19</v>
      </c>
      <c r="G555" t="s">
        <v>21</v>
      </c>
      <c r="H555" t="s">
        <v>18</v>
      </c>
      <c r="I555">
        <v>2</v>
      </c>
      <c r="J555" t="s">
        <v>23</v>
      </c>
      <c r="K555" t="s">
        <v>31</v>
      </c>
      <c r="L555">
        <v>73</v>
      </c>
      <c r="M555" t="str">
        <f t="shared" si="8"/>
        <v>Old Age</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33</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34</v>
      </c>
      <c r="D561" s="2">
        <v>60000</v>
      </c>
      <c r="E561">
        <v>2</v>
      </c>
      <c r="F561" t="s">
        <v>13</v>
      </c>
      <c r="G561" t="s">
        <v>28</v>
      </c>
      <c r="H561" t="s">
        <v>15</v>
      </c>
      <c r="I561">
        <v>0</v>
      </c>
      <c r="J561" t="s">
        <v>42</v>
      </c>
      <c r="K561" t="s">
        <v>31</v>
      </c>
      <c r="L561">
        <v>58</v>
      </c>
      <c r="M561" t="str">
        <f t="shared" si="8"/>
        <v>Old Age</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33</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 Age</v>
      </c>
      <c r="N568" t="s">
        <v>18</v>
      </c>
    </row>
    <row r="569" spans="1:14" x14ac:dyDescent="0.3">
      <c r="A569">
        <v>14754</v>
      </c>
      <c r="B569" t="s">
        <v>32</v>
      </c>
      <c r="C569" t="s">
        <v>33</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33</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33</v>
      </c>
      <c r="D571" s="2">
        <v>50000</v>
      </c>
      <c r="E571">
        <v>3</v>
      </c>
      <c r="F571" t="s">
        <v>30</v>
      </c>
      <c r="G571" t="s">
        <v>28</v>
      </c>
      <c r="H571" t="s">
        <v>15</v>
      </c>
      <c r="I571">
        <v>2</v>
      </c>
      <c r="J571" t="s">
        <v>42</v>
      </c>
      <c r="K571" t="s">
        <v>31</v>
      </c>
      <c r="L571">
        <v>69</v>
      </c>
      <c r="M571" t="str">
        <f t="shared" si="8"/>
        <v>Old Age</v>
      </c>
      <c r="N571" t="s">
        <v>18</v>
      </c>
    </row>
    <row r="572" spans="1:14" x14ac:dyDescent="0.3">
      <c r="A572">
        <v>20370</v>
      </c>
      <c r="B572" t="s">
        <v>32</v>
      </c>
      <c r="C572" t="s">
        <v>33</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33</v>
      </c>
      <c r="D573" s="2">
        <v>40000</v>
      </c>
      <c r="E573">
        <v>2</v>
      </c>
      <c r="F573" t="s">
        <v>29</v>
      </c>
      <c r="G573" t="s">
        <v>14</v>
      </c>
      <c r="H573" t="s">
        <v>15</v>
      </c>
      <c r="I573">
        <v>2</v>
      </c>
      <c r="J573" t="s">
        <v>22</v>
      </c>
      <c r="K573" t="s">
        <v>31</v>
      </c>
      <c r="L573">
        <v>55</v>
      </c>
      <c r="M573" t="str">
        <f t="shared" si="8"/>
        <v>Old Age</v>
      </c>
      <c r="N573" t="s">
        <v>18</v>
      </c>
    </row>
    <row r="574" spans="1:14" x14ac:dyDescent="0.3">
      <c r="A574">
        <v>23549</v>
      </c>
      <c r="B574" t="s">
        <v>35</v>
      </c>
      <c r="C574" t="s">
        <v>33</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33</v>
      </c>
      <c r="D575" s="2">
        <v>60000</v>
      </c>
      <c r="E575">
        <v>3</v>
      </c>
      <c r="F575" t="s">
        <v>30</v>
      </c>
      <c r="G575" t="s">
        <v>28</v>
      </c>
      <c r="H575" t="s">
        <v>15</v>
      </c>
      <c r="I575">
        <v>2</v>
      </c>
      <c r="J575" t="s">
        <v>26</v>
      </c>
      <c r="K575" t="s">
        <v>31</v>
      </c>
      <c r="L575">
        <v>63</v>
      </c>
      <c r="M575" t="str">
        <f t="shared" si="8"/>
        <v>Old Age</v>
      </c>
      <c r="N575" t="s">
        <v>18</v>
      </c>
    </row>
    <row r="576" spans="1:14" x14ac:dyDescent="0.3">
      <c r="A576">
        <v>21266</v>
      </c>
      <c r="B576" t="s">
        <v>35</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33</v>
      </c>
      <c r="D577" s="2">
        <v>60000</v>
      </c>
      <c r="E577">
        <v>2</v>
      </c>
      <c r="F577" t="s">
        <v>19</v>
      </c>
      <c r="G577" t="s">
        <v>21</v>
      </c>
      <c r="H577" t="s">
        <v>15</v>
      </c>
      <c r="I577">
        <v>1</v>
      </c>
      <c r="J577" t="s">
        <v>42</v>
      </c>
      <c r="K577" t="s">
        <v>31</v>
      </c>
      <c r="L577">
        <v>56</v>
      </c>
      <c r="M577" t="str">
        <f t="shared" si="8"/>
        <v>Old Age</v>
      </c>
      <c r="N577" t="s">
        <v>18</v>
      </c>
    </row>
    <row r="578" spans="1:14" x14ac:dyDescent="0.3">
      <c r="A578">
        <v>18752</v>
      </c>
      <c r="B578" t="s">
        <v>35</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33</v>
      </c>
      <c r="D579" s="2">
        <v>120000</v>
      </c>
      <c r="E579">
        <v>1</v>
      </c>
      <c r="F579" t="s">
        <v>13</v>
      </c>
      <c r="G579" t="s">
        <v>28</v>
      </c>
      <c r="H579" t="s">
        <v>15</v>
      </c>
      <c r="I579">
        <v>4</v>
      </c>
      <c r="J579" t="s">
        <v>16</v>
      </c>
      <c r="K579" t="s">
        <v>31</v>
      </c>
      <c r="L579">
        <v>38</v>
      </c>
      <c r="M579" t="str">
        <f t="shared" ref="M579:M642" si="9">IF(L579&gt;54,"Old Age",IF(L579&gt;=30,"Middle Age",IF(L579&lt;30,"Adolescent","Invalid")))</f>
        <v>Middle Age</v>
      </c>
      <c r="N579" t="s">
        <v>18</v>
      </c>
    </row>
    <row r="580" spans="1:14" x14ac:dyDescent="0.3">
      <c r="A580">
        <v>15313</v>
      </c>
      <c r="B580" t="s">
        <v>32</v>
      </c>
      <c r="C580" t="s">
        <v>33</v>
      </c>
      <c r="D580" s="2">
        <v>60000</v>
      </c>
      <c r="E580">
        <v>4</v>
      </c>
      <c r="F580" t="s">
        <v>13</v>
      </c>
      <c r="G580" t="s">
        <v>28</v>
      </c>
      <c r="H580" t="s">
        <v>15</v>
      </c>
      <c r="I580">
        <v>2</v>
      </c>
      <c r="J580" t="s">
        <v>22</v>
      </c>
      <c r="K580" t="s">
        <v>31</v>
      </c>
      <c r="L580">
        <v>59</v>
      </c>
      <c r="M580" t="str">
        <f t="shared" si="9"/>
        <v>Old Age</v>
      </c>
      <c r="N580" t="s">
        <v>18</v>
      </c>
    </row>
    <row r="581" spans="1:14" x14ac:dyDescent="0.3">
      <c r="A581">
        <v>25329</v>
      </c>
      <c r="B581" t="s">
        <v>35</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 Age</v>
      </c>
      <c r="N582" t="s">
        <v>18</v>
      </c>
    </row>
    <row r="583" spans="1:14" x14ac:dyDescent="0.3">
      <c r="A583">
        <v>23089</v>
      </c>
      <c r="B583" t="s">
        <v>32</v>
      </c>
      <c r="C583" t="s">
        <v>33</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33</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33</v>
      </c>
      <c r="D585" s="2">
        <v>60000</v>
      </c>
      <c r="E585">
        <v>3</v>
      </c>
      <c r="F585" t="s">
        <v>13</v>
      </c>
      <c r="G585" t="s">
        <v>28</v>
      </c>
      <c r="H585" t="s">
        <v>15</v>
      </c>
      <c r="I585">
        <v>2</v>
      </c>
      <c r="J585" t="s">
        <v>42</v>
      </c>
      <c r="K585" t="s">
        <v>31</v>
      </c>
      <c r="L585">
        <v>66</v>
      </c>
      <c r="M585" t="str">
        <f t="shared" si="9"/>
        <v>Old Age</v>
      </c>
      <c r="N585" t="s">
        <v>18</v>
      </c>
    </row>
    <row r="586" spans="1:14" x14ac:dyDescent="0.3">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33</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35</v>
      </c>
      <c r="C591" t="s">
        <v>33</v>
      </c>
      <c r="D591" s="2">
        <v>60000</v>
      </c>
      <c r="E591">
        <v>2</v>
      </c>
      <c r="F591" t="s">
        <v>13</v>
      </c>
      <c r="G591" t="s">
        <v>28</v>
      </c>
      <c r="H591" t="s">
        <v>15</v>
      </c>
      <c r="I591">
        <v>0</v>
      </c>
      <c r="J591" t="s">
        <v>42</v>
      </c>
      <c r="K591" t="s">
        <v>31</v>
      </c>
      <c r="L591">
        <v>57</v>
      </c>
      <c r="M591" t="str">
        <f t="shared" si="9"/>
        <v>Old Age</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33</v>
      </c>
      <c r="D593" s="2">
        <v>40000</v>
      </c>
      <c r="E593">
        <v>4</v>
      </c>
      <c r="F593" t="s">
        <v>27</v>
      </c>
      <c r="G593" t="s">
        <v>21</v>
      </c>
      <c r="H593" t="s">
        <v>18</v>
      </c>
      <c r="I593">
        <v>2</v>
      </c>
      <c r="J593" t="s">
        <v>42</v>
      </c>
      <c r="K593" t="s">
        <v>31</v>
      </c>
      <c r="L593">
        <v>61</v>
      </c>
      <c r="M593" t="str">
        <f t="shared" si="9"/>
        <v>Old Age</v>
      </c>
      <c r="N593" t="s">
        <v>15</v>
      </c>
    </row>
    <row r="594" spans="1:14" x14ac:dyDescent="0.3">
      <c r="A594">
        <v>18391</v>
      </c>
      <c r="B594" t="s">
        <v>35</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33</v>
      </c>
      <c r="D596" s="2">
        <v>80000</v>
      </c>
      <c r="E596">
        <v>4</v>
      </c>
      <c r="F596" t="s">
        <v>30</v>
      </c>
      <c r="G596" t="s">
        <v>28</v>
      </c>
      <c r="H596" t="s">
        <v>15</v>
      </c>
      <c r="I596">
        <v>2</v>
      </c>
      <c r="J596" t="s">
        <v>23</v>
      </c>
      <c r="K596" t="s">
        <v>31</v>
      </c>
      <c r="L596">
        <v>70</v>
      </c>
      <c r="M596" t="str">
        <f t="shared" si="9"/>
        <v>Old Age</v>
      </c>
      <c r="N596" t="s">
        <v>18</v>
      </c>
    </row>
    <row r="597" spans="1:14" x14ac:dyDescent="0.3">
      <c r="A597">
        <v>18058</v>
      </c>
      <c r="B597" t="s">
        <v>35</v>
      </c>
      <c r="C597" t="s">
        <v>34</v>
      </c>
      <c r="D597" s="2">
        <v>20000</v>
      </c>
      <c r="E597">
        <v>3</v>
      </c>
      <c r="F597" t="s">
        <v>27</v>
      </c>
      <c r="G597" t="s">
        <v>14</v>
      </c>
      <c r="H597" t="s">
        <v>15</v>
      </c>
      <c r="I597">
        <v>2</v>
      </c>
      <c r="J597" t="s">
        <v>22</v>
      </c>
      <c r="K597" t="s">
        <v>31</v>
      </c>
      <c r="L597">
        <v>78</v>
      </c>
      <c r="M597" t="str">
        <f t="shared" si="9"/>
        <v>Old Age</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33</v>
      </c>
      <c r="D599" s="2">
        <v>40000</v>
      </c>
      <c r="E599">
        <v>2</v>
      </c>
      <c r="F599" t="s">
        <v>27</v>
      </c>
      <c r="G599" t="s">
        <v>21</v>
      </c>
      <c r="H599" t="s">
        <v>18</v>
      </c>
      <c r="I599">
        <v>1</v>
      </c>
      <c r="J599" t="s">
        <v>22</v>
      </c>
      <c r="K599" t="s">
        <v>31</v>
      </c>
      <c r="L599">
        <v>58</v>
      </c>
      <c r="M599" t="str">
        <f t="shared" si="9"/>
        <v>Old Age</v>
      </c>
      <c r="N599" t="s">
        <v>15</v>
      </c>
    </row>
    <row r="600" spans="1:14" x14ac:dyDescent="0.3">
      <c r="A600">
        <v>24398</v>
      </c>
      <c r="B600" t="s">
        <v>32</v>
      </c>
      <c r="C600" t="s">
        <v>33</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 Age</v>
      </c>
      <c r="N601" t="s">
        <v>15</v>
      </c>
    </row>
    <row r="602" spans="1:14" x14ac:dyDescent="0.3">
      <c r="A602">
        <v>28609</v>
      </c>
      <c r="B602" t="s">
        <v>32</v>
      </c>
      <c r="C602" t="s">
        <v>33</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33</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33</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33</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33</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33</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33</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34</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33</v>
      </c>
      <c r="D623" s="2">
        <v>70000</v>
      </c>
      <c r="E623">
        <v>4</v>
      </c>
      <c r="F623" t="s">
        <v>13</v>
      </c>
      <c r="G623" t="s">
        <v>28</v>
      </c>
      <c r="H623" t="s">
        <v>15</v>
      </c>
      <c r="I623">
        <v>1</v>
      </c>
      <c r="J623" t="s">
        <v>26</v>
      </c>
      <c r="K623" t="s">
        <v>31</v>
      </c>
      <c r="L623">
        <v>58</v>
      </c>
      <c r="M623" t="str">
        <f t="shared" si="9"/>
        <v>Old Age</v>
      </c>
      <c r="N623" t="s">
        <v>18</v>
      </c>
    </row>
    <row r="624" spans="1:14" x14ac:dyDescent="0.3">
      <c r="A624">
        <v>25101</v>
      </c>
      <c r="B624" t="s">
        <v>32</v>
      </c>
      <c r="C624" t="s">
        <v>33</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 Age</v>
      </c>
      <c r="N625" t="s">
        <v>18</v>
      </c>
    </row>
    <row r="626" spans="1:14" x14ac:dyDescent="0.3">
      <c r="A626">
        <v>25943</v>
      </c>
      <c r="B626" t="s">
        <v>35</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33</v>
      </c>
      <c r="D627" s="2">
        <v>60000</v>
      </c>
      <c r="E627">
        <v>3</v>
      </c>
      <c r="F627" t="s">
        <v>30</v>
      </c>
      <c r="G627" t="s">
        <v>28</v>
      </c>
      <c r="H627" t="s">
        <v>15</v>
      </c>
      <c r="I627">
        <v>2</v>
      </c>
      <c r="J627" t="s">
        <v>26</v>
      </c>
      <c r="K627" t="s">
        <v>31</v>
      </c>
      <c r="L627">
        <v>67</v>
      </c>
      <c r="M627" t="str">
        <f t="shared" si="9"/>
        <v>Old Age</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 Age</v>
      </c>
      <c r="N629" t="s">
        <v>18</v>
      </c>
    </row>
    <row r="630" spans="1:14" x14ac:dyDescent="0.3">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33</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33</v>
      </c>
      <c r="D636" s="2">
        <v>60000</v>
      </c>
      <c r="E636">
        <v>3</v>
      </c>
      <c r="F636" t="s">
        <v>13</v>
      </c>
      <c r="G636" t="s">
        <v>28</v>
      </c>
      <c r="H636" t="s">
        <v>18</v>
      </c>
      <c r="I636">
        <v>2</v>
      </c>
      <c r="J636" t="s">
        <v>26</v>
      </c>
      <c r="K636" t="s">
        <v>31</v>
      </c>
      <c r="L636">
        <v>66</v>
      </c>
      <c r="M636" t="str">
        <f t="shared" si="9"/>
        <v>Old Age</v>
      </c>
      <c r="N636" t="s">
        <v>18</v>
      </c>
    </row>
    <row r="637" spans="1:14" x14ac:dyDescent="0.3">
      <c r="A637">
        <v>24745</v>
      </c>
      <c r="B637" t="s">
        <v>35</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33</v>
      </c>
      <c r="D639" s="2">
        <v>40000</v>
      </c>
      <c r="E639">
        <v>0</v>
      </c>
      <c r="F639" t="s">
        <v>27</v>
      </c>
      <c r="G639" t="s">
        <v>14</v>
      </c>
      <c r="H639" t="s">
        <v>18</v>
      </c>
      <c r="I639">
        <v>2</v>
      </c>
      <c r="J639" t="s">
        <v>26</v>
      </c>
      <c r="K639" t="s">
        <v>31</v>
      </c>
      <c r="L639">
        <v>30</v>
      </c>
      <c r="M639" t="str">
        <f t="shared" si="9"/>
        <v>Middle Age</v>
      </c>
      <c r="N639" t="s">
        <v>18</v>
      </c>
    </row>
    <row r="640" spans="1:14" x14ac:dyDescent="0.3">
      <c r="A640">
        <v>18949</v>
      </c>
      <c r="B640" t="s">
        <v>35</v>
      </c>
      <c r="C640" t="s">
        <v>33</v>
      </c>
      <c r="D640" s="2">
        <v>70000</v>
      </c>
      <c r="E640">
        <v>0</v>
      </c>
      <c r="F640" t="s">
        <v>30</v>
      </c>
      <c r="G640" t="s">
        <v>28</v>
      </c>
      <c r="H640" t="s">
        <v>15</v>
      </c>
      <c r="I640">
        <v>2</v>
      </c>
      <c r="J640" t="s">
        <v>23</v>
      </c>
      <c r="K640" t="s">
        <v>31</v>
      </c>
      <c r="L640">
        <v>74</v>
      </c>
      <c r="M640" t="str">
        <f t="shared" si="9"/>
        <v>Old Age</v>
      </c>
      <c r="N640" t="s">
        <v>15</v>
      </c>
    </row>
    <row r="641" spans="1:14" x14ac:dyDescent="0.3">
      <c r="A641">
        <v>14507</v>
      </c>
      <c r="B641" t="s">
        <v>32</v>
      </c>
      <c r="C641" t="s">
        <v>33</v>
      </c>
      <c r="D641" s="2">
        <v>100000</v>
      </c>
      <c r="E641">
        <v>2</v>
      </c>
      <c r="F641" t="s">
        <v>30</v>
      </c>
      <c r="G641" t="s">
        <v>28</v>
      </c>
      <c r="H641" t="s">
        <v>15</v>
      </c>
      <c r="I641">
        <v>3</v>
      </c>
      <c r="J641" t="s">
        <v>26</v>
      </c>
      <c r="K641" t="s">
        <v>31</v>
      </c>
      <c r="L641">
        <v>65</v>
      </c>
      <c r="M641" t="str">
        <f t="shared" si="9"/>
        <v>Old Age</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 Age</v>
      </c>
      <c r="N642" t="s">
        <v>15</v>
      </c>
    </row>
    <row r="643" spans="1:14" x14ac:dyDescent="0.3">
      <c r="A643">
        <v>21441</v>
      </c>
      <c r="B643" t="s">
        <v>32</v>
      </c>
      <c r="C643" t="s">
        <v>33</v>
      </c>
      <c r="D643" s="2">
        <v>50000</v>
      </c>
      <c r="E643">
        <v>4</v>
      </c>
      <c r="F643" t="s">
        <v>13</v>
      </c>
      <c r="G643" t="s">
        <v>28</v>
      </c>
      <c r="H643" t="s">
        <v>15</v>
      </c>
      <c r="I643">
        <v>2</v>
      </c>
      <c r="J643" t="s">
        <v>42</v>
      </c>
      <c r="K643" t="s">
        <v>31</v>
      </c>
      <c r="L643">
        <v>64</v>
      </c>
      <c r="M643" t="str">
        <f t="shared" ref="M643:M706" si="10">IF(L643&gt;54,"Old Age",IF(L643&gt;=30,"Middle Age",IF(L643&lt;30,"Adolescent","Invalid")))</f>
        <v>Old Age</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35</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35</v>
      </c>
      <c r="C650" t="s">
        <v>34</v>
      </c>
      <c r="D650" s="2">
        <v>70000</v>
      </c>
      <c r="E650">
        <v>2</v>
      </c>
      <c r="F650" t="s">
        <v>13</v>
      </c>
      <c r="G650" t="s">
        <v>28</v>
      </c>
      <c r="H650" t="s">
        <v>18</v>
      </c>
      <c r="I650">
        <v>1</v>
      </c>
      <c r="J650" t="s">
        <v>22</v>
      </c>
      <c r="K650" t="s">
        <v>31</v>
      </c>
      <c r="L650">
        <v>58</v>
      </c>
      <c r="M650" t="str">
        <f t="shared" si="10"/>
        <v>Old Age</v>
      </c>
      <c r="N650" t="s">
        <v>15</v>
      </c>
    </row>
    <row r="651" spans="1:14" x14ac:dyDescent="0.3">
      <c r="A651">
        <v>19164</v>
      </c>
      <c r="B651" t="s">
        <v>35</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34</v>
      </c>
      <c r="D652" s="2">
        <v>70000</v>
      </c>
      <c r="E652">
        <v>5</v>
      </c>
      <c r="F652" t="s">
        <v>30</v>
      </c>
      <c r="G652" t="s">
        <v>28</v>
      </c>
      <c r="H652" t="s">
        <v>15</v>
      </c>
      <c r="I652">
        <v>2</v>
      </c>
      <c r="J652" t="s">
        <v>42</v>
      </c>
      <c r="K652" t="s">
        <v>31</v>
      </c>
      <c r="L652">
        <v>67</v>
      </c>
      <c r="M652" t="str">
        <f t="shared" si="10"/>
        <v>Old Age</v>
      </c>
      <c r="N652" t="s">
        <v>15</v>
      </c>
    </row>
    <row r="653" spans="1:14" x14ac:dyDescent="0.3">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33</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33</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33</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34</v>
      </c>
      <c r="D661" s="2">
        <v>60000</v>
      </c>
      <c r="E661">
        <v>4</v>
      </c>
      <c r="F661" t="s">
        <v>13</v>
      </c>
      <c r="G661" t="s">
        <v>28</v>
      </c>
      <c r="H661" t="s">
        <v>15</v>
      </c>
      <c r="I661">
        <v>2</v>
      </c>
      <c r="J661" t="s">
        <v>42</v>
      </c>
      <c r="K661" t="s">
        <v>31</v>
      </c>
      <c r="L661">
        <v>63</v>
      </c>
      <c r="M661" t="str">
        <f t="shared" si="10"/>
        <v>Old Age</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33</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 Age</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33</v>
      </c>
      <c r="D672" s="2">
        <v>70000</v>
      </c>
      <c r="E672">
        <v>2</v>
      </c>
      <c r="F672" t="s">
        <v>19</v>
      </c>
      <c r="G672" t="s">
        <v>21</v>
      </c>
      <c r="H672" t="s">
        <v>15</v>
      </c>
      <c r="I672">
        <v>1</v>
      </c>
      <c r="J672" t="s">
        <v>42</v>
      </c>
      <c r="K672" t="s">
        <v>31</v>
      </c>
      <c r="L672">
        <v>59</v>
      </c>
      <c r="M672" t="str">
        <f t="shared" si="10"/>
        <v>Old Age</v>
      </c>
      <c r="N672" t="s">
        <v>18</v>
      </c>
    </row>
    <row r="673" spans="1:14" x14ac:dyDescent="0.3">
      <c r="A673">
        <v>22252</v>
      </c>
      <c r="B673" t="s">
        <v>35</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34</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35</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33</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33</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33</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33</v>
      </c>
      <c r="D680" s="2">
        <v>80000</v>
      </c>
      <c r="E680">
        <v>5</v>
      </c>
      <c r="F680" t="s">
        <v>13</v>
      </c>
      <c r="G680" t="s">
        <v>28</v>
      </c>
      <c r="H680" t="s">
        <v>18</v>
      </c>
      <c r="I680">
        <v>2</v>
      </c>
      <c r="J680" t="s">
        <v>22</v>
      </c>
      <c r="K680" t="s">
        <v>17</v>
      </c>
      <c r="L680">
        <v>62</v>
      </c>
      <c r="M680" t="str">
        <f t="shared" si="10"/>
        <v>Old Age</v>
      </c>
      <c r="N680" t="s">
        <v>18</v>
      </c>
    </row>
    <row r="681" spans="1:14" x14ac:dyDescent="0.3">
      <c r="A681">
        <v>21770</v>
      </c>
      <c r="B681" t="s">
        <v>32</v>
      </c>
      <c r="C681" t="s">
        <v>33</v>
      </c>
      <c r="D681" s="2">
        <v>60000</v>
      </c>
      <c r="E681">
        <v>4</v>
      </c>
      <c r="F681" t="s">
        <v>13</v>
      </c>
      <c r="G681" t="s">
        <v>28</v>
      </c>
      <c r="H681" t="s">
        <v>15</v>
      </c>
      <c r="I681">
        <v>2</v>
      </c>
      <c r="J681" t="s">
        <v>42</v>
      </c>
      <c r="K681" t="s">
        <v>31</v>
      </c>
      <c r="L681">
        <v>60</v>
      </c>
      <c r="M681" t="str">
        <f t="shared" si="10"/>
        <v>Old Age</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33</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33</v>
      </c>
      <c r="D689" s="2">
        <v>30000</v>
      </c>
      <c r="E689">
        <v>0</v>
      </c>
      <c r="F689" t="s">
        <v>19</v>
      </c>
      <c r="G689" t="s">
        <v>14</v>
      </c>
      <c r="H689" t="s">
        <v>15</v>
      </c>
      <c r="I689">
        <v>2</v>
      </c>
      <c r="J689" t="s">
        <v>23</v>
      </c>
      <c r="K689" t="s">
        <v>31</v>
      </c>
      <c r="L689">
        <v>30</v>
      </c>
      <c r="M689" t="str">
        <f t="shared" si="10"/>
        <v>Middle Age</v>
      </c>
      <c r="N689" t="s">
        <v>18</v>
      </c>
    </row>
    <row r="690" spans="1:14" x14ac:dyDescent="0.3">
      <c r="A690">
        <v>11699</v>
      </c>
      <c r="B690" t="s">
        <v>35</v>
      </c>
      <c r="C690" t="s">
        <v>33</v>
      </c>
      <c r="D690" s="2">
        <v>60000</v>
      </c>
      <c r="E690">
        <v>0</v>
      </c>
      <c r="F690" t="s">
        <v>13</v>
      </c>
      <c r="G690" t="s">
        <v>14</v>
      </c>
      <c r="H690" t="s">
        <v>18</v>
      </c>
      <c r="I690">
        <v>2</v>
      </c>
      <c r="J690" t="s">
        <v>16</v>
      </c>
      <c r="K690" t="s">
        <v>31</v>
      </c>
      <c r="L690">
        <v>30</v>
      </c>
      <c r="M690" t="str">
        <f t="shared" si="10"/>
        <v>Middle Age</v>
      </c>
      <c r="N690" t="s">
        <v>18</v>
      </c>
    </row>
    <row r="691" spans="1:14" x14ac:dyDescent="0.3">
      <c r="A691">
        <v>16725</v>
      </c>
      <c r="B691" t="s">
        <v>32</v>
      </c>
      <c r="C691" t="s">
        <v>33</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33</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33</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33</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33</v>
      </c>
      <c r="D698" s="2">
        <v>60000</v>
      </c>
      <c r="E698">
        <v>0</v>
      </c>
      <c r="F698" t="s">
        <v>19</v>
      </c>
      <c r="G698" t="s">
        <v>21</v>
      </c>
      <c r="H698" t="s">
        <v>18</v>
      </c>
      <c r="I698">
        <v>2</v>
      </c>
      <c r="J698" t="s">
        <v>26</v>
      </c>
      <c r="K698" t="s">
        <v>31</v>
      </c>
      <c r="L698">
        <v>30</v>
      </c>
      <c r="M698" t="str">
        <f t="shared" si="10"/>
        <v>Middle Age</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33</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 Age</v>
      </c>
      <c r="N702" t="s">
        <v>18</v>
      </c>
    </row>
    <row r="703" spans="1:14" x14ac:dyDescent="0.3">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33</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 Age",IF(L707&gt;=30,"Middle Age",IF(L707&lt;30,"Adolescent","Invalid")))</f>
        <v>Old Age</v>
      </c>
      <c r="N707" t="s">
        <v>18</v>
      </c>
    </row>
    <row r="708" spans="1:14" x14ac:dyDescent="0.3">
      <c r="A708">
        <v>20296</v>
      </c>
      <c r="B708" t="s">
        <v>35</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33</v>
      </c>
      <c r="D710" s="2">
        <v>70000</v>
      </c>
      <c r="E710">
        <v>5</v>
      </c>
      <c r="F710" t="s">
        <v>13</v>
      </c>
      <c r="G710" t="s">
        <v>28</v>
      </c>
      <c r="H710" t="s">
        <v>15</v>
      </c>
      <c r="I710">
        <v>4</v>
      </c>
      <c r="J710" t="s">
        <v>42</v>
      </c>
      <c r="K710" t="s">
        <v>31</v>
      </c>
      <c r="L710">
        <v>60</v>
      </c>
      <c r="M710" t="str">
        <f t="shared" si="11"/>
        <v>Old Age</v>
      </c>
      <c r="N710" t="s">
        <v>18</v>
      </c>
    </row>
    <row r="711" spans="1:14" x14ac:dyDescent="0.3">
      <c r="A711">
        <v>23712</v>
      </c>
      <c r="B711" t="s">
        <v>35</v>
      </c>
      <c r="C711" t="s">
        <v>34</v>
      </c>
      <c r="D711" s="2">
        <v>70000</v>
      </c>
      <c r="E711">
        <v>2</v>
      </c>
      <c r="F711" t="s">
        <v>13</v>
      </c>
      <c r="G711" t="s">
        <v>28</v>
      </c>
      <c r="H711" t="s">
        <v>15</v>
      </c>
      <c r="I711">
        <v>1</v>
      </c>
      <c r="J711" t="s">
        <v>42</v>
      </c>
      <c r="K711" t="s">
        <v>31</v>
      </c>
      <c r="L711">
        <v>59</v>
      </c>
      <c r="M711" t="str">
        <f t="shared" si="11"/>
        <v>Old Age</v>
      </c>
      <c r="N711" t="s">
        <v>18</v>
      </c>
    </row>
    <row r="712" spans="1:14" x14ac:dyDescent="0.3">
      <c r="A712">
        <v>23358</v>
      </c>
      <c r="B712" t="s">
        <v>32</v>
      </c>
      <c r="C712" t="s">
        <v>33</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 Age</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 Age</v>
      </c>
      <c r="N714" t="s">
        <v>18</v>
      </c>
    </row>
    <row r="715" spans="1:14" x14ac:dyDescent="0.3">
      <c r="A715">
        <v>11669</v>
      </c>
      <c r="B715" t="s">
        <v>35</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33</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33</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34</v>
      </c>
      <c r="D722" s="2">
        <v>40000</v>
      </c>
      <c r="E722">
        <v>5</v>
      </c>
      <c r="F722" t="s">
        <v>27</v>
      </c>
      <c r="G722" t="s">
        <v>21</v>
      </c>
      <c r="H722" t="s">
        <v>18</v>
      </c>
      <c r="I722">
        <v>3</v>
      </c>
      <c r="J722" t="s">
        <v>22</v>
      </c>
      <c r="K722" t="s">
        <v>31</v>
      </c>
      <c r="L722">
        <v>60</v>
      </c>
      <c r="M722" t="str">
        <f t="shared" si="11"/>
        <v>Old Age</v>
      </c>
      <c r="N722" t="s">
        <v>15</v>
      </c>
    </row>
    <row r="723" spans="1:14" x14ac:dyDescent="0.3">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33</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33</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33</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33</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33</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33</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33</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33</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 Age</v>
      </c>
      <c r="N741" t="s">
        <v>18</v>
      </c>
    </row>
    <row r="742" spans="1:14" x14ac:dyDescent="0.3">
      <c r="A742">
        <v>17657</v>
      </c>
      <c r="B742" t="s">
        <v>32</v>
      </c>
      <c r="C742" t="s">
        <v>33</v>
      </c>
      <c r="D742" s="2">
        <v>40000</v>
      </c>
      <c r="E742">
        <v>4</v>
      </c>
      <c r="F742" t="s">
        <v>19</v>
      </c>
      <c r="G742" t="s">
        <v>20</v>
      </c>
      <c r="H742" t="s">
        <v>18</v>
      </c>
      <c r="I742">
        <v>0</v>
      </c>
      <c r="J742" t="s">
        <v>16</v>
      </c>
      <c r="K742" t="s">
        <v>31</v>
      </c>
      <c r="L742">
        <v>30</v>
      </c>
      <c r="M742" t="str">
        <f t="shared" si="11"/>
        <v>Middle Age</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33</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33</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 Age</v>
      </c>
      <c r="N746" t="s">
        <v>18</v>
      </c>
    </row>
    <row r="747" spans="1:14" x14ac:dyDescent="0.3">
      <c r="A747">
        <v>12452</v>
      </c>
      <c r="B747" t="s">
        <v>32</v>
      </c>
      <c r="C747" t="s">
        <v>33</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 Age</v>
      </c>
      <c r="N748" t="s">
        <v>18</v>
      </c>
    </row>
    <row r="749" spans="1:14" x14ac:dyDescent="0.3">
      <c r="A749">
        <v>12957</v>
      </c>
      <c r="B749" t="s">
        <v>35</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33</v>
      </c>
      <c r="D750" s="2">
        <v>130000</v>
      </c>
      <c r="E750">
        <v>2</v>
      </c>
      <c r="F750" t="s">
        <v>30</v>
      </c>
      <c r="G750" t="s">
        <v>28</v>
      </c>
      <c r="H750" t="s">
        <v>15</v>
      </c>
      <c r="I750">
        <v>3</v>
      </c>
      <c r="J750" t="s">
        <v>22</v>
      </c>
      <c r="K750" t="s">
        <v>31</v>
      </c>
      <c r="L750">
        <v>69</v>
      </c>
      <c r="M750" t="str">
        <f t="shared" si="11"/>
        <v>Old Age</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 Age</v>
      </c>
      <c r="N751" t="s">
        <v>18</v>
      </c>
    </row>
    <row r="752" spans="1:14" x14ac:dyDescent="0.3">
      <c r="A752">
        <v>20758</v>
      </c>
      <c r="B752" t="s">
        <v>32</v>
      </c>
      <c r="C752" t="s">
        <v>33</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33</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33</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 Age</v>
      </c>
      <c r="N756" t="s">
        <v>15</v>
      </c>
    </row>
    <row r="757" spans="1:14" x14ac:dyDescent="0.3">
      <c r="A757">
        <v>27441</v>
      </c>
      <c r="B757" t="s">
        <v>32</v>
      </c>
      <c r="C757" t="s">
        <v>33</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33</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 Age</v>
      </c>
      <c r="N763" t="s">
        <v>18</v>
      </c>
    </row>
    <row r="764" spans="1:14" x14ac:dyDescent="0.3">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33</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33</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 Age</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 Age",IF(L771&gt;=30,"Middle Age",IF(L771&lt;30,"Adolescent","Invalid")))</f>
        <v>Middle Age</v>
      </c>
      <c r="N771" t="s">
        <v>18</v>
      </c>
    </row>
    <row r="772" spans="1:14" x14ac:dyDescent="0.3">
      <c r="A772">
        <v>17699</v>
      </c>
      <c r="B772" t="s">
        <v>32</v>
      </c>
      <c r="C772" t="s">
        <v>33</v>
      </c>
      <c r="D772" s="2">
        <v>60000</v>
      </c>
      <c r="E772">
        <v>1</v>
      </c>
      <c r="F772" t="s">
        <v>30</v>
      </c>
      <c r="G772" t="s">
        <v>14</v>
      </c>
      <c r="H772" t="s">
        <v>18</v>
      </c>
      <c r="I772">
        <v>0</v>
      </c>
      <c r="J772" t="s">
        <v>16</v>
      </c>
      <c r="K772" t="s">
        <v>31</v>
      </c>
      <c r="L772">
        <v>55</v>
      </c>
      <c r="M772" t="str">
        <f t="shared" si="12"/>
        <v>Old Age</v>
      </c>
      <c r="N772" t="s">
        <v>18</v>
      </c>
    </row>
    <row r="773" spans="1:14" x14ac:dyDescent="0.3">
      <c r="A773">
        <v>14657</v>
      </c>
      <c r="B773" t="s">
        <v>32</v>
      </c>
      <c r="C773" t="s">
        <v>33</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33</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35</v>
      </c>
      <c r="C778" t="s">
        <v>33</v>
      </c>
      <c r="D778" s="2">
        <v>70000</v>
      </c>
      <c r="E778">
        <v>2</v>
      </c>
      <c r="F778" t="s">
        <v>13</v>
      </c>
      <c r="G778" t="s">
        <v>28</v>
      </c>
      <c r="H778" t="s">
        <v>18</v>
      </c>
      <c r="I778">
        <v>1</v>
      </c>
      <c r="J778" t="s">
        <v>22</v>
      </c>
      <c r="K778" t="s">
        <v>31</v>
      </c>
      <c r="L778">
        <v>59</v>
      </c>
      <c r="M778" t="str">
        <f t="shared" si="12"/>
        <v>Old Age</v>
      </c>
      <c r="N778" t="s">
        <v>15</v>
      </c>
    </row>
    <row r="779" spans="1:14" x14ac:dyDescent="0.3">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33</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33</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 Age</v>
      </c>
      <c r="N782" t="s">
        <v>18</v>
      </c>
    </row>
    <row r="783" spans="1:14" x14ac:dyDescent="0.3">
      <c r="A783">
        <v>19660</v>
      </c>
      <c r="B783" t="s">
        <v>32</v>
      </c>
      <c r="C783" t="s">
        <v>33</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33</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34</v>
      </c>
      <c r="D789" s="2">
        <v>70000</v>
      </c>
      <c r="E789">
        <v>2</v>
      </c>
      <c r="F789" t="s">
        <v>13</v>
      </c>
      <c r="G789" t="s">
        <v>28</v>
      </c>
      <c r="H789" t="s">
        <v>18</v>
      </c>
      <c r="I789">
        <v>1</v>
      </c>
      <c r="J789" t="s">
        <v>22</v>
      </c>
      <c r="K789" t="s">
        <v>31</v>
      </c>
      <c r="L789">
        <v>59</v>
      </c>
      <c r="M789" t="str">
        <f t="shared" si="12"/>
        <v>Old Age</v>
      </c>
      <c r="N789" t="s">
        <v>15</v>
      </c>
    </row>
    <row r="790" spans="1:14" x14ac:dyDescent="0.3">
      <c r="A790">
        <v>26270</v>
      </c>
      <c r="B790" t="s">
        <v>35</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33</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33</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33</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33</v>
      </c>
      <c r="D796" s="2">
        <v>50000</v>
      </c>
      <c r="E796">
        <v>2</v>
      </c>
      <c r="F796" t="s">
        <v>30</v>
      </c>
      <c r="G796" t="s">
        <v>28</v>
      </c>
      <c r="H796" t="s">
        <v>15</v>
      </c>
      <c r="I796">
        <v>2</v>
      </c>
      <c r="J796" t="s">
        <v>23</v>
      </c>
      <c r="K796" t="s">
        <v>31</v>
      </c>
      <c r="L796">
        <v>69</v>
      </c>
      <c r="M796" t="str">
        <f t="shared" si="12"/>
        <v>Old Age</v>
      </c>
      <c r="N796" t="s">
        <v>18</v>
      </c>
    </row>
    <row r="797" spans="1:14" x14ac:dyDescent="0.3">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33</v>
      </c>
      <c r="D798" s="2">
        <v>70000</v>
      </c>
      <c r="E798">
        <v>5</v>
      </c>
      <c r="F798" t="s">
        <v>19</v>
      </c>
      <c r="G798" t="s">
        <v>21</v>
      </c>
      <c r="H798" t="s">
        <v>15</v>
      </c>
      <c r="I798">
        <v>2</v>
      </c>
      <c r="J798" t="s">
        <v>26</v>
      </c>
      <c r="K798" t="s">
        <v>31</v>
      </c>
      <c r="L798">
        <v>57</v>
      </c>
      <c r="M798" t="str">
        <f t="shared" si="12"/>
        <v>Old Age</v>
      </c>
      <c r="N798" t="s">
        <v>15</v>
      </c>
    </row>
    <row r="799" spans="1:14" x14ac:dyDescent="0.3">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33</v>
      </c>
      <c r="D803" s="2">
        <v>70000</v>
      </c>
      <c r="E803">
        <v>4</v>
      </c>
      <c r="F803" t="s">
        <v>30</v>
      </c>
      <c r="G803" t="s">
        <v>28</v>
      </c>
      <c r="H803" t="s">
        <v>15</v>
      </c>
      <c r="I803">
        <v>2</v>
      </c>
      <c r="J803" t="s">
        <v>23</v>
      </c>
      <c r="K803" t="s">
        <v>31</v>
      </c>
      <c r="L803">
        <v>73</v>
      </c>
      <c r="M803" t="str">
        <f t="shared" si="12"/>
        <v>Old Age</v>
      </c>
      <c r="N803" t="s">
        <v>18</v>
      </c>
    </row>
    <row r="804" spans="1:14" x14ac:dyDescent="0.3">
      <c r="A804">
        <v>28090</v>
      </c>
      <c r="B804" t="s">
        <v>32</v>
      </c>
      <c r="C804" t="s">
        <v>33</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33</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33</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 Age</v>
      </c>
      <c r="N811" t="s">
        <v>18</v>
      </c>
    </row>
    <row r="812" spans="1:14" x14ac:dyDescent="0.3">
      <c r="A812">
        <v>20376</v>
      </c>
      <c r="B812" t="s">
        <v>35</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33</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35</v>
      </c>
      <c r="C814" t="s">
        <v>34</v>
      </c>
      <c r="D814" s="2">
        <v>70000</v>
      </c>
      <c r="E814">
        <v>4</v>
      </c>
      <c r="F814" t="s">
        <v>13</v>
      </c>
      <c r="G814" t="s">
        <v>28</v>
      </c>
      <c r="H814" t="s">
        <v>15</v>
      </c>
      <c r="I814">
        <v>2</v>
      </c>
      <c r="J814" t="s">
        <v>42</v>
      </c>
      <c r="K814" t="s">
        <v>31</v>
      </c>
      <c r="L814">
        <v>61</v>
      </c>
      <c r="M814" t="str">
        <f t="shared" si="12"/>
        <v>Old Age</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35</v>
      </c>
      <c r="C816" t="s">
        <v>34</v>
      </c>
      <c r="D816" s="2">
        <v>70000</v>
      </c>
      <c r="E816">
        <v>4</v>
      </c>
      <c r="F816" t="s">
        <v>13</v>
      </c>
      <c r="G816" t="s">
        <v>28</v>
      </c>
      <c r="H816" t="s">
        <v>15</v>
      </c>
      <c r="I816">
        <v>2</v>
      </c>
      <c r="J816" t="s">
        <v>26</v>
      </c>
      <c r="K816" t="s">
        <v>31</v>
      </c>
      <c r="L816">
        <v>62</v>
      </c>
      <c r="M816" t="str">
        <f t="shared" si="12"/>
        <v>Old Age</v>
      </c>
      <c r="N816" t="s">
        <v>15</v>
      </c>
    </row>
    <row r="817" spans="1:14" x14ac:dyDescent="0.3">
      <c r="A817">
        <v>23333</v>
      </c>
      <c r="B817" t="s">
        <v>32</v>
      </c>
      <c r="C817" t="s">
        <v>33</v>
      </c>
      <c r="D817" s="2">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33</v>
      </c>
      <c r="D820" s="2">
        <v>40000</v>
      </c>
      <c r="E820">
        <v>0</v>
      </c>
      <c r="F820" t="s">
        <v>19</v>
      </c>
      <c r="G820" t="s">
        <v>14</v>
      </c>
      <c r="H820" t="s">
        <v>15</v>
      </c>
      <c r="I820">
        <v>1</v>
      </c>
      <c r="J820" t="s">
        <v>23</v>
      </c>
      <c r="K820" t="s">
        <v>31</v>
      </c>
      <c r="L820">
        <v>30</v>
      </c>
      <c r="M820" t="str">
        <f t="shared" si="12"/>
        <v>Middle Age</v>
      </c>
      <c r="N820" t="s">
        <v>18</v>
      </c>
    </row>
    <row r="821" spans="1:14" x14ac:dyDescent="0.3">
      <c r="A821">
        <v>27505</v>
      </c>
      <c r="B821" t="s">
        <v>35</v>
      </c>
      <c r="C821" t="s">
        <v>34</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33</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33</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33</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33</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33</v>
      </c>
      <c r="D831" s="2">
        <v>170000</v>
      </c>
      <c r="E831">
        <v>1</v>
      </c>
      <c r="F831" t="s">
        <v>30</v>
      </c>
      <c r="G831" t="s">
        <v>28</v>
      </c>
      <c r="H831" t="s">
        <v>18</v>
      </c>
      <c r="I831">
        <v>4</v>
      </c>
      <c r="J831" t="s">
        <v>16</v>
      </c>
      <c r="K831" t="s">
        <v>31</v>
      </c>
      <c r="L831">
        <v>66</v>
      </c>
      <c r="M831" t="str">
        <f t="shared" si="12"/>
        <v>Old Age</v>
      </c>
      <c r="N831" t="s">
        <v>18</v>
      </c>
    </row>
    <row r="832" spans="1:14" x14ac:dyDescent="0.3">
      <c r="A832">
        <v>18411</v>
      </c>
      <c r="B832" t="s">
        <v>32</v>
      </c>
      <c r="C832" t="s">
        <v>33</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34</v>
      </c>
      <c r="D835" s="2">
        <v>70000</v>
      </c>
      <c r="E835">
        <v>0</v>
      </c>
      <c r="F835" t="s">
        <v>13</v>
      </c>
      <c r="G835" t="s">
        <v>21</v>
      </c>
      <c r="H835" t="s">
        <v>18</v>
      </c>
      <c r="I835">
        <v>1</v>
      </c>
      <c r="J835" t="s">
        <v>16</v>
      </c>
      <c r="K835" t="s">
        <v>31</v>
      </c>
      <c r="L835">
        <v>37</v>
      </c>
      <c r="M835" t="str">
        <f t="shared" ref="M835:M898" si="13">IF(L835&gt;54,"Old Age",IF(L835&gt;=30,"Middle Age",IF(L835&lt;30,"Adolescent","Invalid")))</f>
        <v>Middle Age</v>
      </c>
      <c r="N835" t="s">
        <v>15</v>
      </c>
    </row>
    <row r="836" spans="1:14" x14ac:dyDescent="0.3">
      <c r="A836">
        <v>19889</v>
      </c>
      <c r="B836" t="s">
        <v>35</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35</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33</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33</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33</v>
      </c>
      <c r="D843" s="2">
        <v>120000</v>
      </c>
      <c r="E843">
        <v>2</v>
      </c>
      <c r="F843" t="s">
        <v>30</v>
      </c>
      <c r="G843" t="s">
        <v>28</v>
      </c>
      <c r="H843" t="s">
        <v>15</v>
      </c>
      <c r="I843">
        <v>3</v>
      </c>
      <c r="J843" t="s">
        <v>23</v>
      </c>
      <c r="K843" t="s">
        <v>31</v>
      </c>
      <c r="L843">
        <v>64</v>
      </c>
      <c r="M843" t="str">
        <f t="shared" si="13"/>
        <v>Old Age</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 Age</v>
      </c>
      <c r="N846" t="s">
        <v>18</v>
      </c>
    </row>
    <row r="847" spans="1:14" x14ac:dyDescent="0.3">
      <c r="A847">
        <v>25343</v>
      </c>
      <c r="B847" t="s">
        <v>35</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 Age</v>
      </c>
      <c r="N848" t="s">
        <v>18</v>
      </c>
    </row>
    <row r="849" spans="1:14" x14ac:dyDescent="0.3">
      <c r="A849">
        <v>17482</v>
      </c>
      <c r="B849" t="s">
        <v>35</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 Age</v>
      </c>
      <c r="N851" t="s">
        <v>18</v>
      </c>
    </row>
    <row r="852" spans="1:14" x14ac:dyDescent="0.3">
      <c r="A852">
        <v>12205</v>
      </c>
      <c r="B852" t="s">
        <v>35</v>
      </c>
      <c r="C852" t="s">
        <v>34</v>
      </c>
      <c r="D852" s="2">
        <v>130000</v>
      </c>
      <c r="E852">
        <v>2</v>
      </c>
      <c r="F852" t="s">
        <v>13</v>
      </c>
      <c r="G852" t="s">
        <v>28</v>
      </c>
      <c r="H852" t="s">
        <v>18</v>
      </c>
      <c r="I852">
        <v>4</v>
      </c>
      <c r="J852" t="s">
        <v>16</v>
      </c>
      <c r="K852" t="s">
        <v>31</v>
      </c>
      <c r="L852">
        <v>67</v>
      </c>
      <c r="M852" t="str">
        <f t="shared" si="13"/>
        <v>Old Age</v>
      </c>
      <c r="N852" t="s">
        <v>18</v>
      </c>
    </row>
    <row r="853" spans="1:14" x14ac:dyDescent="0.3">
      <c r="A853">
        <v>16751</v>
      </c>
      <c r="B853" t="s">
        <v>32</v>
      </c>
      <c r="C853" t="s">
        <v>33</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33</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33</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33</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35</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33</v>
      </c>
      <c r="D868" s="2">
        <v>60000</v>
      </c>
      <c r="E868">
        <v>2</v>
      </c>
      <c r="F868" t="s">
        <v>27</v>
      </c>
      <c r="G868" t="s">
        <v>21</v>
      </c>
      <c r="H868" t="s">
        <v>15</v>
      </c>
      <c r="I868">
        <v>2</v>
      </c>
      <c r="J868" t="s">
        <v>42</v>
      </c>
      <c r="K868" t="s">
        <v>31</v>
      </c>
      <c r="L868">
        <v>55</v>
      </c>
      <c r="M868" t="str">
        <f t="shared" si="13"/>
        <v>Old Age</v>
      </c>
      <c r="N868" t="s">
        <v>18</v>
      </c>
    </row>
    <row r="869" spans="1:14" x14ac:dyDescent="0.3">
      <c r="A869">
        <v>26693</v>
      </c>
      <c r="B869" t="s">
        <v>32</v>
      </c>
      <c r="C869" t="s">
        <v>33</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33</v>
      </c>
      <c r="D870" s="2">
        <v>30000</v>
      </c>
      <c r="E870">
        <v>5</v>
      </c>
      <c r="F870" t="s">
        <v>29</v>
      </c>
      <c r="G870" t="s">
        <v>14</v>
      </c>
      <c r="H870" t="s">
        <v>15</v>
      </c>
      <c r="I870">
        <v>3</v>
      </c>
      <c r="J870" t="s">
        <v>42</v>
      </c>
      <c r="K870" t="s">
        <v>31</v>
      </c>
      <c r="L870">
        <v>60</v>
      </c>
      <c r="M870" t="str">
        <f t="shared" si="13"/>
        <v>Old Age</v>
      </c>
      <c r="N870" t="s">
        <v>15</v>
      </c>
    </row>
    <row r="871" spans="1:14" x14ac:dyDescent="0.3">
      <c r="A871">
        <v>26065</v>
      </c>
      <c r="B871" t="s">
        <v>35</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33</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33</v>
      </c>
      <c r="D873" s="2">
        <v>60000</v>
      </c>
      <c r="E873">
        <v>2</v>
      </c>
      <c r="F873" t="s">
        <v>27</v>
      </c>
      <c r="G873" t="s">
        <v>21</v>
      </c>
      <c r="H873" t="s">
        <v>15</v>
      </c>
      <c r="I873">
        <v>2</v>
      </c>
      <c r="J873" t="s">
        <v>42</v>
      </c>
      <c r="K873" t="s">
        <v>31</v>
      </c>
      <c r="L873">
        <v>55</v>
      </c>
      <c r="M873" t="str">
        <f t="shared" si="13"/>
        <v>Old Age</v>
      </c>
      <c r="N873" t="s">
        <v>18</v>
      </c>
    </row>
    <row r="874" spans="1:14" x14ac:dyDescent="0.3">
      <c r="A874">
        <v>22118</v>
      </c>
      <c r="B874" t="s">
        <v>35</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33</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33</v>
      </c>
      <c r="D879" s="2">
        <v>70000</v>
      </c>
      <c r="E879">
        <v>5</v>
      </c>
      <c r="F879" t="s">
        <v>13</v>
      </c>
      <c r="G879" t="s">
        <v>28</v>
      </c>
      <c r="H879" t="s">
        <v>15</v>
      </c>
      <c r="I879">
        <v>2</v>
      </c>
      <c r="J879" t="s">
        <v>22</v>
      </c>
      <c r="K879" t="s">
        <v>31</v>
      </c>
      <c r="L879">
        <v>61</v>
      </c>
      <c r="M879" t="str">
        <f t="shared" si="13"/>
        <v>Old Age</v>
      </c>
      <c r="N879" t="s">
        <v>18</v>
      </c>
    </row>
    <row r="880" spans="1:14" x14ac:dyDescent="0.3">
      <c r="A880">
        <v>28278</v>
      </c>
      <c r="B880" t="s">
        <v>32</v>
      </c>
      <c r="C880" t="s">
        <v>33</v>
      </c>
      <c r="D880" s="2">
        <v>50000</v>
      </c>
      <c r="E880">
        <v>2</v>
      </c>
      <c r="F880" t="s">
        <v>30</v>
      </c>
      <c r="G880" t="s">
        <v>28</v>
      </c>
      <c r="H880" t="s">
        <v>15</v>
      </c>
      <c r="I880">
        <v>2</v>
      </c>
      <c r="J880" t="s">
        <v>23</v>
      </c>
      <c r="K880" t="s">
        <v>31</v>
      </c>
      <c r="L880">
        <v>71</v>
      </c>
      <c r="M880" t="str">
        <f t="shared" si="13"/>
        <v>Old Age</v>
      </c>
      <c r="N880" t="s">
        <v>18</v>
      </c>
    </row>
    <row r="881" spans="1:14" x14ac:dyDescent="0.3">
      <c r="A881">
        <v>24416</v>
      </c>
      <c r="B881" t="s">
        <v>32</v>
      </c>
      <c r="C881" t="s">
        <v>33</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33</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 Age</v>
      </c>
      <c r="N883" t="s">
        <v>15</v>
      </c>
    </row>
    <row r="884" spans="1:14" x14ac:dyDescent="0.3">
      <c r="A884">
        <v>14872</v>
      </c>
      <c r="B884" t="s">
        <v>32</v>
      </c>
      <c r="C884" t="s">
        <v>33</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33</v>
      </c>
      <c r="D886" s="2">
        <v>80000</v>
      </c>
      <c r="E886">
        <v>4</v>
      </c>
      <c r="F886" t="s">
        <v>30</v>
      </c>
      <c r="G886" t="s">
        <v>28</v>
      </c>
      <c r="H886" t="s">
        <v>15</v>
      </c>
      <c r="I886">
        <v>2</v>
      </c>
      <c r="J886" t="s">
        <v>23</v>
      </c>
      <c r="K886" t="s">
        <v>31</v>
      </c>
      <c r="L886">
        <v>68</v>
      </c>
      <c r="M886" t="str">
        <f t="shared" si="13"/>
        <v>Old Age</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33</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33</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33</v>
      </c>
      <c r="D893" s="2">
        <v>100000</v>
      </c>
      <c r="E893">
        <v>1</v>
      </c>
      <c r="F893" t="s">
        <v>30</v>
      </c>
      <c r="G893" t="s">
        <v>28</v>
      </c>
      <c r="H893" t="s">
        <v>15</v>
      </c>
      <c r="I893">
        <v>3</v>
      </c>
      <c r="J893" t="s">
        <v>22</v>
      </c>
      <c r="K893" t="s">
        <v>31</v>
      </c>
      <c r="L893">
        <v>73</v>
      </c>
      <c r="M893" t="str">
        <f t="shared" si="13"/>
        <v>Old Age</v>
      </c>
      <c r="N893" t="s">
        <v>15</v>
      </c>
    </row>
    <row r="894" spans="1:14" x14ac:dyDescent="0.3">
      <c r="A894">
        <v>17000</v>
      </c>
      <c r="B894" t="s">
        <v>35</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33</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33</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 Age</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33</v>
      </c>
      <c r="D899" s="2">
        <v>30000</v>
      </c>
      <c r="E899">
        <v>0</v>
      </c>
      <c r="F899" t="s">
        <v>29</v>
      </c>
      <c r="G899" t="s">
        <v>20</v>
      </c>
      <c r="H899" t="s">
        <v>18</v>
      </c>
      <c r="I899">
        <v>2</v>
      </c>
      <c r="J899" t="s">
        <v>16</v>
      </c>
      <c r="K899" t="s">
        <v>31</v>
      </c>
      <c r="L899">
        <v>28</v>
      </c>
      <c r="M899" t="str">
        <f t="shared" ref="M899:M962" si="14">IF(L899&gt;54,"Old Age",IF(L899&gt;=30,"Middle Age",IF(L899&lt;30,"Adolescent","Invalid")))</f>
        <v>Adolescent</v>
      </c>
      <c r="N899" t="s">
        <v>18</v>
      </c>
    </row>
    <row r="900" spans="1:14" x14ac:dyDescent="0.3">
      <c r="A900">
        <v>18066</v>
      </c>
      <c r="B900" t="s">
        <v>35</v>
      </c>
      <c r="C900" t="s">
        <v>33</v>
      </c>
      <c r="D900" s="2">
        <v>70000</v>
      </c>
      <c r="E900">
        <v>5</v>
      </c>
      <c r="F900" t="s">
        <v>13</v>
      </c>
      <c r="G900" t="s">
        <v>28</v>
      </c>
      <c r="H900" t="s">
        <v>15</v>
      </c>
      <c r="I900">
        <v>3</v>
      </c>
      <c r="J900" t="s">
        <v>42</v>
      </c>
      <c r="K900" t="s">
        <v>31</v>
      </c>
      <c r="L900">
        <v>60</v>
      </c>
      <c r="M900" t="str">
        <f t="shared" si="14"/>
        <v>Old Age</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33</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33</v>
      </c>
      <c r="D905" s="2">
        <v>90000</v>
      </c>
      <c r="E905">
        <v>4</v>
      </c>
      <c r="F905" t="s">
        <v>30</v>
      </c>
      <c r="G905" t="s">
        <v>28</v>
      </c>
      <c r="H905" t="s">
        <v>15</v>
      </c>
      <c r="I905">
        <v>1</v>
      </c>
      <c r="J905" t="s">
        <v>23</v>
      </c>
      <c r="K905" t="s">
        <v>31</v>
      </c>
      <c r="L905">
        <v>73</v>
      </c>
      <c r="M905" t="str">
        <f t="shared" si="14"/>
        <v>Old Age</v>
      </c>
      <c r="N905" t="s">
        <v>18</v>
      </c>
    </row>
    <row r="906" spans="1:14" x14ac:dyDescent="0.3">
      <c r="A906">
        <v>26305</v>
      </c>
      <c r="B906" t="s">
        <v>35</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33</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33</v>
      </c>
      <c r="D909" s="2">
        <v>50000</v>
      </c>
      <c r="E909">
        <v>4</v>
      </c>
      <c r="F909" t="s">
        <v>13</v>
      </c>
      <c r="G909" t="s">
        <v>28</v>
      </c>
      <c r="H909" t="s">
        <v>15</v>
      </c>
      <c r="I909">
        <v>2</v>
      </c>
      <c r="J909" t="s">
        <v>42</v>
      </c>
      <c r="K909" t="s">
        <v>31</v>
      </c>
      <c r="L909">
        <v>63</v>
      </c>
      <c r="M909" t="str">
        <f t="shared" si="14"/>
        <v>Old Age</v>
      </c>
      <c r="N909" t="s">
        <v>18</v>
      </c>
    </row>
    <row r="910" spans="1:14" x14ac:dyDescent="0.3">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33</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33</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 Age</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33</v>
      </c>
      <c r="D917" s="2">
        <v>60000</v>
      </c>
      <c r="E917">
        <v>3</v>
      </c>
      <c r="F917" t="s">
        <v>30</v>
      </c>
      <c r="G917" t="s">
        <v>28</v>
      </c>
      <c r="H917" t="s">
        <v>15</v>
      </c>
      <c r="I917">
        <v>2</v>
      </c>
      <c r="J917" t="s">
        <v>42</v>
      </c>
      <c r="K917" t="s">
        <v>31</v>
      </c>
      <c r="L917">
        <v>64</v>
      </c>
      <c r="M917" t="str">
        <f t="shared" si="14"/>
        <v>Old Age</v>
      </c>
      <c r="N917" t="s">
        <v>18</v>
      </c>
    </row>
    <row r="918" spans="1:14" x14ac:dyDescent="0.3">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 Age</v>
      </c>
      <c r="N921" t="s">
        <v>18</v>
      </c>
    </row>
    <row r="922" spans="1:14" x14ac:dyDescent="0.3">
      <c r="A922">
        <v>20754</v>
      </c>
      <c r="B922" t="s">
        <v>32</v>
      </c>
      <c r="C922" t="s">
        <v>33</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34</v>
      </c>
      <c r="D928" s="2">
        <v>40000</v>
      </c>
      <c r="E928">
        <v>2</v>
      </c>
      <c r="F928" t="s">
        <v>27</v>
      </c>
      <c r="G928" t="s">
        <v>21</v>
      </c>
      <c r="H928" t="s">
        <v>15</v>
      </c>
      <c r="I928">
        <v>2</v>
      </c>
      <c r="J928" t="s">
        <v>42</v>
      </c>
      <c r="K928" t="s">
        <v>31</v>
      </c>
      <c r="L928">
        <v>57</v>
      </c>
      <c r="M928" t="str">
        <f t="shared" si="14"/>
        <v>Old Age</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33</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33</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33</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33</v>
      </c>
      <c r="D936" s="2">
        <v>60000</v>
      </c>
      <c r="E936">
        <v>2</v>
      </c>
      <c r="F936" t="s">
        <v>13</v>
      </c>
      <c r="G936" t="s">
        <v>28</v>
      </c>
      <c r="H936" t="s">
        <v>15</v>
      </c>
      <c r="I936">
        <v>0</v>
      </c>
      <c r="J936" t="s">
        <v>22</v>
      </c>
      <c r="K936" t="s">
        <v>31</v>
      </c>
      <c r="L936">
        <v>59</v>
      </c>
      <c r="M936" t="str">
        <f t="shared" si="14"/>
        <v>Old Age</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 Age</v>
      </c>
      <c r="N938" t="s">
        <v>18</v>
      </c>
    </row>
    <row r="939" spans="1:14" x14ac:dyDescent="0.3">
      <c r="A939">
        <v>11663</v>
      </c>
      <c r="B939" t="s">
        <v>32</v>
      </c>
      <c r="C939" t="s">
        <v>33</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 Age</v>
      </c>
      <c r="N948" t="s">
        <v>15</v>
      </c>
    </row>
    <row r="949" spans="1:14" x14ac:dyDescent="0.3">
      <c r="A949">
        <v>11303</v>
      </c>
      <c r="B949" t="s">
        <v>35</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33</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35</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33</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 Age</v>
      </c>
      <c r="N954" t="s">
        <v>18</v>
      </c>
    </row>
    <row r="955" spans="1:14" x14ac:dyDescent="0.3">
      <c r="A955">
        <v>17654</v>
      </c>
      <c r="B955" t="s">
        <v>35</v>
      </c>
      <c r="C955" t="s">
        <v>34</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33</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33</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33</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 Age",IF(L963&gt;=30,"Middle Age",IF(L963&lt;30,"Adolescent","Invalid")))</f>
        <v>Old Age</v>
      </c>
      <c r="N963" t="s">
        <v>18</v>
      </c>
    </row>
    <row r="964" spans="1:14" x14ac:dyDescent="0.3">
      <c r="A964">
        <v>16813</v>
      </c>
      <c r="B964" t="s">
        <v>32</v>
      </c>
      <c r="C964" t="s">
        <v>33</v>
      </c>
      <c r="D964" s="2">
        <v>60000</v>
      </c>
      <c r="E964">
        <v>2</v>
      </c>
      <c r="F964" t="s">
        <v>19</v>
      </c>
      <c r="G964" t="s">
        <v>21</v>
      </c>
      <c r="H964" t="s">
        <v>15</v>
      </c>
      <c r="I964">
        <v>2</v>
      </c>
      <c r="J964" t="s">
        <v>42</v>
      </c>
      <c r="K964" t="s">
        <v>31</v>
      </c>
      <c r="L964">
        <v>55</v>
      </c>
      <c r="M964" t="str">
        <f t="shared" si="15"/>
        <v>Old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 Age</v>
      </c>
      <c r="N965" t="s">
        <v>15</v>
      </c>
    </row>
    <row r="966" spans="1:14" x14ac:dyDescent="0.3">
      <c r="A966">
        <v>27434</v>
      </c>
      <c r="B966" t="s">
        <v>35</v>
      </c>
      <c r="C966" t="s">
        <v>33</v>
      </c>
      <c r="D966" s="2">
        <v>70000</v>
      </c>
      <c r="E966">
        <v>4</v>
      </c>
      <c r="F966" t="s">
        <v>19</v>
      </c>
      <c r="G966" t="s">
        <v>21</v>
      </c>
      <c r="H966" t="s">
        <v>15</v>
      </c>
      <c r="I966">
        <v>1</v>
      </c>
      <c r="J966" t="s">
        <v>42</v>
      </c>
      <c r="K966" t="s">
        <v>31</v>
      </c>
      <c r="L966">
        <v>56</v>
      </c>
      <c r="M966" t="str">
        <f t="shared" si="15"/>
        <v>Old Age</v>
      </c>
      <c r="N966" t="s">
        <v>18</v>
      </c>
    </row>
    <row r="967" spans="1:14" x14ac:dyDescent="0.3">
      <c r="A967">
        <v>27756</v>
      </c>
      <c r="B967" t="s">
        <v>35</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33</v>
      </c>
      <c r="D969" s="2">
        <v>80000</v>
      </c>
      <c r="E969">
        <v>3</v>
      </c>
      <c r="F969" t="s">
        <v>13</v>
      </c>
      <c r="G969" t="s">
        <v>28</v>
      </c>
      <c r="H969" t="s">
        <v>15</v>
      </c>
      <c r="I969">
        <v>1</v>
      </c>
      <c r="J969" t="s">
        <v>26</v>
      </c>
      <c r="K969" t="s">
        <v>31</v>
      </c>
      <c r="L969">
        <v>56</v>
      </c>
      <c r="M969" t="str">
        <f t="shared" si="15"/>
        <v>Old Age</v>
      </c>
      <c r="N969" t="s">
        <v>18</v>
      </c>
    </row>
    <row r="970" spans="1:14" x14ac:dyDescent="0.3">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33</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35</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33</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33</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33</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 Age</v>
      </c>
      <c r="N978" t="s">
        <v>18</v>
      </c>
    </row>
    <row r="979" spans="1:14" x14ac:dyDescent="0.3">
      <c r="A979">
        <v>19741</v>
      </c>
      <c r="B979" t="s">
        <v>35</v>
      </c>
      <c r="C979" t="s">
        <v>34</v>
      </c>
      <c r="D979" s="2">
        <v>80000</v>
      </c>
      <c r="E979">
        <v>4</v>
      </c>
      <c r="F979" t="s">
        <v>30</v>
      </c>
      <c r="G979" t="s">
        <v>28</v>
      </c>
      <c r="H979" t="s">
        <v>15</v>
      </c>
      <c r="I979">
        <v>2</v>
      </c>
      <c r="J979" t="s">
        <v>23</v>
      </c>
      <c r="K979" t="s">
        <v>31</v>
      </c>
      <c r="L979">
        <v>65</v>
      </c>
      <c r="M979" t="str">
        <f t="shared" si="15"/>
        <v>Old Age</v>
      </c>
      <c r="N979" t="s">
        <v>18</v>
      </c>
    </row>
    <row r="980" spans="1:14" x14ac:dyDescent="0.3">
      <c r="A980">
        <v>17450</v>
      </c>
      <c r="B980" t="s">
        <v>32</v>
      </c>
      <c r="C980" t="s">
        <v>33</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35</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33</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33</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33</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33</v>
      </c>
      <c r="D988" s="2">
        <v>40000</v>
      </c>
      <c r="E988">
        <v>5</v>
      </c>
      <c r="F988" t="s">
        <v>27</v>
      </c>
      <c r="G988" t="s">
        <v>21</v>
      </c>
      <c r="H988" t="s">
        <v>15</v>
      </c>
      <c r="I988">
        <v>4</v>
      </c>
      <c r="J988" t="s">
        <v>42</v>
      </c>
      <c r="K988" t="s">
        <v>31</v>
      </c>
      <c r="L988">
        <v>60</v>
      </c>
      <c r="M988" t="str">
        <f t="shared" si="15"/>
        <v>Old Age</v>
      </c>
      <c r="N988" t="s">
        <v>15</v>
      </c>
    </row>
    <row r="989" spans="1:14" x14ac:dyDescent="0.3">
      <c r="A989">
        <v>28972</v>
      </c>
      <c r="B989" t="s">
        <v>35</v>
      </c>
      <c r="C989" t="s">
        <v>34</v>
      </c>
      <c r="D989" s="2">
        <v>60000</v>
      </c>
      <c r="E989">
        <v>3</v>
      </c>
      <c r="F989" t="s">
        <v>30</v>
      </c>
      <c r="G989" t="s">
        <v>28</v>
      </c>
      <c r="H989" t="s">
        <v>15</v>
      </c>
      <c r="I989">
        <v>2</v>
      </c>
      <c r="J989" t="s">
        <v>42</v>
      </c>
      <c r="K989" t="s">
        <v>31</v>
      </c>
      <c r="L989">
        <v>66</v>
      </c>
      <c r="M989" t="str">
        <f t="shared" si="15"/>
        <v>Old Age</v>
      </c>
      <c r="N989" t="s">
        <v>18</v>
      </c>
    </row>
    <row r="990" spans="1:14" x14ac:dyDescent="0.3">
      <c r="A990">
        <v>22730</v>
      </c>
      <c r="B990" t="s">
        <v>32</v>
      </c>
      <c r="C990" t="s">
        <v>33</v>
      </c>
      <c r="D990" s="2">
        <v>70000</v>
      </c>
      <c r="E990">
        <v>5</v>
      </c>
      <c r="F990" t="s">
        <v>13</v>
      </c>
      <c r="G990" t="s">
        <v>28</v>
      </c>
      <c r="H990" t="s">
        <v>15</v>
      </c>
      <c r="I990">
        <v>2</v>
      </c>
      <c r="J990" t="s">
        <v>42</v>
      </c>
      <c r="K990" t="s">
        <v>31</v>
      </c>
      <c r="L990">
        <v>63</v>
      </c>
      <c r="M990" t="str">
        <f t="shared" si="15"/>
        <v>Old Age</v>
      </c>
      <c r="N990" t="s">
        <v>18</v>
      </c>
    </row>
    <row r="991" spans="1:14" x14ac:dyDescent="0.3">
      <c r="A991">
        <v>29134</v>
      </c>
      <c r="B991" t="s">
        <v>32</v>
      </c>
      <c r="C991" t="s">
        <v>33</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35</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33</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33</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33</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33</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33</v>
      </c>
      <c r="D1001" s="2">
        <v>60000</v>
      </c>
      <c r="E1001">
        <v>3</v>
      </c>
      <c r="F1001" t="s">
        <v>27</v>
      </c>
      <c r="G1001" t="s">
        <v>21</v>
      </c>
      <c r="H1001" t="s">
        <v>15</v>
      </c>
      <c r="I1001">
        <v>2</v>
      </c>
      <c r="J1001" t="s">
        <v>42</v>
      </c>
      <c r="K1001" t="s">
        <v>31</v>
      </c>
      <c r="L1001">
        <v>53</v>
      </c>
      <c r="M1001" t="str">
        <f t="shared" si="15"/>
        <v>Middle Age</v>
      </c>
      <c r="N1001" t="s">
        <v>15</v>
      </c>
    </row>
  </sheetData>
  <autoFilter ref="A1:N100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3" workbookViewId="0">
      <selection activeCell="E52" sqref="E52"/>
    </sheetView>
  </sheetViews>
  <sheetFormatPr defaultRowHeight="14.4" x14ac:dyDescent="0.3"/>
  <cols>
    <col min="1" max="1" width="21.88671875" customWidth="1"/>
    <col min="2" max="2" width="15.5546875" customWidth="1"/>
    <col min="3" max="3" width="3.77734375" customWidth="1"/>
    <col min="4" max="4" width="10.77734375" customWidth="1"/>
    <col min="5" max="5" width="7" customWidth="1"/>
    <col min="6" max="6" width="5.21875" customWidth="1"/>
    <col min="7" max="7" width="8.44140625" customWidth="1"/>
    <col min="8" max="8" width="10.77734375" bestFit="1" customWidth="1"/>
  </cols>
  <sheetData>
    <row r="1" spans="1:4" x14ac:dyDescent="0.3">
      <c r="A1" s="4" t="s">
        <v>39</v>
      </c>
      <c r="B1" s="4" t="s">
        <v>40</v>
      </c>
    </row>
    <row r="2" spans="1:4" x14ac:dyDescent="0.3">
      <c r="A2" s="4" t="s">
        <v>37</v>
      </c>
      <c r="B2" t="s">
        <v>18</v>
      </c>
      <c r="C2" t="s">
        <v>15</v>
      </c>
      <c r="D2" t="s">
        <v>38</v>
      </c>
    </row>
    <row r="3" spans="1:4" x14ac:dyDescent="0.3">
      <c r="A3" s="5" t="s">
        <v>34</v>
      </c>
      <c r="B3" s="6">
        <v>66428.571428571435</v>
      </c>
      <c r="C3" s="6">
        <v>66000</v>
      </c>
      <c r="D3" s="6">
        <v>66206.896551724145</v>
      </c>
    </row>
    <row r="4" spans="1:4" x14ac:dyDescent="0.3">
      <c r="A4" s="5" t="s">
        <v>33</v>
      </c>
      <c r="B4" s="6">
        <v>75384.61538461539</v>
      </c>
      <c r="C4" s="6">
        <v>70625</v>
      </c>
      <c r="D4" s="6">
        <v>73571.428571428565</v>
      </c>
    </row>
    <row r="5" spans="1:4" x14ac:dyDescent="0.3">
      <c r="A5" s="5" t="s">
        <v>38</v>
      </c>
      <c r="B5" s="6">
        <v>72250</v>
      </c>
      <c r="C5" s="6">
        <v>68387.096774193546</v>
      </c>
      <c r="D5" s="6">
        <v>70563.380281690144</v>
      </c>
    </row>
    <row r="19" spans="1:4" x14ac:dyDescent="0.3">
      <c r="A19" s="4" t="s">
        <v>41</v>
      </c>
      <c r="B19" s="4" t="s">
        <v>40</v>
      </c>
    </row>
    <row r="20" spans="1:4" x14ac:dyDescent="0.3">
      <c r="A20" s="4" t="s">
        <v>37</v>
      </c>
      <c r="B20" t="s">
        <v>18</v>
      </c>
      <c r="C20" t="s">
        <v>15</v>
      </c>
      <c r="D20" t="s">
        <v>38</v>
      </c>
    </row>
    <row r="21" spans="1:4" x14ac:dyDescent="0.3">
      <c r="A21" s="5" t="s">
        <v>16</v>
      </c>
      <c r="B21" s="3">
        <v>18</v>
      </c>
      <c r="C21" s="3">
        <v>13</v>
      </c>
      <c r="D21" s="3">
        <v>31</v>
      </c>
    </row>
    <row r="22" spans="1:4" x14ac:dyDescent="0.3">
      <c r="A22" s="5" t="s">
        <v>26</v>
      </c>
      <c r="B22" s="3">
        <v>7</v>
      </c>
      <c r="C22" s="3">
        <v>5</v>
      </c>
      <c r="D22" s="3">
        <v>12</v>
      </c>
    </row>
    <row r="23" spans="1:4" x14ac:dyDescent="0.3">
      <c r="A23" s="5" t="s">
        <v>22</v>
      </c>
      <c r="B23" s="3">
        <v>4</v>
      </c>
      <c r="C23" s="3">
        <v>12</v>
      </c>
      <c r="D23" s="3">
        <v>16</v>
      </c>
    </row>
    <row r="24" spans="1:4" x14ac:dyDescent="0.3">
      <c r="A24" s="5" t="s">
        <v>23</v>
      </c>
      <c r="B24" s="3">
        <v>7</v>
      </c>
      <c r="C24" s="3">
        <v>1</v>
      </c>
      <c r="D24" s="3">
        <v>8</v>
      </c>
    </row>
    <row r="25" spans="1:4" x14ac:dyDescent="0.3">
      <c r="A25" s="5" t="s">
        <v>42</v>
      </c>
      <c r="B25" s="3">
        <v>4</v>
      </c>
      <c r="C25" s="3"/>
      <c r="D25" s="3">
        <v>4</v>
      </c>
    </row>
    <row r="26" spans="1:4" x14ac:dyDescent="0.3">
      <c r="A26" s="5" t="s">
        <v>38</v>
      </c>
      <c r="B26" s="3">
        <v>40</v>
      </c>
      <c r="C26" s="3">
        <v>31</v>
      </c>
      <c r="D26" s="3">
        <v>71</v>
      </c>
    </row>
    <row r="42" spans="1:4" x14ac:dyDescent="0.3">
      <c r="A42" s="4" t="s">
        <v>41</v>
      </c>
      <c r="B42" s="4" t="s">
        <v>40</v>
      </c>
    </row>
    <row r="43" spans="1:4" x14ac:dyDescent="0.3">
      <c r="A43" s="4" t="s">
        <v>37</v>
      </c>
      <c r="B43" t="s">
        <v>18</v>
      </c>
      <c r="C43" t="s">
        <v>15</v>
      </c>
      <c r="D43" t="s">
        <v>38</v>
      </c>
    </row>
    <row r="44" spans="1:4" x14ac:dyDescent="0.3">
      <c r="A44" s="5" t="s">
        <v>43</v>
      </c>
      <c r="B44" s="3">
        <v>25</v>
      </c>
      <c r="C44" s="3">
        <v>30</v>
      </c>
      <c r="D44" s="3">
        <v>55</v>
      </c>
    </row>
    <row r="45" spans="1:4" x14ac:dyDescent="0.3">
      <c r="A45" s="5" t="s">
        <v>44</v>
      </c>
      <c r="B45" s="3">
        <v>15</v>
      </c>
      <c r="C45" s="3">
        <v>1</v>
      </c>
      <c r="D45" s="3">
        <v>16</v>
      </c>
    </row>
    <row r="46" spans="1:4" x14ac:dyDescent="0.3">
      <c r="A46" s="5" t="s">
        <v>38</v>
      </c>
      <c r="B46" s="3">
        <v>40</v>
      </c>
      <c r="C46" s="3">
        <v>31</v>
      </c>
      <c r="D46" s="3">
        <v>71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7" zoomScaleNormal="77" workbookViewId="0">
      <selection activeCell="O38" sqref="O38"/>
    </sheetView>
  </sheetViews>
  <sheetFormatPr defaultRowHeight="14.4" x14ac:dyDescent="0.3"/>
  <sheetData>
    <row r="1" spans="1:15" ht="14.4" customHeight="1" x14ac:dyDescent="0.3">
      <c r="A1" s="7" t="s">
        <v>45</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sathyan thans</dc:creator>
  <cp:lastModifiedBy>sathyan thans</cp:lastModifiedBy>
  <dcterms:created xsi:type="dcterms:W3CDTF">2022-03-18T02:50:57Z</dcterms:created>
  <dcterms:modified xsi:type="dcterms:W3CDTF">2024-02-07T11:30:12Z</dcterms:modified>
</cp:coreProperties>
</file>