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c 1\Desktop\OT\OT-LAB\"/>
    </mc:Choice>
  </mc:AlternateContent>
  <bookViews>
    <workbookView xWindow="0" yWindow="0" windowWidth="15345" windowHeight="4575" activeTab="2"/>
  </bookViews>
  <sheets>
    <sheet name="Sensitivity Report 1" sheetId="2" r:id="rId1"/>
    <sheet name="Answer Report 1" sheetId="3" r:id="rId2"/>
    <sheet name="Sheet1" sheetId="1" r:id="rId3"/>
  </sheets>
  <definedNames>
    <definedName name="solver_adj" localSheetId="2" hidden="1">Sheet1!$C$3:$H$3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Sheet1!$I$5</definedName>
    <definedName name="solver_lhs2" localSheetId="2" hidden="1">Sheet1!$I$6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Sheet1!$J$2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1</definedName>
    <definedName name="solver_rhs1" localSheetId="2" hidden="1">Sheet1!$K$5</definedName>
    <definedName name="solver_rhs2" localSheetId="2" hidden="1">Sheet1!$K$6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J2" i="1"/>
</calcChain>
</file>

<file path=xl/sharedStrings.xml><?xml version="1.0" encoding="utf-8"?>
<sst xmlns="http://schemas.openxmlformats.org/spreadsheetml/2006/main" count="132" uniqueCount="87">
  <si>
    <t>Max</t>
  </si>
  <si>
    <t>RHS</t>
  </si>
  <si>
    <t>&lt;=</t>
  </si>
  <si>
    <t xml:space="preserve"> max</t>
  </si>
  <si>
    <t xml:space="preserve">z= 70 x1 + 140 x2 + 60 x3 + 110 x4 </t>
  </si>
  <si>
    <t>x1= no of tables unfinished</t>
  </si>
  <si>
    <t xml:space="preserve">subj to </t>
  </si>
  <si>
    <t>x2= no of tables finshed</t>
  </si>
  <si>
    <t>c1</t>
  </si>
  <si>
    <t>40 x1 + 0 x2 + 30 x3 + 0 x4  &lt; = 40000</t>
  </si>
  <si>
    <t>x3= no of unfinished chairs</t>
  </si>
  <si>
    <t>c2</t>
  </si>
  <si>
    <t>2 x1 + 5 x2 + 2 x3 + 4 x4&lt; = 6000</t>
  </si>
  <si>
    <t>x4=no of finished chairs</t>
  </si>
  <si>
    <t>c3</t>
  </si>
  <si>
    <t>x1, x2, x3, x4, x5, x6 &gt; = 0</t>
  </si>
  <si>
    <t>X1</t>
  </si>
  <si>
    <t>X2</t>
  </si>
  <si>
    <t>X3</t>
  </si>
  <si>
    <t>X4</t>
  </si>
  <si>
    <t>X5</t>
  </si>
  <si>
    <t>X6</t>
  </si>
  <si>
    <t xml:space="preserve">Optimal </t>
  </si>
  <si>
    <t>Z</t>
  </si>
  <si>
    <t>Solution</t>
  </si>
  <si>
    <t>C1</t>
  </si>
  <si>
    <t>C2</t>
  </si>
  <si>
    <t>Microsoft Excel 16.0 Sensitivity Report</t>
  </si>
  <si>
    <t>Worksheet: [Sensitivity Analysis-22239.xlsx]Sheet1</t>
  </si>
  <si>
    <t>Report Created: 14-11-2022 11:59:21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</si>
  <si>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</si>
  <si>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</si>
  <si>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</si>
  <si>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</si>
  <si>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</si>
  <si>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</si>
  <si>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</si>
  <si>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</si>
  <si>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</si>
  <si>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</si>
  <si>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</si>
  <si>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</si>
  <si>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</si>
  <si>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</si>
  <si>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</si>
  <si>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</si>
  <si>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</si>
  <si>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$C$3</t>
  </si>
  <si>
    <t>Solution X1</t>
  </si>
  <si>
    <t>$D$3</t>
  </si>
  <si>
    <t>Solution X2</t>
  </si>
  <si>
    <t>$E$3</t>
  </si>
  <si>
    <t>Solution X3</t>
  </si>
  <si>
    <t>$F$3</t>
  </si>
  <si>
    <t>Solution X4</t>
  </si>
  <si>
    <t>$G$3</t>
  </si>
  <si>
    <t>Solution X5</t>
  </si>
  <si>
    <t>$H$3</t>
  </si>
  <si>
    <t>Solution X6</t>
  </si>
  <si>
    <t>$I$5</t>
  </si>
  <si>
    <t>$I$6</t>
  </si>
  <si>
    <t>Microsoft Excel 16.0 Answer Report</t>
  </si>
  <si>
    <t>Report Created: 14-11-2022 11:59:39</t>
  </si>
  <si>
    <t>Result: Solver found a solution.  All Constraints and optimality conditions are satisfied.</t>
  </si>
  <si>
    <t>Solver Engine</t>
  </si>
  <si>
    <t>Engine: Simplex LP</t>
  </si>
  <si>
    <t>Solution Time: 0.032 Seconds.</t>
  </si>
  <si>
    <t>Iterations: 2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</si>
  <si>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</si>
  <si>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</si>
  <si>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</si>
  <si>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</si>
  <si>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Original Value</t>
  </si>
  <si>
    <t>Final Value</t>
  </si>
  <si>
    <t>Integer</t>
  </si>
  <si>
    <t>Cell Value</t>
  </si>
  <si>
    <t>Formula</t>
  </si>
  <si>
    <t>Status</t>
  </si>
  <si>
    <t>Slack</t>
  </si>
  <si>
    <t>$J$2</t>
  </si>
  <si>
    <t xml:space="preserve">Z Optimal </t>
  </si>
  <si>
    <t>Contin</t>
  </si>
  <si>
    <t>$I$5&lt;=$K$5</t>
  </si>
  <si>
    <t>Binding</t>
  </si>
  <si>
    <t>$I$6&lt;=$K$6</t>
  </si>
  <si>
    <t>Name: Swaroop Srisailam</t>
  </si>
  <si>
    <t>Regdno: 22239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</si>
</sst>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4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1" bestFit="1" customWidth="1"/>
    <col min="4" max="4" width="6.140625" customWidth="1"/>
    <col min="5" max="5" width="8.7109375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 x14ac:dyDescent="0.25">
      <c r="A1" s="5" t="s">
        <v>27</v>
      </c>
    </row>
    <row r="2" spans="1:8" x14ac:dyDescent="0.25">
      <c r="A2" s="5" t="s">
        <v>28</v>
      </c>
    </row>
    <row r="3" spans="1:8" x14ac:dyDescent="0.25">
      <c r="A3" s="5" t="s">
        <v>29</v>
      </c>
    </row>
    <row r="6" spans="1:8" ht="15.75" thickBot="1" x14ac:dyDescent="0.3">
      <c r="A6" t="s">
        <v>30</v>
      </c>
    </row>
    <row r="7" spans="1:8" x14ac:dyDescent="0.25">
      <c r="B7" s="8"/>
      <c r="C7" s="8"/>
      <c r="D7" s="8" t="s">
        <v>33</v>
      </c>
      <c r="E7" s="8" t="s">
        <v>35</v>
      </c>
      <c r="F7" s="8" t="s">
        <v>37</v>
      </c>
      <c r="G7" s="8" t="s">
        <v>39</v>
      </c>
      <c r="H7" s="8" t="s">
        <v>39</v>
      </c>
    </row>
    <row r="8" spans="1:8" ht="15.75" thickBot="1" x14ac:dyDescent="0.3">
      <c r="B8" s="9" t="s">
        <v>31</v>
      </c>
      <c r="C8" s="9" t="s">
        <v>32</v>
      </c>
      <c r="D8" s="9" t="s">
        <v>34</v>
      </c>
      <c r="E8" s="9" t="s">
        <v>36</v>
      </c>
      <c r="F8" s="9" t="s">
        <v>38</v>
      </c>
      <c r="G8" s="9" t="s">
        <v>40</v>
      </c>
      <c r="H8" s="9" t="s">
        <v>41</v>
      </c>
    </row>
    <row r="9" spans="1:8" x14ac:dyDescent="0.25">
      <c r="B9" s="6" t="s">
        <v>47</v>
      </c>
      <c r="C9" s="6" t="s">
        <v>48</v>
      </c>
      <c r="D9" s="6">
        <v>1000</v>
      </c>
      <c r="E9" s="6">
        <v>0</v>
      </c>
      <c r="F9" s="6">
        <v>70</v>
      </c>
      <c r="G9" s="6">
        <v>1E+30</v>
      </c>
      <c r="H9" s="6">
        <v>8.6666666666666661</v>
      </c>
    </row>
    <row r="10" spans="1:8" x14ac:dyDescent="0.25">
      <c r="B10" s="6" t="s">
        <v>49</v>
      </c>
      <c r="C10" s="6" t="s">
        <v>50</v>
      </c>
      <c r="D10" s="6">
        <v>800</v>
      </c>
      <c r="E10" s="6">
        <v>0</v>
      </c>
      <c r="F10" s="6">
        <v>140</v>
      </c>
      <c r="G10" s="6">
        <v>35</v>
      </c>
      <c r="H10" s="6">
        <v>2.5</v>
      </c>
    </row>
    <row r="11" spans="1:8" x14ac:dyDescent="0.25">
      <c r="B11" s="6" t="s">
        <v>51</v>
      </c>
      <c r="C11" s="6" t="s">
        <v>52</v>
      </c>
      <c r="D11" s="6">
        <v>0</v>
      </c>
      <c r="E11" s="6">
        <v>-6.5</v>
      </c>
      <c r="F11" s="6">
        <v>60</v>
      </c>
      <c r="G11" s="6">
        <v>6.5</v>
      </c>
      <c r="H11" s="6">
        <v>1E+30</v>
      </c>
    </row>
    <row r="12" spans="1:8" x14ac:dyDescent="0.25">
      <c r="B12" s="6" t="s">
        <v>53</v>
      </c>
      <c r="C12" s="6" t="s">
        <v>54</v>
      </c>
      <c r="D12" s="6">
        <v>0</v>
      </c>
      <c r="E12" s="6">
        <v>-2</v>
      </c>
      <c r="F12" s="6">
        <v>110</v>
      </c>
      <c r="G12" s="6">
        <v>2</v>
      </c>
      <c r="H12" s="6">
        <v>1E+30</v>
      </c>
    </row>
    <row r="13" spans="1:8" x14ac:dyDescent="0.25">
      <c r="B13" s="6" t="s">
        <v>55</v>
      </c>
      <c r="C13" s="6" t="s">
        <v>56</v>
      </c>
      <c r="D13" s="6">
        <v>0</v>
      </c>
      <c r="E13" s="6">
        <v>0</v>
      </c>
      <c r="F13" s="6">
        <v>0</v>
      </c>
      <c r="G13" s="6">
        <v>0</v>
      </c>
      <c r="H13" s="6">
        <v>1E+30</v>
      </c>
    </row>
    <row r="14" spans="1:8" ht="15.75" thickBot="1" x14ac:dyDescent="0.3">
      <c r="B14" s="7" t="s">
        <v>57</v>
      </c>
      <c r="C14" s="7" t="s">
        <v>58</v>
      </c>
      <c r="D14" s="7">
        <v>0</v>
      </c>
      <c r="E14" s="7">
        <v>0</v>
      </c>
      <c r="F14" s="7">
        <v>0</v>
      </c>
      <c r="G14" s="7">
        <v>0</v>
      </c>
      <c r="H14" s="7">
        <v>1E+30</v>
      </c>
    </row>
    <row r="16" spans="1:8" ht="15.75" thickBot="1" x14ac:dyDescent="0.3">
      <c r="A16" t="s">
        <v>42</v>
      </c>
    </row>
    <row r="17" spans="2:8" x14ac:dyDescent="0.25">
      <c r="B17" s="8"/>
      <c r="C17" s="8"/>
      <c r="D17" s="8" t="s">
        <v>33</v>
      </c>
      <c r="E17" s="8" t="s">
        <v>43</v>
      </c>
      <c r="F17" s="8" t="s">
        <v>45</v>
      </c>
      <c r="G17" s="8" t="s">
        <v>39</v>
      </c>
      <c r="H17" s="8" t="s">
        <v>39</v>
      </c>
    </row>
    <row r="18" spans="2:8" ht="15.75" thickBot="1" x14ac:dyDescent="0.3">
      <c r="B18" s="9" t="s">
        <v>31</v>
      </c>
      <c r="C18" s="9" t="s">
        <v>32</v>
      </c>
      <c r="D18" s="9" t="s">
        <v>34</v>
      </c>
      <c r="E18" s="9" t="s">
        <v>44</v>
      </c>
      <c r="F18" s="9" t="s">
        <v>46</v>
      </c>
      <c r="G18" s="9" t="s">
        <v>40</v>
      </c>
      <c r="H18" s="9" t="s">
        <v>41</v>
      </c>
    </row>
    <row r="19" spans="2:8" x14ac:dyDescent="0.25">
      <c r="B19" s="6" t="s">
        <v>59</v>
      </c>
      <c r="C19" s="6" t="s">
        <v>25</v>
      </c>
      <c r="D19" s="6">
        <v>40000</v>
      </c>
      <c r="E19" s="6">
        <v>0.35000000000000003</v>
      </c>
      <c r="F19" s="6">
        <v>40000</v>
      </c>
      <c r="G19" s="6">
        <v>79999.999999999985</v>
      </c>
      <c r="H19" s="6">
        <v>40000</v>
      </c>
    </row>
    <row r="20" spans="2:8" ht="15.75" thickBot="1" x14ac:dyDescent="0.3">
      <c r="B20" s="7" t="s">
        <v>60</v>
      </c>
      <c r="C20" s="7" t="s">
        <v>26</v>
      </c>
      <c r="D20" s="7">
        <v>6000</v>
      </c>
      <c r="E20" s="7">
        <v>28</v>
      </c>
      <c r="F20" s="7">
        <v>6000</v>
      </c>
      <c r="G20" s="7">
        <v>1E+30</v>
      </c>
      <c r="H20" s="7"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>
      <selection activeCell="K18" sqref="K18"/>
    </sheetView>
  </sheetViews>
  <sheetFormatPr defaultRowHeight="15" x14ac:dyDescent="0.25"/>
  <cols>
    <col min="1" max="1" width="2.28515625" customWidth="1"/>
    <col min="2" max="2" width="4.5703125" customWidth="1"/>
    <col min="3" max="3" width="11" bestFit="1" customWidth="1"/>
    <col min="4" max="4" width="13.7109375" bestFit="1" customWidth="1"/>
    <col min="5" max="5" width="10.85546875" bestFit="1" customWidth="1"/>
    <col min="6" max="6" width="7.7109375" customWidth="1"/>
    <col min="7" max="7" width="5.42578125" customWidth="1"/>
  </cols>
  <sheetData>
    <row r="1" spans="1:5" x14ac:dyDescent="0.25">
      <c r="A1" s="5" t="s">
        <v>61</v>
      </c>
    </row>
    <row r="2" spans="1:5" x14ac:dyDescent="0.25">
      <c r="A2" s="5" t="s">
        <v>28</v>
      </c>
    </row>
    <row r="3" spans="1:5" x14ac:dyDescent="0.25">
      <c r="A3" s="5" t="s">
        <v>62</v>
      </c>
    </row>
    <row r="4" spans="1:5" x14ac:dyDescent="0.25">
      <c r="A4" s="5" t="s">
        <v>63</v>
      </c>
    </row>
    <row r="5" spans="1:5" x14ac:dyDescent="0.25">
      <c r="A5" s="5" t="s">
        <v>64</v>
      </c>
    </row>
    <row r="6" spans="1:5" x14ac:dyDescent="0.25">
      <c r="A6" s="5"/>
      <c r="B6" t="s">
        <v>65</v>
      </c>
    </row>
    <row r="7" spans="1:5" x14ac:dyDescent="0.25">
      <c r="A7" s="5"/>
      <c r="B7" t="s">
        <v>66</v>
      </c>
    </row>
    <row r="8" spans="1:5" x14ac:dyDescent="0.25">
      <c r="A8" s="5"/>
      <c r="B8" t="s">
        <v>67</v>
      </c>
    </row>
    <row r="9" spans="1:5" x14ac:dyDescent="0.25">
      <c r="A9" s="5" t="s">
        <v>68</v>
      </c>
    </row>
    <row r="10" spans="1:5" x14ac:dyDescent="0.25">
      <c r="B10" t="s">
        <v>69</v>
      </c>
    </row>
    <row r="11" spans="1:5" x14ac:dyDescent="0.25">
      <c r="B11" t="s">
        <v>70</v>
      </c>
    </row>
    <row r="14" spans="1:5" ht="15.75" thickBot="1" x14ac:dyDescent="0.3">
      <c r="A14" t="s">
        <v>71</v>
      </c>
    </row>
    <row r="15" spans="1:5" ht="15.75" thickBot="1" x14ac:dyDescent="0.3">
      <c r="B15" s="10" t="s">
        <v>31</v>
      </c>
      <c r="C15" s="10" t="s">
        <v>32</v>
      </c>
      <c r="D15" s="10" t="s">
        <v>72</v>
      </c>
      <c r="E15" s="10" t="s">
        <v>73</v>
      </c>
    </row>
    <row r="16" spans="1:5" ht="15.75" thickBot="1" x14ac:dyDescent="0.3">
      <c r="B16" s="7" t="s">
        <v>79</v>
      </c>
      <c r="C16" s="7" t="s">
        <v>80</v>
      </c>
      <c r="D16" s="11">
        <v>182000</v>
      </c>
      <c r="E16" s="11">
        <v>182000</v>
      </c>
    </row>
    <row r="19" spans="1:7" ht="15.75" thickBot="1" x14ac:dyDescent="0.3">
      <c r="A19" t="s">
        <v>30</v>
      </c>
    </row>
    <row r="20" spans="1:7" ht="15.75" thickBot="1" x14ac:dyDescent="0.3">
      <c r="B20" s="10" t="s">
        <v>31</v>
      </c>
      <c r="C20" s="10" t="s">
        <v>32</v>
      </c>
      <c r="D20" s="10" t="s">
        <v>72</v>
      </c>
      <c r="E20" s="10" t="s">
        <v>73</v>
      </c>
      <c r="F20" s="10" t="s">
        <v>74</v>
      </c>
    </row>
    <row r="21" spans="1:7" x14ac:dyDescent="0.25">
      <c r="B21" s="6" t="s">
        <v>47</v>
      </c>
      <c r="C21" s="6" t="s">
        <v>48</v>
      </c>
      <c r="D21" s="12">
        <v>1000</v>
      </c>
      <c r="E21" s="12">
        <v>1000</v>
      </c>
      <c r="F21" s="6" t="s">
        <v>81</v>
      </c>
    </row>
    <row r="22" spans="1:7" x14ac:dyDescent="0.25">
      <c r="B22" s="6" t="s">
        <v>49</v>
      </c>
      <c r="C22" s="6" t="s">
        <v>50</v>
      </c>
      <c r="D22" s="12">
        <v>800</v>
      </c>
      <c r="E22" s="12">
        <v>800</v>
      </c>
      <c r="F22" s="6" t="s">
        <v>81</v>
      </c>
    </row>
    <row r="23" spans="1:7" x14ac:dyDescent="0.25">
      <c r="B23" s="6" t="s">
        <v>51</v>
      </c>
      <c r="C23" s="6" t="s">
        <v>52</v>
      </c>
      <c r="D23" s="12">
        <v>0</v>
      </c>
      <c r="E23" s="12">
        <v>0</v>
      </c>
      <c r="F23" s="6" t="s">
        <v>81</v>
      </c>
    </row>
    <row r="24" spans="1:7" x14ac:dyDescent="0.25">
      <c r="B24" s="6" t="s">
        <v>53</v>
      </c>
      <c r="C24" s="6" t="s">
        <v>54</v>
      </c>
      <c r="D24" s="12">
        <v>0</v>
      </c>
      <c r="E24" s="12">
        <v>0</v>
      </c>
      <c r="F24" s="6" t="s">
        <v>81</v>
      </c>
    </row>
    <row r="25" spans="1:7" x14ac:dyDescent="0.25">
      <c r="B25" s="6" t="s">
        <v>55</v>
      </c>
      <c r="C25" s="6" t="s">
        <v>56</v>
      </c>
      <c r="D25" s="12">
        <v>0</v>
      </c>
      <c r="E25" s="12">
        <v>0</v>
      </c>
      <c r="F25" s="6" t="s">
        <v>81</v>
      </c>
    </row>
    <row r="26" spans="1:7" ht="15.75" thickBot="1" x14ac:dyDescent="0.3">
      <c r="B26" s="7" t="s">
        <v>57</v>
      </c>
      <c r="C26" s="7" t="s">
        <v>58</v>
      </c>
      <c r="D26" s="11">
        <v>0</v>
      </c>
      <c r="E26" s="11">
        <v>0</v>
      </c>
      <c r="F26" s="7" t="s">
        <v>81</v>
      </c>
    </row>
    <row r="29" spans="1:7" ht="15.75" thickBot="1" x14ac:dyDescent="0.3">
      <c r="A29" t="s">
        <v>42</v>
      </c>
    </row>
    <row r="30" spans="1:7" ht="15.75" thickBot="1" x14ac:dyDescent="0.3">
      <c r="B30" s="10" t="s">
        <v>31</v>
      </c>
      <c r="C30" s="10" t="s">
        <v>32</v>
      </c>
      <c r="D30" s="10" t="s">
        <v>75</v>
      </c>
      <c r="E30" s="10" t="s">
        <v>76</v>
      </c>
      <c r="F30" s="10" t="s">
        <v>77</v>
      </c>
      <c r="G30" s="10" t="s">
        <v>78</v>
      </c>
    </row>
    <row r="31" spans="1:7" x14ac:dyDescent="0.25">
      <c r="B31" s="6" t="s">
        <v>59</v>
      </c>
      <c r="C31" s="6" t="s">
        <v>25</v>
      </c>
      <c r="D31" s="12">
        <v>40000</v>
      </c>
      <c r="E31" s="6" t="s">
        <v>82</v>
      </c>
      <c r="F31" s="6" t="s">
        <v>83</v>
      </c>
      <c r="G31" s="6">
        <v>0</v>
      </c>
    </row>
    <row r="32" spans="1:7" ht="15.75" thickBot="1" x14ac:dyDescent="0.3">
      <c r="B32" s="7" t="s">
        <v>60</v>
      </c>
      <c r="C32" s="7" t="s">
        <v>26</v>
      </c>
      <c r="D32" s="11">
        <v>6000</v>
      </c>
      <c r="E32" s="7" t="s">
        <v>84</v>
      </c>
      <c r="F32" s="7" t="s">
        <v>83</v>
      </c>
      <c r="G32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M3" sqref="M3"/>
    </sheetView>
  </sheetViews>
  <sheetFormatPr defaultRowHeight="15" x14ac:dyDescent="0.25"/>
  <cols>
    <col min="2" max="2" width="22.140625" customWidth="1"/>
  </cols>
  <sheetData>
    <row r="1" spans="1:13" x14ac:dyDescent="0.25"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J1" t="s">
        <v>22</v>
      </c>
      <c r="M1" s="5" t="s">
        <v>85</v>
      </c>
    </row>
    <row r="2" spans="1:13" x14ac:dyDescent="0.25">
      <c r="A2" t="s">
        <v>0</v>
      </c>
      <c r="B2" t="s">
        <v>23</v>
      </c>
      <c r="C2">
        <v>70</v>
      </c>
      <c r="D2">
        <v>140</v>
      </c>
      <c r="E2">
        <v>60</v>
      </c>
      <c r="F2">
        <v>110</v>
      </c>
      <c r="G2">
        <v>0</v>
      </c>
      <c r="H2">
        <v>200</v>
      </c>
      <c r="J2" s="4">
        <f>C2*C3+D2*D3+E2*E3+F2*F3</f>
        <v>182000</v>
      </c>
      <c r="K2" t="s">
        <v>1</v>
      </c>
      <c r="M2" t="s">
        <v>86</v>
      </c>
    </row>
    <row r="3" spans="1:13" x14ac:dyDescent="0.25">
      <c r="B3" t="s">
        <v>24</v>
      </c>
      <c r="C3" s="1">
        <v>1000</v>
      </c>
      <c r="D3" s="1">
        <v>800</v>
      </c>
      <c r="E3" s="1">
        <v>0</v>
      </c>
      <c r="F3" s="1">
        <v>0</v>
      </c>
      <c r="G3" s="1">
        <v>0</v>
      </c>
      <c r="H3" s="1">
        <v>0</v>
      </c>
    </row>
    <row r="5" spans="1:13" x14ac:dyDescent="0.25">
      <c r="B5" t="s">
        <v>25</v>
      </c>
      <c r="C5">
        <v>40</v>
      </c>
      <c r="D5">
        <v>0</v>
      </c>
      <c r="E5">
        <v>30</v>
      </c>
      <c r="F5">
        <v>0</v>
      </c>
      <c r="G5">
        <v>50</v>
      </c>
      <c r="H5">
        <v>0</v>
      </c>
      <c r="I5">
        <f>$C$3*C5+$D$3*D5+$E$3*E5+$F$3*F5</f>
        <v>40000</v>
      </c>
      <c r="J5" t="s">
        <v>2</v>
      </c>
      <c r="K5">
        <v>40000</v>
      </c>
    </row>
    <row r="6" spans="1:13" x14ac:dyDescent="0.25">
      <c r="B6" t="s">
        <v>26</v>
      </c>
      <c r="C6">
        <v>2</v>
      </c>
      <c r="D6">
        <v>5</v>
      </c>
      <c r="E6">
        <v>2</v>
      </c>
      <c r="F6">
        <v>4</v>
      </c>
      <c r="G6">
        <v>0</v>
      </c>
      <c r="H6">
        <v>250</v>
      </c>
      <c r="I6">
        <f>$C$3*C6+$D$3*D6+$E$3*E6+$F$3*F6</f>
        <v>6000</v>
      </c>
      <c r="J6" t="s">
        <v>2</v>
      </c>
      <c r="K6">
        <v>6000</v>
      </c>
    </row>
    <row r="9" spans="1:13" x14ac:dyDescent="0.25">
      <c r="A9" t="s">
        <v>3</v>
      </c>
      <c r="B9" t="s">
        <v>4</v>
      </c>
      <c r="C9" t="s">
        <v>5</v>
      </c>
    </row>
    <row r="10" spans="1:13" x14ac:dyDescent="0.25">
      <c r="A10" t="s">
        <v>6</v>
      </c>
      <c r="C10" t="s">
        <v>7</v>
      </c>
    </row>
    <row r="11" spans="1:13" x14ac:dyDescent="0.25">
      <c r="A11" t="s">
        <v>8</v>
      </c>
      <c r="B11" t="s">
        <v>9</v>
      </c>
      <c r="C11" t="s">
        <v>10</v>
      </c>
      <c r="H11" s="3"/>
    </row>
    <row r="12" spans="1:13" x14ac:dyDescent="0.25">
      <c r="A12" t="s">
        <v>11</v>
      </c>
      <c r="B12" t="s">
        <v>12</v>
      </c>
      <c r="C12" t="s">
        <v>13</v>
      </c>
      <c r="D12" s="3"/>
      <c r="E12" s="3"/>
      <c r="F12" s="3"/>
      <c r="G12" s="2"/>
    </row>
    <row r="13" spans="1:13" x14ac:dyDescent="0.25">
      <c r="A13" t="s">
        <v>14</v>
      </c>
      <c r="B13" t="s">
        <v>15</v>
      </c>
      <c r="F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 1</dc:creator>
  <cp:lastModifiedBy>Msc 1</cp:lastModifiedBy>
  <dcterms:created xsi:type="dcterms:W3CDTF">2022-11-14T06:21:03Z</dcterms:created>
  <dcterms:modified xsi:type="dcterms:W3CDTF">2022-11-14T06:31:04Z</dcterms:modified>
</cp:coreProperties>
</file>