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25B459CB-3F00-455D-82A7-EF98DA3FF26E}" xr6:coauthVersionLast="47" xr6:coauthVersionMax="47" xr10:uidLastSave="{00000000-0000-0000-0000-000000000000}"/>
  <bookViews>
    <workbookView xWindow="-110" yWindow="-110" windowWidth="19420" windowHeight="10420" xr2:uid="{9C48C738-A56A-45AD-B425-4F5F1A4AE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H24" i="1"/>
  <c r="I24" i="1"/>
  <c r="J24" i="1"/>
  <c r="K24" i="1"/>
  <c r="C24" i="1"/>
  <c r="D23" i="1"/>
  <c r="E23" i="1"/>
  <c r="F23" i="1"/>
  <c r="H23" i="1"/>
  <c r="I23" i="1"/>
  <c r="J23" i="1"/>
  <c r="K23" i="1"/>
  <c r="C23" i="1"/>
  <c r="I22" i="1"/>
  <c r="J22" i="1"/>
  <c r="K22" i="1"/>
  <c r="H22" i="1"/>
  <c r="D22" i="1"/>
  <c r="E22" i="1"/>
  <c r="F22" i="1"/>
  <c r="C2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J5" i="1"/>
  <c r="J6" i="1"/>
  <c r="K5" i="1"/>
  <c r="I5" i="1"/>
  <c r="I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</calcChain>
</file>

<file path=xl/sharedStrings.xml><?xml version="1.0" encoding="utf-8"?>
<sst xmlns="http://schemas.openxmlformats.org/spreadsheetml/2006/main" count="48" uniqueCount="43">
  <si>
    <t>Gradebook</t>
  </si>
  <si>
    <t>Lastname</t>
  </si>
  <si>
    <t>Points possible</t>
  </si>
  <si>
    <t>Safety test</t>
  </si>
  <si>
    <t>company philosophy test</t>
  </si>
  <si>
    <t>financial skills test</t>
  </si>
  <si>
    <t>drug test</t>
  </si>
  <si>
    <t>laths</t>
  </si>
  <si>
    <t>sri</t>
  </si>
  <si>
    <t>durga</t>
  </si>
  <si>
    <t>lakshmi</t>
  </si>
  <si>
    <t>yamuna</t>
  </si>
  <si>
    <t>j</t>
  </si>
  <si>
    <t>keethana</t>
  </si>
  <si>
    <t>farzana</t>
  </si>
  <si>
    <t>begum</t>
  </si>
  <si>
    <t>lavanya</t>
  </si>
  <si>
    <t>h</t>
  </si>
  <si>
    <t>jmaeel</t>
  </si>
  <si>
    <t>a</t>
  </si>
  <si>
    <t>kumar</t>
  </si>
  <si>
    <t>s</t>
  </si>
  <si>
    <t>nandimi</t>
  </si>
  <si>
    <t>n</t>
  </si>
  <si>
    <t>jaya</t>
  </si>
  <si>
    <t>devi</t>
  </si>
  <si>
    <t>maha</t>
  </si>
  <si>
    <t>laskmi</t>
  </si>
  <si>
    <t>sathya</t>
  </si>
  <si>
    <t>dev</t>
  </si>
  <si>
    <t>vinayak</t>
  </si>
  <si>
    <t>M</t>
  </si>
  <si>
    <t>ashok</t>
  </si>
  <si>
    <t>G</t>
  </si>
  <si>
    <t>manohar</t>
  </si>
  <si>
    <t>S</t>
  </si>
  <si>
    <t>francis</t>
  </si>
  <si>
    <t>I</t>
  </si>
  <si>
    <t>Firstname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</si>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</sst>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 wrapText="1"/>
    </xf>
    <xf numFmtId="0" fontId="0" fillId="0" borderId="0" xfId="0" applyAlignment="1">
      <alignment horizontal="right" vertical="center"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7171296296296298"/>
          <c:w val="0.87232174103237092"/>
          <c:h val="0.624004811898512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laths</c:v>
                </c:pt>
                <c:pt idx="1">
                  <c:v>durga</c:v>
                </c:pt>
                <c:pt idx="2">
                  <c:v>yamuna</c:v>
                </c:pt>
                <c:pt idx="3">
                  <c:v>keethana</c:v>
                </c:pt>
                <c:pt idx="4">
                  <c:v>farzana</c:v>
                </c:pt>
                <c:pt idx="5">
                  <c:v>lavanya</c:v>
                </c:pt>
                <c:pt idx="6">
                  <c:v>jmaeel</c:v>
                </c:pt>
                <c:pt idx="7">
                  <c:v>kumar</c:v>
                </c:pt>
                <c:pt idx="8">
                  <c:v>nandimi</c:v>
                </c:pt>
                <c:pt idx="9">
                  <c:v>jaya</c:v>
                </c:pt>
                <c:pt idx="10">
                  <c:v>maha</c:v>
                </c:pt>
                <c:pt idx="11">
                  <c:v>sathya</c:v>
                </c:pt>
                <c:pt idx="12">
                  <c:v>vinayak</c:v>
                </c:pt>
                <c:pt idx="13">
                  <c:v>ashok</c:v>
                </c:pt>
                <c:pt idx="14">
                  <c:v>manohar</c:v>
                </c:pt>
                <c:pt idx="15">
                  <c:v>francis</c:v>
                </c:pt>
              </c:strCache>
            </c:strRef>
          </c:cat>
          <c:val>
            <c:numRef>
              <c:f>Sheet1!$H$5:$H$20</c:f>
              <c:numCache>
                <c:formatCode>0%</c:formatCode>
                <c:ptCount val="16"/>
                <c:pt idx="0">
                  <c:v>0.7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0.9</c:v>
                </c:pt>
                <c:pt idx="6">
                  <c:v>1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0.6</c:v>
                </c:pt>
                <c:pt idx="12">
                  <c:v>0</c:v>
                </c:pt>
                <c:pt idx="13">
                  <c:v>0.7</c:v>
                </c:pt>
                <c:pt idx="14">
                  <c:v>1</c:v>
                </c:pt>
                <c:pt idx="1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4-4752-BF0C-12B6CCE7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800080"/>
        <c:axId val="338802704"/>
      </c:barChart>
      <c:catAx>
        <c:axId val="3388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02704"/>
        <c:crosses val="autoZero"/>
        <c:auto val="1"/>
        <c:lblAlgn val="ctr"/>
        <c:lblOffset val="100"/>
        <c:noMultiLvlLbl val="0"/>
      </c:catAx>
      <c:valAx>
        <c:axId val="3388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00080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tx1">
              <a:alpha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542353703797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laths</c:v>
                </c:pt>
                <c:pt idx="1">
                  <c:v>durga</c:v>
                </c:pt>
                <c:pt idx="2">
                  <c:v>yamuna</c:v>
                </c:pt>
                <c:pt idx="3">
                  <c:v>keethana</c:v>
                </c:pt>
                <c:pt idx="4">
                  <c:v>farzana</c:v>
                </c:pt>
                <c:pt idx="5">
                  <c:v>lavanya</c:v>
                </c:pt>
                <c:pt idx="6">
                  <c:v>jmaeel</c:v>
                </c:pt>
                <c:pt idx="7">
                  <c:v>kumar</c:v>
                </c:pt>
                <c:pt idx="8">
                  <c:v>nandimi</c:v>
                </c:pt>
                <c:pt idx="9">
                  <c:v>jaya</c:v>
                </c:pt>
                <c:pt idx="10">
                  <c:v>maha</c:v>
                </c:pt>
                <c:pt idx="11">
                  <c:v>sathya</c:v>
                </c:pt>
                <c:pt idx="12">
                  <c:v>vinayak</c:v>
                </c:pt>
                <c:pt idx="13">
                  <c:v>ashok</c:v>
                </c:pt>
                <c:pt idx="14">
                  <c:v>manohar</c:v>
                </c:pt>
                <c:pt idx="15">
                  <c:v>francis</c:v>
                </c:pt>
              </c:strCache>
            </c:strRef>
          </c:cat>
          <c:val>
            <c:numRef>
              <c:f>Sheet1!$I$5:$I$20</c:f>
              <c:numCache>
                <c:formatCode>0%</c:formatCode>
                <c:ptCount val="16"/>
                <c:pt idx="0">
                  <c:v>0.95</c:v>
                </c:pt>
                <c:pt idx="1">
                  <c:v>0.7</c:v>
                </c:pt>
                <c:pt idx="2">
                  <c:v>1</c:v>
                </c:pt>
                <c:pt idx="3">
                  <c:v>0.65</c:v>
                </c:pt>
                <c:pt idx="4">
                  <c:v>0.9</c:v>
                </c:pt>
                <c:pt idx="5">
                  <c:v>0.95</c:v>
                </c:pt>
                <c:pt idx="6">
                  <c:v>0.8</c:v>
                </c:pt>
                <c:pt idx="7">
                  <c:v>0.85</c:v>
                </c:pt>
                <c:pt idx="8">
                  <c:v>1</c:v>
                </c:pt>
                <c:pt idx="9">
                  <c:v>0.5</c:v>
                </c:pt>
                <c:pt idx="10">
                  <c:v>0.95</c:v>
                </c:pt>
                <c:pt idx="11">
                  <c:v>0.85</c:v>
                </c:pt>
                <c:pt idx="12">
                  <c:v>1</c:v>
                </c:pt>
                <c:pt idx="13">
                  <c:v>0.5</c:v>
                </c:pt>
                <c:pt idx="14">
                  <c:v>0.45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E-43D1-923B-160CF1BF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654976"/>
        <c:axId val="546655304"/>
      </c:barChart>
      <c:catAx>
        <c:axId val="5466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5304"/>
        <c:crosses val="autoZero"/>
        <c:auto val="1"/>
        <c:lblAlgn val="ctr"/>
        <c:lblOffset val="100"/>
        <c:noMultiLvlLbl val="0"/>
      </c:catAx>
      <c:valAx>
        <c:axId val="5466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2338145231846"/>
          <c:y val="0.19486111111111112"/>
          <c:w val="0.81709951881014875"/>
          <c:h val="0.72088764946048411"/>
        </c:manualLayout>
      </c:layout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Sheet1!$A$5:$A$20</c:f>
              <c:strCache>
                <c:ptCount val="16"/>
                <c:pt idx="0">
                  <c:v>laths</c:v>
                </c:pt>
                <c:pt idx="1">
                  <c:v>durga</c:v>
                </c:pt>
                <c:pt idx="2">
                  <c:v>yamuna</c:v>
                </c:pt>
                <c:pt idx="3">
                  <c:v>keethana</c:v>
                </c:pt>
                <c:pt idx="4">
                  <c:v>farzana</c:v>
                </c:pt>
                <c:pt idx="5">
                  <c:v>lavanya</c:v>
                </c:pt>
                <c:pt idx="6">
                  <c:v>jmaeel</c:v>
                </c:pt>
                <c:pt idx="7">
                  <c:v>kumar</c:v>
                </c:pt>
                <c:pt idx="8">
                  <c:v>nandimi</c:v>
                </c:pt>
                <c:pt idx="9">
                  <c:v>jaya</c:v>
                </c:pt>
                <c:pt idx="10">
                  <c:v>maha</c:v>
                </c:pt>
                <c:pt idx="11">
                  <c:v>sathya</c:v>
                </c:pt>
                <c:pt idx="12">
                  <c:v>vinayak</c:v>
                </c:pt>
                <c:pt idx="13">
                  <c:v>ashok</c:v>
                </c:pt>
                <c:pt idx="14">
                  <c:v>manohar</c:v>
                </c:pt>
                <c:pt idx="15">
                  <c:v>francis</c:v>
                </c:pt>
              </c:strCache>
            </c:strRef>
          </c:cat>
          <c:val>
            <c:numRef>
              <c:f>Sheet1!$E$5:$E$20</c:f>
              <c:numCache>
                <c:formatCode>General</c:formatCode>
                <c:ptCount val="16"/>
                <c:pt idx="0">
                  <c:v>89</c:v>
                </c:pt>
                <c:pt idx="1">
                  <c:v>100</c:v>
                </c:pt>
                <c:pt idx="2">
                  <c:v>30</c:v>
                </c:pt>
                <c:pt idx="3">
                  <c:v>38</c:v>
                </c:pt>
                <c:pt idx="4">
                  <c:v>78</c:v>
                </c:pt>
                <c:pt idx="5">
                  <c:v>100</c:v>
                </c:pt>
                <c:pt idx="6">
                  <c:v>59</c:v>
                </c:pt>
                <c:pt idx="7">
                  <c:v>96</c:v>
                </c:pt>
                <c:pt idx="8">
                  <c:v>83</c:v>
                </c:pt>
                <c:pt idx="9">
                  <c:v>59</c:v>
                </c:pt>
                <c:pt idx="10">
                  <c:v>49</c:v>
                </c:pt>
                <c:pt idx="11">
                  <c:v>95</c:v>
                </c:pt>
                <c:pt idx="12">
                  <c:v>100</c:v>
                </c:pt>
                <c:pt idx="13">
                  <c:v>74</c:v>
                </c:pt>
                <c:pt idx="14">
                  <c:v>68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4-40A4-84E7-B8E8B767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48320"/>
        <c:axId val="487447992"/>
        <c:axId val="0"/>
      </c:bar3DChart>
      <c:catAx>
        <c:axId val="48744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7992"/>
        <c:crosses val="autoZero"/>
        <c:auto val="1"/>
        <c:lblAlgn val="ctr"/>
        <c:lblOffset val="100"/>
        <c:noMultiLvlLbl val="0"/>
      </c:catAx>
      <c:valAx>
        <c:axId val="48744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492125</xdr:colOff>
      <xdr:row>0</xdr:row>
      <xdr:rowOff>180975</xdr:rowOff>
    </xdr:from>
    <xdr:to>
      <xdr:col>21</xdr:col>
      <xdr:colOff>187325</xdr:colOff>
      <xdr:row>10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E51AA-093B-3DD2-CC4F-C3881012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482599</xdr:colOff>
      <xdr:row>11</xdr:row>
      <xdr:rowOff>50800</xdr:rowOff>
    </xdr:from>
    <xdr:to>
      <xdr:col>21</xdr:col>
      <xdr:colOff>234950</xdr:colOff>
      <xdr:row>26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F1869-B9A3-F675-20B3-681521C8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498474</xdr:colOff>
      <xdr:row>27</xdr:row>
      <xdr:rowOff>82550</xdr:rowOff>
    </xdr:from>
    <xdr:to>
      <xdr:col>21</xdr:col>
      <xdr:colOff>292099</xdr:colOff>
      <xdr:row>42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3541F-E1EC-639F-BCA0-7775ACCF1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AAD0-47C3-4320-B94F-241B1228D11D}">
  <sheetPr>
    <pageSetUpPr fitToPage="1"/>
  </sheetPr>
  <dimension ref="A1:M24"/>
  <sheetViews>
    <sheetView tabSelected="1" workbookViewId="0">
      <selection activeCell="W28" sqref="W28"/>
    </sheetView>
  </sheetViews>
  <sheetFormatPr defaultRowHeight="14.5" x14ac:dyDescent="0.35"/>
  <cols>
    <col min="2" max="2" width="13.26953125" bestFit="1" customWidth="1"/>
    <col min="3" max="3" width="7.90625" bestFit="1" customWidth="1"/>
    <col min="4" max="4" width="8.6328125" bestFit="1" customWidth="1"/>
    <col min="8" max="8" width="10.6328125" customWidth="1"/>
  </cols>
  <sheetData>
    <row r="1" spans="1:13" ht="92" customHeight="1" x14ac:dyDescent="0.35">
      <c r="A1" t="s">
        <v>0</v>
      </c>
      <c r="C1" s="2" t="s">
        <v>3</v>
      </c>
      <c r="D1" s="3" t="s">
        <v>4</v>
      </c>
      <c r="E1" s="3" t="s">
        <v>5</v>
      </c>
      <c r="F1" s="3" t="s">
        <v>6</v>
      </c>
      <c r="H1" s="2" t="s">
        <v>3</v>
      </c>
      <c r="I1" s="3" t="s">
        <v>4</v>
      </c>
      <c r="J1" s="3" t="s">
        <v>5</v>
      </c>
      <c r="K1" s="3" t="s">
        <v>6</v>
      </c>
      <c r="M1" s="3" t="s">
        <v>39</v>
      </c>
    </row>
    <row r="2" spans="1:13" x14ac:dyDescent="0.35">
      <c r="B2" t="s">
        <v>2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38</v>
      </c>
      <c r="B3" t="s">
        <v>1</v>
      </c>
    </row>
    <row r="5" spans="1:13" x14ac:dyDescent="0.35">
      <c r="A5" t="s">
        <v>7</v>
      </c>
      <c r="B5" t="s">
        <v>8</v>
      </c>
      <c r="C5">
        <v>7</v>
      </c>
      <c r="D5">
        <v>19</v>
      </c>
      <c r="E5">
        <v>89</v>
      </c>
      <c r="F5" s="4">
        <v>1</v>
      </c>
      <c r="H5" s="5">
        <f>C5/C$2</f>
        <v>0.7</v>
      </c>
      <c r="I5" s="5">
        <f t="shared" ref="I5:K20" si="0">D5/D$2</f>
        <v>0.95</v>
      </c>
      <c r="J5" s="5">
        <f>E5/E$2</f>
        <v>0.89</v>
      </c>
      <c r="K5" s="5">
        <f>F5/F$2</f>
        <v>1</v>
      </c>
      <c r="M5" s="5" t="b">
        <f>OR(H5&lt;0.5,I5&lt;0.5,J5&lt;0.5,K5&lt;0.5)</f>
        <v>0</v>
      </c>
    </row>
    <row r="6" spans="1:13" x14ac:dyDescent="0.35">
      <c r="A6" t="s">
        <v>9</v>
      </c>
      <c r="B6" t="s">
        <v>10</v>
      </c>
      <c r="C6">
        <v>5</v>
      </c>
      <c r="D6">
        <v>14</v>
      </c>
      <c r="E6">
        <v>100</v>
      </c>
      <c r="F6" s="1">
        <v>0</v>
      </c>
      <c r="H6" s="5">
        <f t="shared" ref="H6:H20" si="1">C6/C$2</f>
        <v>0.5</v>
      </c>
      <c r="I6" s="5">
        <f t="shared" si="0"/>
        <v>0.7</v>
      </c>
      <c r="J6" s="5">
        <f>E6/E$2</f>
        <v>1</v>
      </c>
      <c r="K6" s="5">
        <f t="shared" si="0"/>
        <v>0</v>
      </c>
      <c r="M6" s="5" t="b">
        <f t="shared" ref="M6:M20" si="2">OR(H6&lt;0.5,I6&lt;0.5,J6&lt;0.5,K6&lt;0.5)</f>
        <v>1</v>
      </c>
    </row>
    <row r="7" spans="1:13" x14ac:dyDescent="0.35">
      <c r="A7" t="s">
        <v>11</v>
      </c>
      <c r="B7" t="s">
        <v>12</v>
      </c>
      <c r="C7">
        <v>10</v>
      </c>
      <c r="D7">
        <v>20</v>
      </c>
      <c r="E7">
        <v>30</v>
      </c>
      <c r="F7">
        <v>1</v>
      </c>
      <c r="H7" s="5">
        <f t="shared" si="1"/>
        <v>1</v>
      </c>
      <c r="I7" s="5">
        <f t="shared" si="0"/>
        <v>1</v>
      </c>
      <c r="J7" s="5">
        <f t="shared" si="0"/>
        <v>0.3</v>
      </c>
      <c r="K7" s="5">
        <f t="shared" si="0"/>
        <v>1</v>
      </c>
      <c r="M7" s="5" t="b">
        <f t="shared" si="2"/>
        <v>1</v>
      </c>
    </row>
    <row r="8" spans="1:13" x14ac:dyDescent="0.35">
      <c r="A8" t="s">
        <v>13</v>
      </c>
      <c r="B8" t="s">
        <v>8</v>
      </c>
      <c r="C8">
        <v>8</v>
      </c>
      <c r="D8">
        <v>13</v>
      </c>
      <c r="E8">
        <v>38</v>
      </c>
      <c r="F8">
        <v>0</v>
      </c>
      <c r="H8" s="5">
        <f t="shared" si="1"/>
        <v>0.8</v>
      </c>
      <c r="I8" s="5">
        <f t="shared" si="0"/>
        <v>0.65</v>
      </c>
      <c r="J8" s="5">
        <f t="shared" si="0"/>
        <v>0.38</v>
      </c>
      <c r="K8" s="5">
        <f t="shared" si="0"/>
        <v>0</v>
      </c>
      <c r="M8" s="5" t="b">
        <f t="shared" si="2"/>
        <v>1</v>
      </c>
    </row>
    <row r="9" spans="1:13" x14ac:dyDescent="0.35">
      <c r="A9" t="s">
        <v>14</v>
      </c>
      <c r="B9" t="s">
        <v>15</v>
      </c>
      <c r="C9">
        <v>2</v>
      </c>
      <c r="D9">
        <v>18</v>
      </c>
      <c r="E9">
        <v>78</v>
      </c>
      <c r="F9">
        <v>1</v>
      </c>
      <c r="H9" s="5">
        <f t="shared" si="1"/>
        <v>0.2</v>
      </c>
      <c r="I9" s="5">
        <f t="shared" si="0"/>
        <v>0.9</v>
      </c>
      <c r="J9" s="5">
        <f t="shared" si="0"/>
        <v>0.78</v>
      </c>
      <c r="K9" s="5">
        <f t="shared" si="0"/>
        <v>1</v>
      </c>
      <c r="M9" s="5" t="b">
        <f t="shared" si="2"/>
        <v>1</v>
      </c>
    </row>
    <row r="10" spans="1:13" x14ac:dyDescent="0.35">
      <c r="A10" t="s">
        <v>16</v>
      </c>
      <c r="B10" t="s">
        <v>17</v>
      </c>
      <c r="C10">
        <v>9</v>
      </c>
      <c r="D10">
        <v>19</v>
      </c>
      <c r="E10">
        <v>100</v>
      </c>
      <c r="F10">
        <v>0</v>
      </c>
      <c r="H10" s="5">
        <f t="shared" si="1"/>
        <v>0.9</v>
      </c>
      <c r="I10" s="5">
        <f t="shared" si="0"/>
        <v>0.95</v>
      </c>
      <c r="J10" s="5">
        <f t="shared" si="0"/>
        <v>1</v>
      </c>
      <c r="K10" s="5">
        <f t="shared" si="0"/>
        <v>0</v>
      </c>
      <c r="M10" s="5" t="b">
        <f t="shared" si="2"/>
        <v>1</v>
      </c>
    </row>
    <row r="11" spans="1:13" x14ac:dyDescent="0.35">
      <c r="A11" t="s">
        <v>18</v>
      </c>
      <c r="B11" t="s">
        <v>19</v>
      </c>
      <c r="C11">
        <v>10</v>
      </c>
      <c r="D11">
        <v>16</v>
      </c>
      <c r="E11">
        <v>59</v>
      </c>
      <c r="F11">
        <v>0</v>
      </c>
      <c r="H11" s="5">
        <f t="shared" si="1"/>
        <v>1</v>
      </c>
      <c r="I11" s="5">
        <f t="shared" si="0"/>
        <v>0.8</v>
      </c>
      <c r="J11" s="5">
        <f t="shared" si="0"/>
        <v>0.59</v>
      </c>
      <c r="K11" s="5">
        <f t="shared" si="0"/>
        <v>0</v>
      </c>
      <c r="M11" s="5" t="b">
        <f t="shared" si="2"/>
        <v>1</v>
      </c>
    </row>
    <row r="12" spans="1:13" x14ac:dyDescent="0.35">
      <c r="A12" t="s">
        <v>20</v>
      </c>
      <c r="B12" t="s">
        <v>21</v>
      </c>
      <c r="C12">
        <v>3</v>
      </c>
      <c r="D12">
        <v>17</v>
      </c>
      <c r="E12">
        <v>96</v>
      </c>
      <c r="F12">
        <v>1</v>
      </c>
      <c r="H12" s="5">
        <f t="shared" si="1"/>
        <v>0.3</v>
      </c>
      <c r="I12" s="5">
        <f t="shared" si="0"/>
        <v>0.85</v>
      </c>
      <c r="J12" s="5">
        <f t="shared" si="0"/>
        <v>0.96</v>
      </c>
      <c r="K12" s="5">
        <f t="shared" si="0"/>
        <v>1</v>
      </c>
      <c r="M12" s="5" t="b">
        <f t="shared" si="2"/>
        <v>1</v>
      </c>
    </row>
    <row r="13" spans="1:13" x14ac:dyDescent="0.35">
      <c r="A13" t="s">
        <v>22</v>
      </c>
      <c r="B13" t="s">
        <v>23</v>
      </c>
      <c r="C13">
        <v>5</v>
      </c>
      <c r="D13">
        <v>20</v>
      </c>
      <c r="E13">
        <v>83</v>
      </c>
      <c r="F13">
        <v>1</v>
      </c>
      <c r="H13" s="5">
        <f t="shared" si="1"/>
        <v>0.5</v>
      </c>
      <c r="I13" s="5">
        <f t="shared" si="0"/>
        <v>1</v>
      </c>
      <c r="J13" s="5">
        <f t="shared" si="0"/>
        <v>0.83</v>
      </c>
      <c r="K13" s="5">
        <f t="shared" si="0"/>
        <v>1</v>
      </c>
      <c r="M13" s="5" t="b">
        <f t="shared" si="2"/>
        <v>0</v>
      </c>
    </row>
    <row r="14" spans="1:13" x14ac:dyDescent="0.35">
      <c r="A14" t="s">
        <v>24</v>
      </c>
      <c r="B14" t="s">
        <v>25</v>
      </c>
      <c r="C14">
        <v>8</v>
      </c>
      <c r="D14">
        <v>10</v>
      </c>
      <c r="E14">
        <v>59</v>
      </c>
      <c r="F14">
        <v>1</v>
      </c>
      <c r="H14" s="5">
        <f t="shared" si="1"/>
        <v>0.8</v>
      </c>
      <c r="I14" s="5">
        <f t="shared" si="0"/>
        <v>0.5</v>
      </c>
      <c r="J14" s="5">
        <f t="shared" si="0"/>
        <v>0.59</v>
      </c>
      <c r="K14" s="5">
        <f t="shared" si="0"/>
        <v>1</v>
      </c>
      <c r="M14" s="5" t="b">
        <f t="shared" si="2"/>
        <v>0</v>
      </c>
    </row>
    <row r="15" spans="1:13" x14ac:dyDescent="0.35">
      <c r="A15" t="s">
        <v>26</v>
      </c>
      <c r="B15" t="s">
        <v>27</v>
      </c>
      <c r="C15">
        <v>9</v>
      </c>
      <c r="D15">
        <v>19</v>
      </c>
      <c r="E15">
        <v>49</v>
      </c>
      <c r="F15">
        <v>0</v>
      </c>
      <c r="H15" s="5">
        <f t="shared" si="1"/>
        <v>0.9</v>
      </c>
      <c r="I15" s="5">
        <f t="shared" si="0"/>
        <v>0.95</v>
      </c>
      <c r="J15" s="5">
        <f t="shared" si="0"/>
        <v>0.49</v>
      </c>
      <c r="K15" s="5">
        <f t="shared" si="0"/>
        <v>0</v>
      </c>
      <c r="M15" s="5" t="b">
        <f t="shared" si="2"/>
        <v>1</v>
      </c>
    </row>
    <row r="16" spans="1:13" x14ac:dyDescent="0.35">
      <c r="A16" t="s">
        <v>28</v>
      </c>
      <c r="B16" t="s">
        <v>29</v>
      </c>
      <c r="C16">
        <v>6</v>
      </c>
      <c r="D16">
        <v>17</v>
      </c>
      <c r="E16">
        <v>95</v>
      </c>
      <c r="F16">
        <v>1</v>
      </c>
      <c r="H16" s="5">
        <f t="shared" si="1"/>
        <v>0.6</v>
      </c>
      <c r="I16" s="5">
        <f t="shared" si="0"/>
        <v>0.85</v>
      </c>
      <c r="J16" s="5">
        <f t="shared" si="0"/>
        <v>0.95</v>
      </c>
      <c r="K16" s="5">
        <f t="shared" si="0"/>
        <v>1</v>
      </c>
      <c r="M16" s="5" t="b">
        <f t="shared" si="2"/>
        <v>0</v>
      </c>
    </row>
    <row r="17" spans="1:13" x14ac:dyDescent="0.35">
      <c r="A17" t="s">
        <v>30</v>
      </c>
      <c r="B17" t="s">
        <v>31</v>
      </c>
      <c r="D17">
        <v>20</v>
      </c>
      <c r="E17">
        <v>100</v>
      </c>
      <c r="F17">
        <v>0</v>
      </c>
      <c r="H17" s="5">
        <f t="shared" si="1"/>
        <v>0</v>
      </c>
      <c r="I17" s="5">
        <f t="shared" si="0"/>
        <v>1</v>
      </c>
      <c r="J17" s="5">
        <f t="shared" si="0"/>
        <v>1</v>
      </c>
      <c r="K17" s="5">
        <f t="shared" si="0"/>
        <v>0</v>
      </c>
      <c r="M17" s="5" t="b">
        <f t="shared" si="2"/>
        <v>1</v>
      </c>
    </row>
    <row r="18" spans="1:13" x14ac:dyDescent="0.35">
      <c r="A18" t="s">
        <v>32</v>
      </c>
      <c r="B18" t="s">
        <v>33</v>
      </c>
      <c r="C18">
        <v>7</v>
      </c>
      <c r="D18">
        <v>10</v>
      </c>
      <c r="E18">
        <v>74</v>
      </c>
      <c r="F18">
        <v>1</v>
      </c>
      <c r="H18" s="5">
        <f t="shared" si="1"/>
        <v>0.7</v>
      </c>
      <c r="I18" s="5">
        <f t="shared" si="0"/>
        <v>0.5</v>
      </c>
      <c r="J18" s="5">
        <f t="shared" si="0"/>
        <v>0.74</v>
      </c>
      <c r="K18" s="5">
        <f t="shared" si="0"/>
        <v>1</v>
      </c>
      <c r="M18" s="5" t="b">
        <f t="shared" si="2"/>
        <v>0</v>
      </c>
    </row>
    <row r="19" spans="1:13" x14ac:dyDescent="0.35">
      <c r="A19" t="s">
        <v>34</v>
      </c>
      <c r="B19" t="s">
        <v>35</v>
      </c>
      <c r="C19">
        <v>10</v>
      </c>
      <c r="D19">
        <v>9</v>
      </c>
      <c r="E19">
        <v>68</v>
      </c>
      <c r="F19">
        <v>1</v>
      </c>
      <c r="H19" s="5">
        <f t="shared" si="1"/>
        <v>1</v>
      </c>
      <c r="I19" s="5">
        <f t="shared" si="0"/>
        <v>0.45</v>
      </c>
      <c r="J19" s="5">
        <f t="shared" si="0"/>
        <v>0.68</v>
      </c>
      <c r="K19" s="5">
        <f t="shared" si="0"/>
        <v>1</v>
      </c>
      <c r="M19" s="5" t="b">
        <f t="shared" si="2"/>
        <v>1</v>
      </c>
    </row>
    <row r="20" spans="1:13" x14ac:dyDescent="0.35">
      <c r="A20" t="s">
        <v>36</v>
      </c>
      <c r="B20" t="s">
        <v>37</v>
      </c>
      <c r="C20">
        <v>8</v>
      </c>
      <c r="D20">
        <v>20</v>
      </c>
      <c r="E20">
        <v>100</v>
      </c>
      <c r="F20">
        <v>0</v>
      </c>
      <c r="H20" s="5">
        <f t="shared" si="1"/>
        <v>0.8</v>
      </c>
      <c r="I20" s="5">
        <f t="shared" si="0"/>
        <v>1</v>
      </c>
      <c r="J20" s="5">
        <f t="shared" si="0"/>
        <v>1</v>
      </c>
      <c r="K20" s="5">
        <f t="shared" si="0"/>
        <v>0</v>
      </c>
      <c r="M20" s="5" t="b">
        <f t="shared" si="2"/>
        <v>1</v>
      </c>
    </row>
    <row r="22" spans="1:13" x14ac:dyDescent="0.35">
      <c r="A22" t="s">
        <v>40</v>
      </c>
      <c r="C22">
        <f>MAX(C5:C20)</f>
        <v>10</v>
      </c>
      <c r="D22">
        <f t="shared" ref="D22:H22" si="3">MAX(D5:D20)</f>
        <v>20</v>
      </c>
      <c r="E22">
        <f t="shared" si="3"/>
        <v>100</v>
      </c>
      <c r="F22">
        <f t="shared" si="3"/>
        <v>1</v>
      </c>
      <c r="H22" s="6">
        <f>MAX(H5:H20)</f>
        <v>1</v>
      </c>
      <c r="I22" s="6">
        <f t="shared" ref="I22:M22" si="4">MAX(I5:I20)</f>
        <v>1</v>
      </c>
      <c r="J22" s="6">
        <f t="shared" si="4"/>
        <v>1</v>
      </c>
      <c r="K22" s="6">
        <f t="shared" si="4"/>
        <v>1</v>
      </c>
      <c r="L22" s="6"/>
      <c r="M22" s="6"/>
    </row>
    <row r="23" spans="1:13" x14ac:dyDescent="0.35">
      <c r="A23" t="s">
        <v>41</v>
      </c>
      <c r="C23">
        <f>MIN(C5:C20)</f>
        <v>2</v>
      </c>
      <c r="D23">
        <f t="shared" ref="D23:M23" si="5">MIN(D5:D20)</f>
        <v>9</v>
      </c>
      <c r="E23">
        <f t="shared" si="5"/>
        <v>30</v>
      </c>
      <c r="F23">
        <f t="shared" si="5"/>
        <v>0</v>
      </c>
      <c r="H23">
        <f t="shared" si="5"/>
        <v>0</v>
      </c>
      <c r="I23">
        <f t="shared" si="5"/>
        <v>0.45</v>
      </c>
      <c r="J23">
        <f t="shared" si="5"/>
        <v>0.3</v>
      </c>
      <c r="K23">
        <f t="shared" si="5"/>
        <v>0</v>
      </c>
      <c r="M23" s="6"/>
    </row>
    <row r="24" spans="1:13" x14ac:dyDescent="0.35">
      <c r="A24" t="s">
        <v>42</v>
      </c>
      <c r="C24">
        <f>AVERAGE(C5:C20)</f>
        <v>7.1333333333333337</v>
      </c>
      <c r="D24">
        <f t="shared" ref="D24:M24" si="6">AVERAGE(D5:D20)</f>
        <v>16.3125</v>
      </c>
      <c r="E24">
        <f t="shared" si="6"/>
        <v>76.125</v>
      </c>
      <c r="F24">
        <f t="shared" si="6"/>
        <v>0.5625</v>
      </c>
      <c r="H24">
        <f t="shared" si="6"/>
        <v>0.66875000000000007</v>
      </c>
      <c r="I24">
        <f t="shared" si="6"/>
        <v>0.81562499999999993</v>
      </c>
      <c r="J24">
        <f t="shared" si="6"/>
        <v>0.76124999999999998</v>
      </c>
      <c r="K24">
        <f t="shared" si="6"/>
        <v>0.5625</v>
      </c>
    </row>
  </sheetData>
  <conditionalFormatting sqref="C5:C20">
    <cfRule type="iconSet" priority="7">
      <iconSet>
        <cfvo type="percent" val="0"/>
        <cfvo type="percent" val="33"/>
        <cfvo type="percent" val="67"/>
      </iconSet>
    </cfRule>
  </conditionalFormatting>
  <conditionalFormatting sqref="D5:D20">
    <cfRule type="iconSet" priority="6">
      <iconSet>
        <cfvo type="percent" val="0"/>
        <cfvo type="percent" val="33"/>
        <cfvo type="percent" val="67"/>
      </iconSet>
    </cfRule>
  </conditionalFormatting>
  <conditionalFormatting sqref="E5:E20">
    <cfRule type="iconSet" priority="5">
      <iconSet>
        <cfvo type="percent" val="0"/>
        <cfvo type="percent" val="33"/>
        <cfvo type="percent" val="67"/>
      </iconSet>
    </cfRule>
  </conditionalFormatting>
  <conditionalFormatting sqref="F5:F21">
    <cfRule type="iconSet" priority="4">
      <iconSet>
        <cfvo type="percent" val="0"/>
        <cfvo type="percent" val="33"/>
        <cfvo type="percent" val="67"/>
      </iconSet>
    </cfRule>
  </conditionalFormatting>
  <conditionalFormatting sqref="F5">
    <cfRule type="iconSet" priority="3">
      <iconSet>
        <cfvo type="percent" val="0"/>
        <cfvo type="percent" val="33"/>
        <cfvo type="percent" val="67"/>
      </iconSet>
    </cfRule>
  </conditionalFormatting>
  <conditionalFormatting sqref="H5:K20 M5:M20">
    <cfRule type="cellIs" dxfId="2" priority="2" operator="lessThan">
      <formula>0.5</formula>
    </cfRule>
  </conditionalFormatting>
  <conditionalFormatting sqref="M5:M20">
    <cfRule type="cellIs" dxfId="0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2022-11-20T09:19:55Z</cp:lastPrinted>
  <dcterms:created xsi:type="dcterms:W3CDTF">2022-11-20T08:23:59Z</dcterms:created>
  <dcterms:modified xsi:type="dcterms:W3CDTF">2022-11-20T09:20:38Z</dcterms:modified>
</cp:coreProperties>
</file>