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3"/>
  <workbookPr/>
  <mc:AlternateContent xmlns:mc="http://schemas.openxmlformats.org/markup-compatibility/2006">
    <mc:Choice Requires="x15">
      <x15ac:absPath xmlns:x15ac="http://schemas.microsoft.com/office/spreadsheetml/2010/11/ac" url="C:\Users\Swastik\Documents\"/>
    </mc:Choice>
  </mc:AlternateContent>
  <xr:revisionPtr revIDLastSave="0" documentId="8_{A9DF2963-1FA8-4CC1-8686-B8996F81FA11}" xr6:coauthVersionLast="46" xr6:coauthVersionMax="46" xr10:uidLastSave="{00000000-0000-0000-0000-000000000000}"/>
  <bookViews>
    <workbookView xWindow="0" yWindow="0" windowWidth="28800" windowHeight="12330" firstSheet="3" activeTab="3" xr2:uid="{00000000-000D-0000-FFFF-FFFF00000000}"/>
  </bookViews>
  <sheets>
    <sheet name="AST" sheetId="1" r:id="rId1"/>
    <sheet name="symbol" sheetId="2" r:id="rId2"/>
    <sheet name="control" sheetId="3" r:id="rId3"/>
    <sheet name="Global-Pinot" sheetId="4" r:id="rId4"/>
    <sheet name="Global-Pinot_refactored-Final" sheetId="8" r:id="rId5"/>
    <sheet name="Global-Pinot-Refactored-v1" sheetId="5" r:id="rId6"/>
    <sheet name="Pinot-refactored-fatfiles" sheetId="6" r:id="rId7"/>
    <sheet name="Pinot-refactored-fatfile-unders" sheetId="7" r:id="rId8"/>
  </sheets>
  <definedNames>
    <definedName name="_xlnm._FilterDatabase" localSheetId="0" hidden="1">AST!$A$1:$J$106</definedName>
    <definedName name="_xlnm._FilterDatabase" localSheetId="2" hidden="1">control!$A$1:$J$64</definedName>
    <definedName name="_xlnm._FilterDatabase" localSheetId="3" hidden="1">'Global-Pinot'!$A$1:$J$295</definedName>
    <definedName name="_xlnm._FilterDatabase" localSheetId="1" hidden="1">symbol!$A$1:$J$30</definedName>
    <definedName name="_xlnm._FilterDatabase" localSheetId="5" hidden="1">'Global-Pinot-Refactored-v1'!$A$1:$J$1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0" i="4" l="1"/>
  <c r="B300" i="8"/>
  <c r="B299" i="8"/>
  <c r="J298" i="8"/>
  <c r="I298" i="8"/>
  <c r="H298" i="8"/>
  <c r="G298" i="8"/>
  <c r="F298" i="8"/>
  <c r="E298" i="8"/>
  <c r="D298" i="8"/>
  <c r="C298" i="8"/>
  <c r="B298" i="8"/>
  <c r="B299" i="4"/>
  <c r="B298" i="4"/>
  <c r="J299" i="5"/>
  <c r="I299" i="5"/>
  <c r="H299" i="5"/>
  <c r="G299" i="5"/>
  <c r="F299" i="5"/>
  <c r="E299" i="5"/>
  <c r="D299" i="5"/>
  <c r="C299" i="5"/>
  <c r="B299" i="5"/>
  <c r="C298" i="4"/>
  <c r="D298" i="4"/>
  <c r="E298" i="4"/>
  <c r="F298" i="4"/>
  <c r="G298" i="4"/>
  <c r="H298" i="4"/>
  <c r="I298" i="4"/>
  <c r="J298" i="4"/>
  <c r="C67" i="3"/>
  <c r="D67" i="3"/>
  <c r="E67" i="3"/>
  <c r="F67" i="3"/>
  <c r="G67" i="3"/>
  <c r="H67" i="3"/>
  <c r="I67" i="3"/>
  <c r="J67" i="3"/>
  <c r="B67" i="3"/>
  <c r="B33" i="2"/>
  <c r="C33" i="2"/>
  <c r="D33" i="2"/>
  <c r="E33" i="2"/>
  <c r="F33" i="2"/>
  <c r="G33" i="2"/>
  <c r="H33" i="2"/>
  <c r="I33" i="2"/>
  <c r="J33" i="2"/>
  <c r="J109" i="1"/>
  <c r="I109" i="1"/>
  <c r="H109" i="1"/>
  <c r="G109" i="1"/>
  <c r="F109" i="1"/>
  <c r="E109" i="1"/>
  <c r="D109" i="1"/>
  <c r="C109" i="1"/>
  <c r="B109" i="1"/>
</calcChain>
</file>

<file path=xl/sharedStrings.xml><?xml version="1.0" encoding="utf-8"?>
<sst xmlns="http://schemas.openxmlformats.org/spreadsheetml/2006/main" count="1454" uniqueCount="334">
  <si>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</si>
  <si>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</si>
  <si>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</si>
  <si>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</si>
  <si>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</si>
  <si>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</si>
  <si>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</si>
  <si>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</si>
  <si>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</si>
  <si>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</si>
  <si>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AccessFlags</t>
  </si>
  <si>
    <t>Ast</t>
  </si>
  <si>
    <t>Top 10 RFC Classes</t>
  </si>
  <si>
    <t>AstAnnotation</t>
  </si>
  <si>
    <t>RFC</t>
  </si>
  <si>
    <t>AstAnnotationDeclaration</t>
  </si>
  <si>
    <t>AstAssignmentExpression</t>
  </si>
  <si>
    <t>AstArguments</t>
  </si>
  <si>
    <t>AstForStatement</t>
  </si>
  <si>
    <t>AstArray</t>
  </si>
  <si>
    <t>AstMethodDeclaration</t>
  </si>
  <si>
    <t>AstArrayAccess</t>
  </si>
  <si>
    <t>AstMethodInvocation</t>
  </si>
  <si>
    <t>AstArrayCreationExpression</t>
  </si>
  <si>
    <t>AstSwitchStatement</t>
  </si>
  <si>
    <t>AstArrayInitializer</t>
  </si>
  <si>
    <t>AstBlock</t>
  </si>
  <si>
    <t>AstArrayType</t>
  </si>
  <si>
    <t>Parser</t>
  </si>
  <si>
    <t>AstAssertStatement</t>
  </si>
  <si>
    <t>AstSwitchBlockStatement</t>
  </si>
  <si>
    <t>AstClassBody</t>
  </si>
  <si>
    <t>AstBinaryExpression</t>
  </si>
  <si>
    <t>StoragePool</t>
  </si>
  <si>
    <t>AstMethodBody</t>
  </si>
  <si>
    <t>AstBrackets</t>
  </si>
  <si>
    <t>TypeSymbol</t>
  </si>
  <si>
    <t>AstBreakStatement</t>
  </si>
  <si>
    <t>AstCastExpression</t>
  </si>
  <si>
    <t>Top 10 LCOM Classes</t>
  </si>
  <si>
    <t>AstCatchClause</t>
  </si>
  <si>
    <t>LCOM</t>
  </si>
  <si>
    <t>AstCharacterLiteral</t>
  </si>
  <si>
    <t>AstStatement</t>
  </si>
  <si>
    <t>AstClassCreationExpression</t>
  </si>
  <si>
    <t>LexStream</t>
  </si>
  <si>
    <t>AstClassDeclaration</t>
  </si>
  <si>
    <t>MethodSymbo</t>
  </si>
  <si>
    <t>AstClassLiteral</t>
  </si>
  <si>
    <t>AstCompilationUnit</t>
  </si>
  <si>
    <t>AstListNode</t>
  </si>
  <si>
    <t>AstConditionalExpression</t>
  </si>
  <si>
    <t>AstConstructorDeclaration</t>
  </si>
  <si>
    <t>AstContinueStatement</t>
  </si>
  <si>
    <t>AstDeclared</t>
  </si>
  <si>
    <t>AstDeclaredType</t>
  </si>
  <si>
    <t>AstType</t>
  </si>
  <si>
    <t>AstDimExpr</t>
  </si>
  <si>
    <t>LiteralValue</t>
  </si>
  <si>
    <t>AstDoStatement</t>
  </si>
  <si>
    <t>AstDoubleLiteral</t>
  </si>
  <si>
    <t>AstEmptyDeclaration</t>
  </si>
  <si>
    <t>AstEmptyStatement</t>
  </si>
  <si>
    <t>AstEnumConstant</t>
  </si>
  <si>
    <t>AstEnumDeclaration</t>
  </si>
  <si>
    <t>AstExpression</t>
  </si>
  <si>
    <t>AstExpressionStatement</t>
  </si>
  <si>
    <t>AstFalseLiteral</t>
  </si>
  <si>
    <t>AstFieldAccess</t>
  </si>
  <si>
    <t>AstFieldDeclaration</t>
  </si>
  <si>
    <t>AstFinallyClause</t>
  </si>
  <si>
    <t>AstFloatLiteral</t>
  </si>
  <si>
    <t>AstForeachStatement</t>
  </si>
  <si>
    <t>AstFormalParameter</t>
  </si>
  <si>
    <t>AstIfStatement</t>
  </si>
  <si>
    <t>AstImportDeclaration</t>
  </si>
  <si>
    <t>AstInitializerDeclaration</t>
  </si>
  <si>
    <t>AstInstanceofExpression</t>
  </si>
  <si>
    <t>AstIntegerLiteral</t>
  </si>
  <si>
    <t>AstInterfaceDeclaration</t>
  </si>
  <si>
    <t>AstLocalClassStatement</t>
  </si>
  <si>
    <t>AstLocalVariableStatement</t>
  </si>
  <si>
    <t>AstLongLiteral</t>
  </si>
  <si>
    <t>AstMemberValue</t>
  </si>
  <si>
    <t>AstMemberValuePair</t>
  </si>
  <si>
    <t>AstMethodDeclarator</t>
  </si>
  <si>
    <t>AstModifierKeyword</t>
  </si>
  <si>
    <t>AstModifiers</t>
  </si>
  <si>
    <t>AstName</t>
  </si>
  <si>
    <t>AstNullLiteral</t>
  </si>
  <si>
    <t>AstPackageDeclaration</t>
  </si>
  <si>
    <t>AstParenthesizedExpression</t>
  </si>
  <si>
    <t>AstPostUnaryExpression</t>
  </si>
  <si>
    <t>AstPreUnaryExpression</t>
  </si>
  <si>
    <t>AstPrimitiveType</t>
  </si>
  <si>
    <t>AstReturnStatement</t>
  </si>
  <si>
    <t>AstStringLiteral</t>
  </si>
  <si>
    <t>AstSuperCall</t>
  </si>
  <si>
    <t>AstSuperExpression</t>
  </si>
  <si>
    <t>AstSwitchLabel</t>
  </si>
  <si>
    <t>AstSynchronizedStatement</t>
  </si>
  <si>
    <t>AstThisCall</t>
  </si>
  <si>
    <t>AstThisExpression</t>
  </si>
  <si>
    <t>AstThrowStatement</t>
  </si>
  <si>
    <t>AstTrueLiteral</t>
  </si>
  <si>
    <t>AstTryStatement</t>
  </si>
  <si>
    <t>AstTypeArguments</t>
  </si>
  <si>
    <t>AstTypeName</t>
  </si>
  <si>
    <t>AstTypeParameter</t>
  </si>
  <si>
    <t>AstTypeParameters</t>
  </si>
  <si>
    <t>AstVariableDeclarator</t>
  </si>
  <si>
    <t>AstVariableDeclaratorId</t>
  </si>
  <si>
    <t>AstWhileStatement</t>
  </si>
  <si>
    <t>AstWildcard</t>
  </si>
  <si>
    <t>BlockSymbol</t>
  </si>
  <si>
    <t>SemanticEnvironment</t>
  </si>
  <si>
    <t>Symbol</t>
  </si>
  <si>
    <t>VariableSymbol</t>
  </si>
  <si>
    <t>VariableSymbolArray</t>
  </si>
  <si>
    <t>DIT</t>
  </si>
  <si>
    <t>IFANIN</t>
  </si>
  <si>
    <t>CBO</t>
  </si>
  <si>
    <t>NOC</t>
  </si>
  <si>
    <t>NIM</t>
  </si>
  <si>
    <t>NIV</t>
  </si>
  <si>
    <t>WMC</t>
  </si>
  <si>
    <t>AST Class</t>
  </si>
  <si>
    <t>MethodSymbol</t>
  </si>
  <si>
    <t>DelegationTable</t>
  </si>
  <si>
    <t>DirectorySymbol</t>
  </si>
  <si>
    <t>ExpandedFieldTable</t>
  </si>
  <si>
    <t>Semantic</t>
  </si>
  <si>
    <t>ExpandedMethodTable</t>
  </si>
  <si>
    <t>ExpandedTypeTable</t>
  </si>
  <si>
    <t>FileLocation</t>
  </si>
  <si>
    <t>FileSymbol</t>
  </si>
  <si>
    <t>LabelSymbol</t>
  </si>
  <si>
    <t>Map</t>
  </si>
  <si>
    <t>PackageSymbol</t>
  </si>
  <si>
    <t>PathSymbol</t>
  </si>
  <si>
    <t>SymbolMap</t>
  </si>
  <si>
    <t>SymbolSet</t>
  </si>
  <si>
    <t>SymbolTable</t>
  </si>
  <si>
    <t>Top 10 NIM Classes</t>
  </si>
  <si>
    <t>Zip</t>
  </si>
  <si>
    <t>Top 10 WMC Classes</t>
  </si>
  <si>
    <t>ArrayContainer</t>
  </si>
  <si>
    <t>ArrayListContainer</t>
  </si>
  <si>
    <t>Assoc</t>
  </si>
  <si>
    <t>AssocTable</t>
  </si>
  <si>
    <t>Control</t>
  </si>
  <si>
    <t>Flatten</t>
  </si>
  <si>
    <t>FlyweightAnalysis</t>
  </si>
  <si>
    <t>ChainAnalysis</t>
  </si>
  <si>
    <t>ClassSymbolTable</t>
  </si>
  <si>
    <t>CollectionContainer</t>
  </si>
  <si>
    <t>ContainerType</t>
  </si>
  <si>
    <t>ControlAnalysis</t>
  </si>
  <si>
    <t>GenTable</t>
  </si>
  <si>
    <t>CreationAnalysis</t>
  </si>
  <si>
    <t>DelegationEntry</t>
  </si>
  <si>
    <t>Env</t>
  </si>
  <si>
    <t>Scanner</t>
  </si>
  <si>
    <t>EnvTable</t>
  </si>
  <si>
    <t>FactoryAnalysis</t>
  </si>
  <si>
    <t>Gen</t>
  </si>
  <si>
    <t>HashSetContainer</t>
  </si>
  <si>
    <t>LinkedHashSetContainer</t>
  </si>
  <si>
    <t>LinkedListContainer</t>
  </si>
  <si>
    <t>MapContainer</t>
  </si>
  <si>
    <t>MethodBodyAddr</t>
  </si>
  <si>
    <t>MethodBodyTable</t>
  </si>
  <si>
    <t>MethodSymbolTable</t>
  </si>
  <si>
    <t>Option</t>
  </si>
  <si>
    <t>ReadAccessTable</t>
  </si>
  <si>
    <t>Role</t>
  </si>
  <si>
    <t>SingletonAnalysis</t>
  </si>
  <si>
    <t>Snapshot</t>
  </si>
  <si>
    <t>State</t>
  </si>
  <si>
    <t>Statechart</t>
  </si>
  <si>
    <t>TreeSetContainer</t>
  </si>
  <si>
    <t>TypeDependenceChecker</t>
  </si>
  <si>
    <t>Utility</t>
  </si>
  <si>
    <t>VectorContainer</t>
  </si>
  <si>
    <t>WriteAccessTable</t>
  </si>
  <si>
    <t>Annotation</t>
  </si>
  <si>
    <t>AnnotationComponentAnnotation</t>
  </si>
  <si>
    <t>AnnotationComponentArray</t>
  </si>
  <si>
    <t>AnnotationComponentConstant</t>
  </si>
  <si>
    <t>AnnotationComponentEnum</t>
  </si>
  <si>
    <t>AnnotationComponentValue</t>
  </si>
  <si>
    <t>AnnotationDefaultAttribute</t>
  </si>
  <si>
    <t>AnnotationsAttribute</t>
  </si>
  <si>
    <t>DiagnoseParser</t>
  </si>
  <si>
    <t>ArgumentExpander</t>
  </si>
  <si>
    <t>ByteCode</t>
  </si>
  <si>
    <t>Tuple</t>
  </si>
  <si>
    <t>IEEEdouble</t>
  </si>
  <si>
    <t>CycleChecker</t>
  </si>
  <si>
    <t>Operators</t>
  </si>
  <si>
    <t>IEEEfloat</t>
  </si>
  <si>
    <t>AttributeInfo</t>
  </si>
  <si>
    <t>BaseLong</t>
  </si>
  <si>
    <t>BigInt</t>
  </si>
  <si>
    <t>BitSet</t>
  </si>
  <si>
    <t>BlockStack</t>
  </si>
  <si>
    <t>BridgeAttribute</t>
  </si>
  <si>
    <t>Case</t>
  </si>
  <si>
    <t>ClassFile</t>
  </si>
  <si>
    <t>Code</t>
  </si>
  <si>
    <t>CodeAttribute</t>
  </si>
  <si>
    <t>ConstantPool</t>
  </si>
  <si>
    <t>ConstantPool::CPInvalid</t>
  </si>
  <si>
    <t>ConstantValueAttribute</t>
  </si>
  <si>
    <t>ConstructorCycleChecker</t>
  </si>
  <si>
    <t>ConvertibleArray</t>
  </si>
  <si>
    <t>CPClassInfo</t>
  </si>
  <si>
    <t>CPDoubleInfo</t>
  </si>
  <si>
    <t>CPFloatInfo</t>
  </si>
  <si>
    <t>CPInfo</t>
  </si>
  <si>
    <t>CPIntegerInfo</t>
  </si>
  <si>
    <t>CPLongInfo</t>
  </si>
  <si>
    <t>CPMemberInfo</t>
  </si>
  <si>
    <t>CPNameAndTypeInfo</t>
  </si>
  <si>
    <t>CPStringInfo</t>
  </si>
  <si>
    <t>CPUtf8Info</t>
  </si>
  <si>
    <t>CycleChecker::Stack</t>
  </si>
  <si>
    <t>DefaultFileReader</t>
  </si>
  <si>
    <t>DefaultFileWriter</t>
  </si>
  <si>
    <t>DefiniteAssignmentSet</t>
  </si>
  <si>
    <t>DefiniteBlockStack</t>
  </si>
  <si>
    <t>DefiniteFinalAssignmentStack</t>
  </si>
  <si>
    <t>DefinitePair</t>
  </si>
  <si>
    <t>DeprecatedAttribute</t>
  </si>
  <si>
    <t>DirectoryEntry</t>
  </si>
  <si>
    <t>DirectoryTable</t>
  </si>
  <si>
    <t>DoubleLiteralTable</t>
  </si>
  <si>
    <t>DoubleLiteralValue</t>
  </si>
  <si>
    <t>DoubleToString</t>
  </si>
  <si>
    <t>EnclosingMethodAttribute</t>
  </si>
  <si>
    <t>ErrorInfo</t>
  </si>
  <si>
    <t>ErrorString</t>
  </si>
  <si>
    <t>ExceptionsAttribute</t>
  </si>
  <si>
    <t>FieldInfo</t>
  </si>
  <si>
    <t>FloatLiteralTable</t>
  </si>
  <si>
    <t>FloatLiteralValue</t>
  </si>
  <si>
    <t>FloatToString</t>
  </si>
  <si>
    <t>Hash</t>
  </si>
  <si>
    <t>InnerClassesAttribute</t>
  </si>
  <si>
    <t>Int</t>
  </si>
  <si>
    <t>IntLiteralTable</t>
  </si>
  <si>
    <t>IntLiteralValue</t>
  </si>
  <si>
    <t>IntToString</t>
  </si>
  <si>
    <t>IntToWstring</t>
  </si>
  <si>
    <t>javaprs_table</t>
  </si>
  <si>
    <t>JikesAPI</t>
  </si>
  <si>
    <t>JikesAPI::FileReader</t>
  </si>
  <si>
    <t>JikesAPI::FileWriter</t>
  </si>
  <si>
    <t>JikesError</t>
  </si>
  <si>
    <t>JikesOption</t>
  </si>
  <si>
    <t>KeywordMap</t>
  </si>
  <si>
    <t>Label</t>
  </si>
  <si>
    <t>Label::LabelUse</t>
  </si>
  <si>
    <t>LexStream::Token</t>
  </si>
  <si>
    <t>LineNumberTableAttribute</t>
  </si>
  <si>
    <t>LiteralLookupTable</t>
  </si>
  <si>
    <t>LiteralSymbol</t>
  </si>
  <si>
    <t>LocalVariableTableAttribute</t>
  </si>
  <si>
    <t>LongInt</t>
  </si>
  <si>
    <t>LongLiteralTable</t>
  </si>
  <si>
    <t>LongLiteralValue</t>
  </si>
  <si>
    <t>LongToString</t>
  </si>
  <si>
    <t>MethodInfo</t>
  </si>
  <si>
    <t>MethodShadowSymbol</t>
  </si>
  <si>
    <t>MethodStack</t>
  </si>
  <si>
    <t>NameLookupTable</t>
  </si>
  <si>
    <t>NameSymbol</t>
  </si>
  <si>
    <t>NameSymbolMap</t>
  </si>
  <si>
    <t>OptionError</t>
  </si>
  <si>
    <t>Ostream</t>
  </si>
  <si>
    <t>OutputBuffer</t>
  </si>
  <si>
    <t>Pair</t>
  </si>
  <si>
    <t>PairSegment</t>
  </si>
  <si>
    <t>ParameterAnnotationsAttribute</t>
  </si>
  <si>
    <t>ParseError</t>
  </si>
  <si>
    <t>ParseErrorInfo</t>
  </si>
  <si>
    <t>Scanner::BraceStack</t>
  </si>
  <si>
    <t>SegmentPool</t>
  </si>
  <si>
    <t>SemanticEnvironmentStack</t>
  </si>
  <si>
    <t>SemanticError</t>
  </si>
  <si>
    <t>SemanticStack</t>
  </si>
  <si>
    <t>ShadowSymbol</t>
  </si>
  <si>
    <t>SignatureAttribute</t>
  </si>
  <si>
    <t>SourceFileAttribute</t>
  </si>
  <si>
    <t>Spell</t>
  </si>
  <si>
    <t>StackMapAttribute</t>
  </si>
  <si>
    <t>StackMapAttribute::StackMapFrame</t>
  </si>
  <si>
    <t>StackMapAttribute::StackMapFrame::VerificationTypeInfo</t>
  </si>
  <si>
    <t>Stream</t>
  </si>
  <si>
    <t>StreamError</t>
  </si>
  <si>
    <t>StringConstant</t>
  </si>
  <si>
    <t>SymbolTableStack</t>
  </si>
  <si>
    <t>SyntheticAttribute</t>
  </si>
  <si>
    <t>SystemTable</t>
  </si>
  <si>
    <t>SystemTable::Element</t>
  </si>
  <si>
    <t>Tab</t>
  </si>
  <si>
    <t>TopologicalSort</t>
  </si>
  <si>
    <t>Triplet</t>
  </si>
  <si>
    <t>TripletSegment</t>
  </si>
  <si>
    <t>TypeCycleChecker</t>
  </si>
  <si>
    <t>TypeLookupTable</t>
  </si>
  <si>
    <t>TypeShadowSymbol</t>
  </si>
  <si>
    <t>ULongInt</t>
  </si>
  <si>
    <t>UnknownAttribute</t>
  </si>
  <si>
    <t>Unzip</t>
  </si>
  <si>
    <t>Utf8LiteralTable</t>
  </si>
  <si>
    <t>Utf8LiteralValue</t>
  </si>
  <si>
    <t>VariableShadowSymbol</t>
  </si>
  <si>
    <t>ZipFile</t>
  </si>
  <si>
    <t>Pinot</t>
  </si>
  <si>
    <t>gencode</t>
  </si>
  <si>
    <t>Scanner::raceStack</t>
  </si>
  <si>
    <t>SystemTable::lement</t>
  </si>
  <si>
    <t>FAT files</t>
  </si>
  <si>
    <t>FATNESS (Structure-101)</t>
  </si>
  <si>
    <t>ast.h</t>
  </si>
  <si>
    <t>ast.cpp</t>
  </si>
  <si>
    <t>symbol.h</t>
  </si>
  <si>
    <t>control.cpp</t>
  </si>
  <si>
    <t>unparse.cpp</t>
  </si>
  <si>
    <t>Large File</t>
  </si>
  <si>
    <t>Large Files (Understand)</t>
  </si>
  <si>
    <t>expr.cpp</t>
  </si>
  <si>
    <t>bytecode.cpp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</si>
</sst>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0E0618"/>
      <name val="Arial"/>
      <family val="2"/>
    </font>
    <font>
      <sz val="10"/>
      <color rgb="FF000000"/>
      <name val="Arial"/>
      <charset val="1"/>
    </font>
    <font>
      <sz val="13.5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8CBAD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 wrapText="1"/>
    </xf>
    <xf numFmtId="0" fontId="3" fillId="0" borderId="0" xfId="0" applyFont="1"/>
    <xf numFmtId="0" fontId="2" fillId="2" borderId="4" xfId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 wrapText="1"/>
    </xf>
    <xf numFmtId="0" fontId="0" fillId="0" borderId="0" xfId="0" applyBorder="1"/>
    <xf numFmtId="0" fontId="2" fillId="2" borderId="0" xfId="1" applyBorder="1" applyAlignment="1">
      <alignment horizontal="center" vertical="center" wrapText="1"/>
    </xf>
    <xf numFmtId="0" fontId="0" fillId="0" borderId="7" xfId="0" applyBorder="1"/>
    <xf numFmtId="0" fontId="2" fillId="2" borderId="8" xfId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4" fillId="0" borderId="7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3" borderId="3" xfId="2" applyFont="1" applyBorder="1" applyAlignment="1">
      <alignment horizontal="center" wrapText="1"/>
    </xf>
    <xf numFmtId="0" fontId="0" fillId="3" borderId="5" xfId="2" applyFont="1" applyBorder="1" applyAlignment="1">
      <alignment horizontal="center" wrapText="1"/>
    </xf>
    <xf numFmtId="0" fontId="0" fillId="3" borderId="6" xfId="2" applyFont="1" applyBorder="1" applyAlignment="1">
      <alignment horizontal="center" wrapText="1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AST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4412-4AA4-A68E-F97BEFBA92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2-4AA4-A68E-F97BEFBA9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2-4AA4-A68E-F97BEFBA9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2-4AA4-A68E-F97BEFBA9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4412-4AA4-A68E-F97BEFBA9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4412-4AA4-A68E-F97BEFBA92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4412-4AA4-A68E-F97BEFBA92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4412-4AA4-A68E-F97BEFBA92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4412-4AA4-A68E-F97BEFBA920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4412-4AA4-A68E-F97BEFBA9207}"/>
                </c:ext>
              </c:extLst>
            </c:dLbl>
            <c:dLbl>
              <c:idx val="1"/>
              <c:layout>
                <c:manualLayout>
                  <c:x val="1.6769061372254636E-3"/>
                  <c:y val="-9.2931599721936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2-4AA4-A68E-F97BEFBA9207}"/>
                </c:ext>
              </c:extLst>
            </c:dLbl>
            <c:dLbl>
              <c:idx val="2"/>
              <c:layout>
                <c:manualLayout>
                  <c:x val="2.0220319058460778E-2"/>
                  <c:y val="-2.37731999288675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12-4AA4-A68E-F97BEFBA9207}"/>
                </c:ext>
              </c:extLst>
            </c:dLbl>
            <c:dLbl>
              <c:idx val="3"/>
              <c:layout>
                <c:manualLayout>
                  <c:x val="2.6830498195609384E-2"/>
                  <c:y val="8.64479997413366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2-4AA4-A68E-F97BEFBA9207}"/>
                </c:ext>
              </c:extLst>
            </c:dLbl>
            <c:dLbl>
              <c:idx val="4"/>
              <c:layout>
                <c:manualLayout>
                  <c:x val="0"/>
                  <c:y val="5.18687998448020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4412-4AA4-A68E-F97BEFBA92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4412-4AA4-A68E-F97BEFBA920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6-4412-4AA4-A68E-F97BEFBA9207}"/>
                </c:ext>
              </c:extLst>
            </c:dLbl>
            <c:dLbl>
              <c:idx val="7"/>
              <c:layout>
                <c:manualLayout>
                  <c:x val="0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4412-4AA4-A68E-F97BEFBA9207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4412-4AA4-A68E-F97BEFBA920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AST!$B$108:$J$108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AST!$B$109:$J$109</c:f>
              <c:numCache>
                <c:formatCode>General</c:formatCode>
                <c:ptCount val="9"/>
                <c:pt idx="0">
                  <c:v>6292</c:v>
                </c:pt>
                <c:pt idx="1">
                  <c:v>197</c:v>
                </c:pt>
                <c:pt idx="2">
                  <c:v>100</c:v>
                </c:pt>
                <c:pt idx="3">
                  <c:v>950</c:v>
                </c:pt>
                <c:pt idx="4">
                  <c:v>108</c:v>
                </c:pt>
                <c:pt idx="5">
                  <c:v>13555</c:v>
                </c:pt>
                <c:pt idx="6">
                  <c:v>1979</c:v>
                </c:pt>
                <c:pt idx="7">
                  <c:v>582</c:v>
                </c:pt>
                <c:pt idx="8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2-4AA4-A68E-F97BEFBA92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symbol!$L$44:$L$53</c:f>
              <c:strCache>
                <c:ptCount val="10"/>
                <c:pt idx="0">
                  <c:v>AstCompilationUnit</c:v>
                </c:pt>
                <c:pt idx="1">
                  <c:v>FileSymbol</c:v>
                </c:pt>
                <c:pt idx="2">
                  <c:v>AstBlock</c:v>
                </c:pt>
                <c:pt idx="3">
                  <c:v>MethodSymbol</c:v>
                </c:pt>
                <c:pt idx="4">
                  <c:v>SymbolTable</c:v>
                </c:pt>
                <c:pt idx="5">
                  <c:v>LexStream</c:v>
                </c:pt>
                <c:pt idx="6">
                  <c:v>AstClassBody</c:v>
                </c:pt>
                <c:pt idx="7">
                  <c:v>Ast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symbol!$M$44:$M$53</c:f>
              <c:numCache>
                <c:formatCode>General</c:formatCode>
                <c:ptCount val="10"/>
                <c:pt idx="0">
                  <c:v>22</c:v>
                </c:pt>
                <c:pt idx="1">
                  <c:v>27</c:v>
                </c:pt>
                <c:pt idx="2">
                  <c:v>34</c:v>
                </c:pt>
                <c:pt idx="3">
                  <c:v>43</c:v>
                </c:pt>
                <c:pt idx="4">
                  <c:v>43</c:v>
                </c:pt>
                <c:pt idx="5">
                  <c:v>60</c:v>
                </c:pt>
                <c:pt idx="6">
                  <c:v>61</c:v>
                </c:pt>
                <c:pt idx="7">
                  <c:v>116</c:v>
                </c:pt>
                <c:pt idx="8">
                  <c:v>157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F-4D6F-A6FC-6EC55443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Control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1-442F-A490-2A6EB457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21-442F-A490-2A6EB4578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1-442F-A490-2A6EB4578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21-442F-A490-2A6EB45785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21-442F-A490-2A6EB45785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21-442F-A490-2A6EB45785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21-442F-A490-2A6EB45785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21-442F-A490-2A6EB45785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421-442F-A490-2A6EB457858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421-442F-A490-2A6EB4578589}"/>
                </c:ext>
              </c:extLst>
            </c:dLbl>
            <c:dLbl>
              <c:idx val="1"/>
              <c:layout>
                <c:manualLayout>
                  <c:x val="1.339231223279635E-2"/>
                  <c:y val="-6.0700472528256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21-442F-A490-2A6EB4578589}"/>
                </c:ext>
              </c:extLst>
            </c:dLbl>
            <c:dLbl>
              <c:idx val="2"/>
              <c:layout>
                <c:manualLayout>
                  <c:x val="2.0088468349194522E-2"/>
                  <c:y val="3.90217323395935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21-442F-A490-2A6EB457858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421-442F-A490-2A6EB457858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421-442F-A490-2A6EB457858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421-442F-A490-2A6EB457858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421-442F-A490-2A6EB457858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421-442F-A490-2A6EB457858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421-442F-A490-2A6EB45785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control!$B$66:$J$66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control!$B$67:$J$67</c:f>
              <c:numCache>
                <c:formatCode>General</c:formatCode>
                <c:ptCount val="9"/>
                <c:pt idx="0">
                  <c:v>3054</c:v>
                </c:pt>
                <c:pt idx="1">
                  <c:v>56</c:v>
                </c:pt>
                <c:pt idx="2">
                  <c:v>33</c:v>
                </c:pt>
                <c:pt idx="3">
                  <c:v>930</c:v>
                </c:pt>
                <c:pt idx="4">
                  <c:v>63</c:v>
                </c:pt>
                <c:pt idx="5">
                  <c:v>3921</c:v>
                </c:pt>
                <c:pt idx="6">
                  <c:v>1451</c:v>
                </c:pt>
                <c:pt idx="7">
                  <c:v>503</c:v>
                </c:pt>
                <c:pt idx="8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21-442F-A490-2A6EB45785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control!$B$66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control!$B$67</c:f>
              <c:numCache>
                <c:formatCode>General</c:formatCode>
                <c:ptCount val="1"/>
                <c:pt idx="0">
                  <c:v>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C-41CC-A0B3-086F77DCF24C}"/>
            </c:ext>
          </c:extLst>
        </c:ser>
        <c:ser>
          <c:idx val="1"/>
          <c:order val="1"/>
          <c:tx>
            <c:strRef>
              <c:f>control!$C$66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control!$C$67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C-41CC-A0B3-086F77DCF24C}"/>
            </c:ext>
          </c:extLst>
        </c:ser>
        <c:ser>
          <c:idx val="2"/>
          <c:order val="2"/>
          <c:tx>
            <c:strRef>
              <c:f>control!$D$66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control!$D$67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C-41CC-A0B3-086F77DCF24C}"/>
            </c:ext>
          </c:extLst>
        </c:ser>
        <c:ser>
          <c:idx val="3"/>
          <c:order val="3"/>
          <c:tx>
            <c:strRef>
              <c:f>control!$E$66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control!$E$67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C-41CC-A0B3-086F77DCF24C}"/>
            </c:ext>
          </c:extLst>
        </c:ser>
        <c:ser>
          <c:idx val="4"/>
          <c:order val="4"/>
          <c:tx>
            <c:strRef>
              <c:f>control!$F$66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control!$F$67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C-41CC-A0B3-086F77DCF24C}"/>
            </c:ext>
          </c:extLst>
        </c:ser>
        <c:ser>
          <c:idx val="5"/>
          <c:order val="5"/>
          <c:tx>
            <c:strRef>
              <c:f>control!$G$66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control!$G$67</c:f>
              <c:numCache>
                <c:formatCode>General</c:formatCode>
                <c:ptCount val="1"/>
                <c:pt idx="0">
                  <c:v>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C-41CC-A0B3-086F77DCF24C}"/>
            </c:ext>
          </c:extLst>
        </c:ser>
        <c:ser>
          <c:idx val="6"/>
          <c:order val="6"/>
          <c:tx>
            <c:strRef>
              <c:f>control!$H$66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control!$H$67</c:f>
              <c:numCache>
                <c:formatCode>General</c:formatCode>
                <c:ptCount val="1"/>
                <c:pt idx="0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C-41CC-A0B3-086F77DCF24C}"/>
            </c:ext>
          </c:extLst>
        </c:ser>
        <c:ser>
          <c:idx val="7"/>
          <c:order val="7"/>
          <c:tx>
            <c:strRef>
              <c:f>control!$I$66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control!$I$67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C-41CC-A0B3-086F77DCF24C}"/>
            </c:ext>
          </c:extLst>
        </c:ser>
        <c:ser>
          <c:idx val="8"/>
          <c:order val="8"/>
          <c:tx>
            <c:strRef>
              <c:f>control!$J$66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control!$J$67</c:f>
              <c:numCache>
                <c:formatCode>General</c:formatCode>
                <c:ptCount val="1"/>
                <c:pt idx="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C-41CC-A0B3-086F77DCF2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control!$L$4:$L$13</c:f>
              <c:strCache>
                <c:ptCount val="10"/>
                <c:pt idx="0">
                  <c:v>AstReturnStatement</c:v>
                </c:pt>
                <c:pt idx="1">
                  <c:v>AstIfStatement</c:v>
                </c:pt>
                <c:pt idx="2">
                  <c:v>AstAssignmentExpression</c:v>
                </c:pt>
                <c:pt idx="3">
                  <c:v>AstForStatement</c:v>
                </c:pt>
                <c:pt idx="4">
                  <c:v>AstMethodDeclaration</c:v>
                </c:pt>
                <c:pt idx="5">
                  <c:v>AstMethodInvocation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control!$M$4:$M$13</c:f>
              <c:numCache>
                <c:formatCode>General</c:formatCode>
                <c:ptCount val="10"/>
                <c:pt idx="0">
                  <c:v>143</c:v>
                </c:pt>
                <c:pt idx="1">
                  <c:v>144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159</c:v>
                </c:pt>
                <c:pt idx="7">
                  <c:v>169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4DFF-9CF1-9F9F9A3B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Control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control!$L$17:$L$26</c:f>
              <c:strCache>
                <c:ptCount val="10"/>
                <c:pt idx="0">
                  <c:v>Flatten</c:v>
                </c:pt>
                <c:pt idx="1">
                  <c:v>FlyweightAnalysis</c:v>
                </c:pt>
                <c:pt idx="2">
                  <c:v>AstExpression</c:v>
                </c:pt>
                <c:pt idx="3">
                  <c:v>AstStatement</c:v>
                </c:pt>
                <c:pt idx="4">
                  <c:v>LexStream</c:v>
                </c:pt>
                <c:pt idx="5">
                  <c:v>Parser</c:v>
                </c:pt>
                <c:pt idx="6">
                  <c:v>Semantic</c:v>
                </c:pt>
                <c:pt idx="7">
                  <c:v>Control</c:v>
                </c:pt>
                <c:pt idx="8">
                  <c:v>StoragePool</c:v>
                </c:pt>
                <c:pt idx="9">
                  <c:v>AstDeclared</c:v>
                </c:pt>
              </c:strCache>
            </c:strRef>
          </c:cat>
          <c:val>
            <c:numRef>
              <c:f>control!$M$17:$M$26</c:f>
              <c:numCache>
                <c:formatCode>General</c:formatCode>
                <c:ptCount val="10"/>
                <c:pt idx="0">
                  <c:v>84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98</c:v>
                </c:pt>
                <c:pt idx="8">
                  <c:v>98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7-4A3B-AC8D-3763E226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control!$M$29</c:f>
              <c:strCache>
                <c:ptCount val="1"/>
                <c:pt idx="0">
                  <c:v>NIM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control!$L$30:$L$39</c:f>
              <c:strCache>
                <c:ptCount val="10"/>
                <c:pt idx="0">
                  <c:v>GenTable</c:v>
                </c:pt>
                <c:pt idx="1">
                  <c:v>AstMethodDeclaration</c:v>
                </c:pt>
                <c:pt idx="2">
                  <c:v>AssocTable</c:v>
                </c:pt>
                <c:pt idx="3">
                  <c:v>Flatten</c:v>
                </c:pt>
                <c:pt idx="4">
                  <c:v>Scanner</c:v>
                </c:pt>
                <c:pt idx="5">
                  <c:v>LexStream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control!$M$30:$M$39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42</c:v>
                </c:pt>
                <c:pt idx="5">
                  <c:v>60</c:v>
                </c:pt>
                <c:pt idx="6">
                  <c:v>152</c:v>
                </c:pt>
                <c:pt idx="7">
                  <c:v>161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5B9-8F51-CF9AFC57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Control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control!$M$42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control!$L$43:$L$52</c:f>
              <c:strCache>
                <c:ptCount val="10"/>
                <c:pt idx="0">
                  <c:v>GenTable</c:v>
                </c:pt>
                <c:pt idx="1">
                  <c:v>AstMethodDeclaration</c:v>
                </c:pt>
                <c:pt idx="2">
                  <c:v>AssocTable</c:v>
                </c:pt>
                <c:pt idx="3">
                  <c:v>Flatten</c:v>
                </c:pt>
                <c:pt idx="4">
                  <c:v>Scanner</c:v>
                </c:pt>
                <c:pt idx="5">
                  <c:v>LexStream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control!$M$43:$M$52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53</c:v>
                </c:pt>
                <c:pt idx="5">
                  <c:v>60</c:v>
                </c:pt>
                <c:pt idx="6">
                  <c:v>159</c:v>
                </c:pt>
                <c:pt idx="7">
                  <c:v>163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893-9FD1-983C5E1F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PINOT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64-4FD8-8C0E-D6C0922E0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64-4FD8-8C0E-D6C0922E07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64-4FD8-8C0E-D6C0922E07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64-4FD8-8C0E-D6C0922E07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64-4FD8-8C0E-D6C0922E07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64-4FD8-8C0E-D6C0922E07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864-4FD8-8C0E-D6C0922E07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864-4FD8-8C0E-D6C0922E07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864-4FD8-8C0E-D6C0922E07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864-4FD8-8C0E-D6C0922E0708}"/>
                </c:ext>
              </c:extLst>
            </c:dLbl>
            <c:dLbl>
              <c:idx val="1"/>
              <c:layout>
                <c:manualLayout>
                  <c:x val="2.4873169683980179E-2"/>
                  <c:y val="-7.5875590660320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64-4FD8-8C0E-D6C0922E0708}"/>
                </c:ext>
              </c:extLst>
            </c:dLbl>
            <c:dLbl>
              <c:idx val="2"/>
              <c:layout>
                <c:manualLayout>
                  <c:x val="1.9898535747184143E-2"/>
                  <c:y val="4.335748037732536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64-4FD8-8C0E-D6C0922E0708}"/>
                </c:ext>
              </c:extLst>
            </c:dLbl>
            <c:dLbl>
              <c:idx val="3"/>
              <c:layout>
                <c:manualLayout>
                  <c:x val="2.6531380996245524E-2"/>
                  <c:y val="4.33574803773261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64-4FD8-8C0E-D6C0922E0708}"/>
                </c:ext>
              </c:extLst>
            </c:dLbl>
            <c:dLbl>
              <c:idx val="4"/>
              <c:layout>
                <c:manualLayout>
                  <c:x val="-6.632845249061381E-3"/>
                  <c:y val="2.38466142075293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64-4FD8-8C0E-D6C0922E07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864-4FD8-8C0E-D6C0922E07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864-4FD8-8C0E-D6C0922E070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864-4FD8-8C0E-D6C0922E070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864-4FD8-8C0E-D6C0922E07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'Global-Pinot'!$B$297:$J$297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'Global-Pinot'!$B$298:$J$298</c:f>
              <c:numCache>
                <c:formatCode>General</c:formatCode>
                <c:ptCount val="9"/>
                <c:pt idx="0">
                  <c:v>13684</c:v>
                </c:pt>
                <c:pt idx="1">
                  <c:v>276</c:v>
                </c:pt>
                <c:pt idx="2">
                  <c:v>178</c:v>
                </c:pt>
                <c:pt idx="3">
                  <c:v>2305</c:v>
                </c:pt>
                <c:pt idx="4">
                  <c:v>178</c:v>
                </c:pt>
                <c:pt idx="5">
                  <c:v>17412</c:v>
                </c:pt>
                <c:pt idx="6">
                  <c:v>4277</c:v>
                </c:pt>
                <c:pt idx="7">
                  <c:v>1477</c:v>
                </c:pt>
                <c:pt idx="8">
                  <c:v>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864-4FD8-8C0E-D6C0922E070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'Global-Pinot'!$B$297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'Global-Pinot'!$B$298</c:f>
              <c:numCache>
                <c:formatCode>General</c:formatCode>
                <c:ptCount val="1"/>
                <c:pt idx="0">
                  <c:v>13684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0-494A-B1A0-02EF24AB1E18}"/>
            </c:ext>
          </c:extLst>
        </c:ser>
        <c:ser>
          <c:idx val="1"/>
          <c:order val="1"/>
          <c:tx>
            <c:strRef>
              <c:f>'Global-Pinot'!$C$297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'Global-Pinot'!$C$298</c:f>
              <c:numCache>
                <c:formatCode>General</c:formatCode>
                <c:ptCount val="1"/>
                <c:pt idx="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0-494A-B1A0-02EF24AB1E18}"/>
            </c:ext>
          </c:extLst>
        </c:ser>
        <c:ser>
          <c:idx val="2"/>
          <c:order val="2"/>
          <c:tx>
            <c:strRef>
              <c:f>'Global-Pinot'!$D$297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'Global-Pinot'!$D$298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0-494A-B1A0-02EF24AB1E18}"/>
            </c:ext>
          </c:extLst>
        </c:ser>
        <c:ser>
          <c:idx val="3"/>
          <c:order val="3"/>
          <c:tx>
            <c:strRef>
              <c:f>'Global-Pinot'!$E$297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'Global-Pinot'!$E$298</c:f>
              <c:numCache>
                <c:formatCode>General</c:formatCode>
                <c:ptCount val="1"/>
                <c:pt idx="0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0-494A-B1A0-02EF24AB1E18}"/>
            </c:ext>
          </c:extLst>
        </c:ser>
        <c:ser>
          <c:idx val="4"/>
          <c:order val="4"/>
          <c:tx>
            <c:strRef>
              <c:f>'Global-Pinot'!$F$297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'Global-Pinot'!$F$298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0-494A-B1A0-02EF24AB1E18}"/>
            </c:ext>
          </c:extLst>
        </c:ser>
        <c:ser>
          <c:idx val="5"/>
          <c:order val="5"/>
          <c:tx>
            <c:strRef>
              <c:f>'Global-Pinot'!$G$297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7F7F7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'Global-Pinot'!$G$298</c:f>
              <c:numCache>
                <c:formatCode>General</c:formatCode>
                <c:ptCount val="1"/>
                <c:pt idx="0">
                  <c:v>17412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0-494A-B1A0-02EF24AB1E18}"/>
            </c:ext>
          </c:extLst>
        </c:ser>
        <c:ser>
          <c:idx val="6"/>
          <c:order val="6"/>
          <c:tx>
            <c:strRef>
              <c:f>'Global-Pinot'!$H$297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'Global-Pinot'!$H$298</c:f>
              <c:numCache>
                <c:formatCode>General</c:formatCode>
                <c:ptCount val="1"/>
                <c:pt idx="0">
                  <c:v>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0-494A-B1A0-02EF24AB1E18}"/>
            </c:ext>
          </c:extLst>
        </c:ser>
        <c:ser>
          <c:idx val="7"/>
          <c:order val="7"/>
          <c:tx>
            <c:strRef>
              <c:f>'Global-Pinot'!$I$297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'Global-Pinot'!$I$298</c:f>
              <c:numCache>
                <c:formatCode>General</c:formatCode>
                <c:ptCount val="1"/>
                <c:pt idx="0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0-494A-B1A0-02EF24AB1E18}"/>
            </c:ext>
          </c:extLst>
        </c:ser>
        <c:ser>
          <c:idx val="8"/>
          <c:order val="8"/>
          <c:tx>
            <c:strRef>
              <c:f>'Global-Pinot'!$J$297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'Global-Pinot'!$J$298</c:f>
              <c:numCache>
                <c:formatCode>General</c:formatCode>
                <c:ptCount val="1"/>
                <c:pt idx="0">
                  <c:v>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30-494A-B1A0-02EF24AB1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'Global-Pinot'!$L$4:$L$13</c:f>
              <c:strCache>
                <c:ptCount val="10"/>
                <c:pt idx="0">
                  <c:v>AstBlock</c:v>
                </c:pt>
                <c:pt idx="1">
                  <c:v>Parser</c:v>
                </c:pt>
                <c:pt idx="2">
                  <c:v>AstSwitchBlockStatement</c:v>
                </c:pt>
                <c:pt idx="3">
                  <c:v>AstClassBody</c:v>
                </c:pt>
                <c:pt idx="4">
                  <c:v>StoragePool</c:v>
                </c:pt>
                <c:pt idx="5">
                  <c:v>AstMethodBody</c:v>
                </c:pt>
                <c:pt idx="6">
                  <c:v>DiagnoseParser</c:v>
                </c:pt>
                <c:pt idx="7">
                  <c:v>ByteCode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'Global-Pinot'!$M$4:$M$13</c:f>
              <c:numCache>
                <c:formatCode>General</c:formatCode>
                <c:ptCount val="10"/>
                <c:pt idx="0">
                  <c:v>160</c:v>
                </c:pt>
                <c:pt idx="1">
                  <c:v>169</c:v>
                </c:pt>
                <c:pt idx="2">
                  <c:v>173</c:v>
                </c:pt>
                <c:pt idx="3">
                  <c:v>177</c:v>
                </c:pt>
                <c:pt idx="4">
                  <c:v>179</c:v>
                </c:pt>
                <c:pt idx="5">
                  <c:v>180</c:v>
                </c:pt>
                <c:pt idx="6">
                  <c:v>189</c:v>
                </c:pt>
                <c:pt idx="7">
                  <c:v>224</c:v>
                </c:pt>
                <c:pt idx="8">
                  <c:v>249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E-4460-B547-247E732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AST!$B$108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AST!$B$109</c:f>
              <c:numCache>
                <c:formatCode>General</c:formatCode>
                <c:ptCount val="1"/>
                <c:pt idx="0">
                  <c:v>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87-43DB-AF45-A1B5240CE69F}"/>
            </c:ext>
          </c:extLst>
        </c:ser>
        <c:ser>
          <c:idx val="1"/>
          <c:order val="1"/>
          <c:tx>
            <c:strRef>
              <c:f>AST!$C$108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AST!$C$109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87-43DB-AF45-A1B5240CE69F}"/>
            </c:ext>
          </c:extLst>
        </c:ser>
        <c:ser>
          <c:idx val="2"/>
          <c:order val="2"/>
          <c:tx>
            <c:strRef>
              <c:f>AST!$D$108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AST!$D$109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87-43DB-AF45-A1B5240CE69F}"/>
            </c:ext>
          </c:extLst>
        </c:ser>
        <c:ser>
          <c:idx val="3"/>
          <c:order val="3"/>
          <c:tx>
            <c:strRef>
              <c:f>AST!$E$108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AST!$E$109</c:f>
              <c:numCache>
                <c:formatCode>General</c:formatCode>
                <c:ptCount val="1"/>
                <c:pt idx="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87-43DB-AF45-A1B5240CE69F}"/>
            </c:ext>
          </c:extLst>
        </c:ser>
        <c:ser>
          <c:idx val="4"/>
          <c:order val="4"/>
          <c:tx>
            <c:strRef>
              <c:f>AST!$F$108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AST!$F$109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87-43DB-AF45-A1B5240CE69F}"/>
            </c:ext>
          </c:extLst>
        </c:ser>
        <c:ser>
          <c:idx val="5"/>
          <c:order val="5"/>
          <c:tx>
            <c:strRef>
              <c:f>AST!$G$108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80599996766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587-43DB-AF45-A1B5240CE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AST!$G$109</c:f>
              <c:numCache>
                <c:formatCode>General</c:formatCode>
                <c:ptCount val="1"/>
                <c:pt idx="0">
                  <c:v>13555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87-43DB-AF45-A1B5240CE69F}"/>
            </c:ext>
          </c:extLst>
        </c:ser>
        <c:ser>
          <c:idx val="6"/>
          <c:order val="6"/>
          <c:tx>
            <c:strRef>
              <c:f>AST!$H$108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AST!$H$109</c:f>
              <c:numCache>
                <c:formatCode>General</c:formatCode>
                <c:ptCount val="1"/>
                <c:pt idx="0">
                  <c:v>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87-43DB-AF45-A1B5240CE69F}"/>
            </c:ext>
          </c:extLst>
        </c:ser>
        <c:ser>
          <c:idx val="7"/>
          <c:order val="7"/>
          <c:tx>
            <c:strRef>
              <c:f>AST!$I$108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AST!$I$109</c:f>
              <c:numCache>
                <c:formatCode>General</c:formatCode>
                <c:ptCount val="1"/>
                <c:pt idx="0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87-43DB-AF45-A1B5240CE69F}"/>
            </c:ext>
          </c:extLst>
        </c:ser>
        <c:ser>
          <c:idx val="8"/>
          <c:order val="8"/>
          <c:tx>
            <c:strRef>
              <c:f>AST!$J$108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AST!$J$109</c:f>
              <c:numCache>
                <c:formatCode>General</c:formatCode>
                <c:ptCount val="1"/>
                <c:pt idx="0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87-43DB-AF45-A1B5240CE6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</a:t>
            </a:r>
            <a:r>
              <a:rPr lang="en-IN" sz="1920" b="1" i="0" u="none" strike="noStrike" baseline="0">
                <a:effectLst/>
              </a:rPr>
              <a:t>Pinot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'Global-Pinot'!$L$17:$L$26</c:f>
              <c:strCache>
                <c:ptCount val="10"/>
                <c:pt idx="0">
                  <c:v>Tuple</c:v>
                </c:pt>
                <c:pt idx="1">
                  <c:v>TypeSymbol</c:v>
                </c:pt>
                <c:pt idx="2">
                  <c:v>Control</c:v>
                </c:pt>
                <c:pt idx="3">
                  <c:v>IEEEdouble</c:v>
                </c:pt>
                <c:pt idx="4">
                  <c:v>StoragePool</c:v>
                </c:pt>
                <c:pt idx="5">
                  <c:v>AstDeclared</c:v>
                </c:pt>
                <c:pt idx="6">
                  <c:v>AstType</c:v>
                </c:pt>
                <c:pt idx="7">
                  <c:v>CycleChecker</c:v>
                </c:pt>
                <c:pt idx="8">
                  <c:v>LiteralValue</c:v>
                </c:pt>
                <c:pt idx="9">
                  <c:v>Operators</c:v>
                </c:pt>
              </c:strCache>
            </c:strRef>
          </c:cat>
          <c:val>
            <c:numRef>
              <c:f>'Global-Pinot'!$M$17:$M$26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550-A29D-14EE1CC1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'Global-Pinot'!$M$29</c:f>
              <c:strCache>
                <c:ptCount val="1"/>
                <c:pt idx="0">
                  <c:v>NIM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'Global-Pinot'!$L$30:$L$39</c:f>
              <c:strCache>
                <c:ptCount val="10"/>
                <c:pt idx="0">
                  <c:v>LexStream</c:v>
                </c:pt>
                <c:pt idx="1">
                  <c:v>AstClassBody</c:v>
                </c:pt>
                <c:pt idx="2">
                  <c:v>AccessFlags</c:v>
                </c:pt>
                <c:pt idx="3">
                  <c:v>Ast</c:v>
                </c:pt>
                <c:pt idx="4">
                  <c:v>ByteCode</c:v>
                </c:pt>
                <c:pt idx="5">
                  <c:v>Control</c:v>
                </c:pt>
                <c:pt idx="6">
                  <c:v>TypeSymbol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'Global-Pinot'!$M$30:$M$39</c:f>
              <c:numCache>
                <c:formatCode>General</c:formatCode>
                <c:ptCount val="10"/>
                <c:pt idx="0">
                  <c:v>60</c:v>
                </c:pt>
                <c:pt idx="1">
                  <c:v>61</c:v>
                </c:pt>
                <c:pt idx="2">
                  <c:v>64</c:v>
                </c:pt>
                <c:pt idx="3">
                  <c:v>116</c:v>
                </c:pt>
                <c:pt idx="4">
                  <c:v>117</c:v>
                </c:pt>
                <c:pt idx="5">
                  <c:v>152</c:v>
                </c:pt>
                <c:pt idx="6">
                  <c:v>157</c:v>
                </c:pt>
                <c:pt idx="7">
                  <c:v>161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153-8A14-14BC9718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'Global-Pinot'!$M$42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'Global-Pinot'!$L$43:$L$52</c:f>
              <c:strCache>
                <c:ptCount val="10"/>
                <c:pt idx="0">
                  <c:v>IEEEdouble</c:v>
                </c:pt>
                <c:pt idx="1">
                  <c:v>AccessFlags</c:v>
                </c:pt>
                <c:pt idx="2">
                  <c:v>IEEEfloat</c:v>
                </c:pt>
                <c:pt idx="3">
                  <c:v>Ast</c:v>
                </c:pt>
                <c:pt idx="4">
                  <c:v>ByteCode</c:v>
                </c:pt>
                <c:pt idx="5">
                  <c:v>TypeSymbol</c:v>
                </c:pt>
                <c:pt idx="6">
                  <c:v>Control</c:v>
                </c:pt>
                <c:pt idx="7">
                  <c:v>Parser</c:v>
                </c:pt>
                <c:pt idx="8">
                  <c:v>StoragePool</c:v>
                </c:pt>
                <c:pt idx="9">
                  <c:v>Semantic</c:v>
                </c:pt>
              </c:strCache>
            </c:strRef>
          </c:cat>
          <c:val>
            <c:numRef>
              <c:f>'Global-Pinot'!$M$43:$M$52</c:f>
              <c:numCache>
                <c:formatCode>General</c:formatCode>
                <c:ptCount val="1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116</c:v>
                </c:pt>
                <c:pt idx="4">
                  <c:v>117</c:v>
                </c:pt>
                <c:pt idx="5">
                  <c:v>157</c:v>
                </c:pt>
                <c:pt idx="6">
                  <c:v>159</c:v>
                </c:pt>
                <c:pt idx="7">
                  <c:v>163</c:v>
                </c:pt>
                <c:pt idx="8">
                  <c:v>179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4-421D-85B6-22C4BC11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PINOT CLASS BREAKDOWN REFACTORED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A9A-4FF1-B213-B9BF09E3EE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9A-4FF1-B213-B9BF09E3EE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A9A-4FF1-B213-B9BF09E3EE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9A-4FF1-B213-B9BF09E3EE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A9A-4FF1-B213-B9BF09E3EE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9A-4FF1-B213-B9BF09E3EE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A9A-4FF1-B213-B9BF09E3EE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9A-4FF1-B213-B9BF09E3EEA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A9A-4FF1-B213-B9BF09E3EEA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A9A-4FF1-B213-B9BF09E3EEA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A9A-4FF1-B213-B9BF09E3EEA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A9A-4FF1-B213-B9BF09E3EEA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A9A-4FF1-B213-B9BF09E3EEA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A9A-4FF1-B213-B9BF09E3EEA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A9A-4FF1-B213-B9BF09E3EEA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A9A-4FF1-B213-B9BF09E3EEA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A9A-4FF1-B213-B9BF09E3EEA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A9A-4FF1-B213-B9BF09E3EEA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'Global-Pinot_refactored-Final'!$B$297:$J$297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'Global-Pinot_refactored-Final'!$B$298:$J$298</c:f>
              <c:numCache>
                <c:formatCode>General</c:formatCode>
                <c:ptCount val="9"/>
                <c:pt idx="0">
                  <c:v>16356</c:v>
                </c:pt>
                <c:pt idx="1">
                  <c:v>271</c:v>
                </c:pt>
                <c:pt idx="2">
                  <c:v>174</c:v>
                </c:pt>
                <c:pt idx="3">
                  <c:v>2049</c:v>
                </c:pt>
                <c:pt idx="4">
                  <c:v>173</c:v>
                </c:pt>
                <c:pt idx="5">
                  <c:v>17881</c:v>
                </c:pt>
                <c:pt idx="6">
                  <c:v>4506</c:v>
                </c:pt>
                <c:pt idx="7">
                  <c:v>1255</c:v>
                </c:pt>
                <c:pt idx="8">
                  <c:v>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A9A-4FF1-B213-B9BF09E3EEA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'Global-Pinot_refactored-Final'!$B$297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'Global-Pinot_refactored-Final'!$B$298</c:f>
              <c:numCache>
                <c:formatCode>General</c:formatCode>
                <c:ptCount val="1"/>
                <c:pt idx="0">
                  <c:v>16356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7-4D18-8A79-6CE5400D1AD6}"/>
            </c:ext>
          </c:extLst>
        </c:ser>
        <c:ser>
          <c:idx val="1"/>
          <c:order val="1"/>
          <c:tx>
            <c:strRef>
              <c:f>'Global-Pinot_refactored-Final'!$C$297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'Global-Pinot_refactored-Final'!$C$298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7-4D18-8A79-6CE5400D1AD6}"/>
            </c:ext>
          </c:extLst>
        </c:ser>
        <c:ser>
          <c:idx val="2"/>
          <c:order val="2"/>
          <c:tx>
            <c:strRef>
              <c:f>'Global-Pinot_refactored-Final'!$D$297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'Global-Pinot_refactored-Final'!$D$298</c:f>
              <c:numCache>
                <c:formatCode>General</c:formatCode>
                <c:ptCount val="1"/>
                <c:pt idx="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D7-4D18-8A79-6CE5400D1AD6}"/>
            </c:ext>
          </c:extLst>
        </c:ser>
        <c:ser>
          <c:idx val="3"/>
          <c:order val="3"/>
          <c:tx>
            <c:strRef>
              <c:f>'Global-Pinot_refactored-Final'!$E$297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'Global-Pinot_refactored-Final'!$E$298</c:f>
              <c:numCache>
                <c:formatCode>General</c:formatCode>
                <c:ptCount val="1"/>
                <c:pt idx="0">
                  <c:v>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D7-4D18-8A79-6CE5400D1AD6}"/>
            </c:ext>
          </c:extLst>
        </c:ser>
        <c:ser>
          <c:idx val="4"/>
          <c:order val="4"/>
          <c:tx>
            <c:strRef>
              <c:f>'Global-Pinot_refactored-Final'!$F$297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'Global-Pinot_refactored-Final'!$F$298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D7-4D18-8A79-6CE5400D1AD6}"/>
            </c:ext>
          </c:extLst>
        </c:ser>
        <c:ser>
          <c:idx val="5"/>
          <c:order val="5"/>
          <c:tx>
            <c:strRef>
              <c:f>'Global-Pinot_refactored-Final'!$G$297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'Global-Pinot_refactored-Final'!$G$298</c:f>
              <c:numCache>
                <c:formatCode>General</c:formatCode>
                <c:ptCount val="1"/>
                <c:pt idx="0">
                  <c:v>17881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D7-4D18-8A79-6CE5400D1AD6}"/>
            </c:ext>
          </c:extLst>
        </c:ser>
        <c:ser>
          <c:idx val="6"/>
          <c:order val="6"/>
          <c:tx>
            <c:strRef>
              <c:f>'Global-Pinot_refactored-Final'!$H$297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'Global-Pinot_refactored-Final'!$H$298</c:f>
              <c:numCache>
                <c:formatCode>General</c:formatCode>
                <c:ptCount val="1"/>
                <c:pt idx="0">
                  <c:v>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D7-4D18-8A79-6CE5400D1AD6}"/>
            </c:ext>
          </c:extLst>
        </c:ser>
        <c:ser>
          <c:idx val="7"/>
          <c:order val="7"/>
          <c:tx>
            <c:strRef>
              <c:f>'Global-Pinot_refactored-Final'!$I$297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'Global-Pinot_refactored-Final'!$I$298</c:f>
              <c:numCache>
                <c:formatCode>General</c:formatCode>
                <c:ptCount val="1"/>
                <c:pt idx="0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D7-4D18-8A79-6CE5400D1AD6}"/>
            </c:ext>
          </c:extLst>
        </c:ser>
        <c:ser>
          <c:idx val="8"/>
          <c:order val="8"/>
          <c:tx>
            <c:strRef>
              <c:f>'Global-Pinot_refactored-Final'!$J$297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'Global-Pinot_refactored-Final'!$J$298</c:f>
              <c:numCache>
                <c:formatCode>General</c:formatCode>
                <c:ptCount val="1"/>
                <c:pt idx="0">
                  <c:v>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D7-4D18-8A79-6CE5400D1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PINOT CLASS BREAKDOWN REFACTORED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B5-4113-BACD-7F6EC6F8B3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5-4113-BACD-7F6EC6F8B3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B5-4113-BACD-7F6EC6F8B3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B5-4113-BACD-7F6EC6F8B3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B5-4113-BACD-7F6EC6F8B3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B5-4113-BACD-7F6EC6F8B3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FB5-4113-BACD-7F6EC6F8B3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FB5-4113-BACD-7F6EC6F8B3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FB5-4113-BACD-7F6EC6F8B3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B5-4113-BACD-7F6EC6F8B3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B5-4113-BACD-7F6EC6F8B3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B5-4113-BACD-7F6EC6F8B3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B5-4113-BACD-7F6EC6F8B3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B5-4113-BACD-7F6EC6F8B3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B5-4113-BACD-7F6EC6F8B3C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B5-4113-BACD-7F6EC6F8B3C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B5-4113-BACD-7F6EC6F8B3C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FB5-4113-BACD-7F6EC6F8B3C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'Global-Pinot-Refactored-v1'!$B$298:$J$298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'Global-Pinot-Refactored-v1'!$B$299:$J$299</c:f>
              <c:numCache>
                <c:formatCode>General</c:formatCode>
                <c:ptCount val="9"/>
                <c:pt idx="0">
                  <c:v>14793</c:v>
                </c:pt>
                <c:pt idx="1">
                  <c:v>271</c:v>
                </c:pt>
                <c:pt idx="2">
                  <c:v>539</c:v>
                </c:pt>
                <c:pt idx="3">
                  <c:v>1692</c:v>
                </c:pt>
                <c:pt idx="4">
                  <c:v>967</c:v>
                </c:pt>
                <c:pt idx="5">
                  <c:v>17742</c:v>
                </c:pt>
                <c:pt idx="6">
                  <c:v>3792</c:v>
                </c:pt>
                <c:pt idx="7">
                  <c:v>1911</c:v>
                </c:pt>
                <c:pt idx="8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5-4113-BACD-7F6EC6F8B3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'Global-Pinot-Refactored-v1'!$B$298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'Global-Pinot-Refactored-v1'!$B$299</c:f>
              <c:numCache>
                <c:formatCode>General</c:formatCode>
                <c:ptCount val="1"/>
                <c:pt idx="0">
                  <c:v>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F-4855-87B7-C6008394E03A}"/>
            </c:ext>
          </c:extLst>
        </c:ser>
        <c:ser>
          <c:idx val="1"/>
          <c:order val="1"/>
          <c:tx>
            <c:strRef>
              <c:f>'Global-Pinot-Refactored-v1'!$C$298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'Global-Pinot-Refactored-v1'!$C$299</c:f>
              <c:numCache>
                <c:formatCode>General</c:formatCode>
                <c:ptCount val="1"/>
                <c:pt idx="0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F-4855-87B7-C6008394E03A}"/>
            </c:ext>
          </c:extLst>
        </c:ser>
        <c:ser>
          <c:idx val="2"/>
          <c:order val="2"/>
          <c:tx>
            <c:strRef>
              <c:f>'Global-Pinot-Refactored-v1'!$D$298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'Global-Pinot-Refactored-v1'!$D$299</c:f>
              <c:numCache>
                <c:formatCode>General</c:formatCode>
                <c:ptCount val="1"/>
                <c:pt idx="0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855-87B7-C6008394E03A}"/>
            </c:ext>
          </c:extLst>
        </c:ser>
        <c:ser>
          <c:idx val="3"/>
          <c:order val="3"/>
          <c:tx>
            <c:strRef>
              <c:f>'Global-Pinot-Refactored-v1'!$E$298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'Global-Pinot-Refactored-v1'!$E$299</c:f>
              <c:numCache>
                <c:formatCode>General</c:formatCode>
                <c:ptCount val="1"/>
                <c:pt idx="0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855-87B7-C6008394E03A}"/>
            </c:ext>
          </c:extLst>
        </c:ser>
        <c:ser>
          <c:idx val="4"/>
          <c:order val="4"/>
          <c:tx>
            <c:strRef>
              <c:f>'Global-Pinot-Refactored-v1'!$F$298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'Global-Pinot-Refactored-v1'!$F$299</c:f>
              <c:numCache>
                <c:formatCode>General</c:formatCode>
                <c:ptCount val="1"/>
                <c:pt idx="0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5F-4855-87B7-C6008394E03A}"/>
            </c:ext>
          </c:extLst>
        </c:ser>
        <c:ser>
          <c:idx val="5"/>
          <c:order val="5"/>
          <c:tx>
            <c:strRef>
              <c:f>'Global-Pinot-Refactored-v1'!$G$298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'Global-Pinot-Refactored-v1'!$G$299</c:f>
              <c:numCache>
                <c:formatCode>General</c:formatCode>
                <c:ptCount val="1"/>
                <c:pt idx="0">
                  <c:v>17742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5F-4855-87B7-C6008394E03A}"/>
            </c:ext>
          </c:extLst>
        </c:ser>
        <c:ser>
          <c:idx val="6"/>
          <c:order val="6"/>
          <c:tx>
            <c:strRef>
              <c:f>'Global-Pinot-Refactored-v1'!$H$298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'Global-Pinot-Refactored-v1'!$H$299</c:f>
              <c:numCache>
                <c:formatCode>General</c:formatCode>
                <c:ptCount val="1"/>
                <c:pt idx="0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5F-4855-87B7-C6008394E03A}"/>
            </c:ext>
          </c:extLst>
        </c:ser>
        <c:ser>
          <c:idx val="7"/>
          <c:order val="7"/>
          <c:tx>
            <c:strRef>
              <c:f>'Global-Pinot-Refactored-v1'!$I$298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'Global-Pinot-Refactored-v1'!$I$299</c:f>
              <c:numCache>
                <c:formatCode>General</c:formatCode>
                <c:ptCount val="1"/>
                <c:pt idx="0">
                  <c:v>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5F-4855-87B7-C6008394E03A}"/>
            </c:ext>
          </c:extLst>
        </c:ser>
        <c:ser>
          <c:idx val="8"/>
          <c:order val="8"/>
          <c:tx>
            <c:strRef>
              <c:f>'Global-Pinot-Refactored-v1'!$J$298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'Global-Pinot-Refactored-v1'!$J$299</c:f>
              <c:numCache>
                <c:formatCode>General</c:formatCode>
                <c:ptCount val="1"/>
                <c:pt idx="0">
                  <c:v>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5F-4855-87B7-C6008394E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'Global-Pinot-Refactored-v1'!$L$6:$L$15</c:f>
              <c:strCache>
                <c:ptCount val="10"/>
                <c:pt idx="0">
                  <c:v>AstBlock</c:v>
                </c:pt>
                <c:pt idx="1">
                  <c:v>Parser</c:v>
                </c:pt>
                <c:pt idx="2">
                  <c:v>AstMethodBody</c:v>
                </c:pt>
                <c:pt idx="3">
                  <c:v>AstSwitchBlockStatement</c:v>
                </c:pt>
                <c:pt idx="4">
                  <c:v>AstClassBody</c:v>
                </c:pt>
                <c:pt idx="5">
                  <c:v>StoragePool</c:v>
                </c:pt>
                <c:pt idx="6">
                  <c:v>DiagnoseParser</c:v>
                </c:pt>
                <c:pt idx="7">
                  <c:v>ByteCode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'Global-Pinot-Refactored-v1'!$M$6:$M$15</c:f>
              <c:numCache>
                <c:formatCode>General</c:formatCode>
                <c:ptCount val="10"/>
                <c:pt idx="0">
                  <c:v>163</c:v>
                </c:pt>
                <c:pt idx="1">
                  <c:v>170</c:v>
                </c:pt>
                <c:pt idx="2">
                  <c:v>175</c:v>
                </c:pt>
                <c:pt idx="3">
                  <c:v>177</c:v>
                </c:pt>
                <c:pt idx="4">
                  <c:v>179</c:v>
                </c:pt>
                <c:pt idx="5">
                  <c:v>179</c:v>
                </c:pt>
                <c:pt idx="6">
                  <c:v>191</c:v>
                </c:pt>
                <c:pt idx="7">
                  <c:v>235</c:v>
                </c:pt>
                <c:pt idx="8">
                  <c:v>258</c:v>
                </c:pt>
                <c:pt idx="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9-4F31-A3EF-AB13CDB5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</a:t>
            </a:r>
            <a:r>
              <a:rPr lang="en-IN" sz="1920" b="1" i="0" u="none" strike="noStrike" baseline="0">
                <a:effectLst/>
              </a:rPr>
              <a:t>Pinot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'Global-Pinot-Refactored-v1'!$L$19:$L$30</c:f>
              <c:strCache>
                <c:ptCount val="12"/>
                <c:pt idx="0">
                  <c:v>AstArray</c:v>
                </c:pt>
                <c:pt idx="1">
                  <c:v>AstDeclared</c:v>
                </c:pt>
                <c:pt idx="2">
                  <c:v>AstMemberValue</c:v>
                </c:pt>
                <c:pt idx="3">
                  <c:v>AstSwitchBlockStatement</c:v>
                </c:pt>
                <c:pt idx="4">
                  <c:v>AstType</c:v>
                </c:pt>
                <c:pt idx="5">
                  <c:v>ConvertibleArray</c:v>
                </c:pt>
                <c:pt idx="6">
                  <c:v>CycleChecker</c:v>
                </c:pt>
                <c:pt idx="7">
                  <c:v>CycleChecker::Stack</c:v>
                </c:pt>
                <c:pt idx="8">
                  <c:v>LiteralValue</c:v>
                </c:pt>
                <c:pt idx="9">
                  <c:v>Map</c:v>
                </c:pt>
                <c:pt idx="10">
                  <c:v>Operators</c:v>
                </c:pt>
                <c:pt idx="11">
                  <c:v>Tuple</c:v>
                </c:pt>
              </c:strCache>
            </c:strRef>
          </c:cat>
          <c:val>
            <c:numRef>
              <c:f>'Global-Pinot-Refactored-v1'!$M$19:$M$30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8-4798-BC6A-58E528A8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'Global-Pinot-Refactored-v1'!$L$35:$L$44</c:f>
              <c:strCache>
                <c:ptCount val="10"/>
                <c:pt idx="0">
                  <c:v>IEEEdouble</c:v>
                </c:pt>
                <c:pt idx="1">
                  <c:v>IEEEfloat</c:v>
                </c:pt>
                <c:pt idx="2">
                  <c:v>LexStream</c:v>
                </c:pt>
                <c:pt idx="3">
                  <c:v>AstClassBody</c:v>
                </c:pt>
                <c:pt idx="4">
                  <c:v>AccessFlags</c:v>
                </c:pt>
                <c:pt idx="5">
                  <c:v>Ast</c:v>
                </c:pt>
                <c:pt idx="6">
                  <c:v>ByteCode</c:v>
                </c:pt>
                <c:pt idx="7">
                  <c:v>Control</c:v>
                </c:pt>
                <c:pt idx="8">
                  <c:v>TypeSymbol</c:v>
                </c:pt>
                <c:pt idx="9">
                  <c:v>Parser</c:v>
                </c:pt>
              </c:strCache>
            </c:strRef>
          </c:cat>
          <c:val>
            <c:numRef>
              <c:f>'Global-Pinot-Refactored-v1'!$M$35:$M$44</c:f>
              <c:numCache>
                <c:formatCode>General</c:formatCode>
                <c:ptCount val="10"/>
                <c:pt idx="0">
                  <c:v>58</c:v>
                </c:pt>
                <c:pt idx="1">
                  <c:v>61</c:v>
                </c:pt>
                <c:pt idx="2">
                  <c:v>61</c:v>
                </c:pt>
                <c:pt idx="3">
                  <c:v>62</c:v>
                </c:pt>
                <c:pt idx="4">
                  <c:v>69</c:v>
                </c:pt>
                <c:pt idx="5">
                  <c:v>115</c:v>
                </c:pt>
                <c:pt idx="6">
                  <c:v>118</c:v>
                </c:pt>
                <c:pt idx="7">
                  <c:v>153</c:v>
                </c:pt>
                <c:pt idx="8">
                  <c:v>159</c:v>
                </c:pt>
                <c:pt idx="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3-4A50-A7F0-45BA4629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 in 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AST!$L$5:$L$16</c:f>
              <c:strCache>
                <c:ptCount val="12"/>
                <c:pt idx="0">
                  <c:v>AstAssignmentExpression</c:v>
                </c:pt>
                <c:pt idx="1">
                  <c:v>AstForStatement</c:v>
                </c:pt>
                <c:pt idx="2">
                  <c:v>AstMethodDeclaration</c:v>
                </c:pt>
                <c:pt idx="3">
                  <c:v>AstMethodInvocation</c:v>
                </c:pt>
                <c:pt idx="4">
                  <c:v>AstSwitchStatement</c:v>
                </c:pt>
                <c:pt idx="5">
                  <c:v>AstBlock</c:v>
                </c:pt>
                <c:pt idx="6">
                  <c:v>Parser</c:v>
                </c:pt>
                <c:pt idx="7">
                  <c:v>AstSwitchBlockStatement</c:v>
                </c:pt>
                <c:pt idx="8">
                  <c:v>AstClassBody</c:v>
                </c:pt>
                <c:pt idx="9">
                  <c:v>StoragePool</c:v>
                </c:pt>
                <c:pt idx="10">
                  <c:v>AstMethodBody</c:v>
                </c:pt>
                <c:pt idx="11">
                  <c:v>TypeSymbol</c:v>
                </c:pt>
              </c:strCache>
            </c:strRef>
          </c:cat>
          <c:val>
            <c:numRef>
              <c:f>AST!$M$5:$M$16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160</c:v>
                </c:pt>
                <c:pt idx="6">
                  <c:v>169</c:v>
                </c:pt>
                <c:pt idx="7">
                  <c:v>173</c:v>
                </c:pt>
                <c:pt idx="8">
                  <c:v>177</c:v>
                </c:pt>
                <c:pt idx="9">
                  <c:v>179</c:v>
                </c:pt>
                <c:pt idx="10">
                  <c:v>180</c:v>
                </c:pt>
                <c:pt idx="1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9FF-AD27-7D70B4B6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WMC Classes</a:t>
            </a:r>
            <a:r>
              <a:rPr lang="en-IN" baseline="0"/>
              <a:t> in </a:t>
            </a:r>
            <a:r>
              <a:rPr lang="en-IN" sz="1920" b="1" i="0" u="none" strike="noStrike" baseline="0">
                <a:effectLst/>
              </a:rPr>
              <a:t>Pinot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'Global-Pinot-Refactored-v1'!$L$50:$L$59</c:f>
              <c:strCache>
                <c:ptCount val="10"/>
                <c:pt idx="0">
                  <c:v>LexStream</c:v>
                </c:pt>
                <c:pt idx="1">
                  <c:v>AstClassBody</c:v>
                </c:pt>
                <c:pt idx="2">
                  <c:v>IEEEdouble</c:v>
                </c:pt>
                <c:pt idx="3">
                  <c:v>AccessFlags</c:v>
                </c:pt>
                <c:pt idx="4">
                  <c:v>IEEEfloat</c:v>
                </c:pt>
                <c:pt idx="5">
                  <c:v>Ast</c:v>
                </c:pt>
                <c:pt idx="6">
                  <c:v>ByteCode</c:v>
                </c:pt>
                <c:pt idx="7">
                  <c:v>TypeSymbol</c:v>
                </c:pt>
                <c:pt idx="8">
                  <c:v>Control</c:v>
                </c:pt>
                <c:pt idx="9">
                  <c:v>Parser</c:v>
                </c:pt>
              </c:strCache>
            </c:strRef>
          </c:cat>
          <c:val>
            <c:numRef>
              <c:f>'Global-Pinot-Refactored-v1'!$M$50:$M$59</c:f>
              <c:numCache>
                <c:formatCode>General</c:formatCode>
                <c:ptCount val="10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69</c:v>
                </c:pt>
                <c:pt idx="4">
                  <c:v>70</c:v>
                </c:pt>
                <c:pt idx="5">
                  <c:v>117</c:v>
                </c:pt>
                <c:pt idx="6">
                  <c:v>118</c:v>
                </c:pt>
                <c:pt idx="7">
                  <c:v>159</c:v>
                </c:pt>
                <c:pt idx="8">
                  <c:v>160</c:v>
                </c:pt>
                <c:pt idx="9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C-41C4-9CB5-C9FBD8A9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'Pinot-refactored-fatfiles'!$B$1</c:f>
              <c:strCache>
                <c:ptCount val="1"/>
                <c:pt idx="0">
                  <c:v>FATNESS (Structure-101)</c:v>
                </c:pt>
              </c:strCache>
            </c:strRef>
          </c:tx>
          <c:spPr>
            <a:solidFill>
              <a:srgbClr val="54446A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'Pinot-refactored-fatfiles'!$A$2:$A$6</c:f>
              <c:strCache>
                <c:ptCount val="5"/>
                <c:pt idx="0">
                  <c:v>ast.h</c:v>
                </c:pt>
                <c:pt idx="1">
                  <c:v>ast.cpp</c:v>
                </c:pt>
                <c:pt idx="2">
                  <c:v>symbol.h</c:v>
                </c:pt>
                <c:pt idx="3">
                  <c:v>control.cpp</c:v>
                </c:pt>
                <c:pt idx="4">
                  <c:v>unparse.cpp</c:v>
                </c:pt>
              </c:strCache>
            </c:strRef>
          </c:cat>
          <c:val>
            <c:numRef>
              <c:f>'Pinot-refactored-fatfiles'!$B$2:$B$6</c:f>
              <c:numCache>
                <c:formatCode>General</c:formatCode>
                <c:ptCount val="5"/>
                <c:pt idx="0">
                  <c:v>683</c:v>
                </c:pt>
                <c:pt idx="1">
                  <c:v>437</c:v>
                </c:pt>
                <c:pt idx="2">
                  <c:v>196</c:v>
                </c:pt>
                <c:pt idx="3">
                  <c:v>164</c:v>
                </c:pt>
                <c:pt idx="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C-461F-94E4-5C78A7B6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361448"/>
        <c:axId val="335023111"/>
      </c:barChart>
      <c:catAx>
        <c:axId val="26236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3111"/>
        <c:crosses val="autoZero"/>
        <c:auto val="1"/>
        <c:lblAlgn val="ctr"/>
        <c:lblOffset val="100"/>
        <c:noMultiLvlLbl val="0"/>
      </c:catAx>
      <c:valAx>
        <c:axId val="33502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6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'Pinot-refactored-fatfile-unders'!$B$1</c:f>
              <c:strCache>
                <c:ptCount val="1"/>
                <c:pt idx="0">
                  <c:v>Large Files (Understand)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'Pinot-refactored-fatfile-unders'!$A$2:$A$6</c:f>
              <c:strCache>
                <c:ptCount val="5"/>
                <c:pt idx="0">
                  <c:v>control.cpp</c:v>
                </c:pt>
                <c:pt idx="1">
                  <c:v>expr.cpp</c:v>
                </c:pt>
                <c:pt idx="2">
                  <c:v>bytecode.cpp</c:v>
                </c:pt>
                <c:pt idx="3">
                  <c:v>ast.h</c:v>
                </c:pt>
                <c:pt idx="4">
                  <c:v>ast.cpp</c:v>
                </c:pt>
              </c:strCache>
            </c:strRef>
          </c:cat>
          <c:val>
            <c:numRef>
              <c:f>'Pinot-refactored-fatfile-unders'!$B$2:$B$6</c:f>
              <c:numCache>
                <c:formatCode>General</c:formatCode>
                <c:ptCount val="5"/>
                <c:pt idx="0">
                  <c:v>7813</c:v>
                </c:pt>
                <c:pt idx="1">
                  <c:v>7189</c:v>
                </c:pt>
                <c:pt idx="2">
                  <c:v>7116</c:v>
                </c:pt>
                <c:pt idx="3">
                  <c:v>6939</c:v>
                </c:pt>
                <c:pt idx="4">
                  <c:v>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2-4AC5-A821-8B82BE7C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361448"/>
        <c:axId val="335023111"/>
      </c:barChart>
      <c:catAx>
        <c:axId val="26236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23111"/>
        <c:crosses val="autoZero"/>
        <c:auto val="1"/>
        <c:lblAlgn val="ctr"/>
        <c:lblOffset val="100"/>
        <c:noMultiLvlLbl val="0"/>
      </c:catAx>
      <c:valAx>
        <c:axId val="33502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6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 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AST!$L$20:$L$31</c:f>
              <c:strCache>
                <c:ptCount val="12"/>
                <c:pt idx="0">
                  <c:v>Ast</c:v>
                </c:pt>
                <c:pt idx="1">
                  <c:v>AstStatement</c:v>
                </c:pt>
                <c:pt idx="2">
                  <c:v>LexStream</c:v>
                </c:pt>
                <c:pt idx="3">
                  <c:v>MethodSymbo</c:v>
                </c:pt>
                <c:pt idx="4">
                  <c:v>Parser</c:v>
                </c:pt>
                <c:pt idx="5">
                  <c:v>AstListNode</c:v>
                </c:pt>
                <c:pt idx="6">
                  <c:v>AstClassBody</c:v>
                </c:pt>
                <c:pt idx="7">
                  <c:v>TypeSymbol</c:v>
                </c:pt>
                <c:pt idx="8">
                  <c:v>StoragePool</c:v>
                </c:pt>
                <c:pt idx="9">
                  <c:v>AstDeclared</c:v>
                </c:pt>
                <c:pt idx="10">
                  <c:v>AstType</c:v>
                </c:pt>
                <c:pt idx="11">
                  <c:v>LiteralValue</c:v>
                </c:pt>
              </c:strCache>
            </c:strRef>
          </c:cat>
          <c:val>
            <c:numRef>
              <c:f>AST!$M$20:$M$31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97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7-4346-9651-C79CC09B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Symbol CLASS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E0-4F23-9279-62623442B8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E0-4F23-9279-62623442B8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E0-4F23-9279-62623442B8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E0-4F23-9279-62623442B8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E0-4F23-9279-62623442B8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E0-4F23-9279-62623442B8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E0-4F23-9279-62623442B8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E0-4F23-9279-62623442B8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E0-4F23-9279-62623442B85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E0-4F23-9279-62623442B851}"/>
                </c:ext>
              </c:extLst>
            </c:dLbl>
            <c:dLbl>
              <c:idx val="1"/>
              <c:layout>
                <c:manualLayout>
                  <c:x val="2.2147526673952589E-2"/>
                  <c:y val="-3.90217323395936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E0-4F23-9279-62623442B851}"/>
                </c:ext>
              </c:extLst>
            </c:dLbl>
            <c:dLbl>
              <c:idx val="2"/>
              <c:layout>
                <c:manualLayout>
                  <c:x val="1.5332903081967178E-2"/>
                  <c:y val="2.8182362245262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E0-4F23-9279-62623442B85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E0-4F23-9279-62623442B85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E0-4F23-9279-62623442B85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E0-4F23-9279-62623442B85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E0-4F23-9279-62623442B85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E0-4F23-9279-62623442B85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E0-4F23-9279-62623442B85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symbol!$B$32:$J$32</c:f>
              <c:strCache>
                <c:ptCount val="9"/>
                <c:pt idx="0">
                  <c:v>LCOM</c:v>
                </c:pt>
                <c:pt idx="1">
                  <c:v>DIT</c:v>
                </c:pt>
                <c:pt idx="2">
                  <c:v>IFANIN</c:v>
                </c:pt>
                <c:pt idx="3">
                  <c:v>CBO</c:v>
                </c:pt>
                <c:pt idx="4">
                  <c:v>NOC</c:v>
                </c:pt>
                <c:pt idx="5">
                  <c:v>RFC</c:v>
                </c:pt>
                <c:pt idx="6">
                  <c:v>NIM</c:v>
                </c:pt>
                <c:pt idx="7">
                  <c:v>NIV</c:v>
                </c:pt>
                <c:pt idx="8">
                  <c:v>WMC</c:v>
                </c:pt>
              </c:strCache>
            </c:strRef>
          </c:cat>
          <c:val>
            <c:numRef>
              <c:f>symbol!$B$33:$J$33</c:f>
              <c:numCache>
                <c:formatCode>General</c:formatCode>
                <c:ptCount val="9"/>
                <c:pt idx="0">
                  <c:v>1875</c:v>
                </c:pt>
                <c:pt idx="1">
                  <c:v>20</c:v>
                </c:pt>
                <c:pt idx="2">
                  <c:v>18</c:v>
                </c:pt>
                <c:pt idx="3">
                  <c:v>569</c:v>
                </c:pt>
                <c:pt idx="4">
                  <c:v>53</c:v>
                </c:pt>
                <c:pt idx="5">
                  <c:v>2283</c:v>
                </c:pt>
                <c:pt idx="6">
                  <c:v>1076</c:v>
                </c:pt>
                <c:pt idx="7">
                  <c:v>283</c:v>
                </c:pt>
                <c:pt idx="8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E0-4F23-9279-62623442B8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72407925906229E-2"/>
          <c:y val="2.3773199928867592E-2"/>
          <c:w val="0.96264669427923566"/>
          <c:h val="0.92702342349394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symbol!$B$32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symbol!$B$33</c:f>
              <c:numCache>
                <c:formatCode>General</c:formatCode>
                <c:ptCount val="1"/>
                <c:pt idx="0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D-4F24-8497-320E18300633}"/>
            </c:ext>
          </c:extLst>
        </c:ser>
        <c:ser>
          <c:idx val="1"/>
          <c:order val="1"/>
          <c:tx>
            <c:strRef>
              <c:f>symbol!$C$32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symbol!$C$33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D-4F24-8497-320E18300633}"/>
            </c:ext>
          </c:extLst>
        </c:ser>
        <c:ser>
          <c:idx val="2"/>
          <c:order val="2"/>
          <c:tx>
            <c:strRef>
              <c:f>symbol!$D$32</c:f>
              <c:strCache>
                <c:ptCount val="1"/>
                <c:pt idx="0">
                  <c:v>IFANIN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symbol!$D$33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D-4F24-8497-320E18300633}"/>
            </c:ext>
          </c:extLst>
        </c:ser>
        <c:ser>
          <c:idx val="3"/>
          <c:order val="3"/>
          <c:tx>
            <c:strRef>
              <c:f>symbol!$E$32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symbol!$E$33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D-4F24-8497-320E18300633}"/>
            </c:ext>
          </c:extLst>
        </c:ser>
        <c:ser>
          <c:idx val="4"/>
          <c:order val="4"/>
          <c:tx>
            <c:strRef>
              <c:f>symbol!$F$32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symbol!$F$33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D-4F24-8497-320E18300633}"/>
            </c:ext>
          </c:extLst>
        </c:ser>
        <c:ser>
          <c:idx val="5"/>
          <c:order val="5"/>
          <c:tx>
            <c:strRef>
              <c:f>symbol!$G$32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symbol!$G$33</c:f>
              <c:numCache>
                <c:formatCode>General</c:formatCode>
                <c:ptCount val="1"/>
                <c:pt idx="0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D-4F24-8497-320E18300633}"/>
            </c:ext>
          </c:extLst>
        </c:ser>
        <c:ser>
          <c:idx val="6"/>
          <c:order val="6"/>
          <c:tx>
            <c:strRef>
              <c:f>symbol!$H$32</c:f>
              <c:strCache>
                <c:ptCount val="1"/>
                <c:pt idx="0">
                  <c:v>NIM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symbol!$H$33</c:f>
              <c:numCache>
                <c:formatCode>General</c:formatCode>
                <c:ptCount val="1"/>
                <c:pt idx="0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D-4F24-8497-320E18300633}"/>
            </c:ext>
          </c:extLst>
        </c:ser>
        <c:ser>
          <c:idx val="7"/>
          <c:order val="7"/>
          <c:tx>
            <c:strRef>
              <c:f>symbol!$I$32</c:f>
              <c:strCache>
                <c:ptCount val="1"/>
                <c:pt idx="0">
                  <c:v>NIV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symbol!$I$33</c:f>
              <c:numCache>
                <c:formatCode>General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D-4F24-8497-320E18300633}"/>
            </c:ext>
          </c:extLst>
        </c:ser>
        <c:ser>
          <c:idx val="8"/>
          <c:order val="8"/>
          <c:tx>
            <c:strRef>
              <c:f>symbol!$J$32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symbol!$J$33</c:f>
              <c:numCache>
                <c:formatCode>General</c:formatCode>
                <c:ptCount val="1"/>
                <c:pt idx="0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D-4F24-8497-320E18300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499184"/>
        <c:axId val="409505088"/>
      </c:barChart>
      <c:catAx>
        <c:axId val="40949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09505088"/>
        <c:crosses val="autoZero"/>
        <c:auto val="1"/>
        <c:lblAlgn val="ctr"/>
        <c:lblOffset val="100"/>
        <c:noMultiLvlLbl val="0"/>
      </c:catAx>
      <c:valAx>
        <c:axId val="40950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949918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RFC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symbol!$L$4:$L$13</c:f>
              <c:strCache>
                <c:ptCount val="10"/>
                <c:pt idx="0">
                  <c:v>AstExpression</c:v>
                </c:pt>
                <c:pt idx="1">
                  <c:v>AstMethodDeclarator</c:v>
                </c:pt>
                <c:pt idx="2">
                  <c:v>MethodSymbol</c:v>
                </c:pt>
                <c:pt idx="3">
                  <c:v>AstFieldDeclaration</c:v>
                </c:pt>
                <c:pt idx="4">
                  <c:v>AstVariableDeclarator</c:v>
                </c:pt>
                <c:pt idx="5">
                  <c:v>AstCompilationUnit</c:v>
                </c:pt>
                <c:pt idx="6">
                  <c:v>AstBlock</c:v>
                </c:pt>
                <c:pt idx="7">
                  <c:v>AstClassBody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symbol!$M$4:$M$13</c:f>
              <c:numCache>
                <c:formatCode>General</c:formatCode>
                <c:ptCount val="10"/>
                <c:pt idx="0">
                  <c:v>128</c:v>
                </c:pt>
                <c:pt idx="1">
                  <c:v>132</c:v>
                </c:pt>
                <c:pt idx="2">
                  <c:v>135</c:v>
                </c:pt>
                <c:pt idx="3">
                  <c:v>136</c:v>
                </c:pt>
                <c:pt idx="4">
                  <c:v>137</c:v>
                </c:pt>
                <c:pt idx="5">
                  <c:v>138</c:v>
                </c:pt>
                <c:pt idx="6">
                  <c:v>160</c:v>
                </c:pt>
                <c:pt idx="7">
                  <c:v>177</c:v>
                </c:pt>
                <c:pt idx="8">
                  <c:v>249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623-B368-4FD67549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LCOM Classes in</a:t>
            </a:r>
            <a:r>
              <a:rPr lang="en-IN" baseline="0"/>
              <a:t> Symbol</a:t>
            </a:r>
            <a:r>
              <a:rPr lang="en-IN"/>
              <a:t>   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symbol!$L$17:$L$26</c:f>
              <c:strCache>
                <c:ptCount val="10"/>
                <c:pt idx="0">
                  <c:v>DirectorySymbol</c:v>
                </c:pt>
                <c:pt idx="1">
                  <c:v>AstBlock</c:v>
                </c:pt>
                <c:pt idx="2">
                  <c:v>AstExpression</c:v>
                </c:pt>
                <c:pt idx="3">
                  <c:v>Ast</c:v>
                </c:pt>
                <c:pt idx="4">
                  <c:v>FileSymbol</c:v>
                </c:pt>
                <c:pt idx="5">
                  <c:v>LexStream</c:v>
                </c:pt>
                <c:pt idx="6">
                  <c:v>MethodSymbol</c:v>
                </c:pt>
                <c:pt idx="7">
                  <c:v>AstClassBody</c:v>
                </c:pt>
                <c:pt idx="8">
                  <c:v>Semantic</c:v>
                </c:pt>
                <c:pt idx="9">
                  <c:v>TypeSymbol</c:v>
                </c:pt>
              </c:strCache>
            </c:strRef>
          </c:cat>
          <c:val>
            <c:numRef>
              <c:f>symbol!$M$17:$M$26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88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170-A332-B65E9287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9509024"/>
        <c:axId val="409507712"/>
      </c:barChart>
      <c:catAx>
        <c:axId val="409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7712"/>
        <c:crosses val="autoZero"/>
        <c:auto val="1"/>
        <c:lblAlgn val="ctr"/>
        <c:lblOffset val="100"/>
        <c:noMultiLvlLbl val="0"/>
      </c:catAx>
      <c:valAx>
        <c:axId val="40950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NIM Classes</a:t>
            </a:r>
            <a:r>
              <a:rPr lang="en-IN" baseline="0"/>
              <a:t> in Symbol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symbol!$L$30:$L$39</c:f>
              <c:strCache>
                <c:ptCount val="10"/>
                <c:pt idx="0">
                  <c:v>AstCompilationUnit</c:v>
                </c:pt>
                <c:pt idx="1">
                  <c:v>FileSymbol</c:v>
                </c:pt>
                <c:pt idx="2">
                  <c:v>AstBlock</c:v>
                </c:pt>
                <c:pt idx="3">
                  <c:v>MethodSymbol</c:v>
                </c:pt>
                <c:pt idx="4">
                  <c:v>SymbolTable</c:v>
                </c:pt>
                <c:pt idx="5">
                  <c:v>LexStream</c:v>
                </c:pt>
                <c:pt idx="6">
                  <c:v>AstClassBody</c:v>
                </c:pt>
                <c:pt idx="7">
                  <c:v>Ast</c:v>
                </c:pt>
                <c:pt idx="8">
                  <c:v>TypeSymbol</c:v>
                </c:pt>
                <c:pt idx="9">
                  <c:v>Semantic</c:v>
                </c:pt>
              </c:strCache>
            </c:strRef>
          </c:cat>
          <c:val>
            <c:numRef>
              <c:f>symbol!$M$30:$M$39</c:f>
              <c:numCache>
                <c:formatCode>General</c:formatCode>
                <c:ptCount val="10"/>
                <c:pt idx="0">
                  <c:v>22</c:v>
                </c:pt>
                <c:pt idx="1">
                  <c:v>25</c:v>
                </c:pt>
                <c:pt idx="2">
                  <c:v>34</c:v>
                </c:pt>
                <c:pt idx="3">
                  <c:v>43</c:v>
                </c:pt>
                <c:pt idx="4">
                  <c:v>43</c:v>
                </c:pt>
                <c:pt idx="5">
                  <c:v>60</c:v>
                </c:pt>
                <c:pt idx="6">
                  <c:v>61</c:v>
                </c:pt>
                <c:pt idx="7">
                  <c:v>116</c:v>
                </c:pt>
                <c:pt idx="8">
                  <c:v>157</c:v>
                </c:pt>
                <c:pt idx="9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1-416C-9568-FC5B60DE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957296"/>
        <c:axId val="420961888"/>
      </c:barChart>
      <c:catAx>
        <c:axId val="4209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61888"/>
        <c:crosses val="autoZero"/>
        <c:auto val="1"/>
        <c:lblAlgn val="ctr"/>
        <c:lblOffset val="100"/>
        <c:noMultiLvlLbl val="0"/>
      </c:catAx>
      <c:valAx>
        <c:axId val="420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13885</xdr:colOff>
      <xdr:row>15</xdr:row>
      <xdr:rowOff>46737</xdr:rowOff>
    </xdr:from>
    <xdr:to>
      <xdr:col>26</xdr:col>
      <xdr:colOff>212390</xdr:colOff>
      <xdr:row>45</xdr:row>
      <xdr:rowOff>190011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210476</xdr:colOff>
      <xdr:row>15</xdr:row>
      <xdr:rowOff>19489</xdr:rowOff>
    </xdr:from>
    <xdr:to>
      <xdr:col>38</xdr:col>
      <xdr:colOff>428991</xdr:colOff>
      <xdr:row>45</xdr:row>
      <xdr:rowOff>180854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531477</xdr:colOff>
      <xdr:row>48</xdr:row>
      <xdr:rowOff>19050</xdr:rowOff>
    </xdr:from>
    <xdr:to>
      <xdr:col>39</xdr:col>
      <xdr:colOff>76200</xdr:colOff>
      <xdr:row>75</xdr:row>
      <xdr:rowOff>14408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pSpPr/>
      </xdr:nvGrpSpPr>
      <xdr:grpSpPr>
        <a:xfrm>
          <a:off x="11485227" y="9734550"/>
          <a:ext cx="16108698" cy="5138858"/>
          <a:chOff x="11566870" y="9734550"/>
          <a:chExt cx="16186627" cy="5138858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/>
        </xdr:nvGraphicFramePr>
        <xdr:xfrm>
          <a:off x="11566870" y="9736630"/>
          <a:ext cx="8423622" cy="5136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aphicFramePr/>
        </xdr:nvGraphicFramePr>
        <xdr:xfrm>
          <a:off x="20029636" y="9734550"/>
          <a:ext cx="7723861" cy="5129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156942</xdr:colOff>
      <xdr:row>31</xdr:row>
      <xdr:rowOff>170522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155028</xdr:colOff>
      <xdr:row>1</xdr:row>
      <xdr:rowOff>0</xdr:rowOff>
    </xdr:from>
    <xdr:to>
      <xdr:col>38</xdr:col>
      <xdr:colOff>331979</xdr:colOff>
      <xdr:row>31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2080</xdr:rowOff>
    </xdr:from>
    <xdr:to>
      <xdr:col>27</xdr:col>
      <xdr:colOff>467420</xdr:colOff>
      <xdr:row>61</xdr:row>
      <xdr:rowOff>185858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506147</xdr:colOff>
      <xdr:row>35</xdr:row>
      <xdr:rowOff>0</xdr:rowOff>
    </xdr:from>
    <xdr:to>
      <xdr:col>40</xdr:col>
      <xdr:colOff>281254</xdr:colOff>
      <xdr:row>61</xdr:row>
      <xdr:rowOff>176891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64</xdr:row>
      <xdr:rowOff>22412</xdr:rowOff>
    </xdr:from>
    <xdr:to>
      <xdr:col>27</xdr:col>
      <xdr:colOff>478626</xdr:colOff>
      <xdr:row>91</xdr:row>
      <xdr:rowOff>15690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41</xdr:col>
      <xdr:colOff>467420</xdr:colOff>
      <xdr:row>90</xdr:row>
      <xdr:rowOff>183778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  <a:ext uri="{147F2762-F138-4A5C-976F-8EAC2B608ADB}">
              <a16:predDERef xmlns:a16="http://schemas.microsoft.com/office/drawing/2014/main" pre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271242</xdr:colOff>
      <xdr:row>31</xdr:row>
      <xdr:rowOff>170522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269328</xdr:colOff>
      <xdr:row>1</xdr:row>
      <xdr:rowOff>0</xdr:rowOff>
    </xdr:from>
    <xdr:to>
      <xdr:col>38</xdr:col>
      <xdr:colOff>560579</xdr:colOff>
      <xdr:row>31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2080</xdr:rowOff>
    </xdr:from>
    <xdr:to>
      <xdr:col>27</xdr:col>
      <xdr:colOff>422393</xdr:colOff>
      <xdr:row>59</xdr:row>
      <xdr:rowOff>185858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461120</xdr:colOff>
      <xdr:row>33</xdr:row>
      <xdr:rowOff>0</xdr:rowOff>
    </xdr:from>
    <xdr:to>
      <xdr:col>40</xdr:col>
      <xdr:colOff>191200</xdr:colOff>
      <xdr:row>59</xdr:row>
      <xdr:rowOff>176891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62</xdr:row>
      <xdr:rowOff>22412</xdr:rowOff>
    </xdr:from>
    <xdr:to>
      <xdr:col>27</xdr:col>
      <xdr:colOff>433599</xdr:colOff>
      <xdr:row>89</xdr:row>
      <xdr:rowOff>15690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561109</xdr:colOff>
      <xdr:row>62</xdr:row>
      <xdr:rowOff>0</xdr:rowOff>
    </xdr:from>
    <xdr:to>
      <xdr:col>41</xdr:col>
      <xdr:colOff>373902</xdr:colOff>
      <xdr:row>88</xdr:row>
      <xdr:rowOff>183778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27248</xdr:rowOff>
    </xdr:from>
    <xdr:to>
      <xdr:col>26</xdr:col>
      <xdr:colOff>303899</xdr:colOff>
      <xdr:row>31</xdr:row>
      <xdr:rowOff>170522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301985</xdr:colOff>
      <xdr:row>1</xdr:row>
      <xdr:rowOff>0</xdr:rowOff>
    </xdr:from>
    <xdr:to>
      <xdr:col>39</xdr:col>
      <xdr:colOff>16293</xdr:colOff>
      <xdr:row>31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2080</xdr:rowOff>
    </xdr:from>
    <xdr:to>
      <xdr:col>27</xdr:col>
      <xdr:colOff>422394</xdr:colOff>
      <xdr:row>60</xdr:row>
      <xdr:rowOff>185858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461121</xdr:colOff>
      <xdr:row>34</xdr:row>
      <xdr:rowOff>0</xdr:rowOff>
    </xdr:from>
    <xdr:to>
      <xdr:col>40</xdr:col>
      <xdr:colOff>191200</xdr:colOff>
      <xdr:row>60</xdr:row>
      <xdr:rowOff>176891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63</xdr:row>
      <xdr:rowOff>22412</xdr:rowOff>
    </xdr:from>
    <xdr:to>
      <xdr:col>27</xdr:col>
      <xdr:colOff>433600</xdr:colOff>
      <xdr:row>90</xdr:row>
      <xdr:rowOff>15690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561111</xdr:colOff>
      <xdr:row>63</xdr:row>
      <xdr:rowOff>13606</xdr:rowOff>
    </xdr:from>
    <xdr:to>
      <xdr:col>40</xdr:col>
      <xdr:colOff>204108</xdr:colOff>
      <xdr:row>89</xdr:row>
      <xdr:rowOff>183777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303899</xdr:colOff>
      <xdr:row>31</xdr:row>
      <xdr:rowOff>143274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3EF0B-7FA3-4F55-8107-A2ACE9A42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0</xdr:row>
      <xdr:rowOff>942975</xdr:rowOff>
    </xdr:from>
    <xdr:to>
      <xdr:col>36</xdr:col>
      <xdr:colOff>47683</xdr:colOff>
      <xdr:row>31</xdr:row>
      <xdr:rowOff>151840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28172-02C1-4FFE-A6D2-BD8D4B35B086}"/>
            </a:ext>
            <a:ext uri="{147F2762-F138-4A5C-976F-8EAC2B608ADB}">
              <a16:predDERef xmlns:a16="http://schemas.microsoft.com/office/drawing/2014/main" pred="{D623EF0B-7FA3-4F55-8107-A2ACE9A42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2</xdr:row>
      <xdr:rowOff>180975</xdr:rowOff>
    </xdr:from>
    <xdr:to>
      <xdr:col>27</xdr:col>
      <xdr:colOff>189599</xdr:colOff>
      <xdr:row>33</xdr:row>
      <xdr:rowOff>133749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AE33E-70BD-495B-883C-45362EE2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209550</xdr:colOff>
      <xdr:row>2</xdr:row>
      <xdr:rowOff>152400</xdr:rowOff>
    </xdr:from>
    <xdr:to>
      <xdr:col>39</xdr:col>
      <xdr:colOff>533458</xdr:colOff>
      <xdr:row>33</xdr:row>
      <xdr:rowOff>123265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58832F-86B4-4488-B1FC-46FF03E09AD1}"/>
            </a:ext>
            <a:ext uri="{147F2762-F138-4A5C-976F-8EAC2B608ADB}">
              <a16:predDERef xmlns:a16="http://schemas.microsoft.com/office/drawing/2014/main" pred="{38FAE33E-70BD-495B-883C-45362EE29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34</xdr:row>
      <xdr:rowOff>19050</xdr:rowOff>
    </xdr:from>
    <xdr:to>
      <xdr:col>27</xdr:col>
      <xdr:colOff>219075</xdr:colOff>
      <xdr:row>56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D359F8-AA31-4C07-8403-0E5A8632FC4C}"/>
            </a:ext>
            <a:ext uri="{147F2762-F138-4A5C-976F-8EAC2B608ADB}">
              <a16:predDERef xmlns:a16="http://schemas.microsoft.com/office/drawing/2014/main" pred="{8258832F-86B4-4488-B1FC-46FF03E09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285750</xdr:colOff>
      <xdr:row>34</xdr:row>
      <xdr:rowOff>19050</xdr:rowOff>
    </xdr:from>
    <xdr:to>
      <xdr:col>38</xdr:col>
      <xdr:colOff>600075</xdr:colOff>
      <xdr:row>56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8F6E05-F401-4063-9CB9-1FF10F5FFCB3}"/>
            </a:ext>
            <a:ext uri="{147F2762-F138-4A5C-976F-8EAC2B608ADB}">
              <a16:predDERef xmlns:a16="http://schemas.microsoft.com/office/drawing/2014/main" pred="{79D359F8-AA31-4C07-8403-0E5A8632F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485775</xdr:colOff>
      <xdr:row>57</xdr:row>
      <xdr:rowOff>123825</xdr:rowOff>
    </xdr:from>
    <xdr:to>
      <xdr:col>27</xdr:col>
      <xdr:colOff>238125</xdr:colOff>
      <xdr:row>80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6F8626-2D4D-4A66-859A-21517A821025}"/>
            </a:ext>
            <a:ext uri="{147F2762-F138-4A5C-976F-8EAC2B608ADB}">
              <a16:predDERef xmlns:a16="http://schemas.microsoft.com/office/drawing/2014/main" pred="{0A8F6E05-F401-4063-9CB9-1FF10F5F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276225</xdr:colOff>
      <xdr:row>57</xdr:row>
      <xdr:rowOff>133350</xdr:rowOff>
    </xdr:from>
    <xdr:to>
      <xdr:col>38</xdr:col>
      <xdr:colOff>419100</xdr:colOff>
      <xdr:row>80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562B38-1E2D-47AC-BD1C-7046197AFD03}"/>
            </a:ext>
            <a:ext uri="{147F2762-F138-4A5C-976F-8EAC2B608ADB}">
              <a16:predDERef xmlns:a16="http://schemas.microsoft.com/office/drawing/2014/main" pred="{206F8626-2D4D-4A66-859A-21517A821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114300</xdr:rowOff>
    </xdr:from>
    <xdr:to>
      <xdr:col>15</xdr:col>
      <xdr:colOff>371475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BAA17-2A37-468C-BB51-EDAEF21F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123825</xdr:rowOff>
    </xdr:from>
    <xdr:to>
      <xdr:col>16</xdr:col>
      <xdr:colOff>409575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A3F6F-6B81-4824-B5EE-73E0A99C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W78" zoomScale="115" zoomScaleNormal="115" workbookViewId="0">
      <selection activeCell="W78" sqref="W78"/>
    </sheetView>
  </sheetViews>
  <sheetFormatPr defaultRowHeight="15"/>
  <cols>
    <col min="1" max="1" width="32.140625" bestFit="1" customWidth="1"/>
    <col min="2" max="11" width="10.7109375" style="1" customWidth="1"/>
    <col min="12" max="12" width="25" style="1" customWidth="1"/>
    <col min="13" max="13" width="10.7109375" style="1" customWidth="1"/>
  </cols>
  <sheetData>
    <row r="1" spans="1:22" ht="6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</row>
    <row r="2" spans="1:22">
      <c r="A2" t="s">
        <v>10</v>
      </c>
      <c r="B2" s="1">
        <v>87</v>
      </c>
      <c r="C2" s="1">
        <v>0</v>
      </c>
      <c r="D2" s="1">
        <v>0</v>
      </c>
      <c r="E2" s="1">
        <v>3</v>
      </c>
      <c r="F2" s="1">
        <v>6</v>
      </c>
      <c r="G2" s="1">
        <v>64</v>
      </c>
      <c r="H2" s="1">
        <v>64</v>
      </c>
      <c r="I2" s="1">
        <v>1</v>
      </c>
      <c r="J2" s="1">
        <v>64</v>
      </c>
    </row>
    <row r="3" spans="1:22">
      <c r="A3" t="s">
        <v>11</v>
      </c>
      <c r="B3" s="1">
        <v>90</v>
      </c>
      <c r="C3" s="1">
        <v>0</v>
      </c>
      <c r="D3" s="1">
        <v>0</v>
      </c>
      <c r="E3" s="1">
        <v>97</v>
      </c>
      <c r="F3" s="1">
        <v>24</v>
      </c>
      <c r="G3" s="1">
        <v>116</v>
      </c>
      <c r="H3" s="1">
        <v>116</v>
      </c>
      <c r="I3" s="1">
        <v>8</v>
      </c>
      <c r="J3" s="1">
        <v>116</v>
      </c>
      <c r="L3" s="17" t="s">
        <v>12</v>
      </c>
      <c r="M3" s="17"/>
    </row>
    <row r="4" spans="1:22">
      <c r="A4" t="s">
        <v>13</v>
      </c>
      <c r="B4" s="1">
        <v>71</v>
      </c>
      <c r="C4" s="1">
        <v>2</v>
      </c>
      <c r="D4" s="1">
        <v>1</v>
      </c>
      <c r="E4" s="1">
        <v>6</v>
      </c>
      <c r="F4" s="1">
        <v>0</v>
      </c>
      <c r="G4" s="1">
        <v>133</v>
      </c>
      <c r="H4" s="1">
        <v>14</v>
      </c>
      <c r="I4" s="1">
        <v>5</v>
      </c>
      <c r="J4" s="1">
        <v>14</v>
      </c>
      <c r="L4" s="8" t="s">
        <v>0</v>
      </c>
      <c r="M4" s="8" t="s">
        <v>14</v>
      </c>
      <c r="Q4" s="1"/>
      <c r="R4" s="1"/>
      <c r="S4" s="1"/>
      <c r="T4" s="1"/>
      <c r="U4" s="1"/>
      <c r="V4" s="1"/>
    </row>
    <row r="5" spans="1:22">
      <c r="A5" t="s">
        <v>15</v>
      </c>
      <c r="B5" s="1">
        <v>44</v>
      </c>
      <c r="C5" s="1">
        <v>3</v>
      </c>
      <c r="D5" s="1">
        <v>1</v>
      </c>
      <c r="E5" s="1">
        <v>5</v>
      </c>
      <c r="F5" s="1">
        <v>0</v>
      </c>
      <c r="G5" s="1">
        <v>133</v>
      </c>
      <c r="H5" s="1">
        <v>10</v>
      </c>
      <c r="I5" s="1">
        <v>2</v>
      </c>
      <c r="J5" s="1">
        <v>10</v>
      </c>
      <c r="L5" s="6" t="s">
        <v>16</v>
      </c>
      <c r="M5" s="7">
        <v>145</v>
      </c>
      <c r="Q5" s="1"/>
      <c r="R5" s="1"/>
      <c r="S5" s="1"/>
      <c r="T5" s="1"/>
      <c r="U5" s="1"/>
      <c r="V5" s="1"/>
    </row>
    <row r="6" spans="1:22">
      <c r="A6" t="s">
        <v>17</v>
      </c>
      <c r="B6" s="1">
        <v>77</v>
      </c>
      <c r="C6" s="1">
        <v>1</v>
      </c>
      <c r="D6" s="1">
        <v>1</v>
      </c>
      <c r="E6" s="1">
        <v>6</v>
      </c>
      <c r="F6" s="1">
        <v>0</v>
      </c>
      <c r="G6" s="1">
        <v>136</v>
      </c>
      <c r="H6" s="1">
        <v>20</v>
      </c>
      <c r="I6" s="1">
        <v>5</v>
      </c>
      <c r="J6" s="1">
        <v>20</v>
      </c>
      <c r="L6" s="6" t="s">
        <v>18</v>
      </c>
      <c r="M6" s="7">
        <v>145</v>
      </c>
      <c r="Q6" s="1"/>
      <c r="R6" s="1"/>
      <c r="S6" s="1"/>
      <c r="T6" s="1"/>
      <c r="U6" s="1"/>
      <c r="V6" s="1"/>
    </row>
    <row r="7" spans="1:22">
      <c r="A7" t="s">
        <v>19</v>
      </c>
      <c r="B7" s="1">
        <v>57</v>
      </c>
      <c r="C7" s="1">
        <v>0</v>
      </c>
      <c r="D7" s="1">
        <v>0</v>
      </c>
      <c r="E7" s="1">
        <v>2</v>
      </c>
      <c r="F7" s="1">
        <v>0</v>
      </c>
      <c r="G7" s="1">
        <v>7</v>
      </c>
      <c r="H7" s="1">
        <v>7</v>
      </c>
      <c r="I7" s="1">
        <v>3</v>
      </c>
      <c r="J7" s="1">
        <v>7</v>
      </c>
      <c r="L7" s="6" t="s">
        <v>20</v>
      </c>
      <c r="M7" s="7">
        <v>145</v>
      </c>
      <c r="Q7" s="1"/>
      <c r="R7" s="1"/>
      <c r="S7" s="1"/>
      <c r="T7" s="1"/>
      <c r="U7" s="1"/>
      <c r="V7" s="1"/>
    </row>
    <row r="8" spans="1:22">
      <c r="A8" t="s">
        <v>21</v>
      </c>
      <c r="B8" s="1">
        <v>55</v>
      </c>
      <c r="C8" s="1">
        <v>3</v>
      </c>
      <c r="D8" s="1">
        <v>1</v>
      </c>
      <c r="E8" s="1">
        <v>3</v>
      </c>
      <c r="F8" s="1">
        <v>0</v>
      </c>
      <c r="G8" s="1">
        <v>138</v>
      </c>
      <c r="H8" s="1">
        <v>10</v>
      </c>
      <c r="I8" s="1">
        <v>4</v>
      </c>
      <c r="J8" s="1">
        <v>10</v>
      </c>
      <c r="L8" s="6" t="s">
        <v>22</v>
      </c>
      <c r="M8" s="7">
        <v>145</v>
      </c>
      <c r="Q8" s="1"/>
      <c r="R8" s="1"/>
      <c r="S8" s="1"/>
      <c r="T8" s="1"/>
      <c r="U8" s="1"/>
      <c r="V8" s="1"/>
    </row>
    <row r="9" spans="1:22">
      <c r="A9" t="s">
        <v>23</v>
      </c>
      <c r="B9" s="1">
        <v>64</v>
      </c>
      <c r="C9" s="1">
        <v>3</v>
      </c>
      <c r="D9" s="1">
        <v>1</v>
      </c>
      <c r="E9" s="1">
        <v>8</v>
      </c>
      <c r="F9" s="1">
        <v>0</v>
      </c>
      <c r="G9" s="1">
        <v>143</v>
      </c>
      <c r="H9" s="1">
        <v>15</v>
      </c>
      <c r="I9" s="1">
        <v>7</v>
      </c>
      <c r="J9" s="1">
        <v>15</v>
      </c>
      <c r="L9" s="6" t="s">
        <v>24</v>
      </c>
      <c r="M9" s="7">
        <v>145</v>
      </c>
    </row>
    <row r="10" spans="1:22">
      <c r="A10" t="s">
        <v>25</v>
      </c>
      <c r="B10" s="1">
        <v>78</v>
      </c>
      <c r="C10" s="1">
        <v>2</v>
      </c>
      <c r="D10" s="1">
        <v>1</v>
      </c>
      <c r="E10" s="1">
        <v>4</v>
      </c>
      <c r="F10" s="1">
        <v>0</v>
      </c>
      <c r="G10" s="1">
        <v>133</v>
      </c>
      <c r="H10" s="1">
        <v>14</v>
      </c>
      <c r="I10" s="1">
        <v>4</v>
      </c>
      <c r="J10" s="1">
        <v>14</v>
      </c>
      <c r="L10" s="6" t="s">
        <v>26</v>
      </c>
      <c r="M10" s="7">
        <v>160</v>
      </c>
    </row>
    <row r="11" spans="1:22">
      <c r="A11" t="s">
        <v>27</v>
      </c>
      <c r="B11" s="1">
        <v>26</v>
      </c>
      <c r="C11" s="1">
        <v>2</v>
      </c>
      <c r="D11" s="1">
        <v>1</v>
      </c>
      <c r="E11" s="1">
        <v>4</v>
      </c>
      <c r="F11" s="1">
        <v>0</v>
      </c>
      <c r="G11" s="1">
        <v>133</v>
      </c>
      <c r="H11" s="1">
        <v>13</v>
      </c>
      <c r="I11" s="1">
        <v>2</v>
      </c>
      <c r="J11" s="1">
        <v>13</v>
      </c>
      <c r="L11" s="6" t="s">
        <v>28</v>
      </c>
      <c r="M11" s="7">
        <v>169</v>
      </c>
    </row>
    <row r="12" spans="1:22">
      <c r="A12" t="s">
        <v>29</v>
      </c>
      <c r="B12" s="1">
        <v>58</v>
      </c>
      <c r="C12" s="1">
        <v>2</v>
      </c>
      <c r="D12" s="1">
        <v>1</v>
      </c>
      <c r="E12" s="1">
        <v>5</v>
      </c>
      <c r="F12" s="1">
        <v>0</v>
      </c>
      <c r="G12" s="1">
        <v>136</v>
      </c>
      <c r="H12" s="1">
        <v>10</v>
      </c>
      <c r="I12" s="1">
        <v>6</v>
      </c>
      <c r="J12" s="1">
        <v>10</v>
      </c>
      <c r="L12" s="6" t="s">
        <v>30</v>
      </c>
      <c r="M12" s="7">
        <v>173</v>
      </c>
    </row>
    <row r="13" spans="1:22">
      <c r="A13" t="s">
        <v>16</v>
      </c>
      <c r="B13" s="1">
        <v>65</v>
      </c>
      <c r="C13" s="1">
        <v>3</v>
      </c>
      <c r="D13" s="1">
        <v>1</v>
      </c>
      <c r="E13" s="1">
        <v>15</v>
      </c>
      <c r="F13" s="1">
        <v>0</v>
      </c>
      <c r="G13" s="1">
        <v>145</v>
      </c>
      <c r="H13" s="1">
        <v>17</v>
      </c>
      <c r="I13" s="1">
        <v>5</v>
      </c>
      <c r="J13" s="1">
        <v>17</v>
      </c>
      <c r="L13" s="6" t="s">
        <v>31</v>
      </c>
      <c r="M13" s="7">
        <v>177</v>
      </c>
    </row>
    <row r="14" spans="1:22">
      <c r="A14" t="s">
        <v>32</v>
      </c>
      <c r="B14" s="1">
        <v>45</v>
      </c>
      <c r="C14" s="1">
        <v>3</v>
      </c>
      <c r="D14" s="1">
        <v>1</v>
      </c>
      <c r="E14" s="1">
        <v>6</v>
      </c>
      <c r="F14" s="1">
        <v>0</v>
      </c>
      <c r="G14" s="1">
        <v>140</v>
      </c>
      <c r="H14" s="1">
        <v>12</v>
      </c>
      <c r="I14" s="1">
        <v>4</v>
      </c>
      <c r="J14" s="1">
        <v>12</v>
      </c>
      <c r="L14" s="6" t="s">
        <v>33</v>
      </c>
      <c r="M14" s="7">
        <v>179</v>
      </c>
    </row>
    <row r="15" spans="1:22">
      <c r="A15" t="s">
        <v>26</v>
      </c>
      <c r="B15" s="1">
        <v>88</v>
      </c>
      <c r="C15" s="1">
        <v>2</v>
      </c>
      <c r="D15" s="1">
        <v>1</v>
      </c>
      <c r="E15" s="1">
        <v>15</v>
      </c>
      <c r="F15" s="1">
        <v>2</v>
      </c>
      <c r="G15" s="1">
        <v>160</v>
      </c>
      <c r="H15" s="1">
        <v>34</v>
      </c>
      <c r="I15" s="1">
        <v>10</v>
      </c>
      <c r="J15" s="1">
        <v>34</v>
      </c>
      <c r="L15" s="6" t="s">
        <v>34</v>
      </c>
      <c r="M15" s="7">
        <v>180</v>
      </c>
    </row>
    <row r="16" spans="1:22">
      <c r="A16" t="s">
        <v>35</v>
      </c>
      <c r="B16" s="1">
        <v>46</v>
      </c>
      <c r="C16" s="1">
        <v>1</v>
      </c>
      <c r="D16" s="1">
        <v>1</v>
      </c>
      <c r="E16" s="1">
        <v>3</v>
      </c>
      <c r="F16" s="1">
        <v>0</v>
      </c>
      <c r="G16" s="1">
        <v>126</v>
      </c>
      <c r="H16" s="1">
        <v>10</v>
      </c>
      <c r="I16" s="1">
        <v>3</v>
      </c>
      <c r="J16" s="1">
        <v>10</v>
      </c>
      <c r="L16" s="6" t="s">
        <v>36</v>
      </c>
      <c r="M16" s="7">
        <v>249</v>
      </c>
    </row>
    <row r="17" spans="1:13">
      <c r="A17" t="s">
        <v>37</v>
      </c>
      <c r="B17" s="1">
        <v>55</v>
      </c>
      <c r="C17" s="1">
        <v>2</v>
      </c>
      <c r="D17" s="1">
        <v>1</v>
      </c>
      <c r="E17" s="1">
        <v>3</v>
      </c>
      <c r="F17" s="1">
        <v>0</v>
      </c>
      <c r="G17" s="1">
        <v>136</v>
      </c>
      <c r="H17" s="1">
        <v>10</v>
      </c>
      <c r="I17" s="1">
        <v>6</v>
      </c>
      <c r="J17" s="1">
        <v>10</v>
      </c>
    </row>
    <row r="18" spans="1:13">
      <c r="A18" t="s">
        <v>38</v>
      </c>
      <c r="B18" s="1">
        <v>64</v>
      </c>
      <c r="C18" s="1">
        <v>3</v>
      </c>
      <c r="D18" s="1">
        <v>1</v>
      </c>
      <c r="E18" s="1">
        <v>6</v>
      </c>
      <c r="F18" s="1">
        <v>0</v>
      </c>
      <c r="G18" s="1">
        <v>141</v>
      </c>
      <c r="H18" s="1">
        <v>13</v>
      </c>
      <c r="I18" s="1">
        <v>5</v>
      </c>
      <c r="J18" s="1">
        <v>13</v>
      </c>
      <c r="L18" s="17" t="s">
        <v>39</v>
      </c>
      <c r="M18" s="17"/>
    </row>
    <row r="19" spans="1:13">
      <c r="A19" t="s">
        <v>40</v>
      </c>
      <c r="B19" s="1">
        <v>54</v>
      </c>
      <c r="C19" s="1">
        <v>1</v>
      </c>
      <c r="D19" s="1">
        <v>1</v>
      </c>
      <c r="E19" s="1">
        <v>6</v>
      </c>
      <c r="F19" s="1">
        <v>0</v>
      </c>
      <c r="G19" s="1">
        <v>126</v>
      </c>
      <c r="H19" s="1">
        <v>10</v>
      </c>
      <c r="I19" s="1">
        <v>5</v>
      </c>
      <c r="J19" s="1">
        <v>10</v>
      </c>
      <c r="L19" s="8" t="s">
        <v>0</v>
      </c>
      <c r="M19" s="8" t="s">
        <v>41</v>
      </c>
    </row>
    <row r="20" spans="1:13">
      <c r="A20" t="s">
        <v>42</v>
      </c>
      <c r="B20" s="1">
        <v>40</v>
      </c>
      <c r="C20" s="1">
        <v>3</v>
      </c>
      <c r="D20" s="1">
        <v>1</v>
      </c>
      <c r="E20" s="1">
        <v>3</v>
      </c>
      <c r="F20" s="1">
        <v>0</v>
      </c>
      <c r="G20" s="1">
        <v>138</v>
      </c>
      <c r="H20" s="1">
        <v>10</v>
      </c>
      <c r="I20" s="1">
        <v>2</v>
      </c>
      <c r="J20" s="1">
        <v>10</v>
      </c>
      <c r="L20" s="6" t="s">
        <v>11</v>
      </c>
      <c r="M20" s="7">
        <v>90</v>
      </c>
    </row>
    <row r="21" spans="1:13">
      <c r="A21" t="s">
        <v>31</v>
      </c>
      <c r="B21" s="1">
        <v>94</v>
      </c>
      <c r="C21" s="1">
        <v>1</v>
      </c>
      <c r="D21" s="1">
        <v>1</v>
      </c>
      <c r="E21" s="1">
        <v>16</v>
      </c>
      <c r="F21" s="1">
        <v>0</v>
      </c>
      <c r="G21" s="1">
        <v>177</v>
      </c>
      <c r="H21" s="1">
        <v>61</v>
      </c>
      <c r="I21" s="1">
        <v>20</v>
      </c>
      <c r="J21" s="1">
        <v>61</v>
      </c>
      <c r="L21" s="6" t="s">
        <v>43</v>
      </c>
      <c r="M21" s="7">
        <v>90</v>
      </c>
    </row>
    <row r="22" spans="1:13">
      <c r="A22" t="s">
        <v>44</v>
      </c>
      <c r="B22" s="1">
        <v>51</v>
      </c>
      <c r="C22" s="1">
        <v>3</v>
      </c>
      <c r="D22" s="1">
        <v>1</v>
      </c>
      <c r="E22" s="1">
        <v>11</v>
      </c>
      <c r="F22" s="1">
        <v>0</v>
      </c>
      <c r="G22" s="1">
        <v>140</v>
      </c>
      <c r="H22" s="1">
        <v>12</v>
      </c>
      <c r="I22" s="1">
        <v>8</v>
      </c>
      <c r="J22" s="1">
        <v>12</v>
      </c>
      <c r="L22" s="6" t="s">
        <v>45</v>
      </c>
      <c r="M22" s="7">
        <v>90</v>
      </c>
    </row>
    <row r="23" spans="1:13">
      <c r="A23" t="s">
        <v>46</v>
      </c>
      <c r="B23" s="1">
        <v>73</v>
      </c>
      <c r="C23" s="1">
        <v>3</v>
      </c>
      <c r="D23" s="1">
        <v>1</v>
      </c>
      <c r="E23" s="1">
        <v>13</v>
      </c>
      <c r="F23" s="1">
        <v>0</v>
      </c>
      <c r="G23" s="1">
        <v>140</v>
      </c>
      <c r="H23" s="1">
        <v>17</v>
      </c>
      <c r="I23" s="1">
        <v>7</v>
      </c>
      <c r="J23" s="1">
        <v>17</v>
      </c>
      <c r="L23" s="6" t="s">
        <v>47</v>
      </c>
      <c r="M23" s="7">
        <v>90</v>
      </c>
    </row>
    <row r="24" spans="1:13">
      <c r="A24" t="s">
        <v>48</v>
      </c>
      <c r="B24" s="1">
        <v>47</v>
      </c>
      <c r="C24" s="1">
        <v>3</v>
      </c>
      <c r="D24" s="1">
        <v>1</v>
      </c>
      <c r="E24" s="1">
        <v>5</v>
      </c>
      <c r="F24" s="1">
        <v>0</v>
      </c>
      <c r="G24" s="1">
        <v>138</v>
      </c>
      <c r="H24" s="1">
        <v>10</v>
      </c>
      <c r="I24" s="1">
        <v>4</v>
      </c>
      <c r="J24" s="1">
        <v>10</v>
      </c>
      <c r="L24" s="6" t="s">
        <v>28</v>
      </c>
      <c r="M24" s="7">
        <v>92</v>
      </c>
    </row>
    <row r="25" spans="1:13">
      <c r="A25" t="s">
        <v>49</v>
      </c>
      <c r="B25" s="1">
        <v>81</v>
      </c>
      <c r="C25" s="1">
        <v>1</v>
      </c>
      <c r="D25" s="1">
        <v>1</v>
      </c>
      <c r="E25" s="1">
        <v>7</v>
      </c>
      <c r="F25" s="1">
        <v>0</v>
      </c>
      <c r="G25" s="1">
        <v>138</v>
      </c>
      <c r="H25" s="1">
        <v>22</v>
      </c>
      <c r="I25" s="1">
        <v>6</v>
      </c>
      <c r="J25" s="1">
        <v>22</v>
      </c>
      <c r="L25" s="6" t="s">
        <v>50</v>
      </c>
      <c r="M25" s="7">
        <v>93</v>
      </c>
    </row>
    <row r="26" spans="1:13">
      <c r="A26" t="s">
        <v>51</v>
      </c>
      <c r="B26" s="1">
        <v>53</v>
      </c>
      <c r="C26" s="1">
        <v>3</v>
      </c>
      <c r="D26" s="1">
        <v>1</v>
      </c>
      <c r="E26" s="1">
        <v>4</v>
      </c>
      <c r="F26" s="1">
        <v>0</v>
      </c>
      <c r="G26" s="1">
        <v>141</v>
      </c>
      <c r="H26" s="1">
        <v>13</v>
      </c>
      <c r="I26" s="1">
        <v>5</v>
      </c>
      <c r="J26" s="1">
        <v>13</v>
      </c>
      <c r="L26" s="6" t="s">
        <v>31</v>
      </c>
      <c r="M26" s="7">
        <v>94</v>
      </c>
    </row>
    <row r="27" spans="1:13">
      <c r="A27" t="s">
        <v>52</v>
      </c>
      <c r="B27" s="1">
        <v>76</v>
      </c>
      <c r="C27" s="1">
        <v>2</v>
      </c>
      <c r="D27" s="1">
        <v>1</v>
      </c>
      <c r="E27" s="1">
        <v>13</v>
      </c>
      <c r="F27" s="1">
        <v>0</v>
      </c>
      <c r="G27" s="1">
        <v>136</v>
      </c>
      <c r="H27" s="1">
        <v>16</v>
      </c>
      <c r="I27" s="1">
        <v>8</v>
      </c>
      <c r="J27" s="1">
        <v>16</v>
      </c>
      <c r="L27" s="6" t="s">
        <v>36</v>
      </c>
      <c r="M27" s="7">
        <v>97</v>
      </c>
    </row>
    <row r="28" spans="1:13">
      <c r="A28" t="s">
        <v>53</v>
      </c>
      <c r="B28" s="1">
        <v>56</v>
      </c>
      <c r="C28" s="1">
        <v>2</v>
      </c>
      <c r="D28" s="1">
        <v>1</v>
      </c>
      <c r="E28" s="1">
        <v>3</v>
      </c>
      <c r="F28" s="1">
        <v>0</v>
      </c>
      <c r="G28" s="1">
        <v>136</v>
      </c>
      <c r="H28" s="1">
        <v>10</v>
      </c>
      <c r="I28" s="1">
        <v>6</v>
      </c>
      <c r="J28" s="1">
        <v>10</v>
      </c>
      <c r="L28" s="6" t="s">
        <v>33</v>
      </c>
      <c r="M28" s="7">
        <v>98</v>
      </c>
    </row>
    <row r="29" spans="1:13">
      <c r="A29" t="s">
        <v>54</v>
      </c>
      <c r="B29" s="1">
        <v>100</v>
      </c>
      <c r="C29" s="1">
        <v>1</v>
      </c>
      <c r="D29" s="1">
        <v>1</v>
      </c>
      <c r="E29" s="1">
        <v>4</v>
      </c>
      <c r="F29" s="1">
        <v>6</v>
      </c>
      <c r="G29" s="1">
        <v>120</v>
      </c>
      <c r="H29" s="1">
        <v>4</v>
      </c>
      <c r="I29" s="1">
        <v>1</v>
      </c>
      <c r="J29" s="1">
        <v>4</v>
      </c>
      <c r="L29" s="6" t="s">
        <v>54</v>
      </c>
      <c r="M29" s="7">
        <v>100</v>
      </c>
    </row>
    <row r="30" spans="1:13">
      <c r="A30" t="s">
        <v>55</v>
      </c>
      <c r="B30" s="1">
        <v>66</v>
      </c>
      <c r="C30" s="1">
        <v>2</v>
      </c>
      <c r="D30" s="1">
        <v>1</v>
      </c>
      <c r="E30" s="1">
        <v>1</v>
      </c>
      <c r="F30" s="1">
        <v>5</v>
      </c>
      <c r="G30" s="1">
        <v>123</v>
      </c>
      <c r="H30" s="1">
        <v>3</v>
      </c>
      <c r="I30" s="1">
        <v>1</v>
      </c>
      <c r="J30" s="1">
        <v>3</v>
      </c>
      <c r="L30" s="6" t="s">
        <v>56</v>
      </c>
      <c r="M30" s="7">
        <v>100</v>
      </c>
    </row>
    <row r="31" spans="1:13">
      <c r="A31" t="s">
        <v>57</v>
      </c>
      <c r="B31" s="1">
        <v>60</v>
      </c>
      <c r="C31" s="1">
        <v>1</v>
      </c>
      <c r="D31" s="1">
        <v>1</v>
      </c>
      <c r="E31" s="1">
        <v>4</v>
      </c>
      <c r="F31" s="1">
        <v>0</v>
      </c>
      <c r="G31" s="1">
        <v>126</v>
      </c>
      <c r="H31" s="1">
        <v>10</v>
      </c>
      <c r="I31" s="1">
        <v>3</v>
      </c>
      <c r="J31" s="1">
        <v>10</v>
      </c>
      <c r="L31" s="6" t="s">
        <v>58</v>
      </c>
      <c r="M31" s="7">
        <v>100</v>
      </c>
    </row>
    <row r="32" spans="1:13">
      <c r="A32" t="s">
        <v>59</v>
      </c>
      <c r="B32" s="1">
        <v>50</v>
      </c>
      <c r="C32" s="1">
        <v>2</v>
      </c>
      <c r="D32" s="1">
        <v>1</v>
      </c>
      <c r="E32" s="1">
        <v>5</v>
      </c>
      <c r="F32" s="1">
        <v>0</v>
      </c>
      <c r="G32" s="1">
        <v>136</v>
      </c>
      <c r="H32" s="1">
        <v>10</v>
      </c>
      <c r="I32" s="1">
        <v>7</v>
      </c>
      <c r="J32" s="1">
        <v>10</v>
      </c>
    </row>
    <row r="33" spans="1:10">
      <c r="A33" t="s">
        <v>60</v>
      </c>
      <c r="B33" s="1">
        <v>40</v>
      </c>
      <c r="C33" s="1">
        <v>3</v>
      </c>
      <c r="D33" s="1">
        <v>1</v>
      </c>
      <c r="E33" s="1">
        <v>3</v>
      </c>
      <c r="F33" s="1">
        <v>0</v>
      </c>
      <c r="G33" s="1">
        <v>138</v>
      </c>
      <c r="H33" s="1">
        <v>10</v>
      </c>
      <c r="I33" s="1">
        <v>2</v>
      </c>
      <c r="J33" s="1">
        <v>10</v>
      </c>
    </row>
    <row r="34" spans="1:10">
      <c r="A34" t="s">
        <v>61</v>
      </c>
      <c r="B34" s="1">
        <v>40</v>
      </c>
      <c r="C34" s="1">
        <v>3</v>
      </c>
      <c r="D34" s="1">
        <v>1</v>
      </c>
      <c r="E34" s="1">
        <v>3</v>
      </c>
      <c r="F34" s="1">
        <v>0</v>
      </c>
      <c r="G34" s="1">
        <v>133</v>
      </c>
      <c r="H34" s="1">
        <v>10</v>
      </c>
      <c r="I34" s="1">
        <v>2</v>
      </c>
      <c r="J34" s="1">
        <v>10</v>
      </c>
    </row>
    <row r="35" spans="1:10">
      <c r="A35" t="s">
        <v>62</v>
      </c>
      <c r="B35" s="1">
        <v>40</v>
      </c>
      <c r="C35" s="1">
        <v>2</v>
      </c>
      <c r="D35" s="1">
        <v>1</v>
      </c>
      <c r="E35" s="1">
        <v>3</v>
      </c>
      <c r="F35" s="1">
        <v>0</v>
      </c>
      <c r="G35" s="1">
        <v>136</v>
      </c>
      <c r="H35" s="1">
        <v>10</v>
      </c>
      <c r="I35" s="1">
        <v>2</v>
      </c>
      <c r="J35" s="1">
        <v>10</v>
      </c>
    </row>
    <row r="36" spans="1:10">
      <c r="A36" t="s">
        <v>63</v>
      </c>
      <c r="B36" s="1">
        <v>62</v>
      </c>
      <c r="C36" s="1">
        <v>2</v>
      </c>
      <c r="D36" s="1">
        <v>1</v>
      </c>
      <c r="E36" s="1">
        <v>8</v>
      </c>
      <c r="F36" s="1">
        <v>0</v>
      </c>
      <c r="G36" s="1">
        <v>130</v>
      </c>
      <c r="H36" s="1">
        <v>10</v>
      </c>
      <c r="I36" s="1">
        <v>7</v>
      </c>
      <c r="J36" s="1">
        <v>10</v>
      </c>
    </row>
    <row r="37" spans="1:10">
      <c r="A37" t="s">
        <v>64</v>
      </c>
      <c r="B37" s="1">
        <v>77</v>
      </c>
      <c r="C37" s="1">
        <v>3</v>
      </c>
      <c r="D37" s="1">
        <v>1</v>
      </c>
      <c r="E37" s="1">
        <v>8</v>
      </c>
      <c r="F37" s="1">
        <v>0</v>
      </c>
      <c r="G37" s="1">
        <v>141</v>
      </c>
      <c r="H37" s="1">
        <v>18</v>
      </c>
      <c r="I37" s="1">
        <v>5</v>
      </c>
      <c r="J37" s="1">
        <v>18</v>
      </c>
    </row>
    <row r="38" spans="1:10">
      <c r="A38" t="s">
        <v>65</v>
      </c>
      <c r="B38" s="1">
        <v>88</v>
      </c>
      <c r="C38" s="1">
        <v>2</v>
      </c>
      <c r="D38" s="1">
        <v>1</v>
      </c>
      <c r="E38" s="1">
        <v>4</v>
      </c>
      <c r="F38" s="1">
        <v>26</v>
      </c>
      <c r="G38" s="1">
        <v>128</v>
      </c>
      <c r="H38" s="1">
        <v>9</v>
      </c>
      <c r="I38" s="1">
        <v>2</v>
      </c>
      <c r="J38" s="1">
        <v>9</v>
      </c>
    </row>
    <row r="39" spans="1:10">
      <c r="A39" t="s">
        <v>66</v>
      </c>
      <c r="B39" s="1">
        <v>42</v>
      </c>
      <c r="C39" s="1">
        <v>2</v>
      </c>
      <c r="D39" s="1">
        <v>1</v>
      </c>
      <c r="E39" s="1">
        <v>8</v>
      </c>
      <c r="F39" s="1">
        <v>0</v>
      </c>
      <c r="G39" s="1">
        <v>140</v>
      </c>
      <c r="H39" s="1">
        <v>14</v>
      </c>
      <c r="I39" s="1">
        <v>2</v>
      </c>
      <c r="J39" s="1">
        <v>14</v>
      </c>
    </row>
    <row r="40" spans="1:10">
      <c r="A40" t="s">
        <v>67</v>
      </c>
      <c r="B40" s="1">
        <v>40</v>
      </c>
      <c r="C40" s="1">
        <v>3</v>
      </c>
      <c r="D40" s="1">
        <v>1</v>
      </c>
      <c r="E40" s="1">
        <v>3</v>
      </c>
      <c r="F40" s="1">
        <v>0</v>
      </c>
      <c r="G40" s="1">
        <v>138</v>
      </c>
      <c r="H40" s="1">
        <v>10</v>
      </c>
      <c r="I40" s="1">
        <v>2</v>
      </c>
      <c r="J40" s="1">
        <v>10</v>
      </c>
    </row>
    <row r="41" spans="1:10">
      <c r="A41" t="s">
        <v>68</v>
      </c>
      <c r="B41" s="1">
        <v>50</v>
      </c>
      <c r="C41" s="1">
        <v>3</v>
      </c>
      <c r="D41" s="1">
        <v>1</v>
      </c>
      <c r="E41" s="1">
        <v>3</v>
      </c>
      <c r="F41" s="1">
        <v>0</v>
      </c>
      <c r="G41" s="1">
        <v>138</v>
      </c>
      <c r="H41" s="1">
        <v>10</v>
      </c>
      <c r="I41" s="1">
        <v>4</v>
      </c>
      <c r="J41" s="1">
        <v>10</v>
      </c>
    </row>
    <row r="42" spans="1:10">
      <c r="A42" t="s">
        <v>69</v>
      </c>
      <c r="B42" s="1">
        <v>73</v>
      </c>
      <c r="C42" s="1">
        <v>2</v>
      </c>
      <c r="D42" s="1">
        <v>1</v>
      </c>
      <c r="E42" s="1">
        <v>10</v>
      </c>
      <c r="F42" s="1">
        <v>0</v>
      </c>
      <c r="G42" s="1">
        <v>136</v>
      </c>
      <c r="H42" s="1">
        <v>16</v>
      </c>
      <c r="I42" s="1">
        <v>4</v>
      </c>
      <c r="J42" s="1">
        <v>16</v>
      </c>
    </row>
    <row r="43" spans="1:10">
      <c r="A43" t="s">
        <v>70</v>
      </c>
      <c r="B43" s="1">
        <v>43</v>
      </c>
      <c r="C43" s="1">
        <v>1</v>
      </c>
      <c r="D43" s="1">
        <v>1</v>
      </c>
      <c r="E43" s="1">
        <v>4</v>
      </c>
      <c r="F43" s="1">
        <v>0</v>
      </c>
      <c r="G43" s="1">
        <v>126</v>
      </c>
      <c r="H43" s="1">
        <v>10</v>
      </c>
      <c r="I43" s="1">
        <v>3</v>
      </c>
      <c r="J43" s="1">
        <v>10</v>
      </c>
    </row>
    <row r="44" spans="1:10">
      <c r="A44" t="s">
        <v>71</v>
      </c>
      <c r="B44" s="1">
        <v>40</v>
      </c>
      <c r="C44" s="1">
        <v>3</v>
      </c>
      <c r="D44" s="1">
        <v>1</v>
      </c>
      <c r="E44" s="1">
        <v>3</v>
      </c>
      <c r="F44" s="1">
        <v>0</v>
      </c>
      <c r="G44" s="1">
        <v>138</v>
      </c>
      <c r="H44" s="1">
        <v>10</v>
      </c>
      <c r="I44" s="1">
        <v>2</v>
      </c>
      <c r="J44" s="1">
        <v>10</v>
      </c>
    </row>
    <row r="45" spans="1:10">
      <c r="A45" t="s">
        <v>72</v>
      </c>
      <c r="B45" s="1">
        <v>42</v>
      </c>
      <c r="C45" s="1">
        <v>2</v>
      </c>
      <c r="D45" s="1">
        <v>1</v>
      </c>
      <c r="E45" s="1">
        <v>6</v>
      </c>
      <c r="F45" s="1">
        <v>0</v>
      </c>
      <c r="G45" s="1">
        <v>136</v>
      </c>
      <c r="H45" s="1">
        <v>10</v>
      </c>
      <c r="I45" s="1">
        <v>5</v>
      </c>
      <c r="J45" s="1">
        <v>10</v>
      </c>
    </row>
    <row r="46" spans="1:10">
      <c r="A46" t="s">
        <v>73</v>
      </c>
      <c r="B46" s="1">
        <v>38</v>
      </c>
      <c r="C46" s="1">
        <v>1</v>
      </c>
      <c r="D46" s="1">
        <v>1</v>
      </c>
      <c r="E46" s="1">
        <v>6</v>
      </c>
      <c r="F46" s="1">
        <v>0</v>
      </c>
      <c r="G46" s="1">
        <v>126</v>
      </c>
      <c r="H46" s="1">
        <v>10</v>
      </c>
      <c r="I46" s="1">
        <v>5</v>
      </c>
      <c r="J46" s="1">
        <v>10</v>
      </c>
    </row>
    <row r="47" spans="1:10">
      <c r="A47" t="s">
        <v>18</v>
      </c>
      <c r="B47" s="1">
        <v>73</v>
      </c>
      <c r="C47" s="1">
        <v>2</v>
      </c>
      <c r="D47" s="1">
        <v>1</v>
      </c>
      <c r="E47" s="1">
        <v>8</v>
      </c>
      <c r="F47" s="1">
        <v>0</v>
      </c>
      <c r="G47" s="1">
        <v>145</v>
      </c>
      <c r="H47" s="1">
        <v>19</v>
      </c>
      <c r="I47" s="1">
        <v>7</v>
      </c>
      <c r="J47" s="1">
        <v>19</v>
      </c>
    </row>
    <row r="48" spans="1:10">
      <c r="A48" t="s">
        <v>74</v>
      </c>
      <c r="B48" s="1">
        <v>50</v>
      </c>
      <c r="C48" s="1">
        <v>2</v>
      </c>
      <c r="D48" s="1">
        <v>1</v>
      </c>
      <c r="E48" s="1">
        <v>13</v>
      </c>
      <c r="F48" s="1">
        <v>0</v>
      </c>
      <c r="G48" s="1">
        <v>144</v>
      </c>
      <c r="H48" s="1">
        <v>18</v>
      </c>
      <c r="I48" s="1">
        <v>5</v>
      </c>
      <c r="J48" s="1">
        <v>18</v>
      </c>
    </row>
    <row r="49" spans="1:10">
      <c r="A49" t="s">
        <v>75</v>
      </c>
      <c r="B49" s="1">
        <v>51</v>
      </c>
      <c r="C49" s="1">
        <v>1</v>
      </c>
      <c r="D49" s="1">
        <v>1</v>
      </c>
      <c r="E49" s="1">
        <v>4</v>
      </c>
      <c r="F49" s="1">
        <v>0</v>
      </c>
      <c r="G49" s="1">
        <v>126</v>
      </c>
      <c r="H49" s="1">
        <v>10</v>
      </c>
      <c r="I49" s="1">
        <v>8</v>
      </c>
      <c r="J49" s="1">
        <v>10</v>
      </c>
    </row>
    <row r="50" spans="1:10">
      <c r="A50" t="s">
        <v>76</v>
      </c>
      <c r="B50" s="1">
        <v>27</v>
      </c>
      <c r="C50" s="1">
        <v>2</v>
      </c>
      <c r="D50" s="1">
        <v>1</v>
      </c>
      <c r="E50" s="1">
        <v>6</v>
      </c>
      <c r="F50" s="1">
        <v>0</v>
      </c>
      <c r="G50" s="1">
        <v>131</v>
      </c>
      <c r="H50" s="1">
        <v>11</v>
      </c>
      <c r="I50" s="1">
        <v>1</v>
      </c>
      <c r="J50" s="1">
        <v>11</v>
      </c>
    </row>
    <row r="51" spans="1:10">
      <c r="A51" t="s">
        <v>77</v>
      </c>
      <c r="B51" s="1">
        <v>42</v>
      </c>
      <c r="C51" s="1">
        <v>3</v>
      </c>
      <c r="D51" s="1">
        <v>1</v>
      </c>
      <c r="E51" s="1">
        <v>4</v>
      </c>
      <c r="F51" s="1">
        <v>0</v>
      </c>
      <c r="G51" s="1">
        <v>138</v>
      </c>
      <c r="H51" s="1">
        <v>10</v>
      </c>
      <c r="I51" s="1">
        <v>4</v>
      </c>
      <c r="J51" s="1">
        <v>10</v>
      </c>
    </row>
    <row r="52" spans="1:10">
      <c r="A52" t="s">
        <v>78</v>
      </c>
      <c r="B52" s="1">
        <v>40</v>
      </c>
      <c r="C52" s="1">
        <v>3</v>
      </c>
      <c r="D52" s="1">
        <v>1</v>
      </c>
      <c r="E52" s="1">
        <v>3</v>
      </c>
      <c r="F52" s="1">
        <v>0</v>
      </c>
      <c r="G52" s="1">
        <v>138</v>
      </c>
      <c r="H52" s="1">
        <v>10</v>
      </c>
      <c r="I52" s="1">
        <v>2</v>
      </c>
      <c r="J52" s="1">
        <v>10</v>
      </c>
    </row>
    <row r="53" spans="1:10">
      <c r="A53" t="s">
        <v>79</v>
      </c>
      <c r="B53" s="1">
        <v>73</v>
      </c>
      <c r="C53" s="1">
        <v>3</v>
      </c>
      <c r="D53" s="1">
        <v>1</v>
      </c>
      <c r="E53" s="1">
        <v>12</v>
      </c>
      <c r="F53" s="1">
        <v>0</v>
      </c>
      <c r="G53" s="1">
        <v>138</v>
      </c>
      <c r="H53" s="1">
        <v>15</v>
      </c>
      <c r="I53" s="1">
        <v>6</v>
      </c>
      <c r="J53" s="1">
        <v>15</v>
      </c>
    </row>
    <row r="54" spans="1:10">
      <c r="A54" t="s">
        <v>50</v>
      </c>
      <c r="B54" s="1">
        <v>93</v>
      </c>
      <c r="C54" s="1">
        <v>1</v>
      </c>
      <c r="D54" s="1">
        <v>1</v>
      </c>
      <c r="E54" s="1">
        <v>3</v>
      </c>
      <c r="F54" s="1">
        <v>0</v>
      </c>
      <c r="G54" s="1">
        <v>126</v>
      </c>
      <c r="H54" s="1">
        <v>10</v>
      </c>
      <c r="I54" s="1">
        <v>3</v>
      </c>
      <c r="J54" s="1">
        <v>10</v>
      </c>
    </row>
    <row r="55" spans="1:10">
      <c r="A55" t="s">
        <v>80</v>
      </c>
      <c r="B55" s="1">
        <v>9</v>
      </c>
      <c r="C55" s="1">
        <v>2</v>
      </c>
      <c r="D55" s="1">
        <v>1</v>
      </c>
      <c r="E55" s="1">
        <v>7</v>
      </c>
      <c r="F55" s="1">
        <v>0</v>
      </c>
      <c r="G55" s="1">
        <v>137</v>
      </c>
      <c r="H55" s="1">
        <v>11</v>
      </c>
      <c r="I55" s="1">
        <v>1</v>
      </c>
      <c r="J55" s="1">
        <v>11</v>
      </c>
    </row>
    <row r="56" spans="1:10">
      <c r="A56" t="s">
        <v>81</v>
      </c>
      <c r="B56" s="1">
        <v>70</v>
      </c>
      <c r="C56" s="1">
        <v>2</v>
      </c>
      <c r="D56" s="1">
        <v>1</v>
      </c>
      <c r="E56" s="1">
        <v>10</v>
      </c>
      <c r="F56" s="1">
        <v>0</v>
      </c>
      <c r="G56" s="1">
        <v>142</v>
      </c>
      <c r="H56" s="1">
        <v>16</v>
      </c>
      <c r="I56" s="1">
        <v>5</v>
      </c>
      <c r="J56" s="1">
        <v>16</v>
      </c>
    </row>
    <row r="57" spans="1:10">
      <c r="A57" t="s">
        <v>82</v>
      </c>
      <c r="B57" s="1">
        <v>40</v>
      </c>
      <c r="C57" s="1">
        <v>3</v>
      </c>
      <c r="D57" s="1">
        <v>1</v>
      </c>
      <c r="E57" s="1">
        <v>3</v>
      </c>
      <c r="F57" s="1">
        <v>0</v>
      </c>
      <c r="G57" s="1">
        <v>138</v>
      </c>
      <c r="H57" s="1">
        <v>10</v>
      </c>
      <c r="I57" s="1">
        <v>2</v>
      </c>
      <c r="J57" s="1">
        <v>10</v>
      </c>
    </row>
    <row r="58" spans="1:10">
      <c r="A58" t="s">
        <v>83</v>
      </c>
      <c r="B58" s="1">
        <v>66</v>
      </c>
      <c r="C58" s="1">
        <v>1</v>
      </c>
      <c r="D58" s="1">
        <v>1</v>
      </c>
      <c r="E58" s="1">
        <v>4</v>
      </c>
      <c r="F58" s="1">
        <v>3</v>
      </c>
      <c r="G58" s="1">
        <v>119</v>
      </c>
      <c r="H58" s="1">
        <v>3</v>
      </c>
      <c r="I58" s="1">
        <v>1</v>
      </c>
      <c r="J58" s="1">
        <v>3</v>
      </c>
    </row>
    <row r="59" spans="1:10">
      <c r="A59" t="s">
        <v>84</v>
      </c>
      <c r="B59" s="1">
        <v>52</v>
      </c>
      <c r="C59" s="1">
        <v>1</v>
      </c>
      <c r="D59" s="1">
        <v>1</v>
      </c>
      <c r="E59" s="1">
        <v>5</v>
      </c>
      <c r="F59" s="1">
        <v>0</v>
      </c>
      <c r="G59" s="1">
        <v>126</v>
      </c>
      <c r="H59" s="1">
        <v>10</v>
      </c>
      <c r="I59" s="1">
        <v>4</v>
      </c>
      <c r="J59" s="1">
        <v>10</v>
      </c>
    </row>
    <row r="60" spans="1:10">
      <c r="A60" t="s">
        <v>34</v>
      </c>
      <c r="B60" s="1">
        <v>70</v>
      </c>
      <c r="C60" s="1">
        <v>3</v>
      </c>
      <c r="D60" s="1">
        <v>1</v>
      </c>
      <c r="E60" s="1">
        <v>9</v>
      </c>
      <c r="F60" s="1">
        <v>0</v>
      </c>
      <c r="G60" s="1">
        <v>180</v>
      </c>
      <c r="H60" s="1">
        <v>20</v>
      </c>
      <c r="I60" s="1">
        <v>1</v>
      </c>
      <c r="J60" s="1">
        <v>20</v>
      </c>
    </row>
    <row r="61" spans="1:10">
      <c r="A61" t="s">
        <v>20</v>
      </c>
      <c r="B61" s="1">
        <v>79</v>
      </c>
      <c r="C61" s="1">
        <v>2</v>
      </c>
      <c r="D61" s="1">
        <v>1</v>
      </c>
      <c r="E61" s="1">
        <v>16</v>
      </c>
      <c r="F61" s="1">
        <v>0</v>
      </c>
      <c r="G61" s="1">
        <v>145</v>
      </c>
      <c r="H61" s="1">
        <v>25</v>
      </c>
      <c r="I61" s="1">
        <v>10</v>
      </c>
      <c r="J61" s="1">
        <v>25</v>
      </c>
    </row>
    <row r="62" spans="1:10">
      <c r="A62" t="s">
        <v>85</v>
      </c>
      <c r="B62" s="1">
        <v>72</v>
      </c>
      <c r="C62" s="1">
        <v>1</v>
      </c>
      <c r="D62" s="1">
        <v>1</v>
      </c>
      <c r="E62" s="1">
        <v>11</v>
      </c>
      <c r="F62" s="1">
        <v>0</v>
      </c>
      <c r="G62" s="1">
        <v>132</v>
      </c>
      <c r="H62" s="1">
        <v>16</v>
      </c>
      <c r="I62" s="1">
        <v>7</v>
      </c>
      <c r="J62" s="1">
        <v>16</v>
      </c>
    </row>
    <row r="63" spans="1:10">
      <c r="A63" t="s">
        <v>22</v>
      </c>
      <c r="B63" s="1">
        <v>58</v>
      </c>
      <c r="C63" s="1">
        <v>3</v>
      </c>
      <c r="D63" s="1">
        <v>1</v>
      </c>
      <c r="E63" s="1">
        <v>11</v>
      </c>
      <c r="F63" s="1">
        <v>0</v>
      </c>
      <c r="G63" s="1">
        <v>145</v>
      </c>
      <c r="H63" s="1">
        <v>17</v>
      </c>
      <c r="I63" s="1">
        <v>6</v>
      </c>
      <c r="J63" s="1">
        <v>17</v>
      </c>
    </row>
    <row r="64" spans="1:10">
      <c r="A64" t="s">
        <v>86</v>
      </c>
      <c r="B64" s="1">
        <v>40</v>
      </c>
      <c r="C64" s="1">
        <v>1</v>
      </c>
      <c r="D64" s="1">
        <v>1</v>
      </c>
      <c r="E64" s="1">
        <v>3</v>
      </c>
      <c r="F64" s="1">
        <v>0</v>
      </c>
      <c r="G64" s="1">
        <v>126</v>
      </c>
      <c r="H64" s="1">
        <v>10</v>
      </c>
      <c r="I64" s="1">
        <v>2</v>
      </c>
      <c r="J64" s="1">
        <v>10</v>
      </c>
    </row>
    <row r="65" spans="1:10">
      <c r="A65" t="s">
        <v>87</v>
      </c>
      <c r="B65" s="1">
        <v>77</v>
      </c>
      <c r="C65" s="1">
        <v>1</v>
      </c>
      <c r="D65" s="1">
        <v>1</v>
      </c>
      <c r="E65" s="1">
        <v>6</v>
      </c>
      <c r="F65" s="1">
        <v>0</v>
      </c>
      <c r="G65" s="1">
        <v>131</v>
      </c>
      <c r="H65" s="1">
        <v>15</v>
      </c>
      <c r="I65" s="1">
        <v>3</v>
      </c>
      <c r="J65" s="1">
        <v>15</v>
      </c>
    </row>
    <row r="66" spans="1:10">
      <c r="A66" t="s">
        <v>88</v>
      </c>
      <c r="B66" s="1">
        <v>47</v>
      </c>
      <c r="C66" s="1">
        <v>3</v>
      </c>
      <c r="D66" s="1">
        <v>1</v>
      </c>
      <c r="E66" s="1">
        <v>3</v>
      </c>
      <c r="F66" s="1">
        <v>0</v>
      </c>
      <c r="G66" s="1">
        <v>138</v>
      </c>
      <c r="H66" s="1">
        <v>10</v>
      </c>
      <c r="I66" s="1">
        <v>4</v>
      </c>
      <c r="J66" s="1">
        <v>10</v>
      </c>
    </row>
    <row r="67" spans="1:10">
      <c r="A67" t="s">
        <v>89</v>
      </c>
      <c r="B67" s="1">
        <v>40</v>
      </c>
      <c r="C67" s="1">
        <v>3</v>
      </c>
      <c r="D67" s="1">
        <v>1</v>
      </c>
      <c r="E67" s="1">
        <v>3</v>
      </c>
      <c r="F67" s="1">
        <v>0</v>
      </c>
      <c r="G67" s="1">
        <v>138</v>
      </c>
      <c r="H67" s="1">
        <v>10</v>
      </c>
      <c r="I67" s="1">
        <v>2</v>
      </c>
      <c r="J67" s="1">
        <v>10</v>
      </c>
    </row>
    <row r="68" spans="1:10">
      <c r="A68" t="s">
        <v>90</v>
      </c>
      <c r="B68" s="1">
        <v>48</v>
      </c>
      <c r="C68" s="1">
        <v>1</v>
      </c>
      <c r="D68" s="1">
        <v>1</v>
      </c>
      <c r="E68" s="1">
        <v>5</v>
      </c>
      <c r="F68" s="1">
        <v>0</v>
      </c>
      <c r="G68" s="1">
        <v>126</v>
      </c>
      <c r="H68" s="1">
        <v>10</v>
      </c>
      <c r="I68" s="1">
        <v>5</v>
      </c>
      <c r="J68" s="1">
        <v>10</v>
      </c>
    </row>
    <row r="69" spans="1:10">
      <c r="A69" t="s">
        <v>91</v>
      </c>
      <c r="B69" s="1">
        <v>48</v>
      </c>
      <c r="C69" s="1">
        <v>3</v>
      </c>
      <c r="D69" s="1">
        <v>1</v>
      </c>
      <c r="E69" s="1">
        <v>3</v>
      </c>
      <c r="F69" s="1">
        <v>0</v>
      </c>
      <c r="G69" s="1">
        <v>138</v>
      </c>
      <c r="H69" s="1">
        <v>10</v>
      </c>
      <c r="I69" s="1">
        <v>5</v>
      </c>
      <c r="J69" s="1">
        <v>10</v>
      </c>
    </row>
    <row r="70" spans="1:10">
      <c r="A70" t="s">
        <v>92</v>
      </c>
      <c r="B70" s="1">
        <v>61</v>
      </c>
      <c r="C70" s="1">
        <v>3</v>
      </c>
      <c r="D70" s="1">
        <v>1</v>
      </c>
      <c r="E70" s="1">
        <v>4</v>
      </c>
      <c r="F70" s="1">
        <v>0</v>
      </c>
      <c r="G70" s="1">
        <v>139</v>
      </c>
      <c r="H70" s="1">
        <v>11</v>
      </c>
      <c r="I70" s="1">
        <v>4</v>
      </c>
      <c r="J70" s="1">
        <v>11</v>
      </c>
    </row>
    <row r="71" spans="1:10">
      <c r="A71" t="s">
        <v>93</v>
      </c>
      <c r="B71" s="1">
        <v>61</v>
      </c>
      <c r="C71" s="1">
        <v>3</v>
      </c>
      <c r="D71" s="1">
        <v>1</v>
      </c>
      <c r="E71" s="1">
        <v>4</v>
      </c>
      <c r="F71" s="1">
        <v>0</v>
      </c>
      <c r="G71" s="1">
        <v>139</v>
      </c>
      <c r="H71" s="1">
        <v>11</v>
      </c>
      <c r="I71" s="1">
        <v>4</v>
      </c>
      <c r="J71" s="1">
        <v>11</v>
      </c>
    </row>
    <row r="72" spans="1:10">
      <c r="A72" t="s">
        <v>94</v>
      </c>
      <c r="B72" s="1">
        <v>41</v>
      </c>
      <c r="C72" s="1">
        <v>2</v>
      </c>
      <c r="D72" s="1">
        <v>1</v>
      </c>
      <c r="E72" s="1">
        <v>3</v>
      </c>
      <c r="F72" s="1">
        <v>0</v>
      </c>
      <c r="G72" s="1">
        <v>132</v>
      </c>
      <c r="H72" s="1">
        <v>12</v>
      </c>
      <c r="I72" s="1">
        <v>2</v>
      </c>
      <c r="J72" s="1">
        <v>12</v>
      </c>
    </row>
    <row r="73" spans="1:10">
      <c r="A73" t="s">
        <v>95</v>
      </c>
      <c r="B73" s="1">
        <v>61</v>
      </c>
      <c r="C73" s="1">
        <v>2</v>
      </c>
      <c r="D73" s="1">
        <v>1</v>
      </c>
      <c r="E73" s="1">
        <v>13</v>
      </c>
      <c r="F73" s="1">
        <v>0</v>
      </c>
      <c r="G73" s="1">
        <v>143</v>
      </c>
      <c r="H73" s="1">
        <v>17</v>
      </c>
      <c r="I73" s="1">
        <v>4</v>
      </c>
      <c r="J73" s="1">
        <v>17</v>
      </c>
    </row>
    <row r="74" spans="1:10">
      <c r="A74" t="s">
        <v>43</v>
      </c>
      <c r="B74" s="1">
        <v>90</v>
      </c>
      <c r="C74" s="1">
        <v>1</v>
      </c>
      <c r="D74" s="1">
        <v>1</v>
      </c>
      <c r="E74" s="1">
        <v>4</v>
      </c>
      <c r="F74" s="1">
        <v>21</v>
      </c>
      <c r="G74" s="1">
        <v>126</v>
      </c>
      <c r="H74" s="1">
        <v>10</v>
      </c>
      <c r="I74" s="1">
        <v>2</v>
      </c>
      <c r="J74" s="1">
        <v>10</v>
      </c>
    </row>
    <row r="75" spans="1:10">
      <c r="A75" t="s">
        <v>96</v>
      </c>
      <c r="B75" s="1">
        <v>40</v>
      </c>
      <c r="C75" s="1">
        <v>3</v>
      </c>
      <c r="D75" s="1">
        <v>1</v>
      </c>
      <c r="E75" s="1">
        <v>3</v>
      </c>
      <c r="F75" s="1">
        <v>0</v>
      </c>
      <c r="G75" s="1">
        <v>138</v>
      </c>
      <c r="H75" s="1">
        <v>10</v>
      </c>
      <c r="I75" s="1">
        <v>2</v>
      </c>
      <c r="J75" s="1">
        <v>10</v>
      </c>
    </row>
    <row r="76" spans="1:10">
      <c r="A76" t="s">
        <v>97</v>
      </c>
      <c r="B76" s="1">
        <v>51</v>
      </c>
      <c r="C76" s="1">
        <v>2</v>
      </c>
      <c r="D76" s="1">
        <v>1</v>
      </c>
      <c r="E76" s="1">
        <v>7</v>
      </c>
      <c r="F76" s="1">
        <v>0</v>
      </c>
      <c r="G76" s="1">
        <v>136</v>
      </c>
      <c r="H76" s="1">
        <v>10</v>
      </c>
      <c r="I76" s="1">
        <v>7</v>
      </c>
      <c r="J76" s="1">
        <v>10</v>
      </c>
    </row>
    <row r="77" spans="1:10">
      <c r="A77" t="s">
        <v>98</v>
      </c>
      <c r="B77" s="1">
        <v>44</v>
      </c>
      <c r="C77" s="1">
        <v>3</v>
      </c>
      <c r="D77" s="1">
        <v>1</v>
      </c>
      <c r="E77" s="1">
        <v>4</v>
      </c>
      <c r="F77" s="1">
        <v>0</v>
      </c>
      <c r="G77" s="1">
        <v>138</v>
      </c>
      <c r="H77" s="1">
        <v>10</v>
      </c>
      <c r="I77" s="1">
        <v>4</v>
      </c>
      <c r="J77" s="1">
        <v>10</v>
      </c>
    </row>
    <row r="78" spans="1:10">
      <c r="A78" t="s">
        <v>30</v>
      </c>
      <c r="B78" s="1">
        <v>69</v>
      </c>
      <c r="C78" s="1">
        <v>3</v>
      </c>
      <c r="D78" s="1">
        <v>1</v>
      </c>
      <c r="E78" s="1">
        <v>5</v>
      </c>
      <c r="F78" s="1">
        <v>0</v>
      </c>
      <c r="G78" s="1">
        <v>173</v>
      </c>
      <c r="H78" s="1">
        <v>13</v>
      </c>
      <c r="I78" s="1">
        <v>1</v>
      </c>
      <c r="J78" s="1">
        <v>13</v>
      </c>
    </row>
    <row r="79" spans="1:10">
      <c r="A79" t="s">
        <v>99</v>
      </c>
      <c r="B79" s="1">
        <v>54</v>
      </c>
      <c r="C79" s="1">
        <v>1</v>
      </c>
      <c r="D79" s="1">
        <v>1</v>
      </c>
      <c r="E79" s="1">
        <v>4</v>
      </c>
      <c r="F79" s="1">
        <v>0</v>
      </c>
      <c r="G79" s="1">
        <v>126</v>
      </c>
      <c r="H79" s="1">
        <v>10</v>
      </c>
      <c r="I79" s="1">
        <v>5</v>
      </c>
      <c r="J79" s="1">
        <v>10</v>
      </c>
    </row>
    <row r="80" spans="1:10">
      <c r="A80" t="s">
        <v>24</v>
      </c>
      <c r="B80" s="1">
        <v>71</v>
      </c>
      <c r="C80" s="1">
        <v>2</v>
      </c>
      <c r="D80" s="1">
        <v>1</v>
      </c>
      <c r="E80" s="1">
        <v>7</v>
      </c>
      <c r="F80" s="1">
        <v>0</v>
      </c>
      <c r="G80" s="1">
        <v>145</v>
      </c>
      <c r="H80" s="1">
        <v>19</v>
      </c>
      <c r="I80" s="1">
        <v>8</v>
      </c>
      <c r="J80" s="1">
        <v>19</v>
      </c>
    </row>
    <row r="81" spans="1:10">
      <c r="A81" t="s">
        <v>100</v>
      </c>
      <c r="B81" s="1">
        <v>50</v>
      </c>
      <c r="C81" s="1">
        <v>2</v>
      </c>
      <c r="D81" s="1">
        <v>1</v>
      </c>
      <c r="E81" s="1">
        <v>7</v>
      </c>
      <c r="F81" s="1">
        <v>0</v>
      </c>
      <c r="G81" s="1">
        <v>138</v>
      </c>
      <c r="H81" s="1">
        <v>12</v>
      </c>
      <c r="I81" s="1">
        <v>4</v>
      </c>
      <c r="J81" s="1">
        <v>12</v>
      </c>
    </row>
    <row r="82" spans="1:10">
      <c r="A82" t="s">
        <v>101</v>
      </c>
      <c r="B82" s="1">
        <v>55</v>
      </c>
      <c r="C82" s="1">
        <v>2</v>
      </c>
      <c r="D82" s="1">
        <v>1</v>
      </c>
      <c r="E82" s="1">
        <v>6</v>
      </c>
      <c r="F82" s="1">
        <v>0</v>
      </c>
      <c r="G82" s="1">
        <v>136</v>
      </c>
      <c r="H82" s="1">
        <v>10</v>
      </c>
      <c r="I82" s="1">
        <v>6</v>
      </c>
      <c r="J82" s="1">
        <v>10</v>
      </c>
    </row>
    <row r="83" spans="1:10">
      <c r="A83" t="s">
        <v>102</v>
      </c>
      <c r="B83" s="1">
        <v>44</v>
      </c>
      <c r="C83" s="1">
        <v>3</v>
      </c>
      <c r="D83" s="1">
        <v>1</v>
      </c>
      <c r="E83" s="1">
        <v>4</v>
      </c>
      <c r="F83" s="1">
        <v>0</v>
      </c>
      <c r="G83" s="1">
        <v>138</v>
      </c>
      <c r="H83" s="1">
        <v>10</v>
      </c>
      <c r="I83" s="1">
        <v>4</v>
      </c>
      <c r="J83" s="1">
        <v>10</v>
      </c>
    </row>
    <row r="84" spans="1:10">
      <c r="A84" t="s">
        <v>103</v>
      </c>
      <c r="B84" s="1">
        <v>52</v>
      </c>
      <c r="C84" s="1">
        <v>2</v>
      </c>
      <c r="D84" s="1">
        <v>1</v>
      </c>
      <c r="E84" s="1">
        <v>4</v>
      </c>
      <c r="F84" s="1">
        <v>0</v>
      </c>
      <c r="G84" s="1">
        <v>136</v>
      </c>
      <c r="H84" s="1">
        <v>10</v>
      </c>
      <c r="I84" s="1">
        <v>4</v>
      </c>
      <c r="J84" s="1">
        <v>10</v>
      </c>
    </row>
    <row r="85" spans="1:10">
      <c r="A85" t="s">
        <v>104</v>
      </c>
      <c r="B85" s="1">
        <v>40</v>
      </c>
      <c r="C85" s="1">
        <v>3</v>
      </c>
      <c r="D85" s="1">
        <v>1</v>
      </c>
      <c r="E85" s="1">
        <v>3</v>
      </c>
      <c r="F85" s="1">
        <v>0</v>
      </c>
      <c r="G85" s="1">
        <v>138</v>
      </c>
      <c r="H85" s="1">
        <v>10</v>
      </c>
      <c r="I85" s="1">
        <v>2</v>
      </c>
      <c r="J85" s="1">
        <v>10</v>
      </c>
    </row>
    <row r="86" spans="1:10">
      <c r="A86" t="s">
        <v>105</v>
      </c>
      <c r="B86" s="1">
        <v>70</v>
      </c>
      <c r="C86" s="1">
        <v>2</v>
      </c>
      <c r="D86" s="1">
        <v>1</v>
      </c>
      <c r="E86" s="1">
        <v>7</v>
      </c>
      <c r="F86" s="1">
        <v>0</v>
      </c>
      <c r="G86" s="1">
        <v>140</v>
      </c>
      <c r="H86" s="1">
        <v>14</v>
      </c>
      <c r="I86" s="1">
        <v>7</v>
      </c>
      <c r="J86" s="1">
        <v>14</v>
      </c>
    </row>
    <row r="87" spans="1:10">
      <c r="A87" t="s">
        <v>56</v>
      </c>
      <c r="B87" s="1">
        <v>100</v>
      </c>
      <c r="C87" s="1">
        <v>1</v>
      </c>
      <c r="D87" s="1">
        <v>1</v>
      </c>
      <c r="E87" s="1">
        <v>1</v>
      </c>
      <c r="F87" s="1">
        <v>4</v>
      </c>
      <c r="G87" s="1">
        <v>120</v>
      </c>
      <c r="H87" s="1">
        <v>4</v>
      </c>
      <c r="I87" s="1">
        <v>1</v>
      </c>
      <c r="J87" s="1">
        <v>4</v>
      </c>
    </row>
    <row r="88" spans="1:10">
      <c r="A88" t="s">
        <v>106</v>
      </c>
      <c r="B88" s="1">
        <v>71</v>
      </c>
      <c r="C88" s="1">
        <v>1</v>
      </c>
      <c r="D88" s="1">
        <v>1</v>
      </c>
      <c r="E88" s="1">
        <v>5</v>
      </c>
      <c r="F88" s="1">
        <v>0</v>
      </c>
      <c r="G88" s="1">
        <v>130</v>
      </c>
      <c r="H88" s="1">
        <v>14</v>
      </c>
      <c r="I88" s="1">
        <v>4</v>
      </c>
      <c r="J88" s="1">
        <v>14</v>
      </c>
    </row>
    <row r="89" spans="1:10">
      <c r="A89" t="s">
        <v>107</v>
      </c>
      <c r="B89" s="1">
        <v>35</v>
      </c>
      <c r="C89" s="1">
        <v>2</v>
      </c>
      <c r="D89" s="1">
        <v>1</v>
      </c>
      <c r="E89" s="1">
        <v>5</v>
      </c>
      <c r="F89" s="1">
        <v>0</v>
      </c>
      <c r="G89" s="1">
        <v>134</v>
      </c>
      <c r="H89" s="1">
        <v>14</v>
      </c>
      <c r="I89" s="1">
        <v>3</v>
      </c>
      <c r="J89" s="1">
        <v>14</v>
      </c>
    </row>
    <row r="90" spans="1:10">
      <c r="A90" t="s">
        <v>108</v>
      </c>
      <c r="B90" s="1">
        <v>74</v>
      </c>
      <c r="C90" s="1">
        <v>1</v>
      </c>
      <c r="D90" s="1">
        <v>1</v>
      </c>
      <c r="E90" s="1">
        <v>6</v>
      </c>
      <c r="F90" s="1">
        <v>0</v>
      </c>
      <c r="G90" s="1">
        <v>130</v>
      </c>
      <c r="H90" s="1">
        <v>14</v>
      </c>
      <c r="I90" s="1">
        <v>5</v>
      </c>
      <c r="J90" s="1">
        <v>14</v>
      </c>
    </row>
    <row r="91" spans="1:10">
      <c r="A91" t="s">
        <v>109</v>
      </c>
      <c r="B91" s="1">
        <v>78</v>
      </c>
      <c r="C91" s="1">
        <v>1</v>
      </c>
      <c r="D91" s="1">
        <v>1</v>
      </c>
      <c r="E91" s="1">
        <v>5</v>
      </c>
      <c r="F91" s="1">
        <v>0</v>
      </c>
      <c r="G91" s="1">
        <v>130</v>
      </c>
      <c r="H91" s="1">
        <v>14</v>
      </c>
      <c r="I91" s="1">
        <v>4</v>
      </c>
      <c r="J91" s="1">
        <v>14</v>
      </c>
    </row>
    <row r="92" spans="1:10">
      <c r="A92" t="s">
        <v>110</v>
      </c>
      <c r="B92" s="1">
        <v>63</v>
      </c>
      <c r="C92" s="1">
        <v>2</v>
      </c>
      <c r="D92" s="1">
        <v>1</v>
      </c>
      <c r="E92" s="1">
        <v>10</v>
      </c>
      <c r="F92" s="1">
        <v>0</v>
      </c>
      <c r="G92" s="1">
        <v>137</v>
      </c>
      <c r="H92" s="1">
        <v>11</v>
      </c>
      <c r="I92" s="1">
        <v>4</v>
      </c>
      <c r="J92" s="1">
        <v>11</v>
      </c>
    </row>
    <row r="93" spans="1:10">
      <c r="A93" t="s">
        <v>111</v>
      </c>
      <c r="B93" s="1">
        <v>42</v>
      </c>
      <c r="C93" s="1">
        <v>1</v>
      </c>
      <c r="D93" s="1">
        <v>1</v>
      </c>
      <c r="E93" s="1">
        <v>4</v>
      </c>
      <c r="F93" s="1">
        <v>0</v>
      </c>
      <c r="G93" s="1">
        <v>127</v>
      </c>
      <c r="H93" s="1">
        <v>11</v>
      </c>
      <c r="I93" s="1">
        <v>3</v>
      </c>
      <c r="J93" s="1">
        <v>11</v>
      </c>
    </row>
    <row r="94" spans="1:10">
      <c r="A94" t="s">
        <v>112</v>
      </c>
      <c r="B94" s="1">
        <v>45</v>
      </c>
      <c r="C94" s="1">
        <v>2</v>
      </c>
      <c r="D94" s="1">
        <v>1</v>
      </c>
      <c r="E94" s="1">
        <v>6</v>
      </c>
      <c r="F94" s="1">
        <v>0</v>
      </c>
      <c r="G94" s="1">
        <v>137</v>
      </c>
      <c r="H94" s="1">
        <v>11</v>
      </c>
      <c r="I94" s="1">
        <v>4</v>
      </c>
      <c r="J94" s="1">
        <v>11</v>
      </c>
    </row>
    <row r="95" spans="1:10">
      <c r="A95" t="s">
        <v>113</v>
      </c>
      <c r="B95" s="1">
        <v>51</v>
      </c>
      <c r="C95" s="1">
        <v>2</v>
      </c>
      <c r="D95" s="1">
        <v>1</v>
      </c>
      <c r="E95" s="1">
        <v>3</v>
      </c>
      <c r="F95" s="1">
        <v>0</v>
      </c>
      <c r="G95" s="1">
        <v>132</v>
      </c>
      <c r="H95" s="1">
        <v>12</v>
      </c>
      <c r="I95" s="1">
        <v>7</v>
      </c>
      <c r="J95" s="1">
        <v>12</v>
      </c>
    </row>
    <row r="96" spans="1:10">
      <c r="A96" t="s">
        <v>114</v>
      </c>
      <c r="B96" s="1">
        <v>70</v>
      </c>
      <c r="C96" s="1">
        <v>1</v>
      </c>
      <c r="D96" s="1">
        <v>1</v>
      </c>
      <c r="E96" s="1">
        <v>3</v>
      </c>
      <c r="F96" s="1">
        <v>0</v>
      </c>
      <c r="G96" s="1">
        <v>38</v>
      </c>
      <c r="H96" s="1">
        <v>10</v>
      </c>
      <c r="I96" s="1">
        <v>3</v>
      </c>
      <c r="J96" s="1">
        <v>10</v>
      </c>
    </row>
    <row r="97" spans="1:10">
      <c r="A97" t="s">
        <v>45</v>
      </c>
      <c r="B97" s="1">
        <v>90</v>
      </c>
      <c r="C97" s="1">
        <v>1</v>
      </c>
      <c r="D97" s="1">
        <v>1</v>
      </c>
      <c r="E97" s="1">
        <v>23</v>
      </c>
      <c r="F97" s="1">
        <v>0</v>
      </c>
      <c r="G97" s="1">
        <v>74</v>
      </c>
      <c r="H97" s="1">
        <v>60</v>
      </c>
      <c r="I97" s="1">
        <v>16</v>
      </c>
      <c r="J97" s="1">
        <v>60</v>
      </c>
    </row>
    <row r="98" spans="1:10">
      <c r="A98" t="s">
        <v>58</v>
      </c>
      <c r="B98" s="1">
        <v>100</v>
      </c>
      <c r="C98" s="1">
        <v>0</v>
      </c>
      <c r="D98" s="1">
        <v>0</v>
      </c>
      <c r="E98" s="1">
        <v>0</v>
      </c>
      <c r="F98" s="1">
        <v>5</v>
      </c>
      <c r="G98" s="1">
        <v>1</v>
      </c>
      <c r="H98" s="1">
        <v>1</v>
      </c>
      <c r="I98" s="1">
        <v>2</v>
      </c>
      <c r="J98" s="1">
        <v>1</v>
      </c>
    </row>
    <row r="99" spans="1:10">
      <c r="A99" t="s">
        <v>47</v>
      </c>
      <c r="B99" s="1">
        <v>90</v>
      </c>
      <c r="C99" s="1">
        <v>1</v>
      </c>
      <c r="D99" s="1">
        <v>2</v>
      </c>
      <c r="E99" s="1">
        <v>17</v>
      </c>
      <c r="F99" s="1">
        <v>0</v>
      </c>
      <c r="G99" s="1">
        <v>135</v>
      </c>
      <c r="H99" s="1">
        <v>43</v>
      </c>
      <c r="I99" s="1">
        <v>21</v>
      </c>
      <c r="J99" s="1">
        <v>43</v>
      </c>
    </row>
    <row r="100" spans="1:10">
      <c r="A100" t="s">
        <v>28</v>
      </c>
      <c r="B100" s="1">
        <v>92</v>
      </c>
      <c r="C100" s="1">
        <v>1</v>
      </c>
      <c r="D100" s="1">
        <v>1</v>
      </c>
      <c r="E100" s="1">
        <v>79</v>
      </c>
      <c r="F100" s="1">
        <v>1</v>
      </c>
      <c r="G100" s="1">
        <v>169</v>
      </c>
      <c r="H100" s="1">
        <v>161</v>
      </c>
      <c r="I100" s="1">
        <v>17</v>
      </c>
      <c r="J100" s="1">
        <v>163</v>
      </c>
    </row>
    <row r="101" spans="1:10">
      <c r="A101" t="s">
        <v>115</v>
      </c>
      <c r="B101" s="1">
        <v>68</v>
      </c>
      <c r="C101" s="1">
        <v>0</v>
      </c>
      <c r="D101" s="1">
        <v>0</v>
      </c>
      <c r="E101" s="1">
        <v>15</v>
      </c>
      <c r="F101" s="1">
        <v>0</v>
      </c>
      <c r="G101" s="1">
        <v>5</v>
      </c>
      <c r="H101" s="1">
        <v>5</v>
      </c>
      <c r="I101" s="1">
        <v>23</v>
      </c>
      <c r="J101" s="1">
        <v>5</v>
      </c>
    </row>
    <row r="102" spans="1:10">
      <c r="A102" t="s">
        <v>33</v>
      </c>
      <c r="B102" s="1">
        <v>98</v>
      </c>
      <c r="C102" s="1">
        <v>0</v>
      </c>
      <c r="D102" s="1">
        <v>0</v>
      </c>
      <c r="E102" s="1">
        <v>89</v>
      </c>
      <c r="F102" s="1">
        <v>0</v>
      </c>
      <c r="G102" s="1">
        <v>179</v>
      </c>
      <c r="H102" s="1">
        <v>179</v>
      </c>
      <c r="I102" s="1">
        <v>6</v>
      </c>
      <c r="J102" s="1">
        <v>179</v>
      </c>
    </row>
    <row r="103" spans="1:10">
      <c r="A103" t="s">
        <v>116</v>
      </c>
      <c r="B103" s="1">
        <v>58</v>
      </c>
      <c r="C103" s="1">
        <v>0</v>
      </c>
      <c r="D103" s="1">
        <v>0</v>
      </c>
      <c r="E103" s="1">
        <v>11</v>
      </c>
      <c r="F103" s="1">
        <v>11</v>
      </c>
      <c r="G103" s="1">
        <v>28</v>
      </c>
      <c r="H103" s="1">
        <v>28</v>
      </c>
      <c r="I103" s="1">
        <v>2</v>
      </c>
      <c r="J103" s="1">
        <v>28</v>
      </c>
    </row>
    <row r="104" spans="1:10">
      <c r="A104" t="s">
        <v>36</v>
      </c>
      <c r="B104" s="1">
        <v>97</v>
      </c>
      <c r="C104" s="1">
        <v>1</v>
      </c>
      <c r="D104" s="1">
        <v>2</v>
      </c>
      <c r="E104" s="1">
        <v>59</v>
      </c>
      <c r="F104" s="1">
        <v>0</v>
      </c>
      <c r="G104" s="1">
        <v>249</v>
      </c>
      <c r="H104" s="1">
        <v>157</v>
      </c>
      <c r="I104" s="1">
        <v>62</v>
      </c>
      <c r="J104" s="1">
        <v>157</v>
      </c>
    </row>
    <row r="105" spans="1:10">
      <c r="A105" t="s">
        <v>117</v>
      </c>
      <c r="B105" s="1">
        <v>89</v>
      </c>
      <c r="C105" s="1">
        <v>1</v>
      </c>
      <c r="D105" s="1">
        <v>2</v>
      </c>
      <c r="E105" s="1">
        <v>11</v>
      </c>
      <c r="F105" s="1">
        <v>0</v>
      </c>
      <c r="G105" s="1">
        <v>128</v>
      </c>
      <c r="H105" s="1">
        <v>36</v>
      </c>
      <c r="I105" s="1">
        <v>15</v>
      </c>
      <c r="J105" s="1">
        <v>36</v>
      </c>
    </row>
    <row r="106" spans="1:10">
      <c r="A106" t="s">
        <v>118</v>
      </c>
      <c r="B106" s="1">
        <v>63</v>
      </c>
      <c r="C106" s="1">
        <v>0</v>
      </c>
      <c r="D106" s="1">
        <v>0</v>
      </c>
      <c r="E106" s="1">
        <v>2</v>
      </c>
      <c r="F106" s="1">
        <v>0</v>
      </c>
      <c r="G106" s="1">
        <v>9</v>
      </c>
      <c r="H106" s="1">
        <v>9</v>
      </c>
      <c r="I106" s="1">
        <v>7</v>
      </c>
      <c r="J106" s="1">
        <v>9</v>
      </c>
    </row>
    <row r="108" spans="1:10">
      <c r="B108" s="3" t="s">
        <v>41</v>
      </c>
      <c r="C108" s="3" t="s">
        <v>119</v>
      </c>
      <c r="D108" s="3" t="s">
        <v>120</v>
      </c>
      <c r="E108" s="3" t="s">
        <v>121</v>
      </c>
      <c r="F108" s="3" t="s">
        <v>122</v>
      </c>
      <c r="G108" s="3" t="s">
        <v>14</v>
      </c>
      <c r="H108" s="3" t="s">
        <v>123</v>
      </c>
      <c r="I108" s="3" t="s">
        <v>124</v>
      </c>
      <c r="J108" s="3" t="s">
        <v>125</v>
      </c>
    </row>
    <row r="109" spans="1:10">
      <c r="A109" t="s">
        <v>126</v>
      </c>
      <c r="B109" s="1">
        <f t="shared" ref="B109:J109" si="0">SUM(B3:B106)</f>
        <v>6292</v>
      </c>
      <c r="C109" s="1">
        <f t="shared" si="0"/>
        <v>197</v>
      </c>
      <c r="D109" s="1">
        <f t="shared" si="0"/>
        <v>100</v>
      </c>
      <c r="E109" s="1">
        <f t="shared" si="0"/>
        <v>950</v>
      </c>
      <c r="F109" s="1">
        <f t="shared" si="0"/>
        <v>108</v>
      </c>
      <c r="G109" s="1">
        <f t="shared" si="0"/>
        <v>13555</v>
      </c>
      <c r="H109" s="1">
        <f t="shared" si="0"/>
        <v>1979</v>
      </c>
      <c r="I109" s="1">
        <f t="shared" si="0"/>
        <v>582</v>
      </c>
      <c r="J109" s="1">
        <f t="shared" si="0"/>
        <v>1981</v>
      </c>
    </row>
    <row r="111" spans="1:10" ht="18">
      <c r="B111" s="4"/>
    </row>
  </sheetData>
  <autoFilter ref="A1:J106" xr:uid="{00000000-0009-0000-0000-000000000000}"/>
  <sortState xmlns:xlrd2="http://schemas.microsoft.com/office/spreadsheetml/2017/richdata2" ref="L5:M16">
    <sortCondition ref="M5:M16"/>
  </sortState>
  <mergeCells count="2">
    <mergeCell ref="L3:M3"/>
    <mergeCell ref="L18:M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topLeftCell="I40" zoomScaleNormal="100" workbookViewId="0">
      <selection activeCell="I40" sqref="I40"/>
    </sheetView>
  </sheetViews>
  <sheetFormatPr defaultRowHeight="15"/>
  <cols>
    <col min="12" max="12" width="22" bestFit="1" customWidth="1"/>
  </cols>
  <sheetData>
    <row r="1" spans="1:13" ht="105" customHeight="1">
      <c r="A1" s="5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1"/>
    </row>
    <row r="2" spans="1:13" ht="15" customHeight="1">
      <c r="A2" s="6" t="s">
        <v>11</v>
      </c>
      <c r="B2" s="6">
        <v>90</v>
      </c>
      <c r="C2" s="6">
        <v>0</v>
      </c>
      <c r="D2" s="6">
        <v>0</v>
      </c>
      <c r="E2" s="6">
        <v>97</v>
      </c>
      <c r="F2" s="6">
        <v>24</v>
      </c>
      <c r="G2" s="6">
        <v>116</v>
      </c>
      <c r="H2" s="6">
        <v>116</v>
      </c>
      <c r="I2" s="6">
        <v>8</v>
      </c>
      <c r="J2" s="6">
        <v>116</v>
      </c>
      <c r="K2" s="10"/>
      <c r="L2" s="17" t="s">
        <v>12</v>
      </c>
      <c r="M2" s="17"/>
    </row>
    <row r="3" spans="1:13">
      <c r="A3" s="6" t="s">
        <v>26</v>
      </c>
      <c r="B3" s="6">
        <v>88</v>
      </c>
      <c r="C3" s="6">
        <v>2</v>
      </c>
      <c r="D3" s="6">
        <v>1</v>
      </c>
      <c r="E3" s="6">
        <v>15</v>
      </c>
      <c r="F3" s="6">
        <v>2</v>
      </c>
      <c r="G3" s="6">
        <v>160</v>
      </c>
      <c r="H3" s="6">
        <v>34</v>
      </c>
      <c r="I3" s="6">
        <v>10</v>
      </c>
      <c r="J3" s="6">
        <v>34</v>
      </c>
      <c r="K3" s="10"/>
      <c r="L3" s="8" t="s">
        <v>0</v>
      </c>
      <c r="M3" s="8" t="s">
        <v>14</v>
      </c>
    </row>
    <row r="4" spans="1:13">
      <c r="A4" s="6" t="s">
        <v>31</v>
      </c>
      <c r="B4" s="6">
        <v>94</v>
      </c>
      <c r="C4" s="6">
        <v>1</v>
      </c>
      <c r="D4" s="6">
        <v>1</v>
      </c>
      <c r="E4" s="6">
        <v>16</v>
      </c>
      <c r="F4" s="6">
        <v>0</v>
      </c>
      <c r="G4" s="6">
        <v>177</v>
      </c>
      <c r="H4" s="6">
        <v>61</v>
      </c>
      <c r="I4" s="6">
        <v>20</v>
      </c>
      <c r="J4" s="6">
        <v>61</v>
      </c>
      <c r="K4" s="10"/>
      <c r="L4" s="6" t="s">
        <v>65</v>
      </c>
      <c r="M4" s="6">
        <v>128</v>
      </c>
    </row>
    <row r="5" spans="1:13" ht="15" customHeight="1">
      <c r="A5" s="6" t="s">
        <v>49</v>
      </c>
      <c r="B5" s="6">
        <v>81</v>
      </c>
      <c r="C5" s="6">
        <v>1</v>
      </c>
      <c r="D5" s="6">
        <v>1</v>
      </c>
      <c r="E5" s="6">
        <v>7</v>
      </c>
      <c r="F5" s="6">
        <v>0</v>
      </c>
      <c r="G5" s="6">
        <v>138</v>
      </c>
      <c r="H5" s="6">
        <v>22</v>
      </c>
      <c r="I5" s="6">
        <v>6</v>
      </c>
      <c r="J5" s="6">
        <v>22</v>
      </c>
      <c r="K5" s="10"/>
      <c r="L5" s="6" t="s">
        <v>85</v>
      </c>
      <c r="M5" s="6">
        <v>132</v>
      </c>
    </row>
    <row r="6" spans="1:13">
      <c r="A6" s="6" t="s">
        <v>65</v>
      </c>
      <c r="B6" s="6">
        <v>88</v>
      </c>
      <c r="C6" s="6">
        <v>2</v>
      </c>
      <c r="D6" s="6">
        <v>1</v>
      </c>
      <c r="E6" s="6">
        <v>4</v>
      </c>
      <c r="F6" s="6">
        <v>26</v>
      </c>
      <c r="G6" s="6">
        <v>128</v>
      </c>
      <c r="H6" s="6">
        <v>9</v>
      </c>
      <c r="I6" s="6">
        <v>2</v>
      </c>
      <c r="J6" s="6">
        <v>9</v>
      </c>
      <c r="K6" s="10"/>
      <c r="L6" s="6" t="s">
        <v>127</v>
      </c>
      <c r="M6" s="6">
        <v>135</v>
      </c>
    </row>
    <row r="7" spans="1:13" ht="15" customHeight="1">
      <c r="A7" s="6" t="s">
        <v>69</v>
      </c>
      <c r="B7" s="6">
        <v>73</v>
      </c>
      <c r="C7" s="6">
        <v>2</v>
      </c>
      <c r="D7" s="6">
        <v>1</v>
      </c>
      <c r="E7" s="6">
        <v>10</v>
      </c>
      <c r="F7" s="6">
        <v>0</v>
      </c>
      <c r="G7" s="6">
        <v>136</v>
      </c>
      <c r="H7" s="6">
        <v>16</v>
      </c>
      <c r="I7" s="6">
        <v>4</v>
      </c>
      <c r="J7" s="6">
        <v>16</v>
      </c>
      <c r="K7" s="10"/>
      <c r="L7" s="6" t="s">
        <v>69</v>
      </c>
      <c r="M7" s="6">
        <v>136</v>
      </c>
    </row>
    <row r="8" spans="1:13" ht="15" customHeight="1">
      <c r="A8" s="6" t="s">
        <v>85</v>
      </c>
      <c r="B8" s="6">
        <v>72</v>
      </c>
      <c r="C8" s="6">
        <v>1</v>
      </c>
      <c r="D8" s="6">
        <v>1</v>
      </c>
      <c r="E8" s="6">
        <v>11</v>
      </c>
      <c r="F8" s="6">
        <v>0</v>
      </c>
      <c r="G8" s="6">
        <v>132</v>
      </c>
      <c r="H8" s="6">
        <v>16</v>
      </c>
      <c r="I8" s="6">
        <v>7</v>
      </c>
      <c r="J8" s="6">
        <v>16</v>
      </c>
      <c r="K8" s="10"/>
      <c r="L8" s="6" t="s">
        <v>110</v>
      </c>
      <c r="M8" s="6">
        <v>137</v>
      </c>
    </row>
    <row r="9" spans="1:13" ht="15" customHeight="1">
      <c r="A9" s="6" t="s">
        <v>110</v>
      </c>
      <c r="B9" s="6">
        <v>63</v>
      </c>
      <c r="C9" s="6">
        <v>2</v>
      </c>
      <c r="D9" s="6">
        <v>1</v>
      </c>
      <c r="E9" s="6">
        <v>10</v>
      </c>
      <c r="F9" s="6">
        <v>0</v>
      </c>
      <c r="G9" s="6">
        <v>137</v>
      </c>
      <c r="H9" s="6">
        <v>11</v>
      </c>
      <c r="I9" s="6">
        <v>4</v>
      </c>
      <c r="J9" s="6">
        <v>11</v>
      </c>
      <c r="K9" s="10"/>
      <c r="L9" s="6" t="s">
        <v>49</v>
      </c>
      <c r="M9" s="6">
        <v>138</v>
      </c>
    </row>
    <row r="10" spans="1:13" ht="15" customHeight="1">
      <c r="A10" s="6" t="s">
        <v>114</v>
      </c>
      <c r="B10" s="6">
        <v>70</v>
      </c>
      <c r="C10" s="6">
        <v>1</v>
      </c>
      <c r="D10" s="6">
        <v>1</v>
      </c>
      <c r="E10" s="6">
        <v>3</v>
      </c>
      <c r="F10" s="6">
        <v>0</v>
      </c>
      <c r="G10" s="6">
        <v>38</v>
      </c>
      <c r="H10" s="6">
        <v>10</v>
      </c>
      <c r="I10" s="6">
        <v>3</v>
      </c>
      <c r="J10" s="6">
        <v>10</v>
      </c>
      <c r="K10" s="10"/>
      <c r="L10" s="6" t="s">
        <v>26</v>
      </c>
      <c r="M10" s="6">
        <v>160</v>
      </c>
    </row>
    <row r="11" spans="1:13" ht="15" customHeight="1">
      <c r="A11" s="6" t="s">
        <v>128</v>
      </c>
      <c r="B11" s="6">
        <v>7</v>
      </c>
      <c r="C11" s="6">
        <v>0</v>
      </c>
      <c r="D11" s="6">
        <v>0</v>
      </c>
      <c r="E11" s="6">
        <v>19</v>
      </c>
      <c r="F11" s="6">
        <v>0</v>
      </c>
      <c r="G11" s="6">
        <v>14</v>
      </c>
      <c r="H11" s="6">
        <v>14</v>
      </c>
      <c r="I11" s="6">
        <v>1</v>
      </c>
      <c r="J11" s="6">
        <v>14</v>
      </c>
      <c r="K11" s="10"/>
      <c r="L11" s="6" t="s">
        <v>31</v>
      </c>
      <c r="M11" s="6">
        <v>177</v>
      </c>
    </row>
    <row r="12" spans="1:13" ht="15" customHeight="1">
      <c r="A12" s="6" t="s">
        <v>129</v>
      </c>
      <c r="B12" s="6">
        <v>82</v>
      </c>
      <c r="C12" s="6">
        <v>1</v>
      </c>
      <c r="D12" s="6">
        <v>1</v>
      </c>
      <c r="E12" s="6">
        <v>13</v>
      </c>
      <c r="F12" s="6">
        <v>0</v>
      </c>
      <c r="G12" s="6">
        <v>49</v>
      </c>
      <c r="H12" s="6">
        <v>21</v>
      </c>
      <c r="I12" s="6">
        <v>9</v>
      </c>
      <c r="J12" s="6">
        <v>21</v>
      </c>
      <c r="K12" s="10"/>
      <c r="L12" s="6" t="s">
        <v>36</v>
      </c>
      <c r="M12" s="6">
        <v>249</v>
      </c>
    </row>
    <row r="13" spans="1:13" ht="15" customHeight="1">
      <c r="A13" s="6" t="s">
        <v>130</v>
      </c>
      <c r="B13" s="6">
        <v>13</v>
      </c>
      <c r="C13" s="6">
        <v>0</v>
      </c>
      <c r="D13" s="6">
        <v>0</v>
      </c>
      <c r="E13" s="6">
        <v>5</v>
      </c>
      <c r="F13" s="6">
        <v>0</v>
      </c>
      <c r="G13" s="6">
        <v>5</v>
      </c>
      <c r="H13" s="6">
        <v>5</v>
      </c>
      <c r="I13" s="6">
        <v>3</v>
      </c>
      <c r="J13" s="6">
        <v>5</v>
      </c>
      <c r="K13" s="10"/>
      <c r="L13" s="6" t="s">
        <v>131</v>
      </c>
      <c r="M13" s="6">
        <v>315</v>
      </c>
    </row>
    <row r="14" spans="1:13" ht="15" customHeight="1">
      <c r="A14" s="6" t="s">
        <v>132</v>
      </c>
      <c r="B14" s="6">
        <v>41</v>
      </c>
      <c r="C14" s="6">
        <v>0</v>
      </c>
      <c r="D14" s="6">
        <v>0</v>
      </c>
      <c r="E14" s="6">
        <v>7</v>
      </c>
      <c r="F14" s="6">
        <v>0</v>
      </c>
      <c r="G14" s="6">
        <v>8</v>
      </c>
      <c r="H14" s="6">
        <v>8</v>
      </c>
      <c r="I14" s="6">
        <v>3</v>
      </c>
      <c r="J14" s="6">
        <v>8</v>
      </c>
      <c r="K14" s="10"/>
    </row>
    <row r="15" spans="1:13" ht="15" customHeight="1">
      <c r="A15" s="6" t="s">
        <v>133</v>
      </c>
      <c r="B15" s="6">
        <v>13</v>
      </c>
      <c r="C15" s="6">
        <v>0</v>
      </c>
      <c r="D15" s="6">
        <v>0</v>
      </c>
      <c r="E15" s="6">
        <v>5</v>
      </c>
      <c r="F15" s="6">
        <v>0</v>
      </c>
      <c r="G15" s="6">
        <v>5</v>
      </c>
      <c r="H15" s="6">
        <v>5</v>
      </c>
      <c r="I15" s="6">
        <v>3</v>
      </c>
      <c r="J15" s="6">
        <v>5</v>
      </c>
      <c r="K15" s="10"/>
      <c r="L15" s="18" t="s">
        <v>39</v>
      </c>
      <c r="M15" s="19"/>
    </row>
    <row r="16" spans="1:13" ht="15" customHeight="1">
      <c r="A16" s="6" t="s">
        <v>134</v>
      </c>
      <c r="B16" s="6">
        <v>0</v>
      </c>
      <c r="C16" s="6">
        <v>0</v>
      </c>
      <c r="D16" s="6">
        <v>0</v>
      </c>
      <c r="E16" s="6">
        <v>3</v>
      </c>
      <c r="F16" s="6">
        <v>0</v>
      </c>
      <c r="G16" s="6">
        <v>3</v>
      </c>
      <c r="H16" s="6">
        <v>3</v>
      </c>
      <c r="I16" s="6">
        <v>1</v>
      </c>
      <c r="J16" s="6">
        <v>3</v>
      </c>
      <c r="K16" s="10"/>
      <c r="L16" s="8" t="s">
        <v>0</v>
      </c>
      <c r="M16" s="8" t="s">
        <v>41</v>
      </c>
    </row>
    <row r="17" spans="1:13">
      <c r="A17" s="6" t="s">
        <v>135</v>
      </c>
      <c r="B17" s="6">
        <v>90</v>
      </c>
      <c r="C17" s="6">
        <v>1</v>
      </c>
      <c r="D17" s="6">
        <v>1</v>
      </c>
      <c r="E17" s="6">
        <v>13</v>
      </c>
      <c r="F17" s="6">
        <v>0</v>
      </c>
      <c r="G17" s="6">
        <v>55</v>
      </c>
      <c r="H17" s="6">
        <v>25</v>
      </c>
      <c r="I17" s="6">
        <v>16</v>
      </c>
      <c r="J17" s="6">
        <v>27</v>
      </c>
      <c r="K17" s="10"/>
      <c r="L17" s="6" t="s">
        <v>129</v>
      </c>
      <c r="M17" s="6">
        <v>82</v>
      </c>
    </row>
    <row r="18" spans="1:13" ht="15" customHeight="1">
      <c r="A18" s="6" t="s">
        <v>136</v>
      </c>
      <c r="B18" s="6">
        <v>61</v>
      </c>
      <c r="C18" s="6">
        <v>1</v>
      </c>
      <c r="D18" s="6">
        <v>1</v>
      </c>
      <c r="E18" s="6">
        <v>3</v>
      </c>
      <c r="F18" s="6">
        <v>0</v>
      </c>
      <c r="G18" s="6">
        <v>35</v>
      </c>
      <c r="H18" s="6">
        <v>7</v>
      </c>
      <c r="I18" s="6">
        <v>3</v>
      </c>
      <c r="J18" s="6">
        <v>7</v>
      </c>
      <c r="K18" s="10"/>
      <c r="L18" s="6" t="s">
        <v>26</v>
      </c>
      <c r="M18" s="6">
        <v>88</v>
      </c>
    </row>
    <row r="19" spans="1:13">
      <c r="A19" s="6" t="s">
        <v>45</v>
      </c>
      <c r="B19" s="6">
        <v>90</v>
      </c>
      <c r="C19" s="6">
        <v>1</v>
      </c>
      <c r="D19" s="6">
        <v>1</v>
      </c>
      <c r="E19" s="6">
        <v>23</v>
      </c>
      <c r="F19" s="6">
        <v>0</v>
      </c>
      <c r="G19" s="6">
        <v>74</v>
      </c>
      <c r="H19" s="6">
        <v>60</v>
      </c>
      <c r="I19" s="6">
        <v>16</v>
      </c>
      <c r="J19" s="6">
        <v>60</v>
      </c>
      <c r="K19" s="10"/>
      <c r="L19" s="6" t="s">
        <v>65</v>
      </c>
      <c r="M19" s="6">
        <v>88</v>
      </c>
    </row>
    <row r="20" spans="1:13" ht="15" customHeight="1">
      <c r="A20" s="6" t="s">
        <v>137</v>
      </c>
      <c r="B20" s="6">
        <v>16</v>
      </c>
      <c r="C20" s="6">
        <v>0</v>
      </c>
      <c r="D20" s="6">
        <v>0</v>
      </c>
      <c r="E20" s="6">
        <v>1</v>
      </c>
      <c r="F20" s="6">
        <v>0</v>
      </c>
      <c r="G20" s="6">
        <v>6</v>
      </c>
      <c r="H20" s="6">
        <v>6</v>
      </c>
      <c r="I20" s="6">
        <v>3</v>
      </c>
      <c r="J20" s="6">
        <v>6</v>
      </c>
      <c r="K20" s="10"/>
      <c r="L20" s="6" t="s">
        <v>11</v>
      </c>
      <c r="M20" s="6">
        <v>90</v>
      </c>
    </row>
    <row r="21" spans="1:13">
      <c r="A21" s="6" t="s">
        <v>127</v>
      </c>
      <c r="B21" s="6">
        <v>90</v>
      </c>
      <c r="C21" s="6">
        <v>1</v>
      </c>
      <c r="D21" s="6">
        <v>2</v>
      </c>
      <c r="E21" s="6">
        <v>17</v>
      </c>
      <c r="F21" s="6">
        <v>0</v>
      </c>
      <c r="G21" s="6">
        <v>135</v>
      </c>
      <c r="H21" s="6">
        <v>43</v>
      </c>
      <c r="I21" s="6">
        <v>21</v>
      </c>
      <c r="J21" s="6">
        <v>43</v>
      </c>
      <c r="K21" s="10"/>
      <c r="L21" s="6" t="s">
        <v>135</v>
      </c>
      <c r="M21" s="6">
        <v>90</v>
      </c>
    </row>
    <row r="22" spans="1:13" ht="15" customHeight="1">
      <c r="A22" s="6" t="s">
        <v>138</v>
      </c>
      <c r="B22" s="6">
        <v>81</v>
      </c>
      <c r="C22" s="6">
        <v>1</v>
      </c>
      <c r="D22" s="6">
        <v>1</v>
      </c>
      <c r="E22" s="6">
        <v>6</v>
      </c>
      <c r="F22" s="6">
        <v>0</v>
      </c>
      <c r="G22" s="6">
        <v>47</v>
      </c>
      <c r="H22" s="6">
        <v>19</v>
      </c>
      <c r="I22" s="6">
        <v>7</v>
      </c>
      <c r="J22" s="6">
        <v>19</v>
      </c>
      <c r="K22" s="10"/>
      <c r="L22" s="6" t="s">
        <v>45</v>
      </c>
      <c r="M22" s="6">
        <v>90</v>
      </c>
    </row>
    <row r="23" spans="1:13" ht="15" customHeight="1">
      <c r="A23" s="6" t="s">
        <v>139</v>
      </c>
      <c r="B23" s="6">
        <v>62</v>
      </c>
      <c r="C23" s="6">
        <v>1</v>
      </c>
      <c r="D23" s="6">
        <v>1</v>
      </c>
      <c r="E23" s="6">
        <v>4</v>
      </c>
      <c r="F23" s="6">
        <v>0</v>
      </c>
      <c r="G23" s="6">
        <v>37</v>
      </c>
      <c r="H23" s="6">
        <v>9</v>
      </c>
      <c r="I23" s="6">
        <v>3</v>
      </c>
      <c r="J23" s="6">
        <v>9</v>
      </c>
      <c r="K23" s="10"/>
      <c r="L23" s="6" t="s">
        <v>127</v>
      </c>
      <c r="M23" s="6">
        <v>90</v>
      </c>
    </row>
    <row r="24" spans="1:13">
      <c r="A24" s="6" t="s">
        <v>131</v>
      </c>
      <c r="B24" s="6">
        <v>94</v>
      </c>
      <c r="C24" s="6">
        <v>0</v>
      </c>
      <c r="D24" s="6">
        <v>0</v>
      </c>
      <c r="E24" s="6">
        <v>175</v>
      </c>
      <c r="F24" s="6">
        <v>0</v>
      </c>
      <c r="G24" s="6">
        <v>315</v>
      </c>
      <c r="H24" s="6">
        <v>315</v>
      </c>
      <c r="I24" s="6">
        <v>21</v>
      </c>
      <c r="J24" s="6">
        <v>315</v>
      </c>
      <c r="K24" s="10"/>
      <c r="L24" s="6" t="s">
        <v>31</v>
      </c>
      <c r="M24" s="6">
        <v>94</v>
      </c>
    </row>
    <row r="25" spans="1:13" ht="15" customHeight="1">
      <c r="A25" s="6" t="s">
        <v>115</v>
      </c>
      <c r="B25" s="6">
        <v>68</v>
      </c>
      <c r="C25" s="6">
        <v>0</v>
      </c>
      <c r="D25" s="6">
        <v>0</v>
      </c>
      <c r="E25" s="6">
        <v>15</v>
      </c>
      <c r="F25" s="6">
        <v>0</v>
      </c>
      <c r="G25" s="6">
        <v>5</v>
      </c>
      <c r="H25" s="6">
        <v>5</v>
      </c>
      <c r="I25" s="6">
        <v>23</v>
      </c>
      <c r="J25" s="6">
        <v>5</v>
      </c>
      <c r="K25" s="10"/>
      <c r="L25" s="6" t="s">
        <v>131</v>
      </c>
      <c r="M25" s="6">
        <v>94</v>
      </c>
    </row>
    <row r="26" spans="1:13" ht="15" customHeight="1">
      <c r="A26" s="6" t="s">
        <v>140</v>
      </c>
      <c r="B26" s="6">
        <v>31</v>
      </c>
      <c r="C26" s="6">
        <v>0</v>
      </c>
      <c r="D26" s="6">
        <v>0</v>
      </c>
      <c r="E26" s="6">
        <v>3</v>
      </c>
      <c r="F26" s="6">
        <v>0</v>
      </c>
      <c r="G26" s="6">
        <v>5</v>
      </c>
      <c r="H26" s="6">
        <v>5</v>
      </c>
      <c r="I26" s="6">
        <v>4</v>
      </c>
      <c r="J26" s="6">
        <v>5</v>
      </c>
      <c r="K26" s="10"/>
      <c r="L26" s="6" t="s">
        <v>36</v>
      </c>
      <c r="M26" s="6">
        <v>97</v>
      </c>
    </row>
    <row r="27" spans="1:13" ht="15" customHeight="1">
      <c r="A27" s="6" t="s">
        <v>141</v>
      </c>
      <c r="B27" s="6">
        <v>70</v>
      </c>
      <c r="C27" s="6">
        <v>0</v>
      </c>
      <c r="D27" s="6">
        <v>0</v>
      </c>
      <c r="E27" s="6">
        <v>5</v>
      </c>
      <c r="F27" s="6">
        <v>1</v>
      </c>
      <c r="G27" s="6">
        <v>19</v>
      </c>
      <c r="H27" s="6">
        <v>19</v>
      </c>
      <c r="I27" s="6">
        <v>6</v>
      </c>
      <c r="J27" s="6">
        <v>19</v>
      </c>
      <c r="K27" s="10"/>
    </row>
    <row r="28" spans="1:13" ht="15" customHeight="1">
      <c r="A28" s="6" t="s">
        <v>142</v>
      </c>
      <c r="B28" s="6">
        <v>81</v>
      </c>
      <c r="C28" s="6">
        <v>0</v>
      </c>
      <c r="D28" s="6">
        <v>0</v>
      </c>
      <c r="E28" s="6">
        <v>16</v>
      </c>
      <c r="F28" s="6">
        <v>0</v>
      </c>
      <c r="G28" s="6">
        <v>43</v>
      </c>
      <c r="H28" s="6">
        <v>43</v>
      </c>
      <c r="I28" s="6">
        <v>8</v>
      </c>
      <c r="J28" s="6">
        <v>43</v>
      </c>
      <c r="K28" s="10"/>
      <c r="L28" s="18" t="s">
        <v>143</v>
      </c>
      <c r="M28" s="19"/>
    </row>
    <row r="29" spans="1:13">
      <c r="A29" s="6" t="s">
        <v>36</v>
      </c>
      <c r="B29" s="6">
        <v>97</v>
      </c>
      <c r="C29" s="6">
        <v>1</v>
      </c>
      <c r="D29" s="6">
        <v>2</v>
      </c>
      <c r="E29" s="6">
        <v>59</v>
      </c>
      <c r="F29" s="6">
        <v>0</v>
      </c>
      <c r="G29" s="6">
        <v>249</v>
      </c>
      <c r="H29" s="6">
        <v>157</v>
      </c>
      <c r="I29" s="6">
        <v>62</v>
      </c>
      <c r="J29" s="6">
        <v>157</v>
      </c>
      <c r="K29" s="10"/>
      <c r="L29" s="8" t="s">
        <v>0</v>
      </c>
      <c r="M29" s="8" t="s">
        <v>123</v>
      </c>
    </row>
    <row r="30" spans="1:13" ht="15" customHeight="1">
      <c r="A30" s="6" t="s">
        <v>144</v>
      </c>
      <c r="B30" s="6">
        <v>69</v>
      </c>
      <c r="C30" s="6">
        <v>0</v>
      </c>
      <c r="D30" s="6">
        <v>0</v>
      </c>
      <c r="E30" s="6">
        <v>4</v>
      </c>
      <c r="F30" s="6">
        <v>0</v>
      </c>
      <c r="G30" s="6">
        <v>12</v>
      </c>
      <c r="H30" s="6">
        <v>12</v>
      </c>
      <c r="I30" s="6">
        <v>6</v>
      </c>
      <c r="J30" s="6">
        <v>12</v>
      </c>
      <c r="K30" s="10"/>
      <c r="L30" s="6" t="s">
        <v>49</v>
      </c>
      <c r="M30" s="6">
        <v>22</v>
      </c>
    </row>
    <row r="31" spans="1:1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6" t="s">
        <v>135</v>
      </c>
      <c r="M31" s="6">
        <v>25</v>
      </c>
    </row>
    <row r="32" spans="1:13">
      <c r="B32" s="3" t="s">
        <v>41</v>
      </c>
      <c r="C32" s="3" t="s">
        <v>119</v>
      </c>
      <c r="D32" s="3" t="s">
        <v>120</v>
      </c>
      <c r="E32" s="3" t="s">
        <v>121</v>
      </c>
      <c r="F32" s="3" t="s">
        <v>122</v>
      </c>
      <c r="G32" s="3" t="s">
        <v>14</v>
      </c>
      <c r="H32" s="3" t="s">
        <v>123</v>
      </c>
      <c r="I32" s="3" t="s">
        <v>124</v>
      </c>
      <c r="J32" s="3" t="s">
        <v>125</v>
      </c>
      <c r="K32" s="10"/>
      <c r="L32" s="6" t="s">
        <v>26</v>
      </c>
      <c r="M32" s="6">
        <v>34</v>
      </c>
    </row>
    <row r="33" spans="1:13">
      <c r="A33" t="s">
        <v>116</v>
      </c>
      <c r="B33">
        <f t="shared" ref="B33:I33" si="0">SUM(B2:B30)</f>
        <v>1875</v>
      </c>
      <c r="C33">
        <f t="shared" si="0"/>
        <v>20</v>
      </c>
      <c r="D33">
        <f t="shared" si="0"/>
        <v>18</v>
      </c>
      <c r="E33">
        <f t="shared" si="0"/>
        <v>569</v>
      </c>
      <c r="F33">
        <f t="shared" si="0"/>
        <v>53</v>
      </c>
      <c r="G33">
        <f t="shared" si="0"/>
        <v>2283</v>
      </c>
      <c r="H33">
        <f t="shared" si="0"/>
        <v>1076</v>
      </c>
      <c r="I33">
        <f t="shared" si="0"/>
        <v>283</v>
      </c>
      <c r="J33">
        <f t="shared" ref="J33" si="1">SUM(J2:J30)</f>
        <v>1078</v>
      </c>
      <c r="L33" s="6" t="s">
        <v>127</v>
      </c>
      <c r="M33" s="6">
        <v>43</v>
      </c>
    </row>
    <row r="34" spans="1:13">
      <c r="L34" s="6" t="s">
        <v>142</v>
      </c>
      <c r="M34" s="6">
        <v>43</v>
      </c>
    </row>
    <row r="35" spans="1:13">
      <c r="L35" s="6" t="s">
        <v>45</v>
      </c>
      <c r="M35" s="6">
        <v>60</v>
      </c>
    </row>
    <row r="36" spans="1:13">
      <c r="L36" s="6" t="s">
        <v>31</v>
      </c>
      <c r="M36" s="6">
        <v>61</v>
      </c>
    </row>
    <row r="37" spans="1:13">
      <c r="D37" s="10"/>
      <c r="E37" s="10"/>
      <c r="F37" s="10"/>
      <c r="G37" s="10"/>
      <c r="H37" s="10"/>
      <c r="I37" s="10"/>
      <c r="J37" s="10"/>
      <c r="K37" s="10"/>
      <c r="L37" s="6" t="s">
        <v>11</v>
      </c>
      <c r="M37" s="6">
        <v>116</v>
      </c>
    </row>
    <row r="38" spans="1:13">
      <c r="D38" s="10"/>
      <c r="E38" s="10"/>
      <c r="F38" s="10"/>
      <c r="G38" s="10"/>
      <c r="H38" s="10"/>
      <c r="I38" s="10"/>
      <c r="J38" s="10"/>
      <c r="K38" s="10"/>
      <c r="L38" s="6" t="s">
        <v>36</v>
      </c>
      <c r="M38" s="6">
        <v>157</v>
      </c>
    </row>
    <row r="39" spans="1:13">
      <c r="D39" s="10"/>
      <c r="E39" s="10"/>
      <c r="F39" s="10"/>
      <c r="G39" s="10"/>
      <c r="H39" s="10"/>
      <c r="I39" s="10"/>
      <c r="J39" s="10"/>
      <c r="K39" s="10"/>
      <c r="L39" s="6" t="s">
        <v>131</v>
      </c>
      <c r="M39" s="6">
        <v>315</v>
      </c>
    </row>
    <row r="40" spans="1:13">
      <c r="D40" s="10"/>
      <c r="E40" s="10"/>
      <c r="F40" s="10"/>
      <c r="G40" s="10"/>
      <c r="H40" s="10"/>
      <c r="I40" s="10"/>
      <c r="J40" s="10"/>
      <c r="K40" s="10"/>
    </row>
    <row r="41" spans="1:13">
      <c r="D41" s="10"/>
      <c r="E41" s="10"/>
      <c r="F41" s="10"/>
      <c r="G41" s="10"/>
      <c r="H41" s="10"/>
      <c r="I41" s="10"/>
      <c r="J41" s="10"/>
      <c r="K41" s="10"/>
    </row>
    <row r="42" spans="1:13">
      <c r="D42" s="10"/>
      <c r="E42" s="10"/>
      <c r="F42" s="10"/>
      <c r="G42" s="10"/>
      <c r="H42" s="10"/>
      <c r="I42" s="10"/>
      <c r="J42" s="10"/>
      <c r="K42" s="10"/>
      <c r="L42" s="18" t="s">
        <v>145</v>
      </c>
      <c r="M42" s="19"/>
    </row>
    <row r="43" spans="1:13">
      <c r="D43" s="10"/>
      <c r="E43" s="10"/>
      <c r="F43" s="10"/>
      <c r="G43" s="10"/>
      <c r="H43" s="10"/>
      <c r="I43" s="10"/>
      <c r="J43" s="10"/>
      <c r="K43" s="10"/>
      <c r="L43" s="8" t="s">
        <v>0</v>
      </c>
      <c r="M43" s="8" t="s">
        <v>125</v>
      </c>
    </row>
    <row r="44" spans="1:13">
      <c r="D44" s="10"/>
      <c r="E44" s="10"/>
      <c r="F44" s="10"/>
      <c r="G44" s="10"/>
      <c r="H44" s="10"/>
      <c r="I44" s="10"/>
      <c r="J44" s="10"/>
      <c r="K44" s="10"/>
      <c r="L44" s="6" t="s">
        <v>49</v>
      </c>
      <c r="M44" s="6">
        <v>22</v>
      </c>
    </row>
    <row r="45" spans="1:13">
      <c r="D45" s="10"/>
      <c r="E45" s="10"/>
      <c r="F45" s="10"/>
      <c r="G45" s="10"/>
      <c r="H45" s="10"/>
      <c r="I45" s="10"/>
      <c r="J45" s="10"/>
      <c r="K45" s="10"/>
      <c r="L45" s="6" t="s">
        <v>135</v>
      </c>
      <c r="M45" s="6">
        <v>27</v>
      </c>
    </row>
    <row r="46" spans="1:13">
      <c r="D46" s="10"/>
      <c r="E46" s="10"/>
      <c r="F46" s="10"/>
      <c r="G46" s="10"/>
      <c r="H46" s="10"/>
      <c r="I46" s="10"/>
      <c r="J46" s="10"/>
      <c r="K46" s="10"/>
      <c r="L46" s="6" t="s">
        <v>26</v>
      </c>
      <c r="M46" s="6">
        <v>34</v>
      </c>
    </row>
    <row r="47" spans="1:13">
      <c r="L47" s="6" t="s">
        <v>127</v>
      </c>
      <c r="M47" s="6">
        <v>43</v>
      </c>
    </row>
    <row r="48" spans="1:13">
      <c r="L48" s="6" t="s">
        <v>142</v>
      </c>
      <c r="M48" s="6">
        <v>43</v>
      </c>
    </row>
    <row r="49" spans="12:13">
      <c r="L49" s="6" t="s">
        <v>45</v>
      </c>
      <c r="M49" s="6">
        <v>60</v>
      </c>
    </row>
    <row r="50" spans="12:13">
      <c r="L50" s="6" t="s">
        <v>31</v>
      </c>
      <c r="M50" s="6">
        <v>61</v>
      </c>
    </row>
    <row r="51" spans="12:13">
      <c r="L51" s="6" t="s">
        <v>11</v>
      </c>
      <c r="M51" s="6">
        <v>116</v>
      </c>
    </row>
    <row r="52" spans="12:13">
      <c r="L52" s="6" t="s">
        <v>36</v>
      </c>
      <c r="M52" s="6">
        <v>157</v>
      </c>
    </row>
    <row r="53" spans="12:13">
      <c r="L53" s="6" t="s">
        <v>131</v>
      </c>
      <c r="M53" s="6">
        <v>315</v>
      </c>
    </row>
  </sheetData>
  <autoFilter ref="A1:J30" xr:uid="{00000000-0009-0000-0000-000001000000}"/>
  <sortState xmlns:xlrd2="http://schemas.microsoft.com/office/spreadsheetml/2017/richdata2" ref="L44:M53">
    <sortCondition ref="M44:M53"/>
  </sortState>
  <mergeCells count="4">
    <mergeCell ref="L15:M15"/>
    <mergeCell ref="L2:M2"/>
    <mergeCell ref="L28:M28"/>
    <mergeCell ref="L42:M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13" zoomScale="70" zoomScaleNormal="70" workbookViewId="0">
      <selection activeCell="M52" sqref="L2:M52"/>
    </sheetView>
  </sheetViews>
  <sheetFormatPr defaultRowHeight="15"/>
  <sheetData>
    <row r="1" spans="1:13" ht="9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>
      <c r="A2" t="s">
        <v>146</v>
      </c>
      <c r="B2">
        <v>0</v>
      </c>
      <c r="C2">
        <v>1</v>
      </c>
      <c r="D2">
        <v>1</v>
      </c>
      <c r="E2">
        <v>1</v>
      </c>
      <c r="F2">
        <v>0</v>
      </c>
      <c r="G2">
        <v>7</v>
      </c>
      <c r="H2">
        <v>1</v>
      </c>
      <c r="I2">
        <v>0</v>
      </c>
      <c r="J2">
        <v>1</v>
      </c>
      <c r="L2" s="17" t="s">
        <v>12</v>
      </c>
      <c r="M2" s="17"/>
    </row>
    <row r="3" spans="1:13">
      <c r="A3" t="s">
        <v>147</v>
      </c>
      <c r="B3">
        <v>0</v>
      </c>
      <c r="C3">
        <v>1</v>
      </c>
      <c r="D3">
        <v>1</v>
      </c>
      <c r="E3">
        <v>11</v>
      </c>
      <c r="F3">
        <v>0</v>
      </c>
      <c r="G3">
        <v>10</v>
      </c>
      <c r="H3">
        <v>4</v>
      </c>
      <c r="I3">
        <v>0</v>
      </c>
      <c r="J3">
        <v>4</v>
      </c>
      <c r="L3" s="8" t="s">
        <v>0</v>
      </c>
      <c r="M3" s="8" t="s">
        <v>14</v>
      </c>
    </row>
    <row r="4" spans="1:13">
      <c r="A4" t="s">
        <v>148</v>
      </c>
      <c r="B4">
        <v>76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15</v>
      </c>
      <c r="J4">
        <v>2</v>
      </c>
      <c r="L4" t="s">
        <v>95</v>
      </c>
      <c r="M4">
        <v>143</v>
      </c>
    </row>
    <row r="5" spans="1:13">
      <c r="A5" t="s">
        <v>149</v>
      </c>
      <c r="B5">
        <v>42</v>
      </c>
      <c r="C5">
        <v>0</v>
      </c>
      <c r="D5">
        <v>0</v>
      </c>
      <c r="E5">
        <v>3</v>
      </c>
      <c r="F5">
        <v>0</v>
      </c>
      <c r="G5">
        <v>26</v>
      </c>
      <c r="H5">
        <v>26</v>
      </c>
      <c r="I5">
        <v>1</v>
      </c>
      <c r="J5">
        <v>26</v>
      </c>
      <c r="L5" t="s">
        <v>74</v>
      </c>
      <c r="M5">
        <v>144</v>
      </c>
    </row>
    <row r="6" spans="1:13">
      <c r="A6" t="s">
        <v>21</v>
      </c>
      <c r="B6">
        <v>55</v>
      </c>
      <c r="C6">
        <v>3</v>
      </c>
      <c r="D6">
        <v>1</v>
      </c>
      <c r="E6">
        <v>3</v>
      </c>
      <c r="F6">
        <v>0</v>
      </c>
      <c r="G6">
        <v>138</v>
      </c>
      <c r="H6">
        <v>10</v>
      </c>
      <c r="I6">
        <v>4</v>
      </c>
      <c r="J6">
        <v>10</v>
      </c>
      <c r="L6" t="s">
        <v>16</v>
      </c>
      <c r="M6">
        <v>145</v>
      </c>
    </row>
    <row r="7" spans="1:13">
      <c r="A7" t="s">
        <v>16</v>
      </c>
      <c r="B7">
        <v>65</v>
      </c>
      <c r="C7">
        <v>3</v>
      </c>
      <c r="D7">
        <v>1</v>
      </c>
      <c r="E7">
        <v>15</v>
      </c>
      <c r="F7">
        <v>0</v>
      </c>
      <c r="G7">
        <v>145</v>
      </c>
      <c r="H7">
        <v>17</v>
      </c>
      <c r="I7">
        <v>5</v>
      </c>
      <c r="J7">
        <v>17</v>
      </c>
      <c r="L7" t="s">
        <v>18</v>
      </c>
      <c r="M7">
        <v>145</v>
      </c>
    </row>
    <row r="8" spans="1:13">
      <c r="A8" t="s">
        <v>32</v>
      </c>
      <c r="B8">
        <v>45</v>
      </c>
      <c r="C8">
        <v>3</v>
      </c>
      <c r="D8">
        <v>1</v>
      </c>
      <c r="E8">
        <v>6</v>
      </c>
      <c r="F8">
        <v>0</v>
      </c>
      <c r="G8">
        <v>140</v>
      </c>
      <c r="H8">
        <v>12</v>
      </c>
      <c r="I8">
        <v>4</v>
      </c>
      <c r="J8">
        <v>12</v>
      </c>
      <c r="L8" t="s">
        <v>20</v>
      </c>
      <c r="M8">
        <v>145</v>
      </c>
    </row>
    <row r="9" spans="1:13">
      <c r="A9" t="s">
        <v>44</v>
      </c>
      <c r="B9">
        <v>51</v>
      </c>
      <c r="C9">
        <v>3</v>
      </c>
      <c r="D9">
        <v>1</v>
      </c>
      <c r="E9">
        <v>11</v>
      </c>
      <c r="F9">
        <v>0</v>
      </c>
      <c r="G9">
        <v>140</v>
      </c>
      <c r="H9">
        <v>12</v>
      </c>
      <c r="I9">
        <v>8</v>
      </c>
      <c r="J9">
        <v>12</v>
      </c>
      <c r="L9" t="s">
        <v>22</v>
      </c>
      <c r="M9">
        <v>145</v>
      </c>
    </row>
    <row r="10" spans="1:13">
      <c r="A10" t="s">
        <v>51</v>
      </c>
      <c r="B10">
        <v>53</v>
      </c>
      <c r="C10">
        <v>3</v>
      </c>
      <c r="D10">
        <v>1</v>
      </c>
      <c r="E10">
        <v>4</v>
      </c>
      <c r="F10">
        <v>0</v>
      </c>
      <c r="G10">
        <v>141</v>
      </c>
      <c r="H10">
        <v>13</v>
      </c>
      <c r="I10">
        <v>5</v>
      </c>
      <c r="J10">
        <v>13</v>
      </c>
      <c r="L10" t="s">
        <v>150</v>
      </c>
      <c r="M10">
        <v>159</v>
      </c>
    </row>
    <row r="11" spans="1:13">
      <c r="A11" t="s">
        <v>54</v>
      </c>
      <c r="B11">
        <v>100</v>
      </c>
      <c r="C11">
        <v>1</v>
      </c>
      <c r="D11">
        <v>1</v>
      </c>
      <c r="E11">
        <v>4</v>
      </c>
      <c r="F11">
        <v>6</v>
      </c>
      <c r="G11">
        <v>120</v>
      </c>
      <c r="H11">
        <v>4</v>
      </c>
      <c r="I11">
        <v>1</v>
      </c>
      <c r="J11">
        <v>4</v>
      </c>
      <c r="L11" t="s">
        <v>28</v>
      </c>
      <c r="M11">
        <v>169</v>
      </c>
    </row>
    <row r="12" spans="1:13">
      <c r="A12" t="s">
        <v>65</v>
      </c>
      <c r="B12">
        <v>88</v>
      </c>
      <c r="C12">
        <v>2</v>
      </c>
      <c r="D12">
        <v>1</v>
      </c>
      <c r="E12">
        <v>4</v>
      </c>
      <c r="F12">
        <v>26</v>
      </c>
      <c r="G12">
        <v>128</v>
      </c>
      <c r="H12">
        <v>9</v>
      </c>
      <c r="I12">
        <v>2</v>
      </c>
      <c r="J12">
        <v>9</v>
      </c>
      <c r="L12" t="s">
        <v>33</v>
      </c>
      <c r="M12">
        <v>179</v>
      </c>
    </row>
    <row r="13" spans="1:13">
      <c r="A13" t="s">
        <v>18</v>
      </c>
      <c r="B13">
        <v>73</v>
      </c>
      <c r="C13">
        <v>2</v>
      </c>
      <c r="D13">
        <v>1</v>
      </c>
      <c r="E13">
        <v>8</v>
      </c>
      <c r="F13">
        <v>0</v>
      </c>
      <c r="G13">
        <v>145</v>
      </c>
      <c r="H13">
        <v>19</v>
      </c>
      <c r="I13">
        <v>7</v>
      </c>
      <c r="J13">
        <v>19</v>
      </c>
      <c r="L13" t="s">
        <v>131</v>
      </c>
      <c r="M13">
        <v>315</v>
      </c>
    </row>
    <row r="14" spans="1:13">
      <c r="A14" t="s">
        <v>74</v>
      </c>
      <c r="B14">
        <v>50</v>
      </c>
      <c r="C14">
        <v>2</v>
      </c>
      <c r="D14">
        <v>1</v>
      </c>
      <c r="E14">
        <v>13</v>
      </c>
      <c r="F14">
        <v>0</v>
      </c>
      <c r="G14">
        <v>144</v>
      </c>
      <c r="H14">
        <v>18</v>
      </c>
      <c r="I14">
        <v>5</v>
      </c>
      <c r="J14">
        <v>18</v>
      </c>
    </row>
    <row r="15" spans="1:13">
      <c r="A15" t="s">
        <v>81</v>
      </c>
      <c r="B15">
        <v>70</v>
      </c>
      <c r="C15">
        <v>2</v>
      </c>
      <c r="D15">
        <v>1</v>
      </c>
      <c r="E15">
        <v>10</v>
      </c>
      <c r="F15">
        <v>0</v>
      </c>
      <c r="G15">
        <v>142</v>
      </c>
      <c r="H15">
        <v>16</v>
      </c>
      <c r="I15">
        <v>5</v>
      </c>
      <c r="J15">
        <v>16</v>
      </c>
      <c r="L15" s="18" t="s">
        <v>39</v>
      </c>
      <c r="M15" s="19"/>
    </row>
    <row r="16" spans="1:13">
      <c r="A16" t="s">
        <v>20</v>
      </c>
      <c r="B16">
        <v>79</v>
      </c>
      <c r="C16">
        <v>2</v>
      </c>
      <c r="D16">
        <v>1</v>
      </c>
      <c r="E16">
        <v>16</v>
      </c>
      <c r="F16">
        <v>0</v>
      </c>
      <c r="G16">
        <v>145</v>
      </c>
      <c r="H16">
        <v>25</v>
      </c>
      <c r="I16">
        <v>10</v>
      </c>
      <c r="J16">
        <v>25</v>
      </c>
      <c r="L16" s="8" t="s">
        <v>0</v>
      </c>
      <c r="M16" s="8" t="s">
        <v>41</v>
      </c>
    </row>
    <row r="17" spans="1:13">
      <c r="A17" t="s">
        <v>22</v>
      </c>
      <c r="B17">
        <v>58</v>
      </c>
      <c r="C17">
        <v>3</v>
      </c>
      <c r="D17">
        <v>1</v>
      </c>
      <c r="E17">
        <v>11</v>
      </c>
      <c r="F17">
        <v>0</v>
      </c>
      <c r="G17">
        <v>145</v>
      </c>
      <c r="H17">
        <v>17</v>
      </c>
      <c r="I17">
        <v>6</v>
      </c>
      <c r="J17">
        <v>17</v>
      </c>
      <c r="L17" t="s">
        <v>151</v>
      </c>
      <c r="M17">
        <v>84</v>
      </c>
    </row>
    <row r="18" spans="1:13">
      <c r="A18" t="s">
        <v>88</v>
      </c>
      <c r="B18">
        <v>47</v>
      </c>
      <c r="C18">
        <v>3</v>
      </c>
      <c r="D18">
        <v>1</v>
      </c>
      <c r="E18">
        <v>3</v>
      </c>
      <c r="F18">
        <v>0</v>
      </c>
      <c r="G18">
        <v>138</v>
      </c>
      <c r="H18">
        <v>10</v>
      </c>
      <c r="I18">
        <v>4</v>
      </c>
      <c r="J18">
        <v>10</v>
      </c>
      <c r="L18" t="s">
        <v>152</v>
      </c>
      <c r="M18">
        <v>85</v>
      </c>
    </row>
    <row r="19" spans="1:13">
      <c r="A19" t="s">
        <v>90</v>
      </c>
      <c r="B19">
        <v>48</v>
      </c>
      <c r="C19">
        <v>1</v>
      </c>
      <c r="D19">
        <v>1</v>
      </c>
      <c r="E19">
        <v>5</v>
      </c>
      <c r="F19">
        <v>0</v>
      </c>
      <c r="G19">
        <v>126</v>
      </c>
      <c r="H19">
        <v>10</v>
      </c>
      <c r="I19">
        <v>5</v>
      </c>
      <c r="J19">
        <v>10</v>
      </c>
      <c r="L19" t="s">
        <v>65</v>
      </c>
      <c r="M19">
        <v>88</v>
      </c>
    </row>
    <row r="20" spans="1:13">
      <c r="A20" t="s">
        <v>95</v>
      </c>
      <c r="B20">
        <v>61</v>
      </c>
      <c r="C20">
        <v>2</v>
      </c>
      <c r="D20">
        <v>1</v>
      </c>
      <c r="E20">
        <v>13</v>
      </c>
      <c r="F20">
        <v>0</v>
      </c>
      <c r="G20">
        <v>143</v>
      </c>
      <c r="H20">
        <v>17</v>
      </c>
      <c r="I20">
        <v>4</v>
      </c>
      <c r="J20">
        <v>17</v>
      </c>
      <c r="L20" t="s">
        <v>43</v>
      </c>
      <c r="M20">
        <v>90</v>
      </c>
    </row>
    <row r="21" spans="1:13">
      <c r="A21" t="s">
        <v>43</v>
      </c>
      <c r="B21">
        <v>90</v>
      </c>
      <c r="C21">
        <v>1</v>
      </c>
      <c r="D21">
        <v>1</v>
      </c>
      <c r="E21">
        <v>4</v>
      </c>
      <c r="F21">
        <v>21</v>
      </c>
      <c r="G21">
        <v>126</v>
      </c>
      <c r="H21">
        <v>10</v>
      </c>
      <c r="I21">
        <v>2</v>
      </c>
      <c r="J21">
        <v>10</v>
      </c>
      <c r="L21" t="s">
        <v>45</v>
      </c>
      <c r="M21">
        <v>90</v>
      </c>
    </row>
    <row r="22" spans="1:13">
      <c r="A22" t="s">
        <v>100</v>
      </c>
      <c r="B22">
        <v>50</v>
      </c>
      <c r="C22">
        <v>2</v>
      </c>
      <c r="D22">
        <v>1</v>
      </c>
      <c r="E22">
        <v>7</v>
      </c>
      <c r="F22">
        <v>0</v>
      </c>
      <c r="G22">
        <v>138</v>
      </c>
      <c r="H22">
        <v>12</v>
      </c>
      <c r="I22">
        <v>4</v>
      </c>
      <c r="J22">
        <v>12</v>
      </c>
      <c r="L22" t="s">
        <v>28</v>
      </c>
      <c r="M22">
        <v>92</v>
      </c>
    </row>
    <row r="23" spans="1:13">
      <c r="A23" t="s">
        <v>105</v>
      </c>
      <c r="B23">
        <v>70</v>
      </c>
      <c r="C23">
        <v>2</v>
      </c>
      <c r="D23">
        <v>1</v>
      </c>
      <c r="E23">
        <v>7</v>
      </c>
      <c r="F23">
        <v>0</v>
      </c>
      <c r="G23">
        <v>140</v>
      </c>
      <c r="H23">
        <v>14</v>
      </c>
      <c r="I23">
        <v>7</v>
      </c>
      <c r="J23">
        <v>14</v>
      </c>
      <c r="L23" t="s">
        <v>131</v>
      </c>
      <c r="M23">
        <v>94</v>
      </c>
    </row>
    <row r="24" spans="1:13">
      <c r="A24" t="s">
        <v>112</v>
      </c>
      <c r="B24">
        <v>45</v>
      </c>
      <c r="C24">
        <v>2</v>
      </c>
      <c r="D24">
        <v>1</v>
      </c>
      <c r="E24">
        <v>6</v>
      </c>
      <c r="F24">
        <v>0</v>
      </c>
      <c r="G24">
        <v>137</v>
      </c>
      <c r="H24">
        <v>11</v>
      </c>
      <c r="I24">
        <v>4</v>
      </c>
      <c r="J24">
        <v>11</v>
      </c>
      <c r="L24" t="s">
        <v>150</v>
      </c>
      <c r="M24">
        <v>98</v>
      </c>
    </row>
    <row r="25" spans="1:13">
      <c r="A25" t="s">
        <v>153</v>
      </c>
      <c r="B25">
        <v>57</v>
      </c>
      <c r="C25">
        <v>0</v>
      </c>
      <c r="D25">
        <v>0</v>
      </c>
      <c r="E25">
        <v>15</v>
      </c>
      <c r="F25">
        <v>0</v>
      </c>
      <c r="G25">
        <v>6</v>
      </c>
      <c r="H25">
        <v>6</v>
      </c>
      <c r="I25">
        <v>7</v>
      </c>
      <c r="J25">
        <v>6</v>
      </c>
      <c r="L25" t="s">
        <v>33</v>
      </c>
      <c r="M25">
        <v>98</v>
      </c>
    </row>
    <row r="26" spans="1:13">
      <c r="A26" t="s">
        <v>154</v>
      </c>
      <c r="B26">
        <v>22</v>
      </c>
      <c r="C26">
        <v>0</v>
      </c>
      <c r="D26">
        <v>0</v>
      </c>
      <c r="E26">
        <v>4</v>
      </c>
      <c r="F26">
        <v>0</v>
      </c>
      <c r="G26">
        <v>18</v>
      </c>
      <c r="H26">
        <v>18</v>
      </c>
      <c r="I26">
        <v>1</v>
      </c>
      <c r="J26">
        <v>18</v>
      </c>
      <c r="L26" t="s">
        <v>54</v>
      </c>
      <c r="M26">
        <v>100</v>
      </c>
    </row>
    <row r="27" spans="1:13">
      <c r="A27" t="s">
        <v>155</v>
      </c>
      <c r="B27">
        <v>0</v>
      </c>
      <c r="C27">
        <v>1</v>
      </c>
      <c r="D27">
        <v>1</v>
      </c>
      <c r="E27">
        <v>9</v>
      </c>
      <c r="F27">
        <v>0</v>
      </c>
      <c r="G27">
        <v>12</v>
      </c>
      <c r="H27">
        <v>6</v>
      </c>
      <c r="I27">
        <v>0</v>
      </c>
      <c r="J27">
        <v>6</v>
      </c>
    </row>
    <row r="28" spans="1:13">
      <c r="A28" t="s">
        <v>156</v>
      </c>
      <c r="B28">
        <v>75</v>
      </c>
      <c r="C28">
        <v>0</v>
      </c>
      <c r="D28">
        <v>0</v>
      </c>
      <c r="E28">
        <v>4</v>
      </c>
      <c r="F28">
        <v>9</v>
      </c>
      <c r="G28">
        <v>6</v>
      </c>
      <c r="H28">
        <v>6</v>
      </c>
      <c r="I28">
        <v>2</v>
      </c>
      <c r="J28">
        <v>6</v>
      </c>
      <c r="L28" s="18" t="s">
        <v>143</v>
      </c>
      <c r="M28" s="19"/>
    </row>
    <row r="29" spans="1:13">
      <c r="A29" t="s">
        <v>150</v>
      </c>
      <c r="B29">
        <v>98</v>
      </c>
      <c r="C29">
        <v>1</v>
      </c>
      <c r="D29">
        <v>1</v>
      </c>
      <c r="E29">
        <v>62</v>
      </c>
      <c r="F29">
        <v>0</v>
      </c>
      <c r="G29">
        <v>159</v>
      </c>
      <c r="H29">
        <v>152</v>
      </c>
      <c r="I29">
        <v>199</v>
      </c>
      <c r="J29">
        <v>159</v>
      </c>
      <c r="L29" s="8" t="s">
        <v>0</v>
      </c>
      <c r="M29" s="8" t="s">
        <v>123</v>
      </c>
    </row>
    <row r="30" spans="1:13">
      <c r="A30" t="s">
        <v>157</v>
      </c>
      <c r="B30">
        <v>64</v>
      </c>
      <c r="C30">
        <v>0</v>
      </c>
      <c r="D30">
        <v>0</v>
      </c>
      <c r="E30">
        <v>13</v>
      </c>
      <c r="F30">
        <v>0</v>
      </c>
      <c r="G30">
        <v>13</v>
      </c>
      <c r="H30">
        <v>13</v>
      </c>
      <c r="I30">
        <v>6</v>
      </c>
      <c r="J30">
        <v>13</v>
      </c>
      <c r="L30" t="s">
        <v>158</v>
      </c>
      <c r="M30">
        <v>22</v>
      </c>
    </row>
    <row r="31" spans="1:13">
      <c r="A31" t="s">
        <v>159</v>
      </c>
      <c r="B31">
        <v>62</v>
      </c>
      <c r="C31">
        <v>0</v>
      </c>
      <c r="D31">
        <v>0</v>
      </c>
      <c r="E31">
        <v>19</v>
      </c>
      <c r="F31">
        <v>0</v>
      </c>
      <c r="G31">
        <v>4</v>
      </c>
      <c r="H31">
        <v>4</v>
      </c>
      <c r="I31">
        <v>2</v>
      </c>
      <c r="J31">
        <v>4</v>
      </c>
      <c r="L31" t="s">
        <v>20</v>
      </c>
      <c r="M31">
        <v>25</v>
      </c>
    </row>
    <row r="32" spans="1:13">
      <c r="A32" t="s">
        <v>160</v>
      </c>
      <c r="B32">
        <v>50</v>
      </c>
      <c r="C32">
        <v>0</v>
      </c>
      <c r="D32">
        <v>0</v>
      </c>
      <c r="E32">
        <v>5</v>
      </c>
      <c r="F32">
        <v>0</v>
      </c>
      <c r="G32">
        <v>2</v>
      </c>
      <c r="H32">
        <v>2</v>
      </c>
      <c r="I32">
        <v>7</v>
      </c>
      <c r="J32">
        <v>2</v>
      </c>
      <c r="L32" t="s">
        <v>149</v>
      </c>
      <c r="M32">
        <v>26</v>
      </c>
    </row>
    <row r="33" spans="1:13">
      <c r="A33" t="s">
        <v>128</v>
      </c>
      <c r="B33">
        <v>7</v>
      </c>
      <c r="C33">
        <v>0</v>
      </c>
      <c r="D33">
        <v>0</v>
      </c>
      <c r="E33">
        <v>19</v>
      </c>
      <c r="F33">
        <v>0</v>
      </c>
      <c r="G33">
        <v>14</v>
      </c>
      <c r="H33">
        <v>14</v>
      </c>
      <c r="I33">
        <v>1</v>
      </c>
      <c r="J33">
        <v>14</v>
      </c>
      <c r="L33" t="s">
        <v>151</v>
      </c>
      <c r="M33">
        <v>26</v>
      </c>
    </row>
    <row r="34" spans="1:13">
      <c r="A34" t="s">
        <v>161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3</v>
      </c>
      <c r="J34">
        <v>1</v>
      </c>
      <c r="L34" t="s">
        <v>162</v>
      </c>
      <c r="M34">
        <v>42</v>
      </c>
    </row>
    <row r="35" spans="1:13">
      <c r="A35" t="s">
        <v>163</v>
      </c>
      <c r="B35">
        <v>28</v>
      </c>
      <c r="C35">
        <v>0</v>
      </c>
      <c r="D35">
        <v>0</v>
      </c>
      <c r="E35">
        <v>2</v>
      </c>
      <c r="F35">
        <v>0</v>
      </c>
      <c r="G35">
        <v>7</v>
      </c>
      <c r="H35">
        <v>7</v>
      </c>
      <c r="I35">
        <v>1</v>
      </c>
      <c r="J35">
        <v>7</v>
      </c>
      <c r="L35" t="s">
        <v>45</v>
      </c>
      <c r="M35">
        <v>60</v>
      </c>
    </row>
    <row r="36" spans="1:13">
      <c r="A36" t="s">
        <v>164</v>
      </c>
      <c r="B36">
        <v>40</v>
      </c>
      <c r="C36">
        <v>0</v>
      </c>
      <c r="D36">
        <v>0</v>
      </c>
      <c r="E36">
        <v>19</v>
      </c>
      <c r="F36">
        <v>0</v>
      </c>
      <c r="G36">
        <v>5</v>
      </c>
      <c r="H36">
        <v>5</v>
      </c>
      <c r="I36">
        <v>3</v>
      </c>
      <c r="J36">
        <v>5</v>
      </c>
      <c r="L36" t="s">
        <v>150</v>
      </c>
      <c r="M36">
        <v>152</v>
      </c>
    </row>
    <row r="37" spans="1:13">
      <c r="A37" t="s">
        <v>151</v>
      </c>
      <c r="B37">
        <v>84</v>
      </c>
      <c r="C37">
        <v>0</v>
      </c>
      <c r="D37">
        <v>0</v>
      </c>
      <c r="E37">
        <v>34</v>
      </c>
      <c r="F37">
        <v>0</v>
      </c>
      <c r="G37">
        <v>26</v>
      </c>
      <c r="H37">
        <v>26</v>
      </c>
      <c r="I37">
        <v>10</v>
      </c>
      <c r="J37">
        <v>26</v>
      </c>
      <c r="L37" t="s">
        <v>28</v>
      </c>
      <c r="M37">
        <v>161</v>
      </c>
    </row>
    <row r="38" spans="1:13">
      <c r="A38" t="s">
        <v>152</v>
      </c>
      <c r="B38">
        <v>85</v>
      </c>
      <c r="C38">
        <v>0</v>
      </c>
      <c r="D38">
        <v>0</v>
      </c>
      <c r="E38">
        <v>35</v>
      </c>
      <c r="F38">
        <v>0</v>
      </c>
      <c r="G38">
        <v>21</v>
      </c>
      <c r="H38">
        <v>21</v>
      </c>
      <c r="I38">
        <v>10</v>
      </c>
      <c r="J38">
        <v>21</v>
      </c>
      <c r="L38" t="s">
        <v>33</v>
      </c>
      <c r="M38">
        <v>179</v>
      </c>
    </row>
    <row r="39" spans="1:13">
      <c r="A39" t="s">
        <v>165</v>
      </c>
      <c r="B39">
        <v>62</v>
      </c>
      <c r="C39">
        <v>0</v>
      </c>
      <c r="D39">
        <v>0</v>
      </c>
      <c r="E39">
        <v>1</v>
      </c>
      <c r="F39">
        <v>0</v>
      </c>
      <c r="G39">
        <v>2</v>
      </c>
      <c r="H39">
        <v>2</v>
      </c>
      <c r="I39">
        <v>8</v>
      </c>
      <c r="J39">
        <v>2</v>
      </c>
      <c r="L39" t="s">
        <v>131</v>
      </c>
      <c r="M39">
        <v>315</v>
      </c>
    </row>
    <row r="40" spans="1:13">
      <c r="A40" t="s">
        <v>158</v>
      </c>
      <c r="B40">
        <v>78</v>
      </c>
      <c r="C40">
        <v>0</v>
      </c>
      <c r="D40">
        <v>0</v>
      </c>
      <c r="E40">
        <v>3</v>
      </c>
      <c r="F40">
        <v>0</v>
      </c>
      <c r="G40">
        <v>22</v>
      </c>
      <c r="H40">
        <v>22</v>
      </c>
      <c r="I40">
        <v>3</v>
      </c>
      <c r="J40">
        <v>22</v>
      </c>
    </row>
    <row r="41" spans="1:13">
      <c r="A41" t="s">
        <v>166</v>
      </c>
      <c r="B41">
        <v>0</v>
      </c>
      <c r="C41">
        <v>1</v>
      </c>
      <c r="D41">
        <v>1</v>
      </c>
      <c r="E41">
        <v>11</v>
      </c>
      <c r="F41">
        <v>0</v>
      </c>
      <c r="G41">
        <v>10</v>
      </c>
      <c r="H41">
        <v>4</v>
      </c>
      <c r="I41">
        <v>0</v>
      </c>
      <c r="J41">
        <v>4</v>
      </c>
      <c r="L41" s="18" t="s">
        <v>145</v>
      </c>
      <c r="M41" s="19"/>
    </row>
    <row r="42" spans="1:13">
      <c r="A42" t="s">
        <v>45</v>
      </c>
      <c r="B42">
        <v>90</v>
      </c>
      <c r="C42">
        <v>1</v>
      </c>
      <c r="D42">
        <v>1</v>
      </c>
      <c r="E42">
        <v>23</v>
      </c>
      <c r="F42">
        <v>0</v>
      </c>
      <c r="G42">
        <v>74</v>
      </c>
      <c r="H42">
        <v>60</v>
      </c>
      <c r="I42">
        <v>16</v>
      </c>
      <c r="J42">
        <v>60</v>
      </c>
      <c r="L42" s="8" t="s">
        <v>0</v>
      </c>
      <c r="M42" s="8" t="s">
        <v>125</v>
      </c>
    </row>
    <row r="43" spans="1:13">
      <c r="A43" t="s">
        <v>167</v>
      </c>
      <c r="B43">
        <v>0</v>
      </c>
      <c r="C43">
        <v>1</v>
      </c>
      <c r="D43">
        <v>1</v>
      </c>
      <c r="E43">
        <v>1</v>
      </c>
      <c r="F43">
        <v>0</v>
      </c>
      <c r="G43">
        <v>7</v>
      </c>
      <c r="H43">
        <v>1</v>
      </c>
      <c r="I43">
        <v>0</v>
      </c>
      <c r="J43">
        <v>1</v>
      </c>
      <c r="L43" t="s">
        <v>158</v>
      </c>
      <c r="M43">
        <v>22</v>
      </c>
    </row>
    <row r="44" spans="1:13">
      <c r="A44" t="s">
        <v>168</v>
      </c>
      <c r="B44">
        <v>0</v>
      </c>
      <c r="C44">
        <v>1</v>
      </c>
      <c r="D44">
        <v>1</v>
      </c>
      <c r="E44">
        <v>11</v>
      </c>
      <c r="F44">
        <v>0</v>
      </c>
      <c r="G44">
        <v>10</v>
      </c>
      <c r="H44">
        <v>4</v>
      </c>
      <c r="I44">
        <v>0</v>
      </c>
      <c r="J44">
        <v>4</v>
      </c>
      <c r="L44" t="s">
        <v>20</v>
      </c>
      <c r="M44">
        <v>25</v>
      </c>
    </row>
    <row r="45" spans="1:13">
      <c r="A45" t="s">
        <v>169</v>
      </c>
      <c r="B45">
        <v>0</v>
      </c>
      <c r="C45">
        <v>1</v>
      </c>
      <c r="D45">
        <v>1</v>
      </c>
      <c r="E45">
        <v>10</v>
      </c>
      <c r="F45">
        <v>0</v>
      </c>
      <c r="G45">
        <v>11</v>
      </c>
      <c r="H45">
        <v>5</v>
      </c>
      <c r="I45">
        <v>0</v>
      </c>
      <c r="J45">
        <v>5</v>
      </c>
      <c r="L45" t="s">
        <v>149</v>
      </c>
      <c r="M45">
        <v>26</v>
      </c>
    </row>
    <row r="46" spans="1:13">
      <c r="A46" t="s">
        <v>170</v>
      </c>
      <c r="B46">
        <v>50</v>
      </c>
      <c r="C46">
        <v>0</v>
      </c>
      <c r="D46">
        <v>0</v>
      </c>
      <c r="E46">
        <v>1</v>
      </c>
      <c r="F46">
        <v>0</v>
      </c>
      <c r="G46">
        <v>2</v>
      </c>
      <c r="H46">
        <v>2</v>
      </c>
      <c r="I46">
        <v>4</v>
      </c>
      <c r="J46">
        <v>2</v>
      </c>
      <c r="L46" t="s">
        <v>151</v>
      </c>
      <c r="M46">
        <v>26</v>
      </c>
    </row>
    <row r="47" spans="1:13">
      <c r="A47" t="s">
        <v>171</v>
      </c>
      <c r="B47">
        <v>35</v>
      </c>
      <c r="C47">
        <v>0</v>
      </c>
      <c r="D47">
        <v>0</v>
      </c>
      <c r="E47">
        <v>9</v>
      </c>
      <c r="F47">
        <v>0</v>
      </c>
      <c r="G47">
        <v>17</v>
      </c>
      <c r="H47">
        <v>17</v>
      </c>
      <c r="I47">
        <v>1</v>
      </c>
      <c r="J47">
        <v>17</v>
      </c>
      <c r="L47" t="s">
        <v>162</v>
      </c>
      <c r="M47">
        <v>53</v>
      </c>
    </row>
    <row r="48" spans="1:13">
      <c r="A48" t="s">
        <v>172</v>
      </c>
      <c r="B48">
        <v>0</v>
      </c>
      <c r="C48">
        <v>0</v>
      </c>
      <c r="D48">
        <v>0</v>
      </c>
      <c r="E48">
        <v>11</v>
      </c>
      <c r="F48">
        <v>0</v>
      </c>
      <c r="G48">
        <v>13</v>
      </c>
      <c r="H48">
        <v>13</v>
      </c>
      <c r="I48">
        <v>1</v>
      </c>
      <c r="J48">
        <v>13</v>
      </c>
      <c r="L48" t="s">
        <v>45</v>
      </c>
      <c r="M48">
        <v>60</v>
      </c>
    </row>
    <row r="49" spans="1:13">
      <c r="A49" t="s">
        <v>173</v>
      </c>
      <c r="B49">
        <v>47</v>
      </c>
      <c r="C49">
        <v>1</v>
      </c>
      <c r="D49">
        <v>1</v>
      </c>
      <c r="E49">
        <v>8</v>
      </c>
      <c r="F49">
        <v>0</v>
      </c>
      <c r="G49">
        <v>4</v>
      </c>
      <c r="H49">
        <v>2</v>
      </c>
      <c r="I49">
        <v>22</v>
      </c>
      <c r="J49">
        <v>2</v>
      </c>
      <c r="L49" t="s">
        <v>150</v>
      </c>
      <c r="M49">
        <v>159</v>
      </c>
    </row>
    <row r="50" spans="1:13">
      <c r="A50" t="s">
        <v>28</v>
      </c>
      <c r="B50">
        <v>92</v>
      </c>
      <c r="C50">
        <v>1</v>
      </c>
      <c r="D50">
        <v>1</v>
      </c>
      <c r="E50">
        <v>79</v>
      </c>
      <c r="F50">
        <v>1</v>
      </c>
      <c r="G50">
        <v>169</v>
      </c>
      <c r="H50">
        <v>161</v>
      </c>
      <c r="I50">
        <v>17</v>
      </c>
      <c r="J50">
        <v>163</v>
      </c>
      <c r="L50" t="s">
        <v>28</v>
      </c>
      <c r="M50">
        <v>163</v>
      </c>
    </row>
    <row r="51" spans="1:13">
      <c r="A51" t="s">
        <v>174</v>
      </c>
      <c r="B51">
        <v>14</v>
      </c>
      <c r="C51">
        <v>0</v>
      </c>
      <c r="D51">
        <v>0</v>
      </c>
      <c r="E51">
        <v>3</v>
      </c>
      <c r="F51">
        <v>0</v>
      </c>
      <c r="G51">
        <v>7</v>
      </c>
      <c r="H51">
        <v>7</v>
      </c>
      <c r="I51">
        <v>1</v>
      </c>
      <c r="J51">
        <v>7</v>
      </c>
      <c r="L51" t="s">
        <v>33</v>
      </c>
      <c r="M51">
        <v>179</v>
      </c>
    </row>
    <row r="52" spans="1:13">
      <c r="A52" t="s">
        <v>175</v>
      </c>
      <c r="B52">
        <v>22</v>
      </c>
      <c r="C52">
        <v>0</v>
      </c>
      <c r="D52">
        <v>0</v>
      </c>
      <c r="E52">
        <v>2</v>
      </c>
      <c r="F52">
        <v>0</v>
      </c>
      <c r="G52">
        <v>3</v>
      </c>
      <c r="H52">
        <v>3</v>
      </c>
      <c r="I52">
        <v>3</v>
      </c>
      <c r="J52">
        <v>3</v>
      </c>
      <c r="L52" t="s">
        <v>131</v>
      </c>
      <c r="M52">
        <v>315</v>
      </c>
    </row>
    <row r="53" spans="1:13">
      <c r="A53" t="s">
        <v>162</v>
      </c>
      <c r="B53">
        <v>78</v>
      </c>
      <c r="C53">
        <v>0</v>
      </c>
      <c r="D53">
        <v>0</v>
      </c>
      <c r="E53">
        <v>14</v>
      </c>
      <c r="F53">
        <v>0</v>
      </c>
      <c r="G53">
        <v>53</v>
      </c>
      <c r="H53">
        <v>42</v>
      </c>
      <c r="I53">
        <v>10</v>
      </c>
      <c r="J53">
        <v>53</v>
      </c>
    </row>
    <row r="54" spans="1:13">
      <c r="A54" t="s">
        <v>131</v>
      </c>
      <c r="B54">
        <v>94</v>
      </c>
      <c r="C54">
        <v>0</v>
      </c>
      <c r="D54">
        <v>0</v>
      </c>
      <c r="E54">
        <v>175</v>
      </c>
      <c r="F54">
        <v>0</v>
      </c>
      <c r="G54">
        <v>315</v>
      </c>
      <c r="H54">
        <v>315</v>
      </c>
      <c r="I54">
        <v>21</v>
      </c>
      <c r="J54">
        <v>315</v>
      </c>
    </row>
    <row r="55" spans="1:13">
      <c r="A55" t="s">
        <v>176</v>
      </c>
      <c r="B55">
        <v>55</v>
      </c>
      <c r="C55">
        <v>0</v>
      </c>
      <c r="D55">
        <v>0</v>
      </c>
      <c r="E55">
        <v>24</v>
      </c>
      <c r="F55">
        <v>0</v>
      </c>
      <c r="G55">
        <v>6</v>
      </c>
      <c r="H55">
        <v>6</v>
      </c>
      <c r="I55">
        <v>8</v>
      </c>
      <c r="J55">
        <v>6</v>
      </c>
    </row>
    <row r="56" spans="1:13">
      <c r="A56" t="s">
        <v>177</v>
      </c>
      <c r="B56">
        <v>25</v>
      </c>
      <c r="C56">
        <v>0</v>
      </c>
      <c r="D56">
        <v>0</v>
      </c>
      <c r="E56">
        <v>2</v>
      </c>
      <c r="F56">
        <v>0</v>
      </c>
      <c r="G56">
        <v>1</v>
      </c>
      <c r="H56">
        <v>1</v>
      </c>
      <c r="I56">
        <v>8</v>
      </c>
      <c r="J56">
        <v>1</v>
      </c>
    </row>
    <row r="57" spans="1:13">
      <c r="A57" t="s">
        <v>178</v>
      </c>
      <c r="B57">
        <v>81</v>
      </c>
      <c r="C57">
        <v>0</v>
      </c>
      <c r="D57">
        <v>0</v>
      </c>
      <c r="E57">
        <v>1</v>
      </c>
      <c r="F57">
        <v>0</v>
      </c>
      <c r="G57">
        <v>4</v>
      </c>
      <c r="H57">
        <v>4</v>
      </c>
      <c r="I57">
        <v>8</v>
      </c>
      <c r="J57">
        <v>4</v>
      </c>
    </row>
    <row r="58" spans="1:13">
      <c r="A58" t="s">
        <v>179</v>
      </c>
      <c r="B58">
        <v>33</v>
      </c>
      <c r="C58">
        <v>0</v>
      </c>
      <c r="D58">
        <v>0</v>
      </c>
      <c r="E58">
        <v>3</v>
      </c>
      <c r="F58">
        <v>0</v>
      </c>
      <c r="G58">
        <v>9</v>
      </c>
      <c r="H58">
        <v>9</v>
      </c>
      <c r="I58">
        <v>1</v>
      </c>
      <c r="J58">
        <v>9</v>
      </c>
    </row>
    <row r="59" spans="1:13">
      <c r="A59" t="s">
        <v>33</v>
      </c>
      <c r="B59">
        <v>98</v>
      </c>
      <c r="C59">
        <v>0</v>
      </c>
      <c r="D59">
        <v>0</v>
      </c>
      <c r="E59">
        <v>89</v>
      </c>
      <c r="F59">
        <v>0</v>
      </c>
      <c r="G59">
        <v>179</v>
      </c>
      <c r="H59">
        <v>179</v>
      </c>
      <c r="I59">
        <v>6</v>
      </c>
      <c r="J59">
        <v>179</v>
      </c>
    </row>
    <row r="60" spans="1:13">
      <c r="A60" t="s">
        <v>180</v>
      </c>
      <c r="B60">
        <v>0</v>
      </c>
      <c r="C60">
        <v>1</v>
      </c>
      <c r="D60">
        <v>1</v>
      </c>
      <c r="E60">
        <v>1</v>
      </c>
      <c r="F60">
        <v>0</v>
      </c>
      <c r="G60">
        <v>7</v>
      </c>
      <c r="H60">
        <v>1</v>
      </c>
      <c r="I60">
        <v>0</v>
      </c>
      <c r="J60">
        <v>1</v>
      </c>
    </row>
    <row r="61" spans="1:13">
      <c r="A61" t="s">
        <v>181</v>
      </c>
      <c r="B61">
        <v>68</v>
      </c>
      <c r="C61">
        <v>1</v>
      </c>
      <c r="D61">
        <v>1</v>
      </c>
      <c r="E61">
        <v>10</v>
      </c>
      <c r="F61">
        <v>0</v>
      </c>
      <c r="G61">
        <v>9</v>
      </c>
      <c r="H61">
        <v>8</v>
      </c>
      <c r="I61">
        <v>4</v>
      </c>
      <c r="J61">
        <v>8</v>
      </c>
    </row>
    <row r="62" spans="1:13">
      <c r="A62" t="s">
        <v>182</v>
      </c>
      <c r="B62">
        <v>0</v>
      </c>
      <c r="C62">
        <v>0</v>
      </c>
      <c r="D62">
        <v>0</v>
      </c>
      <c r="E62">
        <v>18</v>
      </c>
      <c r="F62">
        <v>0</v>
      </c>
      <c r="G62">
        <v>8</v>
      </c>
      <c r="H62">
        <v>0</v>
      </c>
      <c r="I62">
        <v>0</v>
      </c>
      <c r="J62">
        <v>8</v>
      </c>
    </row>
    <row r="63" spans="1:13">
      <c r="A63" t="s">
        <v>183</v>
      </c>
      <c r="B63">
        <v>0</v>
      </c>
      <c r="C63">
        <v>1</v>
      </c>
      <c r="D63">
        <v>1</v>
      </c>
      <c r="E63">
        <v>11</v>
      </c>
      <c r="F63">
        <v>0</v>
      </c>
      <c r="G63">
        <v>10</v>
      </c>
      <c r="H63">
        <v>4</v>
      </c>
      <c r="I63">
        <v>0</v>
      </c>
      <c r="J63">
        <v>4</v>
      </c>
    </row>
    <row r="64" spans="1:13">
      <c r="A64" t="s">
        <v>184</v>
      </c>
      <c r="B64">
        <v>11</v>
      </c>
      <c r="C64">
        <v>0</v>
      </c>
      <c r="D64">
        <v>0</v>
      </c>
      <c r="E64">
        <v>4</v>
      </c>
      <c r="F64">
        <v>0</v>
      </c>
      <c r="G64">
        <v>9</v>
      </c>
      <c r="H64">
        <v>9</v>
      </c>
      <c r="I64">
        <v>1</v>
      </c>
      <c r="J64">
        <v>9</v>
      </c>
    </row>
    <row r="66" spans="1:10">
      <c r="B66" s="3" t="s">
        <v>41</v>
      </c>
      <c r="C66" s="3" t="s">
        <v>119</v>
      </c>
      <c r="D66" s="3" t="s">
        <v>120</v>
      </c>
      <c r="E66" s="3" t="s">
        <v>121</v>
      </c>
      <c r="F66" s="3" t="s">
        <v>122</v>
      </c>
      <c r="G66" s="3" t="s">
        <v>14</v>
      </c>
      <c r="H66" s="3" t="s">
        <v>123</v>
      </c>
      <c r="I66" s="3" t="s">
        <v>124</v>
      </c>
      <c r="J66" s="3" t="s">
        <v>125</v>
      </c>
    </row>
    <row r="67" spans="1:10">
      <c r="A67" t="s">
        <v>150</v>
      </c>
      <c r="B67">
        <f>SUM(B2:B64)</f>
        <v>3054</v>
      </c>
      <c r="C67">
        <f t="shared" ref="C67:J67" si="0">SUM(C2:C64)</f>
        <v>56</v>
      </c>
      <c r="D67">
        <f t="shared" si="0"/>
        <v>33</v>
      </c>
      <c r="E67">
        <f t="shared" si="0"/>
        <v>930</v>
      </c>
      <c r="F67">
        <f t="shared" si="0"/>
        <v>63</v>
      </c>
      <c r="G67">
        <f t="shared" si="0"/>
        <v>3921</v>
      </c>
      <c r="H67">
        <f t="shared" si="0"/>
        <v>1451</v>
      </c>
      <c r="I67">
        <f t="shared" si="0"/>
        <v>503</v>
      </c>
      <c r="J67">
        <f t="shared" si="0"/>
        <v>1479</v>
      </c>
    </row>
  </sheetData>
  <autoFilter ref="A1:J64" xr:uid="{00000000-0009-0000-0000-000002000000}"/>
  <sortState xmlns:xlrd2="http://schemas.microsoft.com/office/spreadsheetml/2017/richdata2" ref="L43:M52">
    <sortCondition ref="M43:M52"/>
  </sortState>
  <mergeCells count="4">
    <mergeCell ref="L2:M2"/>
    <mergeCell ref="L15:M15"/>
    <mergeCell ref="L28:M28"/>
    <mergeCell ref="L41:M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00"/>
  <sheetViews>
    <sheetView tabSelected="1" topLeftCell="L1" zoomScale="70" zoomScaleNormal="70" workbookViewId="0">
      <selection activeCell="AN18" sqref="AN18"/>
    </sheetView>
  </sheetViews>
  <sheetFormatPr defaultRowHeight="15"/>
  <cols>
    <col min="1" max="1" width="40.42578125" customWidth="1"/>
    <col min="2" max="2" width="15.28515625" bestFit="1" customWidth="1"/>
    <col min="3" max="3" width="12.5703125" bestFit="1" customWidth="1"/>
    <col min="4" max="4" width="10.140625" bestFit="1" customWidth="1"/>
    <col min="5" max="6" width="12.85546875" bestFit="1" customWidth="1"/>
    <col min="7" max="7" width="12.42578125" bestFit="1" customWidth="1"/>
    <col min="8" max="8" width="14.5703125" bestFit="1" customWidth="1"/>
    <col min="9" max="9" width="12.42578125" bestFit="1" customWidth="1"/>
    <col min="10" max="10" width="10.5703125" bestFit="1" customWidth="1"/>
  </cols>
  <sheetData>
    <row r="1" spans="1:13" ht="6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>
      <c r="A2" t="s">
        <v>10</v>
      </c>
      <c r="B2">
        <v>87</v>
      </c>
      <c r="C2">
        <v>0</v>
      </c>
      <c r="D2">
        <v>0</v>
      </c>
      <c r="E2">
        <v>3</v>
      </c>
      <c r="F2">
        <v>6</v>
      </c>
      <c r="G2">
        <v>64</v>
      </c>
      <c r="H2">
        <v>64</v>
      </c>
      <c r="I2">
        <v>1</v>
      </c>
      <c r="J2">
        <v>64</v>
      </c>
      <c r="L2" s="17" t="s">
        <v>12</v>
      </c>
      <c r="M2" s="17"/>
    </row>
    <row r="3" spans="1:13">
      <c r="A3" t="s">
        <v>185</v>
      </c>
      <c r="B3">
        <v>25</v>
      </c>
      <c r="C3">
        <v>0</v>
      </c>
      <c r="D3">
        <v>0</v>
      </c>
      <c r="E3">
        <v>7</v>
      </c>
      <c r="F3">
        <v>0</v>
      </c>
      <c r="G3">
        <v>8</v>
      </c>
      <c r="H3">
        <v>8</v>
      </c>
      <c r="I3">
        <v>2</v>
      </c>
      <c r="J3">
        <v>8</v>
      </c>
      <c r="L3" s="8" t="s">
        <v>0</v>
      </c>
      <c r="M3" s="8" t="s">
        <v>14</v>
      </c>
    </row>
    <row r="4" spans="1:13">
      <c r="A4" t="s">
        <v>186</v>
      </c>
      <c r="B4">
        <v>0</v>
      </c>
      <c r="C4">
        <v>1</v>
      </c>
      <c r="D4">
        <v>1</v>
      </c>
      <c r="E4">
        <v>4</v>
      </c>
      <c r="F4">
        <v>0</v>
      </c>
      <c r="G4">
        <v>13</v>
      </c>
      <c r="H4">
        <v>6</v>
      </c>
      <c r="I4">
        <v>1</v>
      </c>
      <c r="J4">
        <v>6</v>
      </c>
      <c r="L4" t="s">
        <v>26</v>
      </c>
      <c r="M4">
        <v>160</v>
      </c>
    </row>
    <row r="5" spans="1:13">
      <c r="A5" t="s">
        <v>187</v>
      </c>
      <c r="B5">
        <v>31</v>
      </c>
      <c r="C5">
        <v>1</v>
      </c>
      <c r="D5">
        <v>1</v>
      </c>
      <c r="E5">
        <v>5</v>
      </c>
      <c r="F5">
        <v>0</v>
      </c>
      <c r="G5">
        <v>15</v>
      </c>
      <c r="H5">
        <v>8</v>
      </c>
      <c r="I5">
        <v>2</v>
      </c>
      <c r="J5">
        <v>8</v>
      </c>
      <c r="L5" t="s">
        <v>28</v>
      </c>
      <c r="M5">
        <v>169</v>
      </c>
    </row>
    <row r="6" spans="1:13">
      <c r="A6" t="s">
        <v>188</v>
      </c>
      <c r="B6">
        <v>33</v>
      </c>
      <c r="C6">
        <v>1</v>
      </c>
      <c r="D6">
        <v>1</v>
      </c>
      <c r="E6">
        <v>7</v>
      </c>
      <c r="F6">
        <v>0</v>
      </c>
      <c r="G6">
        <v>13</v>
      </c>
      <c r="H6">
        <v>6</v>
      </c>
      <c r="I6">
        <v>1</v>
      </c>
      <c r="J6">
        <v>6</v>
      </c>
      <c r="L6" t="s">
        <v>30</v>
      </c>
      <c r="M6">
        <v>173</v>
      </c>
    </row>
    <row r="7" spans="1:13">
      <c r="A7" t="s">
        <v>189</v>
      </c>
      <c r="B7">
        <v>33</v>
      </c>
      <c r="C7">
        <v>1</v>
      </c>
      <c r="D7">
        <v>1</v>
      </c>
      <c r="E7">
        <v>5</v>
      </c>
      <c r="F7">
        <v>0</v>
      </c>
      <c r="G7">
        <v>13</v>
      </c>
      <c r="H7">
        <v>6</v>
      </c>
      <c r="I7">
        <v>2</v>
      </c>
      <c r="J7">
        <v>6</v>
      </c>
      <c r="L7" t="s">
        <v>31</v>
      </c>
      <c r="M7">
        <v>177</v>
      </c>
    </row>
    <row r="8" spans="1:13">
      <c r="A8" t="s">
        <v>190</v>
      </c>
      <c r="B8">
        <v>42</v>
      </c>
      <c r="C8">
        <v>0</v>
      </c>
      <c r="D8">
        <v>0</v>
      </c>
      <c r="E8">
        <v>8</v>
      </c>
      <c r="F8">
        <v>4</v>
      </c>
      <c r="G8">
        <v>7</v>
      </c>
      <c r="H8">
        <v>6</v>
      </c>
      <c r="I8">
        <v>1</v>
      </c>
      <c r="J8">
        <v>7</v>
      </c>
      <c r="L8" t="s">
        <v>33</v>
      </c>
      <c r="M8">
        <v>179</v>
      </c>
    </row>
    <row r="9" spans="1:13">
      <c r="A9" t="s">
        <v>191</v>
      </c>
      <c r="B9">
        <v>0</v>
      </c>
      <c r="C9">
        <v>1</v>
      </c>
      <c r="D9">
        <v>1</v>
      </c>
      <c r="E9">
        <v>5</v>
      </c>
      <c r="F9">
        <v>0</v>
      </c>
      <c r="G9">
        <v>17</v>
      </c>
      <c r="H9">
        <v>6</v>
      </c>
      <c r="I9">
        <v>1</v>
      </c>
      <c r="J9">
        <v>6</v>
      </c>
      <c r="L9" t="s">
        <v>34</v>
      </c>
      <c r="M9">
        <v>180</v>
      </c>
    </row>
    <row r="10" spans="1:13">
      <c r="A10" t="s">
        <v>192</v>
      </c>
      <c r="B10">
        <v>0</v>
      </c>
      <c r="C10">
        <v>1</v>
      </c>
      <c r="D10">
        <v>1</v>
      </c>
      <c r="E10">
        <v>6</v>
      </c>
      <c r="F10">
        <v>0</v>
      </c>
      <c r="G10">
        <v>18</v>
      </c>
      <c r="H10">
        <v>7</v>
      </c>
      <c r="I10">
        <v>1</v>
      </c>
      <c r="J10">
        <v>7</v>
      </c>
      <c r="L10" t="s">
        <v>193</v>
      </c>
      <c r="M10">
        <v>189</v>
      </c>
    </row>
    <row r="11" spans="1:13">
      <c r="A11" t="s">
        <v>194</v>
      </c>
      <c r="B11">
        <v>33</v>
      </c>
      <c r="C11">
        <v>0</v>
      </c>
      <c r="D11">
        <v>0</v>
      </c>
      <c r="E11">
        <v>3</v>
      </c>
      <c r="F11">
        <v>0</v>
      </c>
      <c r="G11">
        <v>3</v>
      </c>
      <c r="H11">
        <v>3</v>
      </c>
      <c r="I11">
        <v>2</v>
      </c>
      <c r="J11">
        <v>3</v>
      </c>
      <c r="L11" t="s">
        <v>195</v>
      </c>
      <c r="M11">
        <v>224</v>
      </c>
    </row>
    <row r="12" spans="1:13">
      <c r="A12" t="s">
        <v>146</v>
      </c>
      <c r="B12">
        <v>0</v>
      </c>
      <c r="C12">
        <v>1</v>
      </c>
      <c r="D12">
        <v>1</v>
      </c>
      <c r="E12">
        <v>1</v>
      </c>
      <c r="F12">
        <v>0</v>
      </c>
      <c r="G12">
        <v>7</v>
      </c>
      <c r="H12">
        <v>1</v>
      </c>
      <c r="I12">
        <v>0</v>
      </c>
      <c r="J12">
        <v>1</v>
      </c>
      <c r="L12" t="s">
        <v>36</v>
      </c>
      <c r="M12">
        <v>249</v>
      </c>
    </row>
    <row r="13" spans="1:13">
      <c r="A13" t="s">
        <v>147</v>
      </c>
      <c r="B13">
        <v>0</v>
      </c>
      <c r="C13">
        <v>1</v>
      </c>
      <c r="D13">
        <v>1</v>
      </c>
      <c r="E13">
        <v>11</v>
      </c>
      <c r="F13">
        <v>0</v>
      </c>
      <c r="G13">
        <v>10</v>
      </c>
      <c r="H13">
        <v>4</v>
      </c>
      <c r="I13">
        <v>0</v>
      </c>
      <c r="J13">
        <v>4</v>
      </c>
      <c r="L13" t="s">
        <v>131</v>
      </c>
      <c r="M13">
        <v>315</v>
      </c>
    </row>
    <row r="14" spans="1:13">
      <c r="A14" t="s">
        <v>148</v>
      </c>
      <c r="B14">
        <v>76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15</v>
      </c>
      <c r="J14">
        <v>2</v>
      </c>
    </row>
    <row r="15" spans="1:13">
      <c r="A15" t="s">
        <v>149</v>
      </c>
      <c r="B15">
        <v>42</v>
      </c>
      <c r="C15">
        <v>0</v>
      </c>
      <c r="D15">
        <v>0</v>
      </c>
      <c r="E15">
        <v>3</v>
      </c>
      <c r="F15">
        <v>0</v>
      </c>
      <c r="G15">
        <v>26</v>
      </c>
      <c r="H15">
        <v>26</v>
      </c>
      <c r="I15">
        <v>1</v>
      </c>
      <c r="J15">
        <v>26</v>
      </c>
      <c r="L15" s="18" t="s">
        <v>39</v>
      </c>
      <c r="M15" s="19"/>
    </row>
    <row r="16" spans="1:13">
      <c r="A16" t="s">
        <v>11</v>
      </c>
      <c r="B16">
        <v>90</v>
      </c>
      <c r="C16">
        <v>0</v>
      </c>
      <c r="D16">
        <v>0</v>
      </c>
      <c r="E16">
        <v>97</v>
      </c>
      <c r="F16">
        <v>24</v>
      </c>
      <c r="G16">
        <v>116</v>
      </c>
      <c r="H16">
        <v>116</v>
      </c>
      <c r="I16">
        <v>8</v>
      </c>
      <c r="J16">
        <v>116</v>
      </c>
      <c r="L16" s="8" t="s">
        <v>0</v>
      </c>
      <c r="M16" s="8" t="s">
        <v>41</v>
      </c>
    </row>
    <row r="17" spans="1:13">
      <c r="A17" t="s">
        <v>13</v>
      </c>
      <c r="B17">
        <v>71</v>
      </c>
      <c r="C17">
        <v>2</v>
      </c>
      <c r="D17">
        <v>1</v>
      </c>
      <c r="E17">
        <v>6</v>
      </c>
      <c r="F17">
        <v>0</v>
      </c>
      <c r="G17">
        <v>133</v>
      </c>
      <c r="H17">
        <v>14</v>
      </c>
      <c r="I17">
        <v>5</v>
      </c>
      <c r="J17">
        <v>14</v>
      </c>
      <c r="L17" t="s">
        <v>196</v>
      </c>
      <c r="M17">
        <v>97</v>
      </c>
    </row>
    <row r="18" spans="1:13">
      <c r="A18" t="s">
        <v>15</v>
      </c>
      <c r="B18">
        <v>44</v>
      </c>
      <c r="C18">
        <v>3</v>
      </c>
      <c r="D18">
        <v>1</v>
      </c>
      <c r="E18">
        <v>5</v>
      </c>
      <c r="F18">
        <v>0</v>
      </c>
      <c r="G18">
        <v>133</v>
      </c>
      <c r="H18">
        <v>10</v>
      </c>
      <c r="I18">
        <v>2</v>
      </c>
      <c r="J18">
        <v>10</v>
      </c>
      <c r="L18" t="s">
        <v>36</v>
      </c>
      <c r="M18">
        <v>97</v>
      </c>
    </row>
    <row r="19" spans="1:13">
      <c r="A19" t="s">
        <v>17</v>
      </c>
      <c r="B19">
        <v>77</v>
      </c>
      <c r="C19">
        <v>1</v>
      </c>
      <c r="D19">
        <v>1</v>
      </c>
      <c r="E19">
        <v>6</v>
      </c>
      <c r="F19">
        <v>0</v>
      </c>
      <c r="G19">
        <v>136</v>
      </c>
      <c r="H19">
        <v>20</v>
      </c>
      <c r="I19">
        <v>5</v>
      </c>
      <c r="J19">
        <v>20</v>
      </c>
      <c r="L19" t="s">
        <v>150</v>
      </c>
      <c r="M19">
        <v>98</v>
      </c>
    </row>
    <row r="20" spans="1:13">
      <c r="A20" t="s">
        <v>19</v>
      </c>
      <c r="B20">
        <v>57</v>
      </c>
      <c r="C20">
        <v>0</v>
      </c>
      <c r="D20">
        <v>0</v>
      </c>
      <c r="E20">
        <v>2</v>
      </c>
      <c r="F20">
        <v>0</v>
      </c>
      <c r="G20">
        <v>7</v>
      </c>
      <c r="H20">
        <v>7</v>
      </c>
      <c r="I20">
        <v>3</v>
      </c>
      <c r="J20">
        <v>7</v>
      </c>
      <c r="L20" t="s">
        <v>197</v>
      </c>
      <c r="M20">
        <v>98</v>
      </c>
    </row>
    <row r="21" spans="1:13">
      <c r="A21" t="s">
        <v>21</v>
      </c>
      <c r="B21">
        <v>55</v>
      </c>
      <c r="C21">
        <v>3</v>
      </c>
      <c r="D21">
        <v>1</v>
      </c>
      <c r="E21">
        <v>3</v>
      </c>
      <c r="F21">
        <v>0</v>
      </c>
      <c r="G21">
        <v>138</v>
      </c>
      <c r="H21">
        <v>10</v>
      </c>
      <c r="I21">
        <v>4</v>
      </c>
      <c r="J21">
        <v>10</v>
      </c>
      <c r="L21" t="s">
        <v>33</v>
      </c>
      <c r="M21">
        <v>98</v>
      </c>
    </row>
    <row r="22" spans="1:13">
      <c r="A22" t="s">
        <v>23</v>
      </c>
      <c r="B22">
        <v>64</v>
      </c>
      <c r="C22">
        <v>3</v>
      </c>
      <c r="D22">
        <v>1</v>
      </c>
      <c r="E22">
        <v>8</v>
      </c>
      <c r="F22">
        <v>0</v>
      </c>
      <c r="G22">
        <v>143</v>
      </c>
      <c r="H22">
        <v>15</v>
      </c>
      <c r="I22">
        <v>7</v>
      </c>
      <c r="J22">
        <v>15</v>
      </c>
      <c r="L22" t="s">
        <v>54</v>
      </c>
      <c r="M22">
        <v>100</v>
      </c>
    </row>
    <row r="23" spans="1:13">
      <c r="A23" t="s">
        <v>25</v>
      </c>
      <c r="B23">
        <v>78</v>
      </c>
      <c r="C23">
        <v>2</v>
      </c>
      <c r="D23">
        <v>1</v>
      </c>
      <c r="E23">
        <v>4</v>
      </c>
      <c r="F23">
        <v>0</v>
      </c>
      <c r="G23">
        <v>133</v>
      </c>
      <c r="H23">
        <v>14</v>
      </c>
      <c r="I23">
        <v>4</v>
      </c>
      <c r="J23">
        <v>14</v>
      </c>
      <c r="L23" t="s">
        <v>56</v>
      </c>
      <c r="M23">
        <v>100</v>
      </c>
    </row>
    <row r="24" spans="1:13">
      <c r="A24" t="s">
        <v>27</v>
      </c>
      <c r="B24">
        <v>26</v>
      </c>
      <c r="C24">
        <v>2</v>
      </c>
      <c r="D24">
        <v>1</v>
      </c>
      <c r="E24">
        <v>4</v>
      </c>
      <c r="F24">
        <v>0</v>
      </c>
      <c r="G24">
        <v>133</v>
      </c>
      <c r="H24">
        <v>13</v>
      </c>
      <c r="I24">
        <v>2</v>
      </c>
      <c r="J24">
        <v>13</v>
      </c>
      <c r="L24" t="s">
        <v>198</v>
      </c>
      <c r="M24">
        <v>100</v>
      </c>
    </row>
    <row r="25" spans="1:13">
      <c r="A25" t="s">
        <v>29</v>
      </c>
      <c r="B25">
        <v>58</v>
      </c>
      <c r="C25">
        <v>2</v>
      </c>
      <c r="D25">
        <v>1</v>
      </c>
      <c r="E25">
        <v>5</v>
      </c>
      <c r="F25">
        <v>0</v>
      </c>
      <c r="G25">
        <v>136</v>
      </c>
      <c r="H25">
        <v>10</v>
      </c>
      <c r="I25">
        <v>6</v>
      </c>
      <c r="J25">
        <v>10</v>
      </c>
      <c r="L25" t="s">
        <v>58</v>
      </c>
      <c r="M25">
        <v>100</v>
      </c>
    </row>
    <row r="26" spans="1:13">
      <c r="A26" t="s">
        <v>16</v>
      </c>
      <c r="B26">
        <v>65</v>
      </c>
      <c r="C26">
        <v>3</v>
      </c>
      <c r="D26">
        <v>1</v>
      </c>
      <c r="E26">
        <v>15</v>
      </c>
      <c r="F26">
        <v>0</v>
      </c>
      <c r="G26">
        <v>145</v>
      </c>
      <c r="H26">
        <v>17</v>
      </c>
      <c r="I26">
        <v>5</v>
      </c>
      <c r="J26">
        <v>17</v>
      </c>
      <c r="L26" t="s">
        <v>199</v>
      </c>
      <c r="M26">
        <v>100</v>
      </c>
    </row>
    <row r="27" spans="1:13">
      <c r="A27" t="s">
        <v>32</v>
      </c>
      <c r="B27">
        <v>45</v>
      </c>
      <c r="C27">
        <v>3</v>
      </c>
      <c r="D27">
        <v>1</v>
      </c>
      <c r="E27">
        <v>6</v>
      </c>
      <c r="F27">
        <v>0</v>
      </c>
      <c r="G27">
        <v>140</v>
      </c>
      <c r="H27">
        <v>12</v>
      </c>
      <c r="I27">
        <v>4</v>
      </c>
      <c r="J27">
        <v>12</v>
      </c>
    </row>
    <row r="28" spans="1:13">
      <c r="A28" t="s">
        <v>26</v>
      </c>
      <c r="B28">
        <v>88</v>
      </c>
      <c r="C28">
        <v>2</v>
      </c>
      <c r="D28">
        <v>1</v>
      </c>
      <c r="E28">
        <v>15</v>
      </c>
      <c r="F28">
        <v>2</v>
      </c>
      <c r="G28">
        <v>160</v>
      </c>
      <c r="H28">
        <v>34</v>
      </c>
      <c r="I28">
        <v>10</v>
      </c>
      <c r="J28">
        <v>34</v>
      </c>
      <c r="L28" s="18" t="s">
        <v>143</v>
      </c>
      <c r="M28" s="19"/>
    </row>
    <row r="29" spans="1:13">
      <c r="A29" t="s">
        <v>35</v>
      </c>
      <c r="B29">
        <v>46</v>
      </c>
      <c r="C29">
        <v>1</v>
      </c>
      <c r="D29">
        <v>1</v>
      </c>
      <c r="E29">
        <v>3</v>
      </c>
      <c r="F29">
        <v>0</v>
      </c>
      <c r="G29">
        <v>126</v>
      </c>
      <c r="H29">
        <v>10</v>
      </c>
      <c r="I29">
        <v>3</v>
      </c>
      <c r="J29">
        <v>10</v>
      </c>
      <c r="L29" s="8" t="s">
        <v>0</v>
      </c>
      <c r="M29" s="8" t="s">
        <v>123</v>
      </c>
    </row>
    <row r="30" spans="1:13">
      <c r="A30" t="s">
        <v>37</v>
      </c>
      <c r="B30">
        <v>55</v>
      </c>
      <c r="C30">
        <v>2</v>
      </c>
      <c r="D30">
        <v>1</v>
      </c>
      <c r="E30">
        <v>3</v>
      </c>
      <c r="F30">
        <v>0</v>
      </c>
      <c r="G30">
        <v>136</v>
      </c>
      <c r="H30">
        <v>10</v>
      </c>
      <c r="I30">
        <v>6</v>
      </c>
      <c r="J30">
        <v>10</v>
      </c>
      <c r="L30" t="s">
        <v>45</v>
      </c>
      <c r="M30">
        <v>60</v>
      </c>
    </row>
    <row r="31" spans="1:13">
      <c r="A31" t="s">
        <v>38</v>
      </c>
      <c r="B31">
        <v>64</v>
      </c>
      <c r="C31">
        <v>3</v>
      </c>
      <c r="D31">
        <v>1</v>
      </c>
      <c r="E31">
        <v>6</v>
      </c>
      <c r="F31">
        <v>0</v>
      </c>
      <c r="G31">
        <v>141</v>
      </c>
      <c r="H31">
        <v>13</v>
      </c>
      <c r="I31">
        <v>5</v>
      </c>
      <c r="J31">
        <v>13</v>
      </c>
      <c r="L31" t="s">
        <v>31</v>
      </c>
      <c r="M31">
        <v>61</v>
      </c>
    </row>
    <row r="32" spans="1:13">
      <c r="A32" t="s">
        <v>40</v>
      </c>
      <c r="B32">
        <v>54</v>
      </c>
      <c r="C32">
        <v>1</v>
      </c>
      <c r="D32">
        <v>1</v>
      </c>
      <c r="E32">
        <v>6</v>
      </c>
      <c r="F32">
        <v>0</v>
      </c>
      <c r="G32">
        <v>126</v>
      </c>
      <c r="H32">
        <v>10</v>
      </c>
      <c r="I32">
        <v>5</v>
      </c>
      <c r="J32">
        <v>10</v>
      </c>
      <c r="L32" t="s">
        <v>10</v>
      </c>
      <c r="M32">
        <v>64</v>
      </c>
    </row>
    <row r="33" spans="1:13">
      <c r="A33" t="s">
        <v>42</v>
      </c>
      <c r="B33">
        <v>40</v>
      </c>
      <c r="C33">
        <v>3</v>
      </c>
      <c r="D33">
        <v>1</v>
      </c>
      <c r="E33">
        <v>3</v>
      </c>
      <c r="F33">
        <v>0</v>
      </c>
      <c r="G33">
        <v>138</v>
      </c>
      <c r="H33">
        <v>10</v>
      </c>
      <c r="I33">
        <v>2</v>
      </c>
      <c r="J33">
        <v>10</v>
      </c>
      <c r="L33" t="s">
        <v>11</v>
      </c>
      <c r="M33">
        <v>116</v>
      </c>
    </row>
    <row r="34" spans="1:13">
      <c r="A34" t="s">
        <v>31</v>
      </c>
      <c r="B34">
        <v>94</v>
      </c>
      <c r="C34">
        <v>1</v>
      </c>
      <c r="D34">
        <v>1</v>
      </c>
      <c r="E34">
        <v>16</v>
      </c>
      <c r="F34">
        <v>0</v>
      </c>
      <c r="G34">
        <v>177</v>
      </c>
      <c r="H34">
        <v>61</v>
      </c>
      <c r="I34">
        <v>20</v>
      </c>
      <c r="J34">
        <v>61</v>
      </c>
      <c r="L34" t="s">
        <v>195</v>
      </c>
      <c r="M34">
        <v>117</v>
      </c>
    </row>
    <row r="35" spans="1:13">
      <c r="A35" t="s">
        <v>44</v>
      </c>
      <c r="B35">
        <v>51</v>
      </c>
      <c r="C35">
        <v>3</v>
      </c>
      <c r="D35">
        <v>1</v>
      </c>
      <c r="E35">
        <v>11</v>
      </c>
      <c r="F35">
        <v>0</v>
      </c>
      <c r="G35">
        <v>140</v>
      </c>
      <c r="H35">
        <v>12</v>
      </c>
      <c r="I35">
        <v>8</v>
      </c>
      <c r="J35">
        <v>12</v>
      </c>
      <c r="L35" t="s">
        <v>150</v>
      </c>
      <c r="M35">
        <v>152</v>
      </c>
    </row>
    <row r="36" spans="1:13">
      <c r="A36" t="s">
        <v>46</v>
      </c>
      <c r="B36">
        <v>73</v>
      </c>
      <c r="C36">
        <v>3</v>
      </c>
      <c r="D36">
        <v>1</v>
      </c>
      <c r="E36">
        <v>13</v>
      </c>
      <c r="F36">
        <v>0</v>
      </c>
      <c r="G36">
        <v>140</v>
      </c>
      <c r="H36">
        <v>17</v>
      </c>
      <c r="I36">
        <v>7</v>
      </c>
      <c r="J36">
        <v>17</v>
      </c>
      <c r="L36" t="s">
        <v>36</v>
      </c>
      <c r="M36">
        <v>157</v>
      </c>
    </row>
    <row r="37" spans="1:13">
      <c r="A37" t="s">
        <v>48</v>
      </c>
      <c r="B37">
        <v>47</v>
      </c>
      <c r="C37">
        <v>3</v>
      </c>
      <c r="D37">
        <v>1</v>
      </c>
      <c r="E37">
        <v>5</v>
      </c>
      <c r="F37">
        <v>0</v>
      </c>
      <c r="G37">
        <v>138</v>
      </c>
      <c r="H37">
        <v>10</v>
      </c>
      <c r="I37">
        <v>4</v>
      </c>
      <c r="J37">
        <v>10</v>
      </c>
      <c r="L37" t="s">
        <v>28</v>
      </c>
      <c r="M37">
        <v>161</v>
      </c>
    </row>
    <row r="38" spans="1:13">
      <c r="A38" t="s">
        <v>49</v>
      </c>
      <c r="B38">
        <v>81</v>
      </c>
      <c r="C38">
        <v>1</v>
      </c>
      <c r="D38">
        <v>1</v>
      </c>
      <c r="E38">
        <v>7</v>
      </c>
      <c r="F38">
        <v>0</v>
      </c>
      <c r="G38">
        <v>138</v>
      </c>
      <c r="H38">
        <v>22</v>
      </c>
      <c r="I38">
        <v>6</v>
      </c>
      <c r="J38">
        <v>22</v>
      </c>
      <c r="L38" t="s">
        <v>33</v>
      </c>
      <c r="M38">
        <v>179</v>
      </c>
    </row>
    <row r="39" spans="1:13">
      <c r="A39" t="s">
        <v>51</v>
      </c>
      <c r="B39">
        <v>53</v>
      </c>
      <c r="C39">
        <v>3</v>
      </c>
      <c r="D39">
        <v>1</v>
      </c>
      <c r="E39">
        <v>4</v>
      </c>
      <c r="F39">
        <v>0</v>
      </c>
      <c r="G39">
        <v>141</v>
      </c>
      <c r="H39">
        <v>13</v>
      </c>
      <c r="I39">
        <v>5</v>
      </c>
      <c r="J39">
        <v>13</v>
      </c>
      <c r="L39" t="s">
        <v>131</v>
      </c>
      <c r="M39">
        <v>315</v>
      </c>
    </row>
    <row r="40" spans="1:13">
      <c r="A40" t="s">
        <v>52</v>
      </c>
      <c r="B40">
        <v>76</v>
      </c>
      <c r="C40">
        <v>2</v>
      </c>
      <c r="D40">
        <v>1</v>
      </c>
      <c r="E40">
        <v>13</v>
      </c>
      <c r="F40">
        <v>0</v>
      </c>
      <c r="G40">
        <v>136</v>
      </c>
      <c r="H40">
        <v>16</v>
      </c>
      <c r="I40">
        <v>8</v>
      </c>
      <c r="J40">
        <v>16</v>
      </c>
    </row>
    <row r="41" spans="1:13">
      <c r="A41" t="s">
        <v>53</v>
      </c>
      <c r="B41">
        <v>56</v>
      </c>
      <c r="C41">
        <v>2</v>
      </c>
      <c r="D41">
        <v>1</v>
      </c>
      <c r="E41">
        <v>3</v>
      </c>
      <c r="F41">
        <v>0</v>
      </c>
      <c r="G41">
        <v>136</v>
      </c>
      <c r="H41">
        <v>10</v>
      </c>
      <c r="I41">
        <v>6</v>
      </c>
      <c r="J41">
        <v>10</v>
      </c>
      <c r="L41" s="18" t="s">
        <v>145</v>
      </c>
      <c r="M41" s="19"/>
    </row>
    <row r="42" spans="1:13">
      <c r="A42" t="s">
        <v>54</v>
      </c>
      <c r="B42">
        <v>100</v>
      </c>
      <c r="C42">
        <v>1</v>
      </c>
      <c r="D42">
        <v>1</v>
      </c>
      <c r="E42">
        <v>4</v>
      </c>
      <c r="F42">
        <v>6</v>
      </c>
      <c r="G42">
        <v>120</v>
      </c>
      <c r="H42">
        <v>4</v>
      </c>
      <c r="I42">
        <v>1</v>
      </c>
      <c r="J42">
        <v>4</v>
      </c>
      <c r="L42" s="8" t="s">
        <v>0</v>
      </c>
      <c r="M42" s="8" t="s">
        <v>125</v>
      </c>
    </row>
    <row r="43" spans="1:13">
      <c r="A43" t="s">
        <v>55</v>
      </c>
      <c r="B43">
        <v>66</v>
      </c>
      <c r="C43">
        <v>2</v>
      </c>
      <c r="D43">
        <v>1</v>
      </c>
      <c r="E43">
        <v>1</v>
      </c>
      <c r="F43">
        <v>5</v>
      </c>
      <c r="G43">
        <v>123</v>
      </c>
      <c r="H43">
        <v>3</v>
      </c>
      <c r="I43">
        <v>1</v>
      </c>
      <c r="J43">
        <v>3</v>
      </c>
      <c r="L43" t="s">
        <v>197</v>
      </c>
      <c r="M43">
        <v>62</v>
      </c>
    </row>
    <row r="44" spans="1:13">
      <c r="A44" t="s">
        <v>57</v>
      </c>
      <c r="B44">
        <v>60</v>
      </c>
      <c r="C44">
        <v>1</v>
      </c>
      <c r="D44">
        <v>1</v>
      </c>
      <c r="E44">
        <v>4</v>
      </c>
      <c r="F44">
        <v>0</v>
      </c>
      <c r="G44">
        <v>126</v>
      </c>
      <c r="H44">
        <v>10</v>
      </c>
      <c r="I44">
        <v>3</v>
      </c>
      <c r="J44">
        <v>10</v>
      </c>
      <c r="L44" t="s">
        <v>10</v>
      </c>
      <c r="M44">
        <v>64</v>
      </c>
    </row>
    <row r="45" spans="1:13">
      <c r="A45" t="s">
        <v>59</v>
      </c>
      <c r="B45">
        <v>50</v>
      </c>
      <c r="C45">
        <v>2</v>
      </c>
      <c r="D45">
        <v>1</v>
      </c>
      <c r="E45">
        <v>5</v>
      </c>
      <c r="F45">
        <v>0</v>
      </c>
      <c r="G45">
        <v>136</v>
      </c>
      <c r="H45">
        <v>10</v>
      </c>
      <c r="I45">
        <v>7</v>
      </c>
      <c r="J45">
        <v>10</v>
      </c>
      <c r="L45" t="s">
        <v>200</v>
      </c>
      <c r="M45">
        <v>64</v>
      </c>
    </row>
    <row r="46" spans="1:13">
      <c r="A46" t="s">
        <v>60</v>
      </c>
      <c r="B46">
        <v>40</v>
      </c>
      <c r="C46">
        <v>3</v>
      </c>
      <c r="D46">
        <v>1</v>
      </c>
      <c r="E46">
        <v>3</v>
      </c>
      <c r="F46">
        <v>0</v>
      </c>
      <c r="G46">
        <v>138</v>
      </c>
      <c r="H46">
        <v>10</v>
      </c>
      <c r="I46">
        <v>2</v>
      </c>
      <c r="J46">
        <v>10</v>
      </c>
      <c r="L46" t="s">
        <v>11</v>
      </c>
      <c r="M46">
        <v>116</v>
      </c>
    </row>
    <row r="47" spans="1:13">
      <c r="A47" t="s">
        <v>61</v>
      </c>
      <c r="B47">
        <v>40</v>
      </c>
      <c r="C47">
        <v>3</v>
      </c>
      <c r="D47">
        <v>1</v>
      </c>
      <c r="E47">
        <v>3</v>
      </c>
      <c r="F47">
        <v>0</v>
      </c>
      <c r="G47">
        <v>133</v>
      </c>
      <c r="H47">
        <v>10</v>
      </c>
      <c r="I47">
        <v>2</v>
      </c>
      <c r="J47">
        <v>10</v>
      </c>
      <c r="L47" t="s">
        <v>195</v>
      </c>
      <c r="M47">
        <v>117</v>
      </c>
    </row>
    <row r="48" spans="1:13">
      <c r="A48" t="s">
        <v>62</v>
      </c>
      <c r="B48">
        <v>40</v>
      </c>
      <c r="C48">
        <v>2</v>
      </c>
      <c r="D48">
        <v>1</v>
      </c>
      <c r="E48">
        <v>3</v>
      </c>
      <c r="F48">
        <v>0</v>
      </c>
      <c r="G48">
        <v>136</v>
      </c>
      <c r="H48">
        <v>10</v>
      </c>
      <c r="I48">
        <v>2</v>
      </c>
      <c r="J48">
        <v>10</v>
      </c>
      <c r="L48" t="s">
        <v>36</v>
      </c>
      <c r="M48">
        <v>157</v>
      </c>
    </row>
    <row r="49" spans="1:13">
      <c r="A49" t="s">
        <v>63</v>
      </c>
      <c r="B49">
        <v>62</v>
      </c>
      <c r="C49">
        <v>2</v>
      </c>
      <c r="D49">
        <v>1</v>
      </c>
      <c r="E49">
        <v>8</v>
      </c>
      <c r="F49">
        <v>0</v>
      </c>
      <c r="G49">
        <v>130</v>
      </c>
      <c r="H49">
        <v>10</v>
      </c>
      <c r="I49">
        <v>7</v>
      </c>
      <c r="J49">
        <v>10</v>
      </c>
      <c r="L49" t="s">
        <v>150</v>
      </c>
      <c r="M49">
        <v>159</v>
      </c>
    </row>
    <row r="50" spans="1:13">
      <c r="A50" t="s">
        <v>64</v>
      </c>
      <c r="B50">
        <v>77</v>
      </c>
      <c r="C50">
        <v>3</v>
      </c>
      <c r="D50">
        <v>1</v>
      </c>
      <c r="E50">
        <v>8</v>
      </c>
      <c r="F50">
        <v>0</v>
      </c>
      <c r="G50">
        <v>141</v>
      </c>
      <c r="H50">
        <v>18</v>
      </c>
      <c r="I50">
        <v>5</v>
      </c>
      <c r="J50">
        <v>18</v>
      </c>
      <c r="L50" t="s">
        <v>28</v>
      </c>
      <c r="M50">
        <v>163</v>
      </c>
    </row>
    <row r="51" spans="1:13">
      <c r="A51" t="s">
        <v>65</v>
      </c>
      <c r="B51">
        <v>88</v>
      </c>
      <c r="C51">
        <v>2</v>
      </c>
      <c r="D51">
        <v>1</v>
      </c>
      <c r="E51">
        <v>4</v>
      </c>
      <c r="F51">
        <v>26</v>
      </c>
      <c r="G51">
        <v>128</v>
      </c>
      <c r="H51">
        <v>9</v>
      </c>
      <c r="I51">
        <v>2</v>
      </c>
      <c r="J51">
        <v>9</v>
      </c>
      <c r="L51" t="s">
        <v>33</v>
      </c>
      <c r="M51">
        <v>179</v>
      </c>
    </row>
    <row r="52" spans="1:13">
      <c r="A52" t="s">
        <v>66</v>
      </c>
      <c r="B52">
        <v>42</v>
      </c>
      <c r="C52">
        <v>2</v>
      </c>
      <c r="D52">
        <v>1</v>
      </c>
      <c r="E52">
        <v>8</v>
      </c>
      <c r="F52">
        <v>0</v>
      </c>
      <c r="G52">
        <v>140</v>
      </c>
      <c r="H52">
        <v>14</v>
      </c>
      <c r="I52">
        <v>2</v>
      </c>
      <c r="J52">
        <v>14</v>
      </c>
      <c r="L52" t="s">
        <v>131</v>
      </c>
      <c r="M52">
        <v>315</v>
      </c>
    </row>
    <row r="53" spans="1:13">
      <c r="A53" t="s">
        <v>67</v>
      </c>
      <c r="B53">
        <v>40</v>
      </c>
      <c r="C53">
        <v>3</v>
      </c>
      <c r="D53">
        <v>1</v>
      </c>
      <c r="E53">
        <v>3</v>
      </c>
      <c r="F53">
        <v>0</v>
      </c>
      <c r="G53">
        <v>138</v>
      </c>
      <c r="H53">
        <v>10</v>
      </c>
      <c r="I53">
        <v>2</v>
      </c>
      <c r="J53">
        <v>10</v>
      </c>
    </row>
    <row r="54" spans="1:13">
      <c r="A54" t="s">
        <v>68</v>
      </c>
      <c r="B54">
        <v>50</v>
      </c>
      <c r="C54">
        <v>3</v>
      </c>
      <c r="D54">
        <v>1</v>
      </c>
      <c r="E54">
        <v>3</v>
      </c>
      <c r="F54">
        <v>0</v>
      </c>
      <c r="G54">
        <v>138</v>
      </c>
      <c r="H54">
        <v>10</v>
      </c>
      <c r="I54">
        <v>4</v>
      </c>
      <c r="J54">
        <v>10</v>
      </c>
    </row>
    <row r="55" spans="1:13">
      <c r="A55" t="s">
        <v>69</v>
      </c>
      <c r="B55">
        <v>73</v>
      </c>
      <c r="C55">
        <v>2</v>
      </c>
      <c r="D55">
        <v>1</v>
      </c>
      <c r="E55">
        <v>10</v>
      </c>
      <c r="F55">
        <v>0</v>
      </c>
      <c r="G55">
        <v>136</v>
      </c>
      <c r="H55">
        <v>16</v>
      </c>
      <c r="I55">
        <v>4</v>
      </c>
      <c r="J55">
        <v>16</v>
      </c>
    </row>
    <row r="56" spans="1:13">
      <c r="A56" t="s">
        <v>70</v>
      </c>
      <c r="B56">
        <v>43</v>
      </c>
      <c r="C56">
        <v>1</v>
      </c>
      <c r="D56">
        <v>1</v>
      </c>
      <c r="E56">
        <v>4</v>
      </c>
      <c r="F56">
        <v>0</v>
      </c>
      <c r="G56">
        <v>126</v>
      </c>
      <c r="H56">
        <v>10</v>
      </c>
      <c r="I56">
        <v>3</v>
      </c>
      <c r="J56">
        <v>10</v>
      </c>
    </row>
    <row r="57" spans="1:13">
      <c r="A57" t="s">
        <v>71</v>
      </c>
      <c r="B57">
        <v>40</v>
      </c>
      <c r="C57">
        <v>3</v>
      </c>
      <c r="D57">
        <v>1</v>
      </c>
      <c r="E57">
        <v>3</v>
      </c>
      <c r="F57">
        <v>0</v>
      </c>
      <c r="G57">
        <v>138</v>
      </c>
      <c r="H57">
        <v>10</v>
      </c>
      <c r="I57">
        <v>2</v>
      </c>
      <c r="J57">
        <v>10</v>
      </c>
    </row>
    <row r="58" spans="1:13">
      <c r="A58" t="s">
        <v>72</v>
      </c>
      <c r="B58">
        <v>42</v>
      </c>
      <c r="C58">
        <v>2</v>
      </c>
      <c r="D58">
        <v>1</v>
      </c>
      <c r="E58">
        <v>6</v>
      </c>
      <c r="F58">
        <v>0</v>
      </c>
      <c r="G58">
        <v>136</v>
      </c>
      <c r="H58">
        <v>10</v>
      </c>
      <c r="I58">
        <v>5</v>
      </c>
      <c r="J58">
        <v>10</v>
      </c>
    </row>
    <row r="59" spans="1:13">
      <c r="A59" t="s">
        <v>73</v>
      </c>
      <c r="B59">
        <v>38</v>
      </c>
      <c r="C59">
        <v>1</v>
      </c>
      <c r="D59">
        <v>1</v>
      </c>
      <c r="E59">
        <v>6</v>
      </c>
      <c r="F59">
        <v>0</v>
      </c>
      <c r="G59">
        <v>126</v>
      </c>
      <c r="H59">
        <v>10</v>
      </c>
      <c r="I59">
        <v>5</v>
      </c>
      <c r="J59">
        <v>10</v>
      </c>
    </row>
    <row r="60" spans="1:13">
      <c r="A60" t="s">
        <v>18</v>
      </c>
      <c r="B60">
        <v>73</v>
      </c>
      <c r="C60">
        <v>2</v>
      </c>
      <c r="D60">
        <v>1</v>
      </c>
      <c r="E60">
        <v>8</v>
      </c>
      <c r="F60">
        <v>0</v>
      </c>
      <c r="G60">
        <v>145</v>
      </c>
      <c r="H60">
        <v>19</v>
      </c>
      <c r="I60">
        <v>7</v>
      </c>
      <c r="J60">
        <v>19</v>
      </c>
    </row>
    <row r="61" spans="1:13">
      <c r="A61" t="s">
        <v>74</v>
      </c>
      <c r="B61">
        <v>50</v>
      </c>
      <c r="C61">
        <v>2</v>
      </c>
      <c r="D61">
        <v>1</v>
      </c>
      <c r="E61">
        <v>13</v>
      </c>
      <c r="F61">
        <v>0</v>
      </c>
      <c r="G61">
        <v>144</v>
      </c>
      <c r="H61">
        <v>18</v>
      </c>
      <c r="I61">
        <v>5</v>
      </c>
      <c r="J61">
        <v>18</v>
      </c>
    </row>
    <row r="62" spans="1:13">
      <c r="A62" t="s">
        <v>75</v>
      </c>
      <c r="B62">
        <v>51</v>
      </c>
      <c r="C62">
        <v>1</v>
      </c>
      <c r="D62">
        <v>1</v>
      </c>
      <c r="E62">
        <v>4</v>
      </c>
      <c r="F62">
        <v>0</v>
      </c>
      <c r="G62">
        <v>126</v>
      </c>
      <c r="H62">
        <v>10</v>
      </c>
      <c r="I62">
        <v>8</v>
      </c>
      <c r="J62">
        <v>10</v>
      </c>
    </row>
    <row r="63" spans="1:13">
      <c r="A63" t="s">
        <v>76</v>
      </c>
      <c r="B63">
        <v>27</v>
      </c>
      <c r="C63">
        <v>2</v>
      </c>
      <c r="D63">
        <v>1</v>
      </c>
      <c r="E63">
        <v>6</v>
      </c>
      <c r="F63">
        <v>0</v>
      </c>
      <c r="G63">
        <v>131</v>
      </c>
      <c r="H63">
        <v>11</v>
      </c>
      <c r="I63">
        <v>1</v>
      </c>
      <c r="J63">
        <v>11</v>
      </c>
    </row>
    <row r="64" spans="1:13">
      <c r="A64" t="s">
        <v>77</v>
      </c>
      <c r="B64">
        <v>42</v>
      </c>
      <c r="C64">
        <v>3</v>
      </c>
      <c r="D64">
        <v>1</v>
      </c>
      <c r="E64">
        <v>4</v>
      </c>
      <c r="F64">
        <v>0</v>
      </c>
      <c r="G64">
        <v>138</v>
      </c>
      <c r="H64">
        <v>10</v>
      </c>
      <c r="I64">
        <v>4</v>
      </c>
      <c r="J64">
        <v>10</v>
      </c>
    </row>
    <row r="65" spans="1:10">
      <c r="A65" t="s">
        <v>78</v>
      </c>
      <c r="B65">
        <v>40</v>
      </c>
      <c r="C65">
        <v>3</v>
      </c>
      <c r="D65">
        <v>1</v>
      </c>
      <c r="E65">
        <v>3</v>
      </c>
      <c r="F65">
        <v>0</v>
      </c>
      <c r="G65">
        <v>138</v>
      </c>
      <c r="H65">
        <v>10</v>
      </c>
      <c r="I65">
        <v>2</v>
      </c>
      <c r="J65">
        <v>10</v>
      </c>
    </row>
    <row r="66" spans="1:10">
      <c r="A66" t="s">
        <v>79</v>
      </c>
      <c r="B66">
        <v>73</v>
      </c>
      <c r="C66">
        <v>3</v>
      </c>
      <c r="D66">
        <v>1</v>
      </c>
      <c r="E66">
        <v>12</v>
      </c>
      <c r="F66">
        <v>0</v>
      </c>
      <c r="G66">
        <v>138</v>
      </c>
      <c r="H66">
        <v>15</v>
      </c>
      <c r="I66">
        <v>6</v>
      </c>
      <c r="J66">
        <v>15</v>
      </c>
    </row>
    <row r="67" spans="1:10">
      <c r="A67" t="s">
        <v>50</v>
      </c>
      <c r="B67">
        <v>93</v>
      </c>
      <c r="C67">
        <v>1</v>
      </c>
      <c r="D67">
        <v>1</v>
      </c>
      <c r="E67">
        <v>3</v>
      </c>
      <c r="F67">
        <v>0</v>
      </c>
      <c r="G67">
        <v>126</v>
      </c>
      <c r="H67">
        <v>10</v>
      </c>
      <c r="I67">
        <v>3</v>
      </c>
      <c r="J67">
        <v>10</v>
      </c>
    </row>
    <row r="68" spans="1:10">
      <c r="A68" t="s">
        <v>80</v>
      </c>
      <c r="B68">
        <v>9</v>
      </c>
      <c r="C68">
        <v>2</v>
      </c>
      <c r="D68">
        <v>1</v>
      </c>
      <c r="E68">
        <v>7</v>
      </c>
      <c r="F68">
        <v>0</v>
      </c>
      <c r="G68">
        <v>137</v>
      </c>
      <c r="H68">
        <v>11</v>
      </c>
      <c r="I68">
        <v>1</v>
      </c>
      <c r="J68">
        <v>11</v>
      </c>
    </row>
    <row r="69" spans="1:10">
      <c r="A69" t="s">
        <v>81</v>
      </c>
      <c r="B69">
        <v>70</v>
      </c>
      <c r="C69">
        <v>2</v>
      </c>
      <c r="D69">
        <v>1</v>
      </c>
      <c r="E69">
        <v>10</v>
      </c>
      <c r="F69">
        <v>0</v>
      </c>
      <c r="G69">
        <v>142</v>
      </c>
      <c r="H69">
        <v>16</v>
      </c>
      <c r="I69">
        <v>5</v>
      </c>
      <c r="J69">
        <v>16</v>
      </c>
    </row>
    <row r="70" spans="1:10">
      <c r="A70" t="s">
        <v>82</v>
      </c>
      <c r="B70">
        <v>40</v>
      </c>
      <c r="C70">
        <v>3</v>
      </c>
      <c r="D70">
        <v>1</v>
      </c>
      <c r="E70">
        <v>3</v>
      </c>
      <c r="F70">
        <v>0</v>
      </c>
      <c r="G70">
        <v>138</v>
      </c>
      <c r="H70">
        <v>10</v>
      </c>
      <c r="I70">
        <v>2</v>
      </c>
      <c r="J70">
        <v>10</v>
      </c>
    </row>
    <row r="71" spans="1:10">
      <c r="A71" t="s">
        <v>83</v>
      </c>
      <c r="B71">
        <v>66</v>
      </c>
      <c r="C71">
        <v>1</v>
      </c>
      <c r="D71">
        <v>1</v>
      </c>
      <c r="E71">
        <v>4</v>
      </c>
      <c r="F71">
        <v>3</v>
      </c>
      <c r="G71">
        <v>119</v>
      </c>
      <c r="H71">
        <v>3</v>
      </c>
      <c r="I71">
        <v>1</v>
      </c>
      <c r="J71">
        <v>3</v>
      </c>
    </row>
    <row r="72" spans="1:10">
      <c r="A72" t="s">
        <v>84</v>
      </c>
      <c r="B72">
        <v>52</v>
      </c>
      <c r="C72">
        <v>1</v>
      </c>
      <c r="D72">
        <v>1</v>
      </c>
      <c r="E72">
        <v>5</v>
      </c>
      <c r="F72">
        <v>0</v>
      </c>
      <c r="G72">
        <v>126</v>
      </c>
      <c r="H72">
        <v>10</v>
      </c>
      <c r="I72">
        <v>4</v>
      </c>
      <c r="J72">
        <v>10</v>
      </c>
    </row>
    <row r="73" spans="1:10">
      <c r="A73" t="s">
        <v>34</v>
      </c>
      <c r="B73">
        <v>70</v>
      </c>
      <c r="C73">
        <v>3</v>
      </c>
      <c r="D73">
        <v>1</v>
      </c>
      <c r="E73">
        <v>9</v>
      </c>
      <c r="F73">
        <v>0</v>
      </c>
      <c r="G73">
        <v>180</v>
      </c>
      <c r="H73">
        <v>20</v>
      </c>
      <c r="I73">
        <v>1</v>
      </c>
      <c r="J73">
        <v>20</v>
      </c>
    </row>
    <row r="74" spans="1:10">
      <c r="A74" t="s">
        <v>20</v>
      </c>
      <c r="B74">
        <v>79</v>
      </c>
      <c r="C74">
        <v>2</v>
      </c>
      <c r="D74">
        <v>1</v>
      </c>
      <c r="E74">
        <v>16</v>
      </c>
      <c r="F74">
        <v>0</v>
      </c>
      <c r="G74">
        <v>145</v>
      </c>
      <c r="H74">
        <v>25</v>
      </c>
      <c r="I74">
        <v>10</v>
      </c>
      <c r="J74">
        <v>25</v>
      </c>
    </row>
    <row r="75" spans="1:10">
      <c r="A75" t="s">
        <v>85</v>
      </c>
      <c r="B75">
        <v>72</v>
      </c>
      <c r="C75">
        <v>1</v>
      </c>
      <c r="D75">
        <v>1</v>
      </c>
      <c r="E75">
        <v>11</v>
      </c>
      <c r="F75">
        <v>0</v>
      </c>
      <c r="G75">
        <v>132</v>
      </c>
      <c r="H75">
        <v>16</v>
      </c>
      <c r="I75">
        <v>7</v>
      </c>
      <c r="J75">
        <v>16</v>
      </c>
    </row>
    <row r="76" spans="1:10">
      <c r="A76" t="s">
        <v>22</v>
      </c>
      <c r="B76">
        <v>58</v>
      </c>
      <c r="C76">
        <v>3</v>
      </c>
      <c r="D76">
        <v>1</v>
      </c>
      <c r="E76">
        <v>11</v>
      </c>
      <c r="F76">
        <v>0</v>
      </c>
      <c r="G76">
        <v>145</v>
      </c>
      <c r="H76">
        <v>17</v>
      </c>
      <c r="I76">
        <v>6</v>
      </c>
      <c r="J76">
        <v>17</v>
      </c>
    </row>
    <row r="77" spans="1:10">
      <c r="A77" t="s">
        <v>86</v>
      </c>
      <c r="B77">
        <v>40</v>
      </c>
      <c r="C77">
        <v>1</v>
      </c>
      <c r="D77">
        <v>1</v>
      </c>
      <c r="E77">
        <v>3</v>
      </c>
      <c r="F77">
        <v>0</v>
      </c>
      <c r="G77">
        <v>126</v>
      </c>
      <c r="H77">
        <v>10</v>
      </c>
      <c r="I77">
        <v>2</v>
      </c>
      <c r="J77">
        <v>10</v>
      </c>
    </row>
    <row r="78" spans="1:10">
      <c r="A78" t="s">
        <v>87</v>
      </c>
      <c r="B78">
        <v>77</v>
      </c>
      <c r="C78">
        <v>1</v>
      </c>
      <c r="D78">
        <v>1</v>
      </c>
      <c r="E78">
        <v>6</v>
      </c>
      <c r="F78">
        <v>0</v>
      </c>
      <c r="G78">
        <v>131</v>
      </c>
      <c r="H78">
        <v>15</v>
      </c>
      <c r="I78">
        <v>3</v>
      </c>
      <c r="J78">
        <v>15</v>
      </c>
    </row>
    <row r="79" spans="1:10">
      <c r="A79" t="s">
        <v>88</v>
      </c>
      <c r="B79">
        <v>47</v>
      </c>
      <c r="C79">
        <v>3</v>
      </c>
      <c r="D79">
        <v>1</v>
      </c>
      <c r="E79">
        <v>3</v>
      </c>
      <c r="F79">
        <v>0</v>
      </c>
      <c r="G79">
        <v>138</v>
      </c>
      <c r="H79">
        <v>10</v>
      </c>
      <c r="I79">
        <v>4</v>
      </c>
      <c r="J79">
        <v>10</v>
      </c>
    </row>
    <row r="80" spans="1:10">
      <c r="A80" t="s">
        <v>89</v>
      </c>
      <c r="B80">
        <v>40</v>
      </c>
      <c r="C80">
        <v>3</v>
      </c>
      <c r="D80">
        <v>1</v>
      </c>
      <c r="E80">
        <v>3</v>
      </c>
      <c r="F80">
        <v>0</v>
      </c>
      <c r="G80">
        <v>138</v>
      </c>
      <c r="H80">
        <v>10</v>
      </c>
      <c r="I80">
        <v>2</v>
      </c>
      <c r="J80">
        <v>10</v>
      </c>
    </row>
    <row r="81" spans="1:10">
      <c r="A81" t="s">
        <v>90</v>
      </c>
      <c r="B81">
        <v>48</v>
      </c>
      <c r="C81">
        <v>1</v>
      </c>
      <c r="D81">
        <v>1</v>
      </c>
      <c r="E81">
        <v>5</v>
      </c>
      <c r="F81">
        <v>0</v>
      </c>
      <c r="G81">
        <v>126</v>
      </c>
      <c r="H81">
        <v>10</v>
      </c>
      <c r="I81">
        <v>5</v>
      </c>
      <c r="J81">
        <v>10</v>
      </c>
    </row>
    <row r="82" spans="1:10">
      <c r="A82" t="s">
        <v>91</v>
      </c>
      <c r="B82">
        <v>48</v>
      </c>
      <c r="C82">
        <v>3</v>
      </c>
      <c r="D82">
        <v>1</v>
      </c>
      <c r="E82">
        <v>3</v>
      </c>
      <c r="F82">
        <v>0</v>
      </c>
      <c r="G82">
        <v>138</v>
      </c>
      <c r="H82">
        <v>10</v>
      </c>
      <c r="I82">
        <v>5</v>
      </c>
      <c r="J82">
        <v>10</v>
      </c>
    </row>
    <row r="83" spans="1:10">
      <c r="A83" t="s">
        <v>92</v>
      </c>
      <c r="B83">
        <v>61</v>
      </c>
      <c r="C83">
        <v>3</v>
      </c>
      <c r="D83">
        <v>1</v>
      </c>
      <c r="E83">
        <v>4</v>
      </c>
      <c r="F83">
        <v>0</v>
      </c>
      <c r="G83">
        <v>139</v>
      </c>
      <c r="H83">
        <v>11</v>
      </c>
      <c r="I83">
        <v>4</v>
      </c>
      <c r="J83">
        <v>11</v>
      </c>
    </row>
    <row r="84" spans="1:10">
      <c r="A84" t="s">
        <v>93</v>
      </c>
      <c r="B84">
        <v>61</v>
      </c>
      <c r="C84">
        <v>3</v>
      </c>
      <c r="D84">
        <v>1</v>
      </c>
      <c r="E84">
        <v>4</v>
      </c>
      <c r="F84">
        <v>0</v>
      </c>
      <c r="G84">
        <v>139</v>
      </c>
      <c r="H84">
        <v>11</v>
      </c>
      <c r="I84">
        <v>4</v>
      </c>
      <c r="J84">
        <v>11</v>
      </c>
    </row>
    <row r="85" spans="1:10">
      <c r="A85" t="s">
        <v>94</v>
      </c>
      <c r="B85">
        <v>41</v>
      </c>
      <c r="C85">
        <v>2</v>
      </c>
      <c r="D85">
        <v>1</v>
      </c>
      <c r="E85">
        <v>3</v>
      </c>
      <c r="F85">
        <v>0</v>
      </c>
      <c r="G85">
        <v>132</v>
      </c>
      <c r="H85">
        <v>12</v>
      </c>
      <c r="I85">
        <v>2</v>
      </c>
      <c r="J85">
        <v>12</v>
      </c>
    </row>
    <row r="86" spans="1:10">
      <c r="A86" t="s">
        <v>95</v>
      </c>
      <c r="B86">
        <v>61</v>
      </c>
      <c r="C86">
        <v>2</v>
      </c>
      <c r="D86">
        <v>1</v>
      </c>
      <c r="E86">
        <v>13</v>
      </c>
      <c r="F86">
        <v>0</v>
      </c>
      <c r="G86">
        <v>143</v>
      </c>
      <c r="H86">
        <v>17</v>
      </c>
      <c r="I86">
        <v>4</v>
      </c>
      <c r="J86">
        <v>17</v>
      </c>
    </row>
    <row r="87" spans="1:10">
      <c r="A87" t="s">
        <v>43</v>
      </c>
      <c r="B87">
        <v>90</v>
      </c>
      <c r="C87">
        <v>1</v>
      </c>
      <c r="D87">
        <v>1</v>
      </c>
      <c r="E87">
        <v>4</v>
      </c>
      <c r="F87">
        <v>21</v>
      </c>
      <c r="G87">
        <v>126</v>
      </c>
      <c r="H87">
        <v>10</v>
      </c>
      <c r="I87">
        <v>2</v>
      </c>
      <c r="J87">
        <v>10</v>
      </c>
    </row>
    <row r="88" spans="1:10">
      <c r="A88" t="s">
        <v>96</v>
      </c>
      <c r="B88">
        <v>40</v>
      </c>
      <c r="C88">
        <v>3</v>
      </c>
      <c r="D88">
        <v>1</v>
      </c>
      <c r="E88">
        <v>3</v>
      </c>
      <c r="F88">
        <v>0</v>
      </c>
      <c r="G88">
        <v>138</v>
      </c>
      <c r="H88">
        <v>10</v>
      </c>
      <c r="I88">
        <v>2</v>
      </c>
      <c r="J88">
        <v>10</v>
      </c>
    </row>
    <row r="89" spans="1:10">
      <c r="A89" t="s">
        <v>97</v>
      </c>
      <c r="B89">
        <v>51</v>
      </c>
      <c r="C89">
        <v>2</v>
      </c>
      <c r="D89">
        <v>1</v>
      </c>
      <c r="E89">
        <v>7</v>
      </c>
      <c r="F89">
        <v>0</v>
      </c>
      <c r="G89">
        <v>136</v>
      </c>
      <c r="H89">
        <v>10</v>
      </c>
      <c r="I89">
        <v>7</v>
      </c>
      <c r="J89">
        <v>10</v>
      </c>
    </row>
    <row r="90" spans="1:10">
      <c r="A90" t="s">
        <v>98</v>
      </c>
      <c r="B90">
        <v>44</v>
      </c>
      <c r="C90">
        <v>3</v>
      </c>
      <c r="D90">
        <v>1</v>
      </c>
      <c r="E90">
        <v>4</v>
      </c>
      <c r="F90">
        <v>0</v>
      </c>
      <c r="G90">
        <v>138</v>
      </c>
      <c r="H90">
        <v>10</v>
      </c>
      <c r="I90">
        <v>4</v>
      </c>
      <c r="J90">
        <v>10</v>
      </c>
    </row>
    <row r="91" spans="1:10">
      <c r="A91" t="s">
        <v>30</v>
      </c>
      <c r="B91">
        <v>69</v>
      </c>
      <c r="C91">
        <v>3</v>
      </c>
      <c r="D91">
        <v>1</v>
      </c>
      <c r="E91">
        <v>5</v>
      </c>
      <c r="F91">
        <v>0</v>
      </c>
      <c r="G91">
        <v>173</v>
      </c>
      <c r="H91">
        <v>13</v>
      </c>
      <c r="I91">
        <v>1</v>
      </c>
      <c r="J91">
        <v>13</v>
      </c>
    </row>
    <row r="92" spans="1:10">
      <c r="A92" t="s">
        <v>99</v>
      </c>
      <c r="B92">
        <v>54</v>
      </c>
      <c r="C92">
        <v>1</v>
      </c>
      <c r="D92">
        <v>1</v>
      </c>
      <c r="E92">
        <v>4</v>
      </c>
      <c r="F92">
        <v>0</v>
      </c>
      <c r="G92">
        <v>126</v>
      </c>
      <c r="H92">
        <v>10</v>
      </c>
      <c r="I92">
        <v>5</v>
      </c>
      <c r="J92">
        <v>10</v>
      </c>
    </row>
    <row r="93" spans="1:10">
      <c r="A93" t="s">
        <v>24</v>
      </c>
      <c r="B93">
        <v>71</v>
      </c>
      <c r="C93">
        <v>2</v>
      </c>
      <c r="D93">
        <v>1</v>
      </c>
      <c r="E93">
        <v>7</v>
      </c>
      <c r="F93">
        <v>0</v>
      </c>
      <c r="G93">
        <v>145</v>
      </c>
      <c r="H93">
        <v>19</v>
      </c>
      <c r="I93">
        <v>8</v>
      </c>
      <c r="J93">
        <v>19</v>
      </c>
    </row>
    <row r="94" spans="1:10">
      <c r="A94" t="s">
        <v>100</v>
      </c>
      <c r="B94">
        <v>50</v>
      </c>
      <c r="C94">
        <v>2</v>
      </c>
      <c r="D94">
        <v>1</v>
      </c>
      <c r="E94">
        <v>7</v>
      </c>
      <c r="F94">
        <v>0</v>
      </c>
      <c r="G94">
        <v>138</v>
      </c>
      <c r="H94">
        <v>12</v>
      </c>
      <c r="I94">
        <v>4</v>
      </c>
      <c r="J94">
        <v>12</v>
      </c>
    </row>
    <row r="95" spans="1:10">
      <c r="A95" t="s">
        <v>101</v>
      </c>
      <c r="B95">
        <v>55</v>
      </c>
      <c r="C95">
        <v>2</v>
      </c>
      <c r="D95">
        <v>1</v>
      </c>
      <c r="E95">
        <v>6</v>
      </c>
      <c r="F95">
        <v>0</v>
      </c>
      <c r="G95">
        <v>136</v>
      </c>
      <c r="H95">
        <v>10</v>
      </c>
      <c r="I95">
        <v>6</v>
      </c>
      <c r="J95">
        <v>10</v>
      </c>
    </row>
    <row r="96" spans="1:10">
      <c r="A96" t="s">
        <v>102</v>
      </c>
      <c r="B96">
        <v>44</v>
      </c>
      <c r="C96">
        <v>3</v>
      </c>
      <c r="D96">
        <v>1</v>
      </c>
      <c r="E96">
        <v>4</v>
      </c>
      <c r="F96">
        <v>0</v>
      </c>
      <c r="G96">
        <v>138</v>
      </c>
      <c r="H96">
        <v>10</v>
      </c>
      <c r="I96">
        <v>4</v>
      </c>
      <c r="J96">
        <v>10</v>
      </c>
    </row>
    <row r="97" spans="1:10">
      <c r="A97" t="s">
        <v>103</v>
      </c>
      <c r="B97">
        <v>52</v>
      </c>
      <c r="C97">
        <v>2</v>
      </c>
      <c r="D97">
        <v>1</v>
      </c>
      <c r="E97">
        <v>4</v>
      </c>
      <c r="F97">
        <v>0</v>
      </c>
      <c r="G97">
        <v>136</v>
      </c>
      <c r="H97">
        <v>10</v>
      </c>
      <c r="I97">
        <v>4</v>
      </c>
      <c r="J97">
        <v>10</v>
      </c>
    </row>
    <row r="98" spans="1:10">
      <c r="A98" t="s">
        <v>104</v>
      </c>
      <c r="B98">
        <v>40</v>
      </c>
      <c r="C98">
        <v>3</v>
      </c>
      <c r="D98">
        <v>1</v>
      </c>
      <c r="E98">
        <v>3</v>
      </c>
      <c r="F98">
        <v>0</v>
      </c>
      <c r="G98">
        <v>138</v>
      </c>
      <c r="H98">
        <v>10</v>
      </c>
      <c r="I98">
        <v>2</v>
      </c>
      <c r="J98">
        <v>10</v>
      </c>
    </row>
    <row r="99" spans="1:10">
      <c r="A99" t="s">
        <v>105</v>
      </c>
      <c r="B99">
        <v>70</v>
      </c>
      <c r="C99">
        <v>2</v>
      </c>
      <c r="D99">
        <v>1</v>
      </c>
      <c r="E99">
        <v>7</v>
      </c>
      <c r="F99">
        <v>0</v>
      </c>
      <c r="G99">
        <v>140</v>
      </c>
      <c r="H99">
        <v>14</v>
      </c>
      <c r="I99">
        <v>7</v>
      </c>
      <c r="J99">
        <v>14</v>
      </c>
    </row>
    <row r="100" spans="1:10">
      <c r="A100" t="s">
        <v>56</v>
      </c>
      <c r="B100">
        <v>100</v>
      </c>
      <c r="C100">
        <v>1</v>
      </c>
      <c r="D100">
        <v>1</v>
      </c>
      <c r="E100">
        <v>1</v>
      </c>
      <c r="F100">
        <v>4</v>
      </c>
      <c r="G100">
        <v>120</v>
      </c>
      <c r="H100">
        <v>4</v>
      </c>
      <c r="I100">
        <v>1</v>
      </c>
      <c r="J100">
        <v>4</v>
      </c>
    </row>
    <row r="101" spans="1:10">
      <c r="A101" t="s">
        <v>106</v>
      </c>
      <c r="B101">
        <v>71</v>
      </c>
      <c r="C101">
        <v>1</v>
      </c>
      <c r="D101">
        <v>1</v>
      </c>
      <c r="E101">
        <v>5</v>
      </c>
      <c r="F101">
        <v>0</v>
      </c>
      <c r="G101">
        <v>130</v>
      </c>
      <c r="H101">
        <v>14</v>
      </c>
      <c r="I101">
        <v>4</v>
      </c>
      <c r="J101">
        <v>14</v>
      </c>
    </row>
    <row r="102" spans="1:10">
      <c r="A102" t="s">
        <v>107</v>
      </c>
      <c r="B102">
        <v>35</v>
      </c>
      <c r="C102">
        <v>2</v>
      </c>
      <c r="D102">
        <v>1</v>
      </c>
      <c r="E102">
        <v>5</v>
      </c>
      <c r="F102">
        <v>0</v>
      </c>
      <c r="G102">
        <v>134</v>
      </c>
      <c r="H102">
        <v>14</v>
      </c>
      <c r="I102">
        <v>3</v>
      </c>
      <c r="J102">
        <v>14</v>
      </c>
    </row>
    <row r="103" spans="1:10">
      <c r="A103" t="s">
        <v>108</v>
      </c>
      <c r="B103">
        <v>74</v>
      </c>
      <c r="C103">
        <v>1</v>
      </c>
      <c r="D103">
        <v>1</v>
      </c>
      <c r="E103">
        <v>6</v>
      </c>
      <c r="F103">
        <v>0</v>
      </c>
      <c r="G103">
        <v>130</v>
      </c>
      <c r="H103">
        <v>14</v>
      </c>
      <c r="I103">
        <v>5</v>
      </c>
      <c r="J103">
        <v>14</v>
      </c>
    </row>
    <row r="104" spans="1:10">
      <c r="A104" t="s">
        <v>109</v>
      </c>
      <c r="B104">
        <v>78</v>
      </c>
      <c r="C104">
        <v>1</v>
      </c>
      <c r="D104">
        <v>1</v>
      </c>
      <c r="E104">
        <v>5</v>
      </c>
      <c r="F104">
        <v>0</v>
      </c>
      <c r="G104">
        <v>130</v>
      </c>
      <c r="H104">
        <v>14</v>
      </c>
      <c r="I104">
        <v>4</v>
      </c>
      <c r="J104">
        <v>14</v>
      </c>
    </row>
    <row r="105" spans="1:10">
      <c r="A105" t="s">
        <v>110</v>
      </c>
      <c r="B105">
        <v>63</v>
      </c>
      <c r="C105">
        <v>2</v>
      </c>
      <c r="D105">
        <v>1</v>
      </c>
      <c r="E105">
        <v>10</v>
      </c>
      <c r="F105">
        <v>0</v>
      </c>
      <c r="G105">
        <v>137</v>
      </c>
      <c r="H105">
        <v>11</v>
      </c>
      <c r="I105">
        <v>4</v>
      </c>
      <c r="J105">
        <v>11</v>
      </c>
    </row>
    <row r="106" spans="1:10">
      <c r="A106" t="s">
        <v>111</v>
      </c>
      <c r="B106">
        <v>42</v>
      </c>
      <c r="C106">
        <v>1</v>
      </c>
      <c r="D106">
        <v>1</v>
      </c>
      <c r="E106">
        <v>4</v>
      </c>
      <c r="F106">
        <v>0</v>
      </c>
      <c r="G106">
        <v>127</v>
      </c>
      <c r="H106">
        <v>11</v>
      </c>
      <c r="I106">
        <v>3</v>
      </c>
      <c r="J106">
        <v>11</v>
      </c>
    </row>
    <row r="107" spans="1:10">
      <c r="A107" t="s">
        <v>112</v>
      </c>
      <c r="B107">
        <v>45</v>
      </c>
      <c r="C107">
        <v>2</v>
      </c>
      <c r="D107">
        <v>1</v>
      </c>
      <c r="E107">
        <v>6</v>
      </c>
      <c r="F107">
        <v>0</v>
      </c>
      <c r="G107">
        <v>137</v>
      </c>
      <c r="H107">
        <v>11</v>
      </c>
      <c r="I107">
        <v>4</v>
      </c>
      <c r="J107">
        <v>11</v>
      </c>
    </row>
    <row r="108" spans="1:10">
      <c r="A108" t="s">
        <v>113</v>
      </c>
      <c r="B108">
        <v>51</v>
      </c>
      <c r="C108">
        <v>2</v>
      </c>
      <c r="D108">
        <v>1</v>
      </c>
      <c r="E108">
        <v>3</v>
      </c>
      <c r="F108">
        <v>0</v>
      </c>
      <c r="G108">
        <v>132</v>
      </c>
      <c r="H108">
        <v>12</v>
      </c>
      <c r="I108">
        <v>7</v>
      </c>
      <c r="J108">
        <v>12</v>
      </c>
    </row>
    <row r="109" spans="1:10">
      <c r="A109" t="s">
        <v>201</v>
      </c>
      <c r="B109">
        <v>57</v>
      </c>
      <c r="C109">
        <v>0</v>
      </c>
      <c r="D109">
        <v>0</v>
      </c>
      <c r="E109">
        <v>24</v>
      </c>
      <c r="F109">
        <v>17</v>
      </c>
      <c r="G109">
        <v>11</v>
      </c>
      <c r="H109">
        <v>9</v>
      </c>
      <c r="I109">
        <v>3</v>
      </c>
      <c r="J109">
        <v>11</v>
      </c>
    </row>
    <row r="110" spans="1:10">
      <c r="A110" t="s">
        <v>202</v>
      </c>
      <c r="B110">
        <v>53</v>
      </c>
      <c r="C110">
        <v>0</v>
      </c>
      <c r="D110">
        <v>0</v>
      </c>
      <c r="E110">
        <v>2</v>
      </c>
      <c r="F110">
        <v>3</v>
      </c>
      <c r="G110">
        <v>43</v>
      </c>
      <c r="H110">
        <v>42</v>
      </c>
      <c r="I110">
        <v>1</v>
      </c>
      <c r="J110">
        <v>43</v>
      </c>
    </row>
    <row r="111" spans="1:10">
      <c r="A111" t="s">
        <v>203</v>
      </c>
      <c r="B111">
        <v>70</v>
      </c>
      <c r="C111">
        <v>0</v>
      </c>
      <c r="D111">
        <v>0</v>
      </c>
      <c r="E111">
        <v>5</v>
      </c>
      <c r="F111">
        <v>0</v>
      </c>
      <c r="G111">
        <v>30</v>
      </c>
      <c r="H111">
        <v>28</v>
      </c>
      <c r="I111">
        <v>5</v>
      </c>
      <c r="J111">
        <v>30</v>
      </c>
    </row>
    <row r="112" spans="1:10">
      <c r="A112" t="s">
        <v>204</v>
      </c>
      <c r="B112">
        <v>42</v>
      </c>
      <c r="C112">
        <v>0</v>
      </c>
      <c r="D112">
        <v>0</v>
      </c>
      <c r="E112">
        <v>0</v>
      </c>
      <c r="F112">
        <v>0</v>
      </c>
      <c r="G112">
        <v>21</v>
      </c>
      <c r="H112">
        <v>21</v>
      </c>
      <c r="I112">
        <v>3</v>
      </c>
      <c r="J112">
        <v>21</v>
      </c>
    </row>
    <row r="113" spans="1:10">
      <c r="A113" t="s">
        <v>205</v>
      </c>
      <c r="B113">
        <v>42</v>
      </c>
      <c r="C113">
        <v>0</v>
      </c>
      <c r="D113">
        <v>0</v>
      </c>
      <c r="E113">
        <v>2</v>
      </c>
      <c r="F113">
        <v>0</v>
      </c>
      <c r="G113">
        <v>7</v>
      </c>
      <c r="H113">
        <v>7</v>
      </c>
      <c r="I113">
        <v>3</v>
      </c>
      <c r="J113">
        <v>7</v>
      </c>
    </row>
    <row r="114" spans="1:10">
      <c r="A114" t="s">
        <v>114</v>
      </c>
      <c r="B114">
        <v>70</v>
      </c>
      <c r="C114">
        <v>1</v>
      </c>
      <c r="D114">
        <v>1</v>
      </c>
      <c r="E114">
        <v>3</v>
      </c>
      <c r="F114">
        <v>0</v>
      </c>
      <c r="G114">
        <v>38</v>
      </c>
      <c r="H114">
        <v>10</v>
      </c>
      <c r="I114">
        <v>3</v>
      </c>
      <c r="J114">
        <v>10</v>
      </c>
    </row>
    <row r="115" spans="1:10">
      <c r="A115" t="s">
        <v>206</v>
      </c>
      <c r="B115">
        <v>0</v>
      </c>
      <c r="C115">
        <v>1</v>
      </c>
      <c r="D115">
        <v>1</v>
      </c>
      <c r="E115">
        <v>3</v>
      </c>
      <c r="F115">
        <v>0</v>
      </c>
      <c r="G115">
        <v>15</v>
      </c>
      <c r="H115">
        <v>4</v>
      </c>
      <c r="I115">
        <v>0</v>
      </c>
      <c r="J115">
        <v>4</v>
      </c>
    </row>
    <row r="116" spans="1:10">
      <c r="A116" t="s">
        <v>195</v>
      </c>
      <c r="B116">
        <v>93</v>
      </c>
      <c r="C116">
        <v>2</v>
      </c>
      <c r="D116">
        <v>3</v>
      </c>
      <c r="E116">
        <v>114</v>
      </c>
      <c r="F116">
        <v>0</v>
      </c>
      <c r="G116">
        <v>224</v>
      </c>
      <c r="H116">
        <v>117</v>
      </c>
      <c r="I116">
        <v>29</v>
      </c>
      <c r="J116">
        <v>117</v>
      </c>
    </row>
    <row r="117" spans="1:10">
      <c r="A117" t="s">
        <v>207</v>
      </c>
      <c r="B117">
        <v>72</v>
      </c>
      <c r="C117">
        <v>0</v>
      </c>
      <c r="D117">
        <v>0</v>
      </c>
      <c r="E117">
        <v>0</v>
      </c>
      <c r="F117">
        <v>0</v>
      </c>
      <c r="G117">
        <v>18</v>
      </c>
      <c r="H117">
        <v>0</v>
      </c>
      <c r="I117">
        <v>0</v>
      </c>
      <c r="J117">
        <v>18</v>
      </c>
    </row>
    <row r="118" spans="1:10">
      <c r="A118" t="s">
        <v>153</v>
      </c>
      <c r="B118">
        <v>57</v>
      </c>
      <c r="C118">
        <v>0</v>
      </c>
      <c r="D118">
        <v>0</v>
      </c>
      <c r="E118">
        <v>15</v>
      </c>
      <c r="F118">
        <v>0</v>
      </c>
      <c r="G118">
        <v>6</v>
      </c>
      <c r="H118">
        <v>6</v>
      </c>
      <c r="I118">
        <v>7</v>
      </c>
      <c r="J118">
        <v>6</v>
      </c>
    </row>
    <row r="119" spans="1:10">
      <c r="A119" t="s">
        <v>208</v>
      </c>
      <c r="B119">
        <v>84</v>
      </c>
      <c r="C119">
        <v>1</v>
      </c>
      <c r="D119">
        <v>1</v>
      </c>
      <c r="E119">
        <v>23</v>
      </c>
      <c r="F119">
        <v>1</v>
      </c>
      <c r="G119">
        <v>98</v>
      </c>
      <c r="H119">
        <v>34</v>
      </c>
      <c r="I119">
        <v>21</v>
      </c>
      <c r="J119">
        <v>34</v>
      </c>
    </row>
    <row r="120" spans="1:10">
      <c r="A120" t="s">
        <v>154</v>
      </c>
      <c r="B120">
        <v>22</v>
      </c>
      <c r="C120">
        <v>0</v>
      </c>
      <c r="D120">
        <v>0</v>
      </c>
      <c r="E120">
        <v>4</v>
      </c>
      <c r="F120">
        <v>0</v>
      </c>
      <c r="G120">
        <v>18</v>
      </c>
      <c r="H120">
        <v>18</v>
      </c>
      <c r="I120">
        <v>1</v>
      </c>
      <c r="J120">
        <v>18</v>
      </c>
    </row>
    <row r="121" spans="1:10">
      <c r="A121" t="s">
        <v>209</v>
      </c>
      <c r="B121">
        <v>71</v>
      </c>
      <c r="C121">
        <v>0</v>
      </c>
      <c r="D121">
        <v>0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23</v>
      </c>
    </row>
    <row r="122" spans="1:10">
      <c r="A122" t="s">
        <v>210</v>
      </c>
      <c r="B122">
        <v>72</v>
      </c>
      <c r="C122">
        <v>1</v>
      </c>
      <c r="D122">
        <v>1</v>
      </c>
      <c r="E122">
        <v>10</v>
      </c>
      <c r="F122">
        <v>0</v>
      </c>
      <c r="G122">
        <v>29</v>
      </c>
      <c r="H122">
        <v>18</v>
      </c>
      <c r="I122">
        <v>9</v>
      </c>
      <c r="J122">
        <v>18</v>
      </c>
    </row>
    <row r="123" spans="1:10">
      <c r="A123" t="s">
        <v>155</v>
      </c>
      <c r="B123">
        <v>0</v>
      </c>
      <c r="C123">
        <v>1</v>
      </c>
      <c r="D123">
        <v>1</v>
      </c>
      <c r="E123">
        <v>9</v>
      </c>
      <c r="F123">
        <v>0</v>
      </c>
      <c r="G123">
        <v>12</v>
      </c>
      <c r="H123">
        <v>6</v>
      </c>
      <c r="I123">
        <v>0</v>
      </c>
      <c r="J123">
        <v>6</v>
      </c>
    </row>
    <row r="124" spans="1:10">
      <c r="A124" t="s">
        <v>211</v>
      </c>
      <c r="B124">
        <v>62</v>
      </c>
      <c r="C124">
        <v>1</v>
      </c>
      <c r="D124">
        <v>1</v>
      </c>
      <c r="E124">
        <v>3</v>
      </c>
      <c r="F124">
        <v>0</v>
      </c>
      <c r="G124">
        <v>53</v>
      </c>
      <c r="H124">
        <v>8</v>
      </c>
      <c r="I124">
        <v>1</v>
      </c>
      <c r="J124">
        <v>8</v>
      </c>
    </row>
    <row r="125" spans="1:10">
      <c r="A125" t="s">
        <v>212</v>
      </c>
      <c r="B125">
        <v>0</v>
      </c>
      <c r="C125">
        <v>1</v>
      </c>
      <c r="D125">
        <v>1</v>
      </c>
      <c r="E125">
        <v>3</v>
      </c>
      <c r="F125">
        <v>0</v>
      </c>
      <c r="G125">
        <v>16</v>
      </c>
      <c r="H125">
        <v>6</v>
      </c>
      <c r="I125">
        <v>0</v>
      </c>
      <c r="J125">
        <v>6</v>
      </c>
    </row>
    <row r="126" spans="1:10">
      <c r="A126" t="s">
        <v>213</v>
      </c>
      <c r="B126">
        <v>16</v>
      </c>
      <c r="C126">
        <v>1</v>
      </c>
      <c r="D126">
        <v>1</v>
      </c>
      <c r="E126">
        <v>5</v>
      </c>
      <c r="F126">
        <v>0</v>
      </c>
      <c r="G126">
        <v>17</v>
      </c>
      <c r="H126">
        <v>6</v>
      </c>
      <c r="I126">
        <v>1</v>
      </c>
      <c r="J126">
        <v>6</v>
      </c>
    </row>
    <row r="127" spans="1:10">
      <c r="A127" t="s">
        <v>214</v>
      </c>
      <c r="B127">
        <v>0</v>
      </c>
      <c r="C127">
        <v>1</v>
      </c>
      <c r="D127">
        <v>1</v>
      </c>
      <c r="E127">
        <v>13</v>
      </c>
      <c r="F127">
        <v>0</v>
      </c>
      <c r="G127">
        <v>3</v>
      </c>
      <c r="H127">
        <v>2</v>
      </c>
      <c r="I127">
        <v>0</v>
      </c>
      <c r="J127">
        <v>2</v>
      </c>
    </row>
    <row r="128" spans="1:10">
      <c r="A128" t="s">
        <v>156</v>
      </c>
      <c r="B128">
        <v>75</v>
      </c>
      <c r="C128">
        <v>0</v>
      </c>
      <c r="D128">
        <v>0</v>
      </c>
      <c r="E128">
        <v>4</v>
      </c>
      <c r="F128">
        <v>9</v>
      </c>
      <c r="G128">
        <v>6</v>
      </c>
      <c r="H128">
        <v>6</v>
      </c>
      <c r="I128">
        <v>2</v>
      </c>
      <c r="J128">
        <v>6</v>
      </c>
    </row>
    <row r="129" spans="1:10">
      <c r="A129" t="s">
        <v>150</v>
      </c>
      <c r="B129">
        <v>98</v>
      </c>
      <c r="C129">
        <v>1</v>
      </c>
      <c r="D129">
        <v>1</v>
      </c>
      <c r="E129">
        <v>62</v>
      </c>
      <c r="F129">
        <v>0</v>
      </c>
      <c r="G129">
        <v>159</v>
      </c>
      <c r="H129">
        <v>152</v>
      </c>
      <c r="I129">
        <v>199</v>
      </c>
      <c r="J129">
        <v>159</v>
      </c>
    </row>
    <row r="130" spans="1:10">
      <c r="A130" t="s">
        <v>157</v>
      </c>
      <c r="B130">
        <v>64</v>
      </c>
      <c r="C130">
        <v>0</v>
      </c>
      <c r="D130">
        <v>0</v>
      </c>
      <c r="E130">
        <v>13</v>
      </c>
      <c r="F130">
        <v>0</v>
      </c>
      <c r="G130">
        <v>13</v>
      </c>
      <c r="H130">
        <v>13</v>
      </c>
      <c r="I130">
        <v>6</v>
      </c>
      <c r="J130">
        <v>13</v>
      </c>
    </row>
    <row r="131" spans="1:10">
      <c r="A131" t="s">
        <v>215</v>
      </c>
      <c r="B131">
        <v>78</v>
      </c>
      <c r="C131">
        <v>1</v>
      </c>
      <c r="D131">
        <v>1</v>
      </c>
      <c r="E131">
        <v>0</v>
      </c>
      <c r="F131">
        <v>1</v>
      </c>
      <c r="G131">
        <v>58</v>
      </c>
      <c r="H131">
        <v>13</v>
      </c>
      <c r="I131">
        <v>4</v>
      </c>
      <c r="J131">
        <v>13</v>
      </c>
    </row>
    <row r="132" spans="1:10">
      <c r="A132" t="s">
        <v>216</v>
      </c>
      <c r="B132">
        <v>45</v>
      </c>
      <c r="C132">
        <v>1</v>
      </c>
      <c r="D132">
        <v>1</v>
      </c>
      <c r="E132">
        <v>6</v>
      </c>
      <c r="F132">
        <v>0</v>
      </c>
      <c r="G132">
        <v>21</v>
      </c>
      <c r="H132">
        <v>11</v>
      </c>
      <c r="I132">
        <v>2</v>
      </c>
      <c r="J132">
        <v>11</v>
      </c>
    </row>
    <row r="133" spans="1:10">
      <c r="A133" t="s">
        <v>217</v>
      </c>
      <c r="B133">
        <v>14</v>
      </c>
      <c r="C133">
        <v>1</v>
      </c>
      <c r="D133">
        <v>1</v>
      </c>
      <c r="E133">
        <v>8</v>
      </c>
      <c r="F133">
        <v>0</v>
      </c>
      <c r="G133">
        <v>17</v>
      </c>
      <c r="H133">
        <v>7</v>
      </c>
      <c r="I133">
        <v>1</v>
      </c>
      <c r="J133">
        <v>7</v>
      </c>
    </row>
    <row r="134" spans="1:10">
      <c r="A134" t="s">
        <v>218</v>
      </c>
      <c r="B134">
        <v>14</v>
      </c>
      <c r="C134">
        <v>1</v>
      </c>
      <c r="D134">
        <v>1</v>
      </c>
      <c r="E134">
        <v>7</v>
      </c>
      <c r="F134">
        <v>0</v>
      </c>
      <c r="G134">
        <v>17</v>
      </c>
      <c r="H134">
        <v>7</v>
      </c>
      <c r="I134">
        <v>1</v>
      </c>
      <c r="J134">
        <v>7</v>
      </c>
    </row>
    <row r="135" spans="1:10">
      <c r="A135" t="s">
        <v>219</v>
      </c>
      <c r="B135">
        <v>30</v>
      </c>
      <c r="C135">
        <v>0</v>
      </c>
      <c r="D135">
        <v>0</v>
      </c>
      <c r="E135">
        <v>13</v>
      </c>
      <c r="F135">
        <v>10</v>
      </c>
      <c r="G135">
        <v>10</v>
      </c>
      <c r="H135">
        <v>9</v>
      </c>
      <c r="I135">
        <v>1</v>
      </c>
      <c r="J135">
        <v>10</v>
      </c>
    </row>
    <row r="136" spans="1:10">
      <c r="A136" t="s">
        <v>220</v>
      </c>
      <c r="B136">
        <v>14</v>
      </c>
      <c r="C136">
        <v>1</v>
      </c>
      <c r="D136">
        <v>1</v>
      </c>
      <c r="E136">
        <v>5</v>
      </c>
      <c r="F136">
        <v>0</v>
      </c>
      <c r="G136">
        <v>17</v>
      </c>
      <c r="H136">
        <v>7</v>
      </c>
      <c r="I136">
        <v>1</v>
      </c>
      <c r="J136">
        <v>7</v>
      </c>
    </row>
    <row r="137" spans="1:10">
      <c r="A137" t="s">
        <v>221</v>
      </c>
      <c r="B137">
        <v>14</v>
      </c>
      <c r="C137">
        <v>1</v>
      </c>
      <c r="D137">
        <v>1</v>
      </c>
      <c r="E137">
        <v>8</v>
      </c>
      <c r="F137">
        <v>0</v>
      </c>
      <c r="G137">
        <v>17</v>
      </c>
      <c r="H137">
        <v>7</v>
      </c>
      <c r="I137">
        <v>1</v>
      </c>
      <c r="J137">
        <v>7</v>
      </c>
    </row>
    <row r="138" spans="1:10">
      <c r="A138" t="s">
        <v>222</v>
      </c>
      <c r="B138">
        <v>14</v>
      </c>
      <c r="C138">
        <v>1</v>
      </c>
      <c r="D138">
        <v>1</v>
      </c>
      <c r="E138">
        <v>4</v>
      </c>
      <c r="F138">
        <v>0</v>
      </c>
      <c r="G138">
        <v>17</v>
      </c>
      <c r="H138">
        <v>7</v>
      </c>
      <c r="I138">
        <v>2</v>
      </c>
      <c r="J138">
        <v>7</v>
      </c>
    </row>
    <row r="139" spans="1:10">
      <c r="A139" t="s">
        <v>223</v>
      </c>
      <c r="B139">
        <v>22</v>
      </c>
      <c r="C139">
        <v>1</v>
      </c>
      <c r="D139">
        <v>1</v>
      </c>
      <c r="E139">
        <v>5</v>
      </c>
      <c r="F139">
        <v>0</v>
      </c>
      <c r="G139">
        <v>19</v>
      </c>
      <c r="H139">
        <v>9</v>
      </c>
      <c r="I139">
        <v>2</v>
      </c>
      <c r="J139">
        <v>9</v>
      </c>
    </row>
    <row r="140" spans="1:10">
      <c r="A140" t="s">
        <v>224</v>
      </c>
      <c r="B140">
        <v>11</v>
      </c>
      <c r="C140">
        <v>1</v>
      </c>
      <c r="D140">
        <v>1</v>
      </c>
      <c r="E140">
        <v>5</v>
      </c>
      <c r="F140">
        <v>0</v>
      </c>
      <c r="G140">
        <v>19</v>
      </c>
      <c r="H140">
        <v>9</v>
      </c>
      <c r="I140">
        <v>1</v>
      </c>
      <c r="J140">
        <v>9</v>
      </c>
    </row>
    <row r="141" spans="1:10">
      <c r="A141" t="s">
        <v>225</v>
      </c>
      <c r="B141">
        <v>50</v>
      </c>
      <c r="C141">
        <v>1</v>
      </c>
      <c r="D141">
        <v>1</v>
      </c>
      <c r="E141">
        <v>6</v>
      </c>
      <c r="F141">
        <v>0</v>
      </c>
      <c r="G141">
        <v>20</v>
      </c>
      <c r="H141">
        <v>10</v>
      </c>
      <c r="I141">
        <v>4</v>
      </c>
      <c r="J141">
        <v>10</v>
      </c>
    </row>
    <row r="142" spans="1:10">
      <c r="A142" t="s">
        <v>159</v>
      </c>
      <c r="B142">
        <v>62</v>
      </c>
      <c r="C142">
        <v>0</v>
      </c>
      <c r="D142">
        <v>0</v>
      </c>
      <c r="E142">
        <v>19</v>
      </c>
      <c r="F142">
        <v>0</v>
      </c>
      <c r="G142">
        <v>4</v>
      </c>
      <c r="H142">
        <v>4</v>
      </c>
      <c r="I142">
        <v>2</v>
      </c>
      <c r="J142">
        <v>4</v>
      </c>
    </row>
    <row r="143" spans="1:10">
      <c r="A143" t="s">
        <v>198</v>
      </c>
      <c r="B143">
        <v>100</v>
      </c>
      <c r="C143">
        <v>0</v>
      </c>
      <c r="D143">
        <v>0</v>
      </c>
      <c r="E143">
        <v>1</v>
      </c>
      <c r="F143">
        <v>3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226</v>
      </c>
      <c r="B144">
        <v>0</v>
      </c>
      <c r="C144">
        <v>0</v>
      </c>
      <c r="D144">
        <v>0</v>
      </c>
      <c r="E144">
        <v>2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>
      <c r="A145" t="s">
        <v>227</v>
      </c>
      <c r="B145">
        <v>37</v>
      </c>
      <c r="C145">
        <v>1</v>
      </c>
      <c r="D145">
        <v>1</v>
      </c>
      <c r="E145">
        <v>2</v>
      </c>
      <c r="F145">
        <v>0</v>
      </c>
      <c r="G145">
        <v>7</v>
      </c>
      <c r="H145">
        <v>4</v>
      </c>
      <c r="I145">
        <v>2</v>
      </c>
      <c r="J145">
        <v>4</v>
      </c>
    </row>
    <row r="146" spans="1:10">
      <c r="A146" t="s">
        <v>228</v>
      </c>
      <c r="B146">
        <v>25</v>
      </c>
      <c r="C146">
        <v>1</v>
      </c>
      <c r="D146">
        <v>1</v>
      </c>
      <c r="E146">
        <v>0</v>
      </c>
      <c r="F146">
        <v>0</v>
      </c>
      <c r="G146">
        <v>9</v>
      </c>
      <c r="H146">
        <v>4</v>
      </c>
      <c r="I146">
        <v>2</v>
      </c>
      <c r="J146">
        <v>4</v>
      </c>
    </row>
    <row r="147" spans="1:10">
      <c r="A147" t="s">
        <v>229</v>
      </c>
      <c r="B147">
        <v>12</v>
      </c>
      <c r="C147">
        <v>0</v>
      </c>
      <c r="D147">
        <v>0</v>
      </c>
      <c r="E147">
        <v>2</v>
      </c>
      <c r="F147">
        <v>0</v>
      </c>
      <c r="G147">
        <v>8</v>
      </c>
      <c r="H147">
        <v>8</v>
      </c>
      <c r="I147">
        <v>2</v>
      </c>
      <c r="J147">
        <v>8</v>
      </c>
    </row>
    <row r="148" spans="1:10">
      <c r="A148" t="s">
        <v>230</v>
      </c>
      <c r="B148">
        <v>65</v>
      </c>
      <c r="C148">
        <v>0</v>
      </c>
      <c r="D148">
        <v>0</v>
      </c>
      <c r="E148">
        <v>3</v>
      </c>
      <c r="F148">
        <v>0</v>
      </c>
      <c r="G148">
        <v>12</v>
      </c>
      <c r="H148">
        <v>12</v>
      </c>
      <c r="I148">
        <v>6</v>
      </c>
      <c r="J148">
        <v>12</v>
      </c>
    </row>
    <row r="149" spans="1:10">
      <c r="A149" t="s">
        <v>231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4</v>
      </c>
      <c r="H149">
        <v>4</v>
      </c>
      <c r="I149">
        <v>1</v>
      </c>
      <c r="J149">
        <v>4</v>
      </c>
    </row>
    <row r="150" spans="1:10">
      <c r="A150" t="s">
        <v>232</v>
      </c>
      <c r="B150">
        <v>18</v>
      </c>
      <c r="C150">
        <v>0</v>
      </c>
      <c r="D150">
        <v>0</v>
      </c>
      <c r="E150">
        <v>2</v>
      </c>
      <c r="F150">
        <v>0</v>
      </c>
      <c r="G150">
        <v>25</v>
      </c>
      <c r="H150">
        <v>25</v>
      </c>
      <c r="I150">
        <v>2</v>
      </c>
      <c r="J150">
        <v>25</v>
      </c>
    </row>
    <row r="151" spans="1:10">
      <c r="A151" t="s">
        <v>160</v>
      </c>
      <c r="B151">
        <v>50</v>
      </c>
      <c r="C151">
        <v>0</v>
      </c>
      <c r="D151">
        <v>0</v>
      </c>
      <c r="E151">
        <v>5</v>
      </c>
      <c r="F151">
        <v>0</v>
      </c>
      <c r="G151">
        <v>2</v>
      </c>
      <c r="H151">
        <v>2</v>
      </c>
      <c r="I151">
        <v>7</v>
      </c>
      <c r="J151">
        <v>2</v>
      </c>
    </row>
    <row r="152" spans="1:10">
      <c r="A152" t="s">
        <v>128</v>
      </c>
      <c r="B152">
        <v>7</v>
      </c>
      <c r="C152">
        <v>0</v>
      </c>
      <c r="D152">
        <v>0</v>
      </c>
      <c r="E152">
        <v>19</v>
      </c>
      <c r="F152">
        <v>0</v>
      </c>
      <c r="G152">
        <v>14</v>
      </c>
      <c r="H152">
        <v>14</v>
      </c>
      <c r="I152">
        <v>1</v>
      </c>
      <c r="J152">
        <v>14</v>
      </c>
    </row>
    <row r="153" spans="1:10">
      <c r="A153" t="s">
        <v>233</v>
      </c>
      <c r="B153">
        <v>0</v>
      </c>
      <c r="C153">
        <v>1</v>
      </c>
      <c r="D153">
        <v>1</v>
      </c>
      <c r="E153">
        <v>3</v>
      </c>
      <c r="F153">
        <v>0</v>
      </c>
      <c r="G153">
        <v>15</v>
      </c>
      <c r="H153">
        <v>4</v>
      </c>
      <c r="I153">
        <v>0</v>
      </c>
      <c r="J153">
        <v>4</v>
      </c>
    </row>
    <row r="154" spans="1:10">
      <c r="A154" t="s">
        <v>193</v>
      </c>
      <c r="B154">
        <v>79</v>
      </c>
      <c r="C154">
        <v>2</v>
      </c>
      <c r="D154">
        <v>1</v>
      </c>
      <c r="E154">
        <v>10</v>
      </c>
      <c r="F154">
        <v>0</v>
      </c>
      <c r="G154">
        <v>189</v>
      </c>
      <c r="H154">
        <v>20</v>
      </c>
      <c r="I154">
        <v>11</v>
      </c>
      <c r="J154">
        <v>20</v>
      </c>
    </row>
    <row r="155" spans="1:10">
      <c r="A155" t="s">
        <v>234</v>
      </c>
      <c r="B155">
        <v>61</v>
      </c>
      <c r="C155">
        <v>0</v>
      </c>
      <c r="D155">
        <v>0</v>
      </c>
      <c r="E155">
        <v>4</v>
      </c>
      <c r="F155">
        <v>0</v>
      </c>
      <c r="G155">
        <v>7</v>
      </c>
      <c r="H155">
        <v>7</v>
      </c>
      <c r="I155">
        <v>6</v>
      </c>
      <c r="J155">
        <v>7</v>
      </c>
    </row>
    <row r="156" spans="1:10">
      <c r="A156" t="s">
        <v>129</v>
      </c>
      <c r="B156">
        <v>82</v>
      </c>
      <c r="C156">
        <v>1</v>
      </c>
      <c r="D156">
        <v>1</v>
      </c>
      <c r="E156">
        <v>13</v>
      </c>
      <c r="F156">
        <v>0</v>
      </c>
      <c r="G156">
        <v>49</v>
      </c>
      <c r="H156">
        <v>21</v>
      </c>
      <c r="I156">
        <v>9</v>
      </c>
      <c r="J156">
        <v>21</v>
      </c>
    </row>
    <row r="157" spans="1:10">
      <c r="A157" t="s">
        <v>235</v>
      </c>
      <c r="B157">
        <v>43</v>
      </c>
      <c r="C157">
        <v>0</v>
      </c>
      <c r="D157">
        <v>0</v>
      </c>
      <c r="E157">
        <v>4</v>
      </c>
      <c r="F157">
        <v>0</v>
      </c>
      <c r="G157">
        <v>6</v>
      </c>
      <c r="H157">
        <v>5</v>
      </c>
      <c r="I157">
        <v>4</v>
      </c>
      <c r="J157">
        <v>6</v>
      </c>
    </row>
    <row r="158" spans="1:10">
      <c r="A158" t="s">
        <v>236</v>
      </c>
      <c r="B158">
        <v>68</v>
      </c>
      <c r="C158">
        <v>0</v>
      </c>
      <c r="D158">
        <v>0</v>
      </c>
      <c r="E158">
        <v>7</v>
      </c>
      <c r="F158">
        <v>0</v>
      </c>
      <c r="G158">
        <v>9</v>
      </c>
      <c r="H158">
        <v>8</v>
      </c>
      <c r="I158">
        <v>5</v>
      </c>
      <c r="J158">
        <v>9</v>
      </c>
    </row>
    <row r="159" spans="1:10">
      <c r="A159" t="s">
        <v>237</v>
      </c>
      <c r="B159">
        <v>50</v>
      </c>
      <c r="C159">
        <v>1</v>
      </c>
      <c r="D159">
        <v>1</v>
      </c>
      <c r="E159">
        <v>1</v>
      </c>
      <c r="F159">
        <v>0</v>
      </c>
      <c r="G159">
        <v>3</v>
      </c>
      <c r="H159">
        <v>2</v>
      </c>
      <c r="I159">
        <v>1</v>
      </c>
      <c r="J159">
        <v>2</v>
      </c>
    </row>
    <row r="160" spans="1:10">
      <c r="A160" t="s">
        <v>238</v>
      </c>
      <c r="B160">
        <v>25</v>
      </c>
      <c r="C160">
        <v>0</v>
      </c>
      <c r="D160">
        <v>0</v>
      </c>
      <c r="E160">
        <v>5</v>
      </c>
      <c r="F160">
        <v>0</v>
      </c>
      <c r="G160">
        <v>4</v>
      </c>
      <c r="H160">
        <v>4</v>
      </c>
      <c r="I160">
        <v>2</v>
      </c>
      <c r="J160">
        <v>4</v>
      </c>
    </row>
    <row r="161" spans="1:10">
      <c r="A161" t="s">
        <v>239</v>
      </c>
      <c r="B161">
        <v>19</v>
      </c>
      <c r="C161">
        <v>1</v>
      </c>
      <c r="D161">
        <v>1</v>
      </c>
      <c r="E161">
        <v>5</v>
      </c>
      <c r="F161">
        <v>0</v>
      </c>
      <c r="G161">
        <v>16</v>
      </c>
      <c r="H161">
        <v>5</v>
      </c>
      <c r="I161">
        <v>2</v>
      </c>
      <c r="J161">
        <v>5</v>
      </c>
    </row>
    <row r="162" spans="1:10">
      <c r="A162" t="s">
        <v>161</v>
      </c>
      <c r="B162">
        <v>33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3</v>
      </c>
      <c r="J162">
        <v>1</v>
      </c>
    </row>
    <row r="163" spans="1:10">
      <c r="A163" t="s">
        <v>163</v>
      </c>
      <c r="B163">
        <v>28</v>
      </c>
      <c r="C163">
        <v>0</v>
      </c>
      <c r="D163">
        <v>0</v>
      </c>
      <c r="E163">
        <v>2</v>
      </c>
      <c r="F163">
        <v>0</v>
      </c>
      <c r="G163">
        <v>7</v>
      </c>
      <c r="H163">
        <v>7</v>
      </c>
      <c r="I163">
        <v>1</v>
      </c>
      <c r="J163">
        <v>7</v>
      </c>
    </row>
    <row r="164" spans="1:10">
      <c r="A164" t="s">
        <v>240</v>
      </c>
      <c r="B164">
        <v>87</v>
      </c>
      <c r="C164">
        <v>1</v>
      </c>
      <c r="D164">
        <v>1</v>
      </c>
      <c r="E164">
        <v>2</v>
      </c>
      <c r="F164">
        <v>0</v>
      </c>
      <c r="G164">
        <v>23</v>
      </c>
      <c r="H164">
        <v>14</v>
      </c>
      <c r="I164">
        <v>12</v>
      </c>
      <c r="J164">
        <v>14</v>
      </c>
    </row>
    <row r="165" spans="1:10">
      <c r="A165" t="s">
        <v>241</v>
      </c>
      <c r="B165">
        <v>76</v>
      </c>
      <c r="C165">
        <v>2</v>
      </c>
      <c r="D165">
        <v>1</v>
      </c>
      <c r="E165">
        <v>0</v>
      </c>
      <c r="F165">
        <v>0</v>
      </c>
      <c r="G165">
        <v>71</v>
      </c>
      <c r="H165">
        <v>13</v>
      </c>
      <c r="I165">
        <v>2</v>
      </c>
      <c r="J165">
        <v>13</v>
      </c>
    </row>
    <row r="166" spans="1:10">
      <c r="A166" t="s">
        <v>242</v>
      </c>
      <c r="B166">
        <v>12</v>
      </c>
      <c r="C166">
        <v>1</v>
      </c>
      <c r="D166">
        <v>1</v>
      </c>
      <c r="E166">
        <v>7</v>
      </c>
      <c r="F166">
        <v>0</v>
      </c>
      <c r="G166">
        <v>19</v>
      </c>
      <c r="H166">
        <v>8</v>
      </c>
      <c r="I166">
        <v>1</v>
      </c>
      <c r="J166">
        <v>8</v>
      </c>
    </row>
    <row r="167" spans="1:10">
      <c r="A167" t="s">
        <v>130</v>
      </c>
      <c r="B167">
        <v>13</v>
      </c>
      <c r="C167">
        <v>0</v>
      </c>
      <c r="D167">
        <v>0</v>
      </c>
      <c r="E167">
        <v>5</v>
      </c>
      <c r="F167">
        <v>0</v>
      </c>
      <c r="G167">
        <v>5</v>
      </c>
      <c r="H167">
        <v>5</v>
      </c>
      <c r="I167">
        <v>3</v>
      </c>
      <c r="J167">
        <v>5</v>
      </c>
    </row>
    <row r="168" spans="1:10">
      <c r="A168" t="s">
        <v>132</v>
      </c>
      <c r="B168">
        <v>41</v>
      </c>
      <c r="C168">
        <v>0</v>
      </c>
      <c r="D168">
        <v>0</v>
      </c>
      <c r="E168">
        <v>7</v>
      </c>
      <c r="F168">
        <v>0</v>
      </c>
      <c r="G168">
        <v>8</v>
      </c>
      <c r="H168">
        <v>8</v>
      </c>
      <c r="I168">
        <v>3</v>
      </c>
      <c r="J168">
        <v>8</v>
      </c>
    </row>
    <row r="169" spans="1:10">
      <c r="A169" t="s">
        <v>133</v>
      </c>
      <c r="B169">
        <v>13</v>
      </c>
      <c r="C169">
        <v>0</v>
      </c>
      <c r="D169">
        <v>0</v>
      </c>
      <c r="E169">
        <v>5</v>
      </c>
      <c r="F169">
        <v>0</v>
      </c>
      <c r="G169">
        <v>5</v>
      </c>
      <c r="H169">
        <v>5</v>
      </c>
      <c r="I169">
        <v>3</v>
      </c>
      <c r="J169">
        <v>5</v>
      </c>
    </row>
    <row r="170" spans="1:10">
      <c r="A170" t="s">
        <v>164</v>
      </c>
      <c r="B170">
        <v>40</v>
      </c>
      <c r="C170">
        <v>0</v>
      </c>
      <c r="D170">
        <v>0</v>
      </c>
      <c r="E170">
        <v>19</v>
      </c>
      <c r="F170">
        <v>0</v>
      </c>
      <c r="G170">
        <v>5</v>
      </c>
      <c r="H170">
        <v>5</v>
      </c>
      <c r="I170">
        <v>3</v>
      </c>
      <c r="J170">
        <v>5</v>
      </c>
    </row>
    <row r="171" spans="1:10">
      <c r="A171" t="s">
        <v>243</v>
      </c>
      <c r="B171">
        <v>70</v>
      </c>
      <c r="C171">
        <v>1</v>
      </c>
      <c r="D171">
        <v>1</v>
      </c>
      <c r="E171">
        <v>14</v>
      </c>
      <c r="F171">
        <v>0</v>
      </c>
      <c r="G171">
        <v>80</v>
      </c>
      <c r="H171">
        <v>16</v>
      </c>
      <c r="I171">
        <v>9</v>
      </c>
      <c r="J171">
        <v>16</v>
      </c>
    </row>
    <row r="172" spans="1:10">
      <c r="A172" t="s">
        <v>134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3</v>
      </c>
      <c r="H172">
        <v>3</v>
      </c>
      <c r="I172">
        <v>1</v>
      </c>
      <c r="J172">
        <v>3</v>
      </c>
    </row>
    <row r="173" spans="1:10">
      <c r="A173" t="s">
        <v>135</v>
      </c>
      <c r="B173">
        <v>90</v>
      </c>
      <c r="C173">
        <v>1</v>
      </c>
      <c r="D173">
        <v>1</v>
      </c>
      <c r="E173">
        <v>13</v>
      </c>
      <c r="F173">
        <v>0</v>
      </c>
      <c r="G173">
        <v>55</v>
      </c>
      <c r="H173">
        <v>25</v>
      </c>
      <c r="I173">
        <v>16</v>
      </c>
      <c r="J173">
        <v>27</v>
      </c>
    </row>
    <row r="174" spans="1:10">
      <c r="A174" t="s">
        <v>151</v>
      </c>
      <c r="B174">
        <v>84</v>
      </c>
      <c r="C174">
        <v>0</v>
      </c>
      <c r="D174">
        <v>0</v>
      </c>
      <c r="E174">
        <v>34</v>
      </c>
      <c r="F174">
        <v>0</v>
      </c>
      <c r="G174">
        <v>26</v>
      </c>
      <c r="H174">
        <v>26</v>
      </c>
      <c r="I174">
        <v>10</v>
      </c>
      <c r="J174">
        <v>26</v>
      </c>
    </row>
    <row r="175" spans="1:10">
      <c r="A175" t="s">
        <v>244</v>
      </c>
      <c r="B175">
        <v>68</v>
      </c>
      <c r="C175">
        <v>0</v>
      </c>
      <c r="D175">
        <v>0</v>
      </c>
      <c r="E175">
        <v>7</v>
      </c>
      <c r="F175">
        <v>0</v>
      </c>
      <c r="G175">
        <v>9</v>
      </c>
      <c r="H175">
        <v>8</v>
      </c>
      <c r="I175">
        <v>5</v>
      </c>
      <c r="J175">
        <v>9</v>
      </c>
    </row>
    <row r="176" spans="1:10">
      <c r="A176" t="s">
        <v>245</v>
      </c>
      <c r="B176">
        <v>50</v>
      </c>
      <c r="C176">
        <v>1</v>
      </c>
      <c r="D176">
        <v>1</v>
      </c>
      <c r="E176">
        <v>1</v>
      </c>
      <c r="F176">
        <v>0</v>
      </c>
      <c r="G176">
        <v>3</v>
      </c>
      <c r="H176">
        <v>2</v>
      </c>
      <c r="I176">
        <v>1</v>
      </c>
      <c r="J176">
        <v>2</v>
      </c>
    </row>
    <row r="177" spans="1:10">
      <c r="A177" t="s">
        <v>246</v>
      </c>
      <c r="B177">
        <v>25</v>
      </c>
      <c r="C177">
        <v>0</v>
      </c>
      <c r="D177">
        <v>0</v>
      </c>
      <c r="E177">
        <v>4</v>
      </c>
      <c r="F177">
        <v>0</v>
      </c>
      <c r="G177">
        <v>4</v>
      </c>
      <c r="H177">
        <v>4</v>
      </c>
      <c r="I177">
        <v>2</v>
      </c>
      <c r="J177">
        <v>4</v>
      </c>
    </row>
    <row r="178" spans="1:10">
      <c r="A178" t="s">
        <v>152</v>
      </c>
      <c r="B178">
        <v>85</v>
      </c>
      <c r="C178">
        <v>0</v>
      </c>
      <c r="D178">
        <v>0</v>
      </c>
      <c r="E178">
        <v>35</v>
      </c>
      <c r="F178">
        <v>0</v>
      </c>
      <c r="G178">
        <v>21</v>
      </c>
      <c r="H178">
        <v>21</v>
      </c>
      <c r="I178">
        <v>10</v>
      </c>
      <c r="J178">
        <v>21</v>
      </c>
    </row>
    <row r="179" spans="1:10">
      <c r="A179" t="s">
        <v>165</v>
      </c>
      <c r="B179">
        <v>62</v>
      </c>
      <c r="C179">
        <v>0</v>
      </c>
      <c r="D179">
        <v>0</v>
      </c>
      <c r="E179">
        <v>1</v>
      </c>
      <c r="F179">
        <v>0</v>
      </c>
      <c r="G179">
        <v>2</v>
      </c>
      <c r="H179">
        <v>2</v>
      </c>
      <c r="I179">
        <v>8</v>
      </c>
      <c r="J179">
        <v>2</v>
      </c>
    </row>
    <row r="180" spans="1:10">
      <c r="A180" t="s">
        <v>158</v>
      </c>
      <c r="B180">
        <v>78</v>
      </c>
      <c r="C180">
        <v>0</v>
      </c>
      <c r="D180">
        <v>0</v>
      </c>
      <c r="E180">
        <v>3</v>
      </c>
      <c r="F180">
        <v>0</v>
      </c>
      <c r="G180">
        <v>22</v>
      </c>
      <c r="H180">
        <v>22</v>
      </c>
      <c r="I180">
        <v>3</v>
      </c>
      <c r="J180">
        <v>22</v>
      </c>
    </row>
    <row r="181" spans="1:10">
      <c r="A181" t="s">
        <v>247</v>
      </c>
      <c r="B181">
        <v>0</v>
      </c>
      <c r="C181">
        <v>0</v>
      </c>
      <c r="D181">
        <v>0</v>
      </c>
      <c r="E181">
        <v>4</v>
      </c>
      <c r="F181">
        <v>0</v>
      </c>
      <c r="G181">
        <v>5</v>
      </c>
      <c r="H181">
        <v>0</v>
      </c>
      <c r="I181">
        <v>0</v>
      </c>
      <c r="J181">
        <v>5</v>
      </c>
    </row>
    <row r="182" spans="1:10">
      <c r="A182" t="s">
        <v>166</v>
      </c>
      <c r="B182">
        <v>0</v>
      </c>
      <c r="C182">
        <v>1</v>
      </c>
      <c r="D182">
        <v>1</v>
      </c>
      <c r="E182">
        <v>11</v>
      </c>
      <c r="F182">
        <v>0</v>
      </c>
      <c r="G182">
        <v>10</v>
      </c>
      <c r="H182">
        <v>4</v>
      </c>
      <c r="I182">
        <v>0</v>
      </c>
      <c r="J182">
        <v>4</v>
      </c>
    </row>
    <row r="183" spans="1:10">
      <c r="A183" t="s">
        <v>197</v>
      </c>
      <c r="B183">
        <v>98</v>
      </c>
      <c r="C183">
        <v>1</v>
      </c>
      <c r="D183">
        <v>1</v>
      </c>
      <c r="E183">
        <v>7</v>
      </c>
      <c r="F183">
        <v>0</v>
      </c>
      <c r="G183">
        <v>105</v>
      </c>
      <c r="H183">
        <v>53</v>
      </c>
      <c r="I183">
        <v>0</v>
      </c>
      <c r="J183">
        <v>62</v>
      </c>
    </row>
    <row r="184" spans="1:10">
      <c r="A184" t="s">
        <v>200</v>
      </c>
      <c r="B184">
        <v>78</v>
      </c>
      <c r="C184">
        <v>0</v>
      </c>
      <c r="D184">
        <v>0</v>
      </c>
      <c r="E184">
        <v>7</v>
      </c>
      <c r="F184">
        <v>0</v>
      </c>
      <c r="G184">
        <v>64</v>
      </c>
      <c r="H184">
        <v>55</v>
      </c>
      <c r="I184">
        <v>1</v>
      </c>
      <c r="J184">
        <v>64</v>
      </c>
    </row>
    <row r="185" spans="1:10">
      <c r="A185" t="s">
        <v>248</v>
      </c>
      <c r="B185">
        <v>8</v>
      </c>
      <c r="C185">
        <v>1</v>
      </c>
      <c r="D185">
        <v>1</v>
      </c>
      <c r="E185">
        <v>9</v>
      </c>
      <c r="F185">
        <v>0</v>
      </c>
      <c r="G185">
        <v>23</v>
      </c>
      <c r="H185">
        <v>12</v>
      </c>
      <c r="I185">
        <v>1</v>
      </c>
      <c r="J185">
        <v>12</v>
      </c>
    </row>
    <row r="186" spans="1:10">
      <c r="A186" t="s">
        <v>249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2</v>
      </c>
    </row>
    <row r="187" spans="1:10">
      <c r="A187" t="s">
        <v>250</v>
      </c>
      <c r="B187">
        <v>74</v>
      </c>
      <c r="C187">
        <v>0</v>
      </c>
      <c r="D187">
        <v>0</v>
      </c>
      <c r="E187">
        <v>6</v>
      </c>
      <c r="F187">
        <v>0</v>
      </c>
      <c r="G187">
        <v>14</v>
      </c>
      <c r="H187">
        <v>14</v>
      </c>
      <c r="I187">
        <v>5</v>
      </c>
      <c r="J187">
        <v>14</v>
      </c>
    </row>
    <row r="188" spans="1:10">
      <c r="A188" t="s">
        <v>251</v>
      </c>
      <c r="B188">
        <v>50</v>
      </c>
      <c r="C188">
        <v>1</v>
      </c>
      <c r="D188">
        <v>1</v>
      </c>
      <c r="E188">
        <v>0</v>
      </c>
      <c r="F188">
        <v>0</v>
      </c>
      <c r="G188">
        <v>3</v>
      </c>
      <c r="H188">
        <v>2</v>
      </c>
      <c r="I188">
        <v>1</v>
      </c>
      <c r="J188">
        <v>2</v>
      </c>
    </row>
    <row r="189" spans="1:10">
      <c r="A189" t="s">
        <v>252</v>
      </c>
      <c r="B189">
        <v>12</v>
      </c>
      <c r="C189">
        <v>0</v>
      </c>
      <c r="D189">
        <v>0</v>
      </c>
      <c r="E189">
        <v>0</v>
      </c>
      <c r="F189">
        <v>0</v>
      </c>
      <c r="G189">
        <v>4</v>
      </c>
      <c r="H189">
        <v>4</v>
      </c>
      <c r="I189">
        <v>2</v>
      </c>
      <c r="J189">
        <v>4</v>
      </c>
    </row>
    <row r="190" spans="1:10">
      <c r="A190" t="s">
        <v>253</v>
      </c>
      <c r="B190">
        <v>16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3</v>
      </c>
      <c r="I190">
        <v>2</v>
      </c>
      <c r="J190">
        <v>3</v>
      </c>
    </row>
    <row r="191" spans="1:10">
      <c r="A191" t="s">
        <v>254</v>
      </c>
      <c r="B191">
        <v>94</v>
      </c>
      <c r="C191">
        <v>0</v>
      </c>
      <c r="D191">
        <v>0</v>
      </c>
      <c r="E191">
        <v>1</v>
      </c>
      <c r="F191">
        <v>2</v>
      </c>
      <c r="G191">
        <v>6</v>
      </c>
      <c r="H191">
        <v>0</v>
      </c>
      <c r="I191">
        <v>1</v>
      </c>
      <c r="J191">
        <v>6</v>
      </c>
    </row>
    <row r="192" spans="1:10">
      <c r="A192" t="s">
        <v>255</v>
      </c>
      <c r="B192">
        <v>69</v>
      </c>
      <c r="C192">
        <v>0</v>
      </c>
      <c r="D192">
        <v>0</v>
      </c>
      <c r="E192">
        <v>10</v>
      </c>
      <c r="F192">
        <v>0</v>
      </c>
      <c r="G192">
        <v>11</v>
      </c>
      <c r="H192">
        <v>10</v>
      </c>
      <c r="I192">
        <v>2</v>
      </c>
      <c r="J192">
        <v>11</v>
      </c>
    </row>
    <row r="193" spans="1:10">
      <c r="A193" t="s">
        <v>256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3</v>
      </c>
      <c r="H193">
        <v>3</v>
      </c>
      <c r="I193">
        <v>0</v>
      </c>
      <c r="J193">
        <v>3</v>
      </c>
    </row>
    <row r="194" spans="1:10">
      <c r="A194" t="s">
        <v>257</v>
      </c>
      <c r="B194">
        <v>60</v>
      </c>
      <c r="C194">
        <v>0</v>
      </c>
      <c r="D194">
        <v>0</v>
      </c>
      <c r="E194">
        <v>0</v>
      </c>
      <c r="F194">
        <v>1</v>
      </c>
      <c r="G194">
        <v>5</v>
      </c>
      <c r="H194">
        <v>5</v>
      </c>
      <c r="I194">
        <v>1</v>
      </c>
      <c r="J194">
        <v>5</v>
      </c>
    </row>
    <row r="195" spans="1:10">
      <c r="A195" t="s">
        <v>258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9</v>
      </c>
      <c r="H195">
        <v>9</v>
      </c>
      <c r="I195">
        <v>0</v>
      </c>
      <c r="J195">
        <v>9</v>
      </c>
    </row>
    <row r="196" spans="1:10">
      <c r="A196" t="s">
        <v>259</v>
      </c>
      <c r="B196">
        <v>33</v>
      </c>
      <c r="C196">
        <v>0</v>
      </c>
      <c r="D196">
        <v>0</v>
      </c>
      <c r="E196">
        <v>0</v>
      </c>
      <c r="F196">
        <v>1</v>
      </c>
      <c r="G196">
        <v>2</v>
      </c>
      <c r="H196">
        <v>2</v>
      </c>
      <c r="I196">
        <v>18</v>
      </c>
      <c r="J196">
        <v>2</v>
      </c>
    </row>
    <row r="197" spans="1:10">
      <c r="A197" t="s">
        <v>260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</v>
      </c>
      <c r="J197">
        <v>0</v>
      </c>
    </row>
    <row r="198" spans="1:10">
      <c r="A198" t="s">
        <v>261</v>
      </c>
      <c r="B198">
        <v>22</v>
      </c>
      <c r="C198">
        <v>0</v>
      </c>
      <c r="D198">
        <v>0</v>
      </c>
      <c r="E198">
        <v>1</v>
      </c>
      <c r="F198">
        <v>0</v>
      </c>
      <c r="G198">
        <v>3</v>
      </c>
      <c r="H198">
        <v>3</v>
      </c>
      <c r="I198">
        <v>3</v>
      </c>
      <c r="J198">
        <v>3</v>
      </c>
    </row>
    <row r="199" spans="1:10">
      <c r="A199" t="s">
        <v>262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2</v>
      </c>
      <c r="I199">
        <v>3</v>
      </c>
      <c r="J199">
        <v>2</v>
      </c>
    </row>
    <row r="200" spans="1:10">
      <c r="A200" t="s">
        <v>136</v>
      </c>
      <c r="B200">
        <v>61</v>
      </c>
      <c r="C200">
        <v>1</v>
      </c>
      <c r="D200">
        <v>1</v>
      </c>
      <c r="E200">
        <v>3</v>
      </c>
      <c r="F200">
        <v>0</v>
      </c>
      <c r="G200">
        <v>35</v>
      </c>
      <c r="H200">
        <v>7</v>
      </c>
      <c r="I200">
        <v>3</v>
      </c>
      <c r="J200">
        <v>7</v>
      </c>
    </row>
    <row r="201" spans="1:10">
      <c r="A201" t="s">
        <v>45</v>
      </c>
      <c r="B201">
        <v>90</v>
      </c>
      <c r="C201">
        <v>1</v>
      </c>
      <c r="D201">
        <v>1</v>
      </c>
      <c r="E201">
        <v>23</v>
      </c>
      <c r="F201">
        <v>0</v>
      </c>
      <c r="G201">
        <v>74</v>
      </c>
      <c r="H201">
        <v>60</v>
      </c>
      <c r="I201">
        <v>16</v>
      </c>
      <c r="J201">
        <v>60</v>
      </c>
    </row>
    <row r="202" spans="1:10">
      <c r="A202" t="s">
        <v>263</v>
      </c>
      <c r="B202">
        <v>44</v>
      </c>
      <c r="C202">
        <v>0</v>
      </c>
      <c r="D202">
        <v>0</v>
      </c>
      <c r="E202">
        <v>1</v>
      </c>
      <c r="F202">
        <v>0</v>
      </c>
      <c r="G202">
        <v>10</v>
      </c>
      <c r="H202">
        <v>10</v>
      </c>
      <c r="I202">
        <v>2</v>
      </c>
      <c r="J202">
        <v>10</v>
      </c>
    </row>
    <row r="203" spans="1:10">
      <c r="A203" t="s">
        <v>264</v>
      </c>
      <c r="B203">
        <v>12</v>
      </c>
      <c r="C203">
        <v>1</v>
      </c>
      <c r="D203">
        <v>1</v>
      </c>
      <c r="E203">
        <v>5</v>
      </c>
      <c r="F203">
        <v>0</v>
      </c>
      <c r="G203">
        <v>19</v>
      </c>
      <c r="H203">
        <v>8</v>
      </c>
      <c r="I203">
        <v>1</v>
      </c>
      <c r="J203">
        <v>8</v>
      </c>
    </row>
    <row r="204" spans="1:10">
      <c r="A204" t="s">
        <v>167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7</v>
      </c>
      <c r="H204">
        <v>1</v>
      </c>
      <c r="I204">
        <v>0</v>
      </c>
      <c r="J204">
        <v>1</v>
      </c>
    </row>
    <row r="205" spans="1:10">
      <c r="A205" t="s">
        <v>168</v>
      </c>
      <c r="B205">
        <v>0</v>
      </c>
      <c r="C205">
        <v>1</v>
      </c>
      <c r="D205">
        <v>1</v>
      </c>
      <c r="E205">
        <v>11</v>
      </c>
      <c r="F205">
        <v>0</v>
      </c>
      <c r="G205">
        <v>10</v>
      </c>
      <c r="H205">
        <v>4</v>
      </c>
      <c r="I205">
        <v>0</v>
      </c>
      <c r="J205">
        <v>4</v>
      </c>
    </row>
    <row r="206" spans="1:10">
      <c r="A206" t="s">
        <v>265</v>
      </c>
      <c r="B206">
        <v>40</v>
      </c>
      <c r="C206">
        <v>0</v>
      </c>
      <c r="D206">
        <v>0</v>
      </c>
      <c r="E206">
        <v>4</v>
      </c>
      <c r="F206">
        <v>0</v>
      </c>
      <c r="G206">
        <v>5</v>
      </c>
      <c r="H206">
        <v>4</v>
      </c>
      <c r="I206">
        <v>4</v>
      </c>
      <c r="J206">
        <v>5</v>
      </c>
    </row>
    <row r="207" spans="1:10">
      <c r="A207" t="s">
        <v>266</v>
      </c>
      <c r="B207">
        <v>66</v>
      </c>
      <c r="C207">
        <v>1</v>
      </c>
      <c r="D207">
        <v>1</v>
      </c>
      <c r="E207">
        <v>2</v>
      </c>
      <c r="F207">
        <v>0</v>
      </c>
      <c r="G207">
        <v>34</v>
      </c>
      <c r="H207">
        <v>6</v>
      </c>
      <c r="I207">
        <v>4</v>
      </c>
      <c r="J207">
        <v>6</v>
      </c>
    </row>
    <row r="208" spans="1:10">
      <c r="A208" t="s">
        <v>58</v>
      </c>
      <c r="B208">
        <v>100</v>
      </c>
      <c r="C208">
        <v>0</v>
      </c>
      <c r="D208">
        <v>0</v>
      </c>
      <c r="E208">
        <v>0</v>
      </c>
      <c r="F208">
        <v>5</v>
      </c>
      <c r="G208">
        <v>1</v>
      </c>
      <c r="H208">
        <v>1</v>
      </c>
      <c r="I208">
        <v>2</v>
      </c>
      <c r="J208">
        <v>1</v>
      </c>
    </row>
    <row r="209" spans="1:10">
      <c r="A209" t="s">
        <v>267</v>
      </c>
      <c r="B209">
        <v>14</v>
      </c>
      <c r="C209">
        <v>1</v>
      </c>
      <c r="D209">
        <v>1</v>
      </c>
      <c r="E209">
        <v>6</v>
      </c>
      <c r="F209">
        <v>0</v>
      </c>
      <c r="G209">
        <v>18</v>
      </c>
      <c r="H209">
        <v>7</v>
      </c>
      <c r="I209">
        <v>1</v>
      </c>
      <c r="J209">
        <v>7</v>
      </c>
    </row>
    <row r="210" spans="1:10">
      <c r="A210" t="s">
        <v>268</v>
      </c>
      <c r="B210">
        <v>90</v>
      </c>
      <c r="C210">
        <v>1</v>
      </c>
      <c r="D210">
        <v>1</v>
      </c>
      <c r="E210">
        <v>3</v>
      </c>
      <c r="F210">
        <v>0</v>
      </c>
      <c r="G210">
        <v>64</v>
      </c>
      <c r="H210">
        <v>18</v>
      </c>
      <c r="I210">
        <v>0</v>
      </c>
      <c r="J210">
        <v>21</v>
      </c>
    </row>
    <row r="211" spans="1:10">
      <c r="A211" t="s">
        <v>269</v>
      </c>
      <c r="B211">
        <v>73</v>
      </c>
      <c r="C211">
        <v>0</v>
      </c>
      <c r="D211">
        <v>0</v>
      </c>
      <c r="E211">
        <v>8</v>
      </c>
      <c r="F211">
        <v>0</v>
      </c>
      <c r="G211">
        <v>12</v>
      </c>
      <c r="H211">
        <v>11</v>
      </c>
      <c r="I211">
        <v>5</v>
      </c>
      <c r="J211">
        <v>12</v>
      </c>
    </row>
    <row r="212" spans="1:10">
      <c r="A212" t="s">
        <v>270</v>
      </c>
      <c r="B212">
        <v>50</v>
      </c>
      <c r="C212">
        <v>1</v>
      </c>
      <c r="D212">
        <v>1</v>
      </c>
      <c r="E212">
        <v>1</v>
      </c>
      <c r="F212">
        <v>0</v>
      </c>
      <c r="G212">
        <v>3</v>
      </c>
      <c r="H212">
        <v>2</v>
      </c>
      <c r="I212">
        <v>1</v>
      </c>
      <c r="J212">
        <v>2</v>
      </c>
    </row>
    <row r="213" spans="1:10">
      <c r="A213" t="s">
        <v>271</v>
      </c>
      <c r="B213">
        <v>27</v>
      </c>
      <c r="C213">
        <v>0</v>
      </c>
      <c r="D213">
        <v>0</v>
      </c>
      <c r="E213">
        <v>3</v>
      </c>
      <c r="F213">
        <v>0</v>
      </c>
      <c r="G213">
        <v>6</v>
      </c>
      <c r="H213">
        <v>6</v>
      </c>
      <c r="I213">
        <v>3</v>
      </c>
      <c r="J213">
        <v>6</v>
      </c>
    </row>
    <row r="214" spans="1:10">
      <c r="A214" t="s">
        <v>137</v>
      </c>
      <c r="B214">
        <v>16</v>
      </c>
      <c r="C214">
        <v>0</v>
      </c>
      <c r="D214">
        <v>0</v>
      </c>
      <c r="E214">
        <v>1</v>
      </c>
      <c r="F214">
        <v>0</v>
      </c>
      <c r="G214">
        <v>6</v>
      </c>
      <c r="H214">
        <v>6</v>
      </c>
      <c r="I214">
        <v>3</v>
      </c>
      <c r="J214">
        <v>6</v>
      </c>
    </row>
    <row r="215" spans="1:10">
      <c r="A215" t="s">
        <v>169</v>
      </c>
      <c r="B215">
        <v>0</v>
      </c>
      <c r="C215">
        <v>1</v>
      </c>
      <c r="D215">
        <v>1</v>
      </c>
      <c r="E215">
        <v>10</v>
      </c>
      <c r="F215">
        <v>0</v>
      </c>
      <c r="G215">
        <v>11</v>
      </c>
      <c r="H215">
        <v>5</v>
      </c>
      <c r="I215">
        <v>0</v>
      </c>
      <c r="J215">
        <v>5</v>
      </c>
    </row>
    <row r="216" spans="1:10">
      <c r="A216" t="s">
        <v>170</v>
      </c>
      <c r="B216">
        <v>50</v>
      </c>
      <c r="C216">
        <v>0</v>
      </c>
      <c r="D216">
        <v>0</v>
      </c>
      <c r="E216">
        <v>1</v>
      </c>
      <c r="F216">
        <v>0</v>
      </c>
      <c r="G216">
        <v>2</v>
      </c>
      <c r="H216">
        <v>2</v>
      </c>
      <c r="I216">
        <v>4</v>
      </c>
      <c r="J216">
        <v>2</v>
      </c>
    </row>
    <row r="217" spans="1:10">
      <c r="A217" t="s">
        <v>171</v>
      </c>
      <c r="B217">
        <v>35</v>
      </c>
      <c r="C217">
        <v>0</v>
      </c>
      <c r="D217">
        <v>0</v>
      </c>
      <c r="E217">
        <v>9</v>
      </c>
      <c r="F217">
        <v>0</v>
      </c>
      <c r="G217">
        <v>17</v>
      </c>
      <c r="H217">
        <v>17</v>
      </c>
      <c r="I217">
        <v>1</v>
      </c>
      <c r="J217">
        <v>17</v>
      </c>
    </row>
    <row r="218" spans="1:10">
      <c r="A218" t="s">
        <v>272</v>
      </c>
      <c r="B218">
        <v>76</v>
      </c>
      <c r="C218">
        <v>1</v>
      </c>
      <c r="D218">
        <v>1</v>
      </c>
      <c r="E218">
        <v>18</v>
      </c>
      <c r="F218">
        <v>0</v>
      </c>
      <c r="G218">
        <v>82</v>
      </c>
      <c r="H218">
        <v>18</v>
      </c>
      <c r="I218">
        <v>14</v>
      </c>
      <c r="J218">
        <v>18</v>
      </c>
    </row>
    <row r="219" spans="1:10">
      <c r="A219" t="s">
        <v>273</v>
      </c>
      <c r="B219">
        <v>67</v>
      </c>
      <c r="C219">
        <v>0</v>
      </c>
      <c r="D219">
        <v>0</v>
      </c>
      <c r="E219">
        <v>3</v>
      </c>
      <c r="F219">
        <v>0</v>
      </c>
      <c r="G219">
        <v>7</v>
      </c>
      <c r="H219">
        <v>7</v>
      </c>
      <c r="I219">
        <v>4</v>
      </c>
      <c r="J219">
        <v>7</v>
      </c>
    </row>
    <row r="220" spans="1:10">
      <c r="A220" t="s">
        <v>274</v>
      </c>
      <c r="B220">
        <v>74</v>
      </c>
      <c r="C220">
        <v>0</v>
      </c>
      <c r="D220">
        <v>0</v>
      </c>
      <c r="E220">
        <v>4</v>
      </c>
      <c r="F220">
        <v>0</v>
      </c>
      <c r="G220">
        <v>22</v>
      </c>
      <c r="H220">
        <v>22</v>
      </c>
      <c r="I220">
        <v>11</v>
      </c>
      <c r="J220">
        <v>22</v>
      </c>
    </row>
    <row r="221" spans="1:10">
      <c r="A221" t="s">
        <v>127</v>
      </c>
      <c r="B221">
        <v>90</v>
      </c>
      <c r="C221">
        <v>1</v>
      </c>
      <c r="D221">
        <v>2</v>
      </c>
      <c r="E221">
        <v>17</v>
      </c>
      <c r="F221">
        <v>0</v>
      </c>
      <c r="G221">
        <v>135</v>
      </c>
      <c r="H221">
        <v>43</v>
      </c>
      <c r="I221">
        <v>21</v>
      </c>
      <c r="J221">
        <v>43</v>
      </c>
    </row>
    <row r="222" spans="1:10">
      <c r="A222" t="s">
        <v>172</v>
      </c>
      <c r="B222">
        <v>0</v>
      </c>
      <c r="C222">
        <v>0</v>
      </c>
      <c r="D222">
        <v>0</v>
      </c>
      <c r="E222">
        <v>11</v>
      </c>
      <c r="F222">
        <v>0</v>
      </c>
      <c r="G222">
        <v>13</v>
      </c>
      <c r="H222">
        <v>13</v>
      </c>
      <c r="I222">
        <v>1</v>
      </c>
      <c r="J222">
        <v>13</v>
      </c>
    </row>
    <row r="223" spans="1:10">
      <c r="A223" t="s">
        <v>275</v>
      </c>
      <c r="B223">
        <v>40</v>
      </c>
      <c r="C223">
        <v>0</v>
      </c>
      <c r="D223">
        <v>0</v>
      </c>
      <c r="E223">
        <v>4</v>
      </c>
      <c r="F223">
        <v>0</v>
      </c>
      <c r="G223">
        <v>5</v>
      </c>
      <c r="H223">
        <v>4</v>
      </c>
      <c r="I223">
        <v>4</v>
      </c>
      <c r="J223">
        <v>5</v>
      </c>
    </row>
    <row r="224" spans="1:10">
      <c r="A224" t="s">
        <v>276</v>
      </c>
      <c r="B224">
        <v>78</v>
      </c>
      <c r="C224">
        <v>1</v>
      </c>
      <c r="D224">
        <v>1</v>
      </c>
      <c r="E224">
        <v>2</v>
      </c>
      <c r="F224">
        <v>0</v>
      </c>
      <c r="G224">
        <v>42</v>
      </c>
      <c r="H224">
        <v>14</v>
      </c>
      <c r="I224">
        <v>5</v>
      </c>
      <c r="J224">
        <v>14</v>
      </c>
    </row>
    <row r="225" spans="1:10">
      <c r="A225" t="s">
        <v>277</v>
      </c>
      <c r="B225">
        <v>0</v>
      </c>
      <c r="C225">
        <v>1</v>
      </c>
      <c r="D225">
        <v>1</v>
      </c>
      <c r="E225">
        <v>3</v>
      </c>
      <c r="F225">
        <v>0</v>
      </c>
      <c r="G225">
        <v>22</v>
      </c>
      <c r="H225">
        <v>3</v>
      </c>
      <c r="I225">
        <v>0</v>
      </c>
      <c r="J225">
        <v>3</v>
      </c>
    </row>
    <row r="226" spans="1:10">
      <c r="A226" t="s">
        <v>199</v>
      </c>
      <c r="B226">
        <v>100</v>
      </c>
      <c r="C226">
        <v>0</v>
      </c>
      <c r="D226">
        <v>0</v>
      </c>
      <c r="E226">
        <v>4</v>
      </c>
      <c r="F226">
        <v>1</v>
      </c>
      <c r="G226">
        <v>9</v>
      </c>
      <c r="H226">
        <v>0</v>
      </c>
      <c r="I226">
        <v>0</v>
      </c>
      <c r="J226">
        <v>9</v>
      </c>
    </row>
    <row r="227" spans="1:10">
      <c r="A227" t="s">
        <v>173</v>
      </c>
      <c r="B227">
        <v>47</v>
      </c>
      <c r="C227">
        <v>1</v>
      </c>
      <c r="D227">
        <v>1</v>
      </c>
      <c r="E227">
        <v>8</v>
      </c>
      <c r="F227">
        <v>0</v>
      </c>
      <c r="G227">
        <v>4</v>
      </c>
      <c r="H227">
        <v>2</v>
      </c>
      <c r="I227">
        <v>22</v>
      </c>
      <c r="J227">
        <v>2</v>
      </c>
    </row>
    <row r="228" spans="1:10">
      <c r="A228" t="s">
        <v>278</v>
      </c>
      <c r="B228">
        <v>16</v>
      </c>
      <c r="C228">
        <v>0</v>
      </c>
      <c r="D228">
        <v>0</v>
      </c>
      <c r="E228">
        <v>1</v>
      </c>
      <c r="F228">
        <v>0</v>
      </c>
      <c r="G228">
        <v>3</v>
      </c>
      <c r="H228">
        <v>3</v>
      </c>
      <c r="I228">
        <v>2</v>
      </c>
      <c r="J228">
        <v>3</v>
      </c>
    </row>
    <row r="229" spans="1:10">
      <c r="A229" t="s">
        <v>279</v>
      </c>
      <c r="B229">
        <v>46</v>
      </c>
      <c r="C229">
        <v>0</v>
      </c>
      <c r="D229">
        <v>0</v>
      </c>
      <c r="E229">
        <v>3</v>
      </c>
      <c r="F229">
        <v>0</v>
      </c>
      <c r="G229">
        <v>27</v>
      </c>
      <c r="H229">
        <v>27</v>
      </c>
      <c r="I229">
        <v>2</v>
      </c>
      <c r="J229">
        <v>27</v>
      </c>
    </row>
    <row r="230" spans="1:10">
      <c r="A230" t="s">
        <v>280</v>
      </c>
      <c r="B230">
        <v>0</v>
      </c>
      <c r="C230">
        <v>0</v>
      </c>
      <c r="D230">
        <v>0</v>
      </c>
      <c r="E230">
        <v>3</v>
      </c>
      <c r="F230">
        <v>0</v>
      </c>
      <c r="G230">
        <v>6</v>
      </c>
      <c r="H230">
        <v>6</v>
      </c>
      <c r="I230">
        <v>1</v>
      </c>
      <c r="J230">
        <v>6</v>
      </c>
    </row>
    <row r="231" spans="1:10">
      <c r="A231" t="s">
        <v>138</v>
      </c>
      <c r="B231">
        <v>81</v>
      </c>
      <c r="C231">
        <v>1</v>
      </c>
      <c r="D231">
        <v>1</v>
      </c>
      <c r="E231">
        <v>6</v>
      </c>
      <c r="F231">
        <v>0</v>
      </c>
      <c r="G231">
        <v>47</v>
      </c>
      <c r="H231">
        <v>19</v>
      </c>
      <c r="I231">
        <v>7</v>
      </c>
      <c r="J231">
        <v>19</v>
      </c>
    </row>
    <row r="232" spans="1:10">
      <c r="A232" t="s">
        <v>281</v>
      </c>
      <c r="B232">
        <v>22</v>
      </c>
      <c r="C232">
        <v>0</v>
      </c>
      <c r="D232">
        <v>0</v>
      </c>
      <c r="E232">
        <v>2</v>
      </c>
      <c r="F232">
        <v>0</v>
      </c>
      <c r="G232">
        <v>3</v>
      </c>
      <c r="H232">
        <v>3</v>
      </c>
      <c r="I232">
        <v>3</v>
      </c>
      <c r="J232">
        <v>3</v>
      </c>
    </row>
    <row r="233" spans="1:10">
      <c r="A233" t="s">
        <v>282</v>
      </c>
      <c r="B233">
        <v>11</v>
      </c>
      <c r="C233">
        <v>0</v>
      </c>
      <c r="D233">
        <v>0</v>
      </c>
      <c r="E233">
        <v>0</v>
      </c>
      <c r="F233">
        <v>0</v>
      </c>
      <c r="G233">
        <v>3</v>
      </c>
      <c r="H233">
        <v>3</v>
      </c>
      <c r="I233">
        <v>3</v>
      </c>
      <c r="J233">
        <v>3</v>
      </c>
    </row>
    <row r="234" spans="1:10">
      <c r="A234" t="s">
        <v>283</v>
      </c>
      <c r="B234">
        <v>6</v>
      </c>
      <c r="C234">
        <v>1</v>
      </c>
      <c r="D234">
        <v>1</v>
      </c>
      <c r="E234">
        <v>6</v>
      </c>
      <c r="F234">
        <v>0</v>
      </c>
      <c r="G234">
        <v>19</v>
      </c>
      <c r="H234">
        <v>8</v>
      </c>
      <c r="I234">
        <v>2</v>
      </c>
      <c r="J234">
        <v>8</v>
      </c>
    </row>
    <row r="235" spans="1:10">
      <c r="A235" t="s">
        <v>284</v>
      </c>
      <c r="B235">
        <v>19</v>
      </c>
      <c r="C235">
        <v>1</v>
      </c>
      <c r="D235">
        <v>1</v>
      </c>
      <c r="E235">
        <v>10</v>
      </c>
      <c r="F235">
        <v>0</v>
      </c>
      <c r="G235">
        <v>11</v>
      </c>
      <c r="H235">
        <v>5</v>
      </c>
      <c r="I235">
        <v>3</v>
      </c>
      <c r="J235">
        <v>5</v>
      </c>
    </row>
    <row r="236" spans="1:10">
      <c r="A236" t="s">
        <v>285</v>
      </c>
      <c r="B236">
        <v>83</v>
      </c>
      <c r="C236">
        <v>1</v>
      </c>
      <c r="D236">
        <v>1</v>
      </c>
      <c r="E236">
        <v>3</v>
      </c>
      <c r="F236">
        <v>0</v>
      </c>
      <c r="G236">
        <v>20</v>
      </c>
      <c r="H236">
        <v>11</v>
      </c>
      <c r="I236">
        <v>12</v>
      </c>
      <c r="J236">
        <v>11</v>
      </c>
    </row>
    <row r="237" spans="1:10">
      <c r="A237" t="s">
        <v>28</v>
      </c>
      <c r="B237">
        <v>92</v>
      </c>
      <c r="C237">
        <v>1</v>
      </c>
      <c r="D237">
        <v>1</v>
      </c>
      <c r="E237">
        <v>79</v>
      </c>
      <c r="F237">
        <v>1</v>
      </c>
      <c r="G237">
        <v>169</v>
      </c>
      <c r="H237">
        <v>161</v>
      </c>
      <c r="I237">
        <v>17</v>
      </c>
      <c r="J237">
        <v>163</v>
      </c>
    </row>
    <row r="238" spans="1:10">
      <c r="A238" t="s">
        <v>139</v>
      </c>
      <c r="B238">
        <v>62</v>
      </c>
      <c r="C238">
        <v>1</v>
      </c>
      <c r="D238">
        <v>1</v>
      </c>
      <c r="E238">
        <v>4</v>
      </c>
      <c r="F238">
        <v>0</v>
      </c>
      <c r="G238">
        <v>37</v>
      </c>
      <c r="H238">
        <v>9</v>
      </c>
      <c r="I238">
        <v>3</v>
      </c>
      <c r="J238">
        <v>9</v>
      </c>
    </row>
    <row r="239" spans="1:10">
      <c r="A239" t="s">
        <v>174</v>
      </c>
      <c r="B239">
        <v>14</v>
      </c>
      <c r="C239">
        <v>0</v>
      </c>
      <c r="D239">
        <v>0</v>
      </c>
      <c r="E239">
        <v>3</v>
      </c>
      <c r="F239">
        <v>0</v>
      </c>
      <c r="G239">
        <v>7</v>
      </c>
      <c r="H239">
        <v>7</v>
      </c>
      <c r="I239">
        <v>1</v>
      </c>
      <c r="J239">
        <v>7</v>
      </c>
    </row>
    <row r="240" spans="1:10">
      <c r="A240" t="s">
        <v>175</v>
      </c>
      <c r="B240">
        <v>22</v>
      </c>
      <c r="C240">
        <v>0</v>
      </c>
      <c r="D240">
        <v>0</v>
      </c>
      <c r="E240">
        <v>2</v>
      </c>
      <c r="F240">
        <v>0</v>
      </c>
      <c r="G240">
        <v>3</v>
      </c>
      <c r="H240">
        <v>3</v>
      </c>
      <c r="I240">
        <v>3</v>
      </c>
      <c r="J240">
        <v>3</v>
      </c>
    </row>
    <row r="241" spans="1:10">
      <c r="A241" t="s">
        <v>162</v>
      </c>
      <c r="B241">
        <v>78</v>
      </c>
      <c r="C241">
        <v>0</v>
      </c>
      <c r="D241">
        <v>0</v>
      </c>
      <c r="E241">
        <v>14</v>
      </c>
      <c r="F241">
        <v>0</v>
      </c>
      <c r="G241">
        <v>53</v>
      </c>
      <c r="H241">
        <v>42</v>
      </c>
      <c r="I241">
        <v>10</v>
      </c>
      <c r="J241">
        <v>53</v>
      </c>
    </row>
    <row r="242" spans="1:10">
      <c r="A242" t="s">
        <v>286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4</v>
      </c>
      <c r="H242">
        <v>4</v>
      </c>
      <c r="I242">
        <v>1</v>
      </c>
      <c r="J242">
        <v>4</v>
      </c>
    </row>
    <row r="243" spans="1:10">
      <c r="A243" t="s">
        <v>287</v>
      </c>
      <c r="B243">
        <v>40</v>
      </c>
      <c r="C243">
        <v>0</v>
      </c>
      <c r="D243">
        <v>0</v>
      </c>
      <c r="E243">
        <v>4</v>
      </c>
      <c r="F243">
        <v>0</v>
      </c>
      <c r="G243">
        <v>5</v>
      </c>
      <c r="H243">
        <v>5</v>
      </c>
      <c r="I243">
        <v>3</v>
      </c>
      <c r="J243">
        <v>5</v>
      </c>
    </row>
    <row r="244" spans="1:10">
      <c r="A244" t="s">
        <v>131</v>
      </c>
      <c r="B244">
        <v>94</v>
      </c>
      <c r="C244">
        <v>0</v>
      </c>
      <c r="D244">
        <v>0</v>
      </c>
      <c r="E244">
        <v>175</v>
      </c>
      <c r="F244">
        <v>0</v>
      </c>
      <c r="G244">
        <v>315</v>
      </c>
      <c r="H244">
        <v>315</v>
      </c>
      <c r="I244">
        <v>21</v>
      </c>
      <c r="J244">
        <v>315</v>
      </c>
    </row>
    <row r="245" spans="1:10">
      <c r="A245" t="s">
        <v>115</v>
      </c>
      <c r="B245">
        <v>68</v>
      </c>
      <c r="C245">
        <v>0</v>
      </c>
      <c r="D245">
        <v>0</v>
      </c>
      <c r="E245">
        <v>15</v>
      </c>
      <c r="F245">
        <v>0</v>
      </c>
      <c r="G245">
        <v>5</v>
      </c>
      <c r="H245">
        <v>5</v>
      </c>
      <c r="I245">
        <v>23</v>
      </c>
      <c r="J245">
        <v>5</v>
      </c>
    </row>
    <row r="246" spans="1:10">
      <c r="A246" t="s">
        <v>288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5</v>
      </c>
      <c r="H246">
        <v>5</v>
      </c>
      <c r="I246">
        <v>1</v>
      </c>
      <c r="J246">
        <v>5</v>
      </c>
    </row>
    <row r="247" spans="1:10">
      <c r="A247" t="s">
        <v>289</v>
      </c>
      <c r="B247">
        <v>76</v>
      </c>
      <c r="C247">
        <v>0</v>
      </c>
      <c r="D247">
        <v>0</v>
      </c>
      <c r="E247">
        <v>14</v>
      </c>
      <c r="F247">
        <v>0</v>
      </c>
      <c r="G247">
        <v>17</v>
      </c>
      <c r="H247">
        <v>10</v>
      </c>
      <c r="I247">
        <v>7</v>
      </c>
      <c r="J247">
        <v>17</v>
      </c>
    </row>
    <row r="248" spans="1:10">
      <c r="A248" t="s">
        <v>290</v>
      </c>
      <c r="B248">
        <v>16</v>
      </c>
      <c r="C248">
        <v>0</v>
      </c>
      <c r="D248">
        <v>0</v>
      </c>
      <c r="E248">
        <v>1</v>
      </c>
      <c r="F248">
        <v>0</v>
      </c>
      <c r="G248">
        <v>6</v>
      </c>
      <c r="H248">
        <v>6</v>
      </c>
      <c r="I248">
        <v>1</v>
      </c>
      <c r="J248">
        <v>6</v>
      </c>
    </row>
    <row r="249" spans="1:10">
      <c r="A249" t="s">
        <v>291</v>
      </c>
      <c r="B249">
        <v>65</v>
      </c>
      <c r="C249">
        <v>0</v>
      </c>
      <c r="D249">
        <v>0</v>
      </c>
      <c r="E249">
        <v>3</v>
      </c>
      <c r="F249">
        <v>0</v>
      </c>
      <c r="G249">
        <v>8</v>
      </c>
      <c r="H249">
        <v>8</v>
      </c>
      <c r="I249">
        <v>4</v>
      </c>
      <c r="J249">
        <v>8</v>
      </c>
    </row>
    <row r="250" spans="1:10">
      <c r="A250" t="s">
        <v>292</v>
      </c>
      <c r="B250">
        <v>16</v>
      </c>
      <c r="C250">
        <v>1</v>
      </c>
      <c r="D250">
        <v>1</v>
      </c>
      <c r="E250">
        <v>6</v>
      </c>
      <c r="F250">
        <v>0</v>
      </c>
      <c r="G250">
        <v>17</v>
      </c>
      <c r="H250">
        <v>6</v>
      </c>
      <c r="I250">
        <v>1</v>
      </c>
      <c r="J250">
        <v>6</v>
      </c>
    </row>
    <row r="251" spans="1:10">
      <c r="A251" t="s">
        <v>176</v>
      </c>
      <c r="B251">
        <v>55</v>
      </c>
      <c r="C251">
        <v>0</v>
      </c>
      <c r="D251">
        <v>0</v>
      </c>
      <c r="E251">
        <v>24</v>
      </c>
      <c r="F251">
        <v>0</v>
      </c>
      <c r="G251">
        <v>6</v>
      </c>
      <c r="H251">
        <v>6</v>
      </c>
      <c r="I251">
        <v>8</v>
      </c>
      <c r="J251">
        <v>6</v>
      </c>
    </row>
    <row r="252" spans="1:10">
      <c r="A252" t="s">
        <v>177</v>
      </c>
      <c r="B252">
        <v>25</v>
      </c>
      <c r="C252">
        <v>0</v>
      </c>
      <c r="D252">
        <v>0</v>
      </c>
      <c r="E252">
        <v>2</v>
      </c>
      <c r="F252">
        <v>0</v>
      </c>
      <c r="G252">
        <v>1</v>
      </c>
      <c r="H252">
        <v>1</v>
      </c>
      <c r="I252">
        <v>8</v>
      </c>
      <c r="J252">
        <v>1</v>
      </c>
    </row>
    <row r="253" spans="1:10">
      <c r="A253" t="s">
        <v>293</v>
      </c>
      <c r="B253">
        <v>14</v>
      </c>
      <c r="C253">
        <v>1</v>
      </c>
      <c r="D253">
        <v>1</v>
      </c>
      <c r="E253">
        <v>6</v>
      </c>
      <c r="F253">
        <v>0</v>
      </c>
      <c r="G253">
        <v>18</v>
      </c>
      <c r="H253">
        <v>7</v>
      </c>
      <c r="I253">
        <v>1</v>
      </c>
      <c r="J253">
        <v>7</v>
      </c>
    </row>
    <row r="254" spans="1:10">
      <c r="A254" t="s">
        <v>294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2</v>
      </c>
      <c r="H254">
        <v>0</v>
      </c>
      <c r="I254">
        <v>0</v>
      </c>
      <c r="J254">
        <v>2</v>
      </c>
    </row>
    <row r="255" spans="1:10">
      <c r="A255" t="s">
        <v>295</v>
      </c>
      <c r="B255">
        <v>0</v>
      </c>
      <c r="C255">
        <v>1</v>
      </c>
      <c r="D255">
        <v>1</v>
      </c>
      <c r="E255">
        <v>6</v>
      </c>
      <c r="F255">
        <v>0</v>
      </c>
      <c r="G255">
        <v>18</v>
      </c>
      <c r="H255">
        <v>7</v>
      </c>
      <c r="I255">
        <v>1</v>
      </c>
      <c r="J255">
        <v>7</v>
      </c>
    </row>
    <row r="256" spans="1:10">
      <c r="A256" t="s">
        <v>296</v>
      </c>
      <c r="B256">
        <v>41</v>
      </c>
      <c r="C256">
        <v>0</v>
      </c>
      <c r="D256">
        <v>0</v>
      </c>
      <c r="E256">
        <v>6</v>
      </c>
      <c r="F256">
        <v>0</v>
      </c>
      <c r="G256">
        <v>9</v>
      </c>
      <c r="H256">
        <v>9</v>
      </c>
      <c r="I256">
        <v>4</v>
      </c>
      <c r="J256">
        <v>9</v>
      </c>
    </row>
    <row r="257" spans="1:10">
      <c r="A257" t="s">
        <v>297</v>
      </c>
      <c r="B257">
        <v>19</v>
      </c>
      <c r="C257">
        <v>0</v>
      </c>
      <c r="D257">
        <v>0</v>
      </c>
      <c r="E257">
        <v>5</v>
      </c>
      <c r="F257">
        <v>0</v>
      </c>
      <c r="G257">
        <v>5</v>
      </c>
      <c r="H257">
        <v>5</v>
      </c>
      <c r="I257">
        <v>2</v>
      </c>
      <c r="J257">
        <v>5</v>
      </c>
    </row>
    <row r="258" spans="1:10">
      <c r="A258" t="s">
        <v>178</v>
      </c>
      <c r="B258">
        <v>81</v>
      </c>
      <c r="C258">
        <v>0</v>
      </c>
      <c r="D258">
        <v>0</v>
      </c>
      <c r="E258">
        <v>1</v>
      </c>
      <c r="F258">
        <v>0</v>
      </c>
      <c r="G258">
        <v>4</v>
      </c>
      <c r="H258">
        <v>4</v>
      </c>
      <c r="I258">
        <v>8</v>
      </c>
      <c r="J258">
        <v>4</v>
      </c>
    </row>
    <row r="259" spans="1:10">
      <c r="A259" t="s">
        <v>179</v>
      </c>
      <c r="B259">
        <v>33</v>
      </c>
      <c r="C259">
        <v>0</v>
      </c>
      <c r="D259">
        <v>0</v>
      </c>
      <c r="E259">
        <v>3</v>
      </c>
      <c r="F259">
        <v>0</v>
      </c>
      <c r="G259">
        <v>9</v>
      </c>
      <c r="H259">
        <v>9</v>
      </c>
      <c r="I259">
        <v>1</v>
      </c>
      <c r="J259">
        <v>9</v>
      </c>
    </row>
    <row r="260" spans="1:10">
      <c r="A260" t="s">
        <v>33</v>
      </c>
      <c r="B260">
        <v>98</v>
      </c>
      <c r="C260">
        <v>0</v>
      </c>
      <c r="D260">
        <v>0</v>
      </c>
      <c r="E260">
        <v>89</v>
      </c>
      <c r="F260">
        <v>0</v>
      </c>
      <c r="G260">
        <v>179</v>
      </c>
      <c r="H260">
        <v>179</v>
      </c>
      <c r="I260">
        <v>6</v>
      </c>
      <c r="J260">
        <v>179</v>
      </c>
    </row>
    <row r="261" spans="1:10">
      <c r="A261" t="s">
        <v>298</v>
      </c>
      <c r="B261">
        <v>78</v>
      </c>
      <c r="C261">
        <v>0</v>
      </c>
      <c r="D261">
        <v>0</v>
      </c>
      <c r="E261">
        <v>0</v>
      </c>
      <c r="F261">
        <v>1</v>
      </c>
      <c r="G261">
        <v>14</v>
      </c>
      <c r="H261">
        <v>13</v>
      </c>
      <c r="I261">
        <v>7</v>
      </c>
      <c r="J261">
        <v>14</v>
      </c>
    </row>
    <row r="262" spans="1:10">
      <c r="A262" t="s">
        <v>299</v>
      </c>
      <c r="B262">
        <v>78</v>
      </c>
      <c r="C262">
        <v>1</v>
      </c>
      <c r="D262">
        <v>1</v>
      </c>
      <c r="E262">
        <v>2</v>
      </c>
      <c r="F262">
        <v>0</v>
      </c>
      <c r="G262">
        <v>21</v>
      </c>
      <c r="H262">
        <v>12</v>
      </c>
      <c r="I262">
        <v>9</v>
      </c>
      <c r="J262">
        <v>12</v>
      </c>
    </row>
    <row r="263" spans="1:10">
      <c r="A263" t="s">
        <v>300</v>
      </c>
      <c r="B263">
        <v>0</v>
      </c>
      <c r="C263">
        <v>0</v>
      </c>
      <c r="D263">
        <v>0</v>
      </c>
      <c r="E263">
        <v>0</v>
      </c>
      <c r="F263">
        <v>2</v>
      </c>
      <c r="G263">
        <v>0</v>
      </c>
      <c r="H263">
        <v>0</v>
      </c>
      <c r="I263">
        <v>0</v>
      </c>
      <c r="J263">
        <v>0</v>
      </c>
    </row>
    <row r="264" spans="1:10">
      <c r="A264" t="s">
        <v>116</v>
      </c>
      <c r="B264">
        <v>58</v>
      </c>
      <c r="C264">
        <v>0</v>
      </c>
      <c r="D264">
        <v>0</v>
      </c>
      <c r="E264">
        <v>11</v>
      </c>
      <c r="F264">
        <v>11</v>
      </c>
      <c r="G264">
        <v>28</v>
      </c>
      <c r="H264">
        <v>28</v>
      </c>
      <c r="I264">
        <v>2</v>
      </c>
      <c r="J264">
        <v>28</v>
      </c>
    </row>
    <row r="265" spans="1:10">
      <c r="A265" t="s">
        <v>140</v>
      </c>
      <c r="B265">
        <v>31</v>
      </c>
      <c r="C265">
        <v>0</v>
      </c>
      <c r="D265">
        <v>0</v>
      </c>
      <c r="E265">
        <v>3</v>
      </c>
      <c r="F265">
        <v>0</v>
      </c>
      <c r="G265">
        <v>5</v>
      </c>
      <c r="H265">
        <v>5</v>
      </c>
      <c r="I265">
        <v>4</v>
      </c>
      <c r="J265">
        <v>5</v>
      </c>
    </row>
    <row r="266" spans="1:10">
      <c r="A266" t="s">
        <v>141</v>
      </c>
      <c r="B266">
        <v>70</v>
      </c>
      <c r="C266">
        <v>0</v>
      </c>
      <c r="D266">
        <v>0</v>
      </c>
      <c r="E266">
        <v>5</v>
      </c>
      <c r="F266">
        <v>1</v>
      </c>
      <c r="G266">
        <v>19</v>
      </c>
      <c r="H266">
        <v>19</v>
      </c>
      <c r="I266">
        <v>6</v>
      </c>
      <c r="J266">
        <v>19</v>
      </c>
    </row>
    <row r="267" spans="1:10">
      <c r="A267" t="s">
        <v>142</v>
      </c>
      <c r="B267">
        <v>81</v>
      </c>
      <c r="C267">
        <v>0</v>
      </c>
      <c r="D267">
        <v>0</v>
      </c>
      <c r="E267">
        <v>16</v>
      </c>
      <c r="F267">
        <v>0</v>
      </c>
      <c r="G267">
        <v>43</v>
      </c>
      <c r="H267">
        <v>43</v>
      </c>
      <c r="I267">
        <v>8</v>
      </c>
      <c r="J267">
        <v>43</v>
      </c>
    </row>
    <row r="268" spans="1:10">
      <c r="A268" t="s">
        <v>301</v>
      </c>
      <c r="B268">
        <v>0</v>
      </c>
      <c r="C268">
        <v>0</v>
      </c>
      <c r="D268">
        <v>0</v>
      </c>
      <c r="E268">
        <v>6</v>
      </c>
      <c r="F268">
        <v>0</v>
      </c>
      <c r="G268">
        <v>8</v>
      </c>
      <c r="H268">
        <v>8</v>
      </c>
      <c r="I268">
        <v>1</v>
      </c>
      <c r="J268">
        <v>8</v>
      </c>
    </row>
    <row r="269" spans="1:10">
      <c r="A269" t="s">
        <v>302</v>
      </c>
      <c r="B269">
        <v>0</v>
      </c>
      <c r="C269">
        <v>1</v>
      </c>
      <c r="D269">
        <v>1</v>
      </c>
      <c r="E269">
        <v>3</v>
      </c>
      <c r="F269">
        <v>0</v>
      </c>
      <c r="G269">
        <v>15</v>
      </c>
      <c r="H269">
        <v>4</v>
      </c>
      <c r="I269">
        <v>0</v>
      </c>
      <c r="J269">
        <v>4</v>
      </c>
    </row>
    <row r="270" spans="1:10">
      <c r="A270" t="s">
        <v>303</v>
      </c>
      <c r="B270">
        <v>43</v>
      </c>
      <c r="C270">
        <v>0</v>
      </c>
      <c r="D270">
        <v>0</v>
      </c>
      <c r="E270">
        <v>2</v>
      </c>
      <c r="F270">
        <v>0</v>
      </c>
      <c r="G270">
        <v>6</v>
      </c>
      <c r="H270">
        <v>6</v>
      </c>
      <c r="I270">
        <v>4</v>
      </c>
      <c r="J270">
        <v>6</v>
      </c>
    </row>
    <row r="271" spans="1:10">
      <c r="A271" t="s">
        <v>304</v>
      </c>
      <c r="B271">
        <v>25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4</v>
      </c>
      <c r="J271">
        <v>1</v>
      </c>
    </row>
    <row r="272" spans="1:10">
      <c r="A272" t="s">
        <v>305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3</v>
      </c>
      <c r="H272">
        <v>0</v>
      </c>
      <c r="I272">
        <v>0</v>
      </c>
      <c r="J272">
        <v>3</v>
      </c>
    </row>
    <row r="273" spans="1:10">
      <c r="A273" t="s">
        <v>306</v>
      </c>
      <c r="B273">
        <v>16</v>
      </c>
      <c r="C273">
        <v>0</v>
      </c>
      <c r="D273">
        <v>0</v>
      </c>
      <c r="E273">
        <v>3</v>
      </c>
      <c r="F273">
        <v>0</v>
      </c>
      <c r="G273">
        <v>4</v>
      </c>
      <c r="H273">
        <v>4</v>
      </c>
      <c r="I273">
        <v>3</v>
      </c>
      <c r="J273">
        <v>4</v>
      </c>
    </row>
    <row r="274" spans="1:10">
      <c r="A274" t="s">
        <v>180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7</v>
      </c>
      <c r="H274">
        <v>1</v>
      </c>
      <c r="I274">
        <v>0</v>
      </c>
      <c r="J274">
        <v>1</v>
      </c>
    </row>
    <row r="275" spans="1:10">
      <c r="A275" t="s">
        <v>307</v>
      </c>
      <c r="B275">
        <v>22</v>
      </c>
      <c r="C275">
        <v>0</v>
      </c>
      <c r="D275">
        <v>0</v>
      </c>
      <c r="E275">
        <v>3</v>
      </c>
      <c r="F275">
        <v>0</v>
      </c>
      <c r="G275">
        <v>3</v>
      </c>
      <c r="H275">
        <v>3</v>
      </c>
      <c r="I275">
        <v>3</v>
      </c>
      <c r="J275">
        <v>3</v>
      </c>
    </row>
    <row r="276" spans="1:10">
      <c r="A276" t="s">
        <v>308</v>
      </c>
      <c r="B276">
        <v>16</v>
      </c>
      <c r="C276">
        <v>0</v>
      </c>
      <c r="D276">
        <v>0</v>
      </c>
      <c r="E276">
        <v>2</v>
      </c>
      <c r="F276">
        <v>0</v>
      </c>
      <c r="G276">
        <v>3</v>
      </c>
      <c r="H276">
        <v>3</v>
      </c>
      <c r="I276">
        <v>4</v>
      </c>
      <c r="J276">
        <v>3</v>
      </c>
    </row>
    <row r="277" spans="1:10">
      <c r="A277" t="s">
        <v>196</v>
      </c>
      <c r="B277">
        <v>97</v>
      </c>
      <c r="C277">
        <v>0</v>
      </c>
      <c r="D277">
        <v>0</v>
      </c>
      <c r="E277">
        <v>0</v>
      </c>
      <c r="F277">
        <v>2</v>
      </c>
      <c r="G277">
        <v>45</v>
      </c>
      <c r="H277">
        <v>45</v>
      </c>
      <c r="I277">
        <v>42</v>
      </c>
      <c r="J277">
        <v>45</v>
      </c>
    </row>
    <row r="278" spans="1:10">
      <c r="A278" t="s">
        <v>309</v>
      </c>
      <c r="B278">
        <v>19</v>
      </c>
      <c r="C278">
        <v>1</v>
      </c>
      <c r="D278">
        <v>1</v>
      </c>
      <c r="E278">
        <v>10</v>
      </c>
      <c r="F278">
        <v>0</v>
      </c>
      <c r="G278">
        <v>6</v>
      </c>
      <c r="H278">
        <v>5</v>
      </c>
      <c r="I278">
        <v>1</v>
      </c>
      <c r="J278">
        <v>5</v>
      </c>
    </row>
    <row r="279" spans="1:10">
      <c r="A279" t="s">
        <v>181</v>
      </c>
      <c r="B279">
        <v>68</v>
      </c>
      <c r="C279">
        <v>1</v>
      </c>
      <c r="D279">
        <v>1</v>
      </c>
      <c r="E279">
        <v>10</v>
      </c>
      <c r="F279">
        <v>0</v>
      </c>
      <c r="G279">
        <v>9</v>
      </c>
      <c r="H279">
        <v>8</v>
      </c>
      <c r="I279">
        <v>4</v>
      </c>
      <c r="J279">
        <v>8</v>
      </c>
    </row>
    <row r="280" spans="1:10">
      <c r="A280" t="s">
        <v>310</v>
      </c>
      <c r="B280">
        <v>45</v>
      </c>
      <c r="C280">
        <v>0</v>
      </c>
      <c r="D280">
        <v>0</v>
      </c>
      <c r="E280">
        <v>4</v>
      </c>
      <c r="F280">
        <v>0</v>
      </c>
      <c r="G280">
        <v>7</v>
      </c>
      <c r="H280">
        <v>6</v>
      </c>
      <c r="I280">
        <v>4</v>
      </c>
      <c r="J280">
        <v>7</v>
      </c>
    </row>
    <row r="281" spans="1:10">
      <c r="A281" t="s">
        <v>311</v>
      </c>
      <c r="B281">
        <v>57</v>
      </c>
      <c r="C281">
        <v>0</v>
      </c>
      <c r="D281">
        <v>0</v>
      </c>
      <c r="E281">
        <v>3</v>
      </c>
      <c r="F281">
        <v>0</v>
      </c>
      <c r="G281">
        <v>7</v>
      </c>
      <c r="H281">
        <v>7</v>
      </c>
      <c r="I281">
        <v>3</v>
      </c>
      <c r="J281">
        <v>7</v>
      </c>
    </row>
    <row r="282" spans="1:10">
      <c r="A282" t="s">
        <v>36</v>
      </c>
      <c r="B282">
        <v>97</v>
      </c>
      <c r="C282">
        <v>1</v>
      </c>
      <c r="D282">
        <v>2</v>
      </c>
      <c r="E282">
        <v>59</v>
      </c>
      <c r="F282">
        <v>0</v>
      </c>
      <c r="G282">
        <v>249</v>
      </c>
      <c r="H282">
        <v>157</v>
      </c>
      <c r="I282">
        <v>62</v>
      </c>
      <c r="J282">
        <v>157</v>
      </c>
    </row>
    <row r="283" spans="1:10">
      <c r="A283" t="s">
        <v>312</v>
      </c>
      <c r="B283">
        <v>0</v>
      </c>
      <c r="C283">
        <v>1</v>
      </c>
      <c r="D283">
        <v>1</v>
      </c>
      <c r="E283">
        <v>1</v>
      </c>
      <c r="F283">
        <v>0</v>
      </c>
      <c r="G283">
        <v>58</v>
      </c>
      <c r="H283">
        <v>15</v>
      </c>
      <c r="I283">
        <v>0</v>
      </c>
      <c r="J283">
        <v>15</v>
      </c>
    </row>
    <row r="284" spans="1:10">
      <c r="A284" t="s">
        <v>313</v>
      </c>
      <c r="B284">
        <v>16</v>
      </c>
      <c r="C284">
        <v>1</v>
      </c>
      <c r="D284">
        <v>1</v>
      </c>
      <c r="E284">
        <v>4</v>
      </c>
      <c r="F284">
        <v>0</v>
      </c>
      <c r="G284">
        <v>14</v>
      </c>
      <c r="H284">
        <v>3</v>
      </c>
      <c r="I284">
        <v>2</v>
      </c>
      <c r="J284">
        <v>3</v>
      </c>
    </row>
    <row r="285" spans="1:10">
      <c r="A285" t="s">
        <v>314</v>
      </c>
      <c r="B285">
        <v>87</v>
      </c>
      <c r="C285">
        <v>0</v>
      </c>
      <c r="D285">
        <v>0</v>
      </c>
      <c r="E285">
        <v>2</v>
      </c>
      <c r="F285">
        <v>1</v>
      </c>
      <c r="G285">
        <v>19</v>
      </c>
      <c r="H285">
        <v>0</v>
      </c>
      <c r="I285">
        <v>0</v>
      </c>
      <c r="J285">
        <v>19</v>
      </c>
    </row>
    <row r="286" spans="1:10">
      <c r="A286" t="s">
        <v>315</v>
      </c>
      <c r="B286">
        <v>71</v>
      </c>
      <c r="C286">
        <v>0</v>
      </c>
      <c r="D286">
        <v>0</v>
      </c>
      <c r="E286">
        <v>13</v>
      </c>
      <c r="F286">
        <v>0</v>
      </c>
      <c r="G286">
        <v>10</v>
      </c>
      <c r="H286">
        <v>9</v>
      </c>
      <c r="I286">
        <v>7</v>
      </c>
      <c r="J286">
        <v>10</v>
      </c>
    </row>
    <row r="287" spans="1:10">
      <c r="A287" t="s">
        <v>316</v>
      </c>
      <c r="B287">
        <v>44</v>
      </c>
      <c r="C287">
        <v>1</v>
      </c>
      <c r="D287">
        <v>1</v>
      </c>
      <c r="E287">
        <v>0</v>
      </c>
      <c r="F287">
        <v>0</v>
      </c>
      <c r="G287">
        <v>4</v>
      </c>
      <c r="H287">
        <v>3</v>
      </c>
      <c r="I287">
        <v>3</v>
      </c>
      <c r="J287">
        <v>3</v>
      </c>
    </row>
    <row r="288" spans="1:10">
      <c r="A288" t="s">
        <v>182</v>
      </c>
      <c r="B288">
        <v>0</v>
      </c>
      <c r="C288">
        <v>0</v>
      </c>
      <c r="D288">
        <v>0</v>
      </c>
      <c r="E288">
        <v>18</v>
      </c>
      <c r="F288">
        <v>0</v>
      </c>
      <c r="G288">
        <v>8</v>
      </c>
      <c r="H288">
        <v>0</v>
      </c>
      <c r="I288">
        <v>0</v>
      </c>
      <c r="J288">
        <v>8</v>
      </c>
    </row>
    <row r="289" spans="1:10">
      <c r="A289" t="s">
        <v>317</v>
      </c>
      <c r="B289">
        <v>57</v>
      </c>
      <c r="C289">
        <v>0</v>
      </c>
      <c r="D289">
        <v>0</v>
      </c>
      <c r="E289">
        <v>3</v>
      </c>
      <c r="F289">
        <v>0</v>
      </c>
      <c r="G289">
        <v>7</v>
      </c>
      <c r="H289">
        <v>7</v>
      </c>
      <c r="I289">
        <v>3</v>
      </c>
      <c r="J289">
        <v>7</v>
      </c>
    </row>
    <row r="290" spans="1:10">
      <c r="A290" t="s">
        <v>117</v>
      </c>
      <c r="B290">
        <v>89</v>
      </c>
      <c r="C290">
        <v>1</v>
      </c>
      <c r="D290">
        <v>2</v>
      </c>
      <c r="E290">
        <v>11</v>
      </c>
      <c r="F290">
        <v>0</v>
      </c>
      <c r="G290">
        <v>128</v>
      </c>
      <c r="H290">
        <v>36</v>
      </c>
      <c r="I290">
        <v>15</v>
      </c>
      <c r="J290">
        <v>36</v>
      </c>
    </row>
    <row r="291" spans="1:10">
      <c r="A291" t="s">
        <v>118</v>
      </c>
      <c r="B291">
        <v>63</v>
      </c>
      <c r="C291">
        <v>0</v>
      </c>
      <c r="D291">
        <v>0</v>
      </c>
      <c r="E291">
        <v>2</v>
      </c>
      <c r="F291">
        <v>0</v>
      </c>
      <c r="G291">
        <v>9</v>
      </c>
      <c r="H291">
        <v>9</v>
      </c>
      <c r="I291">
        <v>7</v>
      </c>
      <c r="J291">
        <v>9</v>
      </c>
    </row>
    <row r="292" spans="1:10">
      <c r="A292" t="s">
        <v>183</v>
      </c>
      <c r="B292">
        <v>0</v>
      </c>
      <c r="C292">
        <v>1</v>
      </c>
      <c r="D292">
        <v>1</v>
      </c>
      <c r="E292">
        <v>11</v>
      </c>
      <c r="F292">
        <v>0</v>
      </c>
      <c r="G292">
        <v>10</v>
      </c>
      <c r="H292">
        <v>4</v>
      </c>
      <c r="I292">
        <v>0</v>
      </c>
      <c r="J292">
        <v>4</v>
      </c>
    </row>
    <row r="293" spans="1:10">
      <c r="A293" t="s">
        <v>184</v>
      </c>
      <c r="B293">
        <v>11</v>
      </c>
      <c r="C293">
        <v>0</v>
      </c>
      <c r="D293">
        <v>0</v>
      </c>
      <c r="E293">
        <v>4</v>
      </c>
      <c r="F293">
        <v>0</v>
      </c>
      <c r="G293">
        <v>9</v>
      </c>
      <c r="H293">
        <v>9</v>
      </c>
      <c r="I293">
        <v>1</v>
      </c>
      <c r="J293">
        <v>9</v>
      </c>
    </row>
    <row r="294" spans="1:10">
      <c r="A294" t="s">
        <v>144</v>
      </c>
      <c r="B294">
        <v>69</v>
      </c>
      <c r="C294">
        <v>0</v>
      </c>
      <c r="D294">
        <v>0</v>
      </c>
      <c r="E294">
        <v>4</v>
      </c>
      <c r="F294">
        <v>0</v>
      </c>
      <c r="G294">
        <v>12</v>
      </c>
      <c r="H294">
        <v>12</v>
      </c>
      <c r="I294">
        <v>6</v>
      </c>
      <c r="J294">
        <v>12</v>
      </c>
    </row>
    <row r="295" spans="1:10">
      <c r="A295" t="s">
        <v>318</v>
      </c>
      <c r="B295">
        <v>66</v>
      </c>
      <c r="C295">
        <v>1</v>
      </c>
      <c r="D295">
        <v>1</v>
      </c>
      <c r="E295">
        <v>2</v>
      </c>
      <c r="F295">
        <v>0</v>
      </c>
      <c r="G295">
        <v>26</v>
      </c>
      <c r="H295">
        <v>7</v>
      </c>
      <c r="I295">
        <v>2</v>
      </c>
      <c r="J295">
        <v>7</v>
      </c>
    </row>
    <row r="297" spans="1:10">
      <c r="B297" s="3" t="s">
        <v>41</v>
      </c>
      <c r="C297" s="3" t="s">
        <v>119</v>
      </c>
      <c r="D297" s="3" t="s">
        <v>120</v>
      </c>
      <c r="E297" s="3" t="s">
        <v>121</v>
      </c>
      <c r="F297" s="3" t="s">
        <v>122</v>
      </c>
      <c r="G297" s="3" t="s">
        <v>14</v>
      </c>
      <c r="H297" s="3" t="s">
        <v>123</v>
      </c>
      <c r="I297" s="3" t="s">
        <v>124</v>
      </c>
      <c r="J297" s="3" t="s">
        <v>125</v>
      </c>
    </row>
    <row r="298" spans="1:10">
      <c r="A298" t="s">
        <v>319</v>
      </c>
      <c r="B298">
        <f>SUM(B2:B295)</f>
        <v>13684</v>
      </c>
      <c r="C298">
        <f t="shared" ref="C298:J298" si="0">SUM(C2:C295)</f>
        <v>276</v>
      </c>
      <c r="D298">
        <f t="shared" si="0"/>
        <v>178</v>
      </c>
      <c r="E298">
        <f t="shared" si="0"/>
        <v>2305</v>
      </c>
      <c r="F298">
        <f t="shared" si="0"/>
        <v>178</v>
      </c>
      <c r="G298">
        <f t="shared" si="0"/>
        <v>17412</v>
      </c>
      <c r="H298">
        <f t="shared" si="0"/>
        <v>4277</v>
      </c>
      <c r="I298">
        <f t="shared" si="0"/>
        <v>1477</v>
      </c>
      <c r="J298">
        <f t="shared" si="0"/>
        <v>4439</v>
      </c>
    </row>
    <row r="299" spans="1:10">
      <c r="B299">
        <f>AVERAGE(B3:B296)</f>
        <v>46.406143344709896</v>
      </c>
    </row>
    <row r="300" spans="1:10">
      <c r="B300">
        <f>MEDIAN(B4:B297)</f>
        <v>48</v>
      </c>
    </row>
  </sheetData>
  <autoFilter ref="A1:J295" xr:uid="{00000000-0009-0000-0000-000003000000}"/>
  <sortState xmlns:xlrd2="http://schemas.microsoft.com/office/spreadsheetml/2017/richdata2" ref="L43:M52">
    <sortCondition ref="M43:M52"/>
  </sortState>
  <mergeCells count="4">
    <mergeCell ref="L2:M2"/>
    <mergeCell ref="L15:M15"/>
    <mergeCell ref="L28:M28"/>
    <mergeCell ref="L41:M4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07B-3C0C-4A50-B071-B5D41940AB49}">
  <dimension ref="A1:K300"/>
  <sheetViews>
    <sheetView workbookViewId="0">
      <selection activeCell="AL13" sqref="AL13"/>
    </sheetView>
  </sheetViews>
  <sheetFormatPr defaultRowHeight="15"/>
  <cols>
    <col min="1" max="1" width="53.7109375" bestFit="1" customWidth="1"/>
  </cols>
  <sheetData>
    <row r="1" spans="1:10" ht="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>
        <v>88</v>
      </c>
      <c r="C2">
        <v>0</v>
      </c>
      <c r="D2">
        <v>0</v>
      </c>
      <c r="E2">
        <v>3</v>
      </c>
      <c r="F2">
        <v>6</v>
      </c>
      <c r="G2">
        <v>69</v>
      </c>
      <c r="H2">
        <v>69</v>
      </c>
      <c r="I2">
        <v>1</v>
      </c>
      <c r="J2">
        <v>69</v>
      </c>
    </row>
    <row r="3" spans="1:10">
      <c r="A3" t="s">
        <v>185</v>
      </c>
      <c r="B3">
        <v>50</v>
      </c>
      <c r="C3">
        <v>0</v>
      </c>
      <c r="D3">
        <v>0</v>
      </c>
      <c r="E3">
        <v>7</v>
      </c>
      <c r="F3">
        <v>0</v>
      </c>
      <c r="G3">
        <v>8</v>
      </c>
      <c r="H3">
        <v>8</v>
      </c>
      <c r="I3">
        <v>1</v>
      </c>
      <c r="J3">
        <v>8</v>
      </c>
    </row>
    <row r="4" spans="1:10">
      <c r="A4" t="s">
        <v>186</v>
      </c>
      <c r="B4">
        <v>14</v>
      </c>
      <c r="C4">
        <v>1</v>
      </c>
      <c r="D4">
        <v>1</v>
      </c>
      <c r="E4">
        <v>4</v>
      </c>
      <c r="F4">
        <v>0</v>
      </c>
      <c r="G4">
        <v>15</v>
      </c>
      <c r="H4">
        <v>7</v>
      </c>
      <c r="I4">
        <v>1</v>
      </c>
      <c r="J4">
        <v>7</v>
      </c>
    </row>
    <row r="5" spans="1:10">
      <c r="A5" t="s">
        <v>187</v>
      </c>
      <c r="B5">
        <v>60</v>
      </c>
      <c r="C5">
        <v>1</v>
      </c>
      <c r="D5">
        <v>1</v>
      </c>
      <c r="E5">
        <v>5</v>
      </c>
      <c r="F5">
        <v>0</v>
      </c>
      <c r="G5">
        <v>18</v>
      </c>
      <c r="H5">
        <v>10</v>
      </c>
      <c r="I5">
        <v>1</v>
      </c>
      <c r="J5">
        <v>10</v>
      </c>
    </row>
    <row r="6" spans="1:10">
      <c r="A6" t="s">
        <v>188</v>
      </c>
      <c r="B6">
        <v>42</v>
      </c>
      <c r="C6">
        <v>1</v>
      </c>
      <c r="D6">
        <v>1</v>
      </c>
      <c r="E6">
        <v>7</v>
      </c>
      <c r="F6">
        <v>0</v>
      </c>
      <c r="G6">
        <v>15</v>
      </c>
      <c r="H6">
        <v>7</v>
      </c>
      <c r="I6">
        <v>1</v>
      </c>
      <c r="J6">
        <v>7</v>
      </c>
    </row>
    <row r="7" spans="1:10">
      <c r="A7" t="s">
        <v>189</v>
      </c>
      <c r="B7">
        <v>42</v>
      </c>
      <c r="C7">
        <v>1</v>
      </c>
      <c r="D7">
        <v>1</v>
      </c>
      <c r="E7">
        <v>5</v>
      </c>
      <c r="F7">
        <v>0</v>
      </c>
      <c r="G7">
        <v>15</v>
      </c>
      <c r="H7">
        <v>7</v>
      </c>
      <c r="I7">
        <v>2</v>
      </c>
      <c r="J7">
        <v>7</v>
      </c>
    </row>
    <row r="8" spans="1:10">
      <c r="A8" t="s">
        <v>190</v>
      </c>
      <c r="B8">
        <v>50</v>
      </c>
      <c r="C8">
        <v>0</v>
      </c>
      <c r="D8">
        <v>0</v>
      </c>
      <c r="E8">
        <v>7</v>
      </c>
      <c r="F8">
        <v>4</v>
      </c>
      <c r="G8">
        <v>8</v>
      </c>
      <c r="H8">
        <v>7</v>
      </c>
      <c r="I8">
        <v>1</v>
      </c>
      <c r="J8">
        <v>8</v>
      </c>
    </row>
    <row r="9" spans="1:10">
      <c r="A9" t="s">
        <v>191</v>
      </c>
      <c r="B9">
        <v>14</v>
      </c>
      <c r="C9">
        <v>1</v>
      </c>
      <c r="D9">
        <v>1</v>
      </c>
      <c r="E9">
        <v>5</v>
      </c>
      <c r="F9">
        <v>0</v>
      </c>
      <c r="G9">
        <v>19</v>
      </c>
      <c r="H9">
        <v>7</v>
      </c>
      <c r="I9">
        <v>1</v>
      </c>
      <c r="J9">
        <v>7</v>
      </c>
    </row>
    <row r="10" spans="1:10">
      <c r="A10" t="s">
        <v>192</v>
      </c>
      <c r="B10">
        <v>0</v>
      </c>
      <c r="C10">
        <v>1</v>
      </c>
      <c r="D10">
        <v>1</v>
      </c>
      <c r="E10">
        <v>5</v>
      </c>
      <c r="F10">
        <v>0</v>
      </c>
      <c r="G10">
        <v>21</v>
      </c>
      <c r="H10">
        <v>9</v>
      </c>
      <c r="I10">
        <v>0</v>
      </c>
      <c r="J10">
        <v>9</v>
      </c>
    </row>
    <row r="11" spans="1:10">
      <c r="A11" t="s">
        <v>194</v>
      </c>
      <c r="B11">
        <v>33</v>
      </c>
      <c r="C11">
        <v>0</v>
      </c>
      <c r="D11">
        <v>0</v>
      </c>
      <c r="E11">
        <v>3</v>
      </c>
      <c r="F11">
        <v>0</v>
      </c>
      <c r="G11">
        <v>3</v>
      </c>
      <c r="H11">
        <v>3</v>
      </c>
      <c r="I11">
        <v>2</v>
      </c>
      <c r="J11">
        <v>3</v>
      </c>
    </row>
    <row r="12" spans="1:10">
      <c r="A12" t="s">
        <v>146</v>
      </c>
      <c r="B12">
        <v>0</v>
      </c>
      <c r="C12">
        <v>1</v>
      </c>
      <c r="D12">
        <v>1</v>
      </c>
      <c r="E12">
        <v>1</v>
      </c>
      <c r="F12">
        <v>0</v>
      </c>
      <c r="G12">
        <v>15</v>
      </c>
      <c r="H12">
        <v>4</v>
      </c>
      <c r="I12">
        <v>0</v>
      </c>
      <c r="J12">
        <v>4</v>
      </c>
    </row>
    <row r="13" spans="1:10">
      <c r="A13" t="s">
        <v>147</v>
      </c>
      <c r="B13">
        <v>0</v>
      </c>
      <c r="C13">
        <v>1</v>
      </c>
      <c r="D13">
        <v>1</v>
      </c>
      <c r="E13">
        <v>11</v>
      </c>
      <c r="F13">
        <v>0</v>
      </c>
      <c r="G13">
        <v>18</v>
      </c>
      <c r="H13">
        <v>7</v>
      </c>
      <c r="I13">
        <v>0</v>
      </c>
      <c r="J13">
        <v>7</v>
      </c>
    </row>
    <row r="14" spans="1:10">
      <c r="A14" t="s">
        <v>148</v>
      </c>
      <c r="B14">
        <v>50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7</v>
      </c>
      <c r="J14">
        <v>2</v>
      </c>
    </row>
    <row r="15" spans="1:10">
      <c r="A15" t="s">
        <v>149</v>
      </c>
      <c r="B15">
        <v>0</v>
      </c>
      <c r="C15">
        <v>0</v>
      </c>
      <c r="D15">
        <v>0</v>
      </c>
      <c r="E15">
        <v>1</v>
      </c>
      <c r="F15">
        <v>0</v>
      </c>
      <c r="G15">
        <v>16</v>
      </c>
      <c r="H15">
        <v>16</v>
      </c>
      <c r="I15">
        <v>0</v>
      </c>
      <c r="J15">
        <v>16</v>
      </c>
    </row>
    <row r="16" spans="1:10">
      <c r="A16" t="s">
        <v>11</v>
      </c>
      <c r="B16">
        <v>99</v>
      </c>
      <c r="C16">
        <v>0</v>
      </c>
      <c r="D16">
        <v>0</v>
      </c>
      <c r="E16">
        <v>97</v>
      </c>
      <c r="F16">
        <v>24</v>
      </c>
      <c r="G16">
        <v>117</v>
      </c>
      <c r="H16">
        <v>115</v>
      </c>
      <c r="I16">
        <v>5</v>
      </c>
      <c r="J16">
        <v>117</v>
      </c>
    </row>
    <row r="17" spans="1:10">
      <c r="A17" t="s">
        <v>13</v>
      </c>
      <c r="B17">
        <v>80</v>
      </c>
      <c r="C17">
        <v>2</v>
      </c>
      <c r="D17">
        <v>1</v>
      </c>
      <c r="E17">
        <v>6</v>
      </c>
      <c r="F17">
        <v>0</v>
      </c>
      <c r="G17">
        <v>136</v>
      </c>
      <c r="H17">
        <v>15</v>
      </c>
      <c r="I17">
        <v>5</v>
      </c>
      <c r="J17">
        <v>15</v>
      </c>
    </row>
    <row r="18" spans="1:10">
      <c r="A18" t="s">
        <v>15</v>
      </c>
      <c r="B18">
        <v>59</v>
      </c>
      <c r="C18">
        <v>3</v>
      </c>
      <c r="D18">
        <v>1</v>
      </c>
      <c r="E18">
        <v>5</v>
      </c>
      <c r="F18">
        <v>0</v>
      </c>
      <c r="G18">
        <v>137</v>
      </c>
      <c r="H18">
        <v>11</v>
      </c>
      <c r="I18">
        <v>2</v>
      </c>
      <c r="J18">
        <v>11</v>
      </c>
    </row>
    <row r="19" spans="1:10">
      <c r="A19" t="s">
        <v>17</v>
      </c>
      <c r="B19">
        <v>89</v>
      </c>
      <c r="C19">
        <v>1</v>
      </c>
      <c r="D19">
        <v>1</v>
      </c>
      <c r="E19">
        <v>6</v>
      </c>
      <c r="F19">
        <v>0</v>
      </c>
      <c r="G19">
        <v>138</v>
      </c>
      <c r="H19">
        <v>21</v>
      </c>
      <c r="I19">
        <v>5</v>
      </c>
      <c r="J19">
        <v>21</v>
      </c>
    </row>
    <row r="20" spans="1:10">
      <c r="A20" t="s">
        <v>19</v>
      </c>
      <c r="B20">
        <v>100</v>
      </c>
      <c r="C20">
        <v>0</v>
      </c>
      <c r="D20">
        <v>0</v>
      </c>
      <c r="E20">
        <v>1</v>
      </c>
      <c r="F20">
        <v>0</v>
      </c>
      <c r="G20">
        <v>7</v>
      </c>
      <c r="H20">
        <v>5</v>
      </c>
      <c r="I20">
        <v>3</v>
      </c>
      <c r="J20">
        <v>7</v>
      </c>
    </row>
    <row r="21" spans="1:10">
      <c r="A21" t="s">
        <v>21</v>
      </c>
      <c r="B21">
        <v>59</v>
      </c>
      <c r="C21">
        <v>3</v>
      </c>
      <c r="D21">
        <v>1</v>
      </c>
      <c r="E21">
        <v>3</v>
      </c>
      <c r="F21">
        <v>0</v>
      </c>
      <c r="G21">
        <v>142</v>
      </c>
      <c r="H21">
        <v>11</v>
      </c>
      <c r="I21">
        <v>4</v>
      </c>
      <c r="J21">
        <v>11</v>
      </c>
    </row>
    <row r="22" spans="1:10">
      <c r="A22" t="s">
        <v>23</v>
      </c>
      <c r="B22">
        <v>73</v>
      </c>
      <c r="C22">
        <v>3</v>
      </c>
      <c r="D22">
        <v>1</v>
      </c>
      <c r="E22">
        <v>8</v>
      </c>
      <c r="F22">
        <v>0</v>
      </c>
      <c r="G22">
        <v>147</v>
      </c>
      <c r="H22">
        <v>16</v>
      </c>
      <c r="I22">
        <v>7</v>
      </c>
      <c r="J22">
        <v>16</v>
      </c>
    </row>
    <row r="23" spans="1:10">
      <c r="A23" t="s">
        <v>25</v>
      </c>
      <c r="B23">
        <v>88</v>
      </c>
      <c r="C23">
        <v>2</v>
      </c>
      <c r="D23">
        <v>1</v>
      </c>
      <c r="E23">
        <v>4</v>
      </c>
      <c r="F23">
        <v>0</v>
      </c>
      <c r="G23">
        <v>136</v>
      </c>
      <c r="H23">
        <v>15</v>
      </c>
      <c r="I23">
        <v>4</v>
      </c>
      <c r="J23">
        <v>15</v>
      </c>
    </row>
    <row r="24" spans="1:10">
      <c r="A24" t="s">
        <v>27</v>
      </c>
      <c r="B24">
        <v>32</v>
      </c>
      <c r="C24">
        <v>2</v>
      </c>
      <c r="D24">
        <v>1</v>
      </c>
      <c r="E24">
        <v>4</v>
      </c>
      <c r="F24">
        <v>0</v>
      </c>
      <c r="G24">
        <v>136</v>
      </c>
      <c r="H24">
        <v>14</v>
      </c>
      <c r="I24">
        <v>2</v>
      </c>
      <c r="J24">
        <v>14</v>
      </c>
    </row>
    <row r="25" spans="1:10">
      <c r="A25" t="s">
        <v>29</v>
      </c>
      <c r="B25">
        <v>63</v>
      </c>
      <c r="C25">
        <v>2</v>
      </c>
      <c r="D25">
        <v>1</v>
      </c>
      <c r="E25">
        <v>5</v>
      </c>
      <c r="F25">
        <v>0</v>
      </c>
      <c r="G25">
        <v>139</v>
      </c>
      <c r="H25">
        <v>11</v>
      </c>
      <c r="I25">
        <v>6</v>
      </c>
      <c r="J25">
        <v>11</v>
      </c>
    </row>
    <row r="26" spans="1:10">
      <c r="A26" t="s">
        <v>16</v>
      </c>
      <c r="B26">
        <v>70</v>
      </c>
      <c r="C26">
        <v>3</v>
      </c>
      <c r="D26">
        <v>1</v>
      </c>
      <c r="E26">
        <v>12</v>
      </c>
      <c r="F26">
        <v>0</v>
      </c>
      <c r="G26">
        <v>149</v>
      </c>
      <c r="H26">
        <v>18</v>
      </c>
      <c r="I26">
        <v>5</v>
      </c>
      <c r="J26">
        <v>18</v>
      </c>
    </row>
    <row r="27" spans="1:10">
      <c r="A27" t="s">
        <v>32</v>
      </c>
      <c r="B27">
        <v>55</v>
      </c>
      <c r="C27">
        <v>3</v>
      </c>
      <c r="D27">
        <v>1</v>
      </c>
      <c r="E27">
        <v>5</v>
      </c>
      <c r="F27">
        <v>0</v>
      </c>
      <c r="G27">
        <v>144</v>
      </c>
      <c r="H27">
        <v>13</v>
      </c>
      <c r="I27">
        <v>4</v>
      </c>
      <c r="J27">
        <v>13</v>
      </c>
    </row>
    <row r="28" spans="1:10">
      <c r="A28" t="s">
        <v>26</v>
      </c>
      <c r="B28">
        <v>90</v>
      </c>
      <c r="C28">
        <v>2</v>
      </c>
      <c r="D28">
        <v>1</v>
      </c>
      <c r="E28">
        <v>15</v>
      </c>
      <c r="F28">
        <v>2</v>
      </c>
      <c r="G28">
        <v>163</v>
      </c>
      <c r="H28">
        <v>35</v>
      </c>
      <c r="I28">
        <v>10</v>
      </c>
      <c r="J28">
        <v>35</v>
      </c>
    </row>
    <row r="29" spans="1:10">
      <c r="A29" t="s">
        <v>35</v>
      </c>
      <c r="B29">
        <v>51</v>
      </c>
      <c r="C29">
        <v>1</v>
      </c>
      <c r="D29">
        <v>1</v>
      </c>
      <c r="E29">
        <v>3</v>
      </c>
      <c r="F29">
        <v>0</v>
      </c>
      <c r="G29">
        <v>128</v>
      </c>
      <c r="H29">
        <v>11</v>
      </c>
      <c r="I29">
        <v>3</v>
      </c>
      <c r="J29">
        <v>11</v>
      </c>
    </row>
    <row r="30" spans="1:10">
      <c r="A30" t="s">
        <v>37</v>
      </c>
      <c r="B30">
        <v>69</v>
      </c>
      <c r="C30">
        <v>2</v>
      </c>
      <c r="D30">
        <v>1</v>
      </c>
      <c r="E30">
        <v>3</v>
      </c>
      <c r="F30">
        <v>0</v>
      </c>
      <c r="G30">
        <v>139</v>
      </c>
      <c r="H30">
        <v>11</v>
      </c>
      <c r="I30">
        <v>6</v>
      </c>
      <c r="J30">
        <v>11</v>
      </c>
    </row>
    <row r="31" spans="1:10">
      <c r="A31" t="s">
        <v>38</v>
      </c>
      <c r="B31">
        <v>67</v>
      </c>
      <c r="C31">
        <v>3</v>
      </c>
      <c r="D31">
        <v>1</v>
      </c>
      <c r="E31">
        <v>6</v>
      </c>
      <c r="F31">
        <v>0</v>
      </c>
      <c r="G31">
        <v>145</v>
      </c>
      <c r="H31">
        <v>14</v>
      </c>
      <c r="I31">
        <v>5</v>
      </c>
      <c r="J31">
        <v>14</v>
      </c>
    </row>
    <row r="32" spans="1:10">
      <c r="A32" t="s">
        <v>40</v>
      </c>
      <c r="B32">
        <v>61</v>
      </c>
      <c r="C32">
        <v>1</v>
      </c>
      <c r="D32">
        <v>1</v>
      </c>
      <c r="E32">
        <v>6</v>
      </c>
      <c r="F32">
        <v>0</v>
      </c>
      <c r="G32">
        <v>128</v>
      </c>
      <c r="H32">
        <v>11</v>
      </c>
      <c r="I32">
        <v>5</v>
      </c>
      <c r="J32">
        <v>11</v>
      </c>
    </row>
    <row r="33" spans="1:10">
      <c r="A33" t="s">
        <v>42</v>
      </c>
      <c r="B33">
        <v>54</v>
      </c>
      <c r="C33">
        <v>3</v>
      </c>
      <c r="D33">
        <v>1</v>
      </c>
      <c r="E33">
        <v>3</v>
      </c>
      <c r="F33">
        <v>0</v>
      </c>
      <c r="G33">
        <v>142</v>
      </c>
      <c r="H33">
        <v>11</v>
      </c>
      <c r="I33">
        <v>2</v>
      </c>
      <c r="J33">
        <v>11</v>
      </c>
    </row>
    <row r="34" spans="1:10">
      <c r="A34" t="s">
        <v>31</v>
      </c>
      <c r="B34">
        <v>98</v>
      </c>
      <c r="C34">
        <v>1</v>
      </c>
      <c r="D34">
        <v>1</v>
      </c>
      <c r="E34">
        <v>16</v>
      </c>
      <c r="F34">
        <v>0</v>
      </c>
      <c r="G34">
        <v>179</v>
      </c>
      <c r="H34">
        <v>62</v>
      </c>
      <c r="I34">
        <v>20</v>
      </c>
      <c r="J34">
        <v>62</v>
      </c>
    </row>
    <row r="35" spans="1:10">
      <c r="A35" t="s">
        <v>44</v>
      </c>
      <c r="B35">
        <v>60</v>
      </c>
      <c r="C35">
        <v>3</v>
      </c>
      <c r="D35">
        <v>1</v>
      </c>
      <c r="E35">
        <v>10</v>
      </c>
      <c r="F35">
        <v>0</v>
      </c>
      <c r="G35">
        <v>144</v>
      </c>
      <c r="H35">
        <v>13</v>
      </c>
      <c r="I35">
        <v>8</v>
      </c>
      <c r="J35">
        <v>13</v>
      </c>
    </row>
    <row r="36" spans="1:10">
      <c r="A36" t="s">
        <v>46</v>
      </c>
      <c r="B36">
        <v>81</v>
      </c>
      <c r="C36">
        <v>3</v>
      </c>
      <c r="D36">
        <v>1</v>
      </c>
      <c r="E36">
        <v>10</v>
      </c>
      <c r="F36">
        <v>0</v>
      </c>
      <c r="G36">
        <v>144</v>
      </c>
      <c r="H36">
        <v>18</v>
      </c>
      <c r="I36">
        <v>7</v>
      </c>
      <c r="J36">
        <v>18</v>
      </c>
    </row>
    <row r="37" spans="1:10">
      <c r="A37" t="s">
        <v>48</v>
      </c>
      <c r="B37">
        <v>59</v>
      </c>
      <c r="C37">
        <v>3</v>
      </c>
      <c r="D37">
        <v>1</v>
      </c>
      <c r="E37">
        <v>5</v>
      </c>
      <c r="F37">
        <v>0</v>
      </c>
      <c r="G37">
        <v>142</v>
      </c>
      <c r="H37">
        <v>11</v>
      </c>
      <c r="I37">
        <v>4</v>
      </c>
      <c r="J37">
        <v>11</v>
      </c>
    </row>
    <row r="38" spans="1:10">
      <c r="A38" t="s">
        <v>49</v>
      </c>
      <c r="B38">
        <v>91</v>
      </c>
      <c r="C38">
        <v>1</v>
      </c>
      <c r="D38">
        <v>1</v>
      </c>
      <c r="E38">
        <v>7</v>
      </c>
      <c r="F38">
        <v>0</v>
      </c>
      <c r="G38">
        <v>140</v>
      </c>
      <c r="H38">
        <v>23</v>
      </c>
      <c r="I38">
        <v>6</v>
      </c>
      <c r="J38">
        <v>23</v>
      </c>
    </row>
    <row r="39" spans="1:10">
      <c r="A39" t="s">
        <v>51</v>
      </c>
      <c r="B39">
        <v>57</v>
      </c>
      <c r="C39">
        <v>3</v>
      </c>
      <c r="D39">
        <v>1</v>
      </c>
      <c r="E39">
        <v>4</v>
      </c>
      <c r="F39">
        <v>0</v>
      </c>
      <c r="G39">
        <v>145</v>
      </c>
      <c r="H39">
        <v>14</v>
      </c>
      <c r="I39">
        <v>5</v>
      </c>
      <c r="J39">
        <v>14</v>
      </c>
    </row>
    <row r="40" spans="1:10">
      <c r="A40" t="s">
        <v>52</v>
      </c>
      <c r="B40">
        <v>83</v>
      </c>
      <c r="C40">
        <v>2</v>
      </c>
      <c r="D40">
        <v>1</v>
      </c>
      <c r="E40">
        <v>12</v>
      </c>
      <c r="F40">
        <v>0</v>
      </c>
      <c r="G40">
        <v>139</v>
      </c>
      <c r="H40">
        <v>17</v>
      </c>
      <c r="I40">
        <v>8</v>
      </c>
      <c r="J40">
        <v>17</v>
      </c>
    </row>
    <row r="41" spans="1:10">
      <c r="A41" t="s">
        <v>53</v>
      </c>
      <c r="B41">
        <v>71</v>
      </c>
      <c r="C41">
        <v>2</v>
      </c>
      <c r="D41">
        <v>1</v>
      </c>
      <c r="E41">
        <v>3</v>
      </c>
      <c r="F41">
        <v>0</v>
      </c>
      <c r="G41">
        <v>139</v>
      </c>
      <c r="H41">
        <v>11</v>
      </c>
      <c r="I41">
        <v>6</v>
      </c>
      <c r="J41">
        <v>11</v>
      </c>
    </row>
    <row r="42" spans="1:10">
      <c r="A42" t="s">
        <v>54</v>
      </c>
      <c r="B42">
        <v>100</v>
      </c>
      <c r="C42">
        <v>1</v>
      </c>
      <c r="D42">
        <v>1</v>
      </c>
      <c r="E42">
        <v>4</v>
      </c>
      <c r="F42">
        <v>6</v>
      </c>
      <c r="G42">
        <v>122</v>
      </c>
      <c r="H42">
        <v>5</v>
      </c>
      <c r="I42">
        <v>1</v>
      </c>
      <c r="J42">
        <v>5</v>
      </c>
    </row>
    <row r="43" spans="1:10">
      <c r="A43" t="s">
        <v>55</v>
      </c>
      <c r="B43">
        <v>75</v>
      </c>
      <c r="C43">
        <v>2</v>
      </c>
      <c r="D43">
        <v>1</v>
      </c>
      <c r="E43">
        <v>1</v>
      </c>
      <c r="F43">
        <v>5</v>
      </c>
      <c r="G43">
        <v>126</v>
      </c>
      <c r="H43">
        <v>4</v>
      </c>
      <c r="I43">
        <v>1</v>
      </c>
      <c r="J43">
        <v>4</v>
      </c>
    </row>
    <row r="44" spans="1:10">
      <c r="A44" t="s">
        <v>57</v>
      </c>
      <c r="B44">
        <v>63</v>
      </c>
      <c r="C44">
        <v>1</v>
      </c>
      <c r="D44">
        <v>1</v>
      </c>
      <c r="E44">
        <v>4</v>
      </c>
      <c r="F44">
        <v>0</v>
      </c>
      <c r="G44">
        <v>128</v>
      </c>
      <c r="H44">
        <v>11</v>
      </c>
      <c r="I44">
        <v>3</v>
      </c>
      <c r="J44">
        <v>11</v>
      </c>
    </row>
    <row r="45" spans="1:10">
      <c r="A45" t="s">
        <v>59</v>
      </c>
      <c r="B45">
        <v>62</v>
      </c>
      <c r="C45">
        <v>2</v>
      </c>
      <c r="D45">
        <v>1</v>
      </c>
      <c r="E45">
        <v>5</v>
      </c>
      <c r="F45">
        <v>0</v>
      </c>
      <c r="G45">
        <v>139</v>
      </c>
      <c r="H45">
        <v>11</v>
      </c>
      <c r="I45">
        <v>7</v>
      </c>
      <c r="J45">
        <v>11</v>
      </c>
    </row>
    <row r="46" spans="1:10">
      <c r="A46" t="s">
        <v>60</v>
      </c>
      <c r="B46">
        <v>54</v>
      </c>
      <c r="C46">
        <v>3</v>
      </c>
      <c r="D46">
        <v>1</v>
      </c>
      <c r="E46">
        <v>3</v>
      </c>
      <c r="F46">
        <v>0</v>
      </c>
      <c r="G46">
        <v>142</v>
      </c>
      <c r="H46">
        <v>11</v>
      </c>
      <c r="I46">
        <v>2</v>
      </c>
      <c r="J46">
        <v>11</v>
      </c>
    </row>
    <row r="47" spans="1:10">
      <c r="A47" t="s">
        <v>61</v>
      </c>
      <c r="B47">
        <v>59</v>
      </c>
      <c r="C47">
        <v>3</v>
      </c>
      <c r="D47">
        <v>1</v>
      </c>
      <c r="E47">
        <v>3</v>
      </c>
      <c r="F47">
        <v>0</v>
      </c>
      <c r="G47">
        <v>137</v>
      </c>
      <c r="H47">
        <v>11</v>
      </c>
      <c r="I47">
        <v>2</v>
      </c>
      <c r="J47">
        <v>11</v>
      </c>
    </row>
    <row r="48" spans="1:10">
      <c r="A48" t="s">
        <v>62</v>
      </c>
      <c r="B48">
        <v>59</v>
      </c>
      <c r="C48">
        <v>2</v>
      </c>
      <c r="D48">
        <v>1</v>
      </c>
      <c r="E48">
        <v>3</v>
      </c>
      <c r="F48">
        <v>0</v>
      </c>
      <c r="G48">
        <v>139</v>
      </c>
      <c r="H48">
        <v>11</v>
      </c>
      <c r="I48">
        <v>2</v>
      </c>
      <c r="J48">
        <v>11</v>
      </c>
    </row>
    <row r="49" spans="1:10">
      <c r="A49" t="s">
        <v>63</v>
      </c>
      <c r="B49">
        <v>71</v>
      </c>
      <c r="C49">
        <v>2</v>
      </c>
      <c r="D49">
        <v>1</v>
      </c>
      <c r="E49">
        <v>8</v>
      </c>
      <c r="F49">
        <v>0</v>
      </c>
      <c r="G49">
        <v>133</v>
      </c>
      <c r="H49">
        <v>11</v>
      </c>
      <c r="I49">
        <v>7</v>
      </c>
      <c r="J49">
        <v>11</v>
      </c>
    </row>
    <row r="50" spans="1:10">
      <c r="A50" t="s">
        <v>64</v>
      </c>
      <c r="B50">
        <v>89</v>
      </c>
      <c r="C50">
        <v>3</v>
      </c>
      <c r="D50">
        <v>1</v>
      </c>
      <c r="E50">
        <v>8</v>
      </c>
      <c r="F50">
        <v>0</v>
      </c>
      <c r="G50">
        <v>145</v>
      </c>
      <c r="H50">
        <v>19</v>
      </c>
      <c r="I50">
        <v>5</v>
      </c>
      <c r="J50">
        <v>19</v>
      </c>
    </row>
    <row r="51" spans="1:10">
      <c r="A51" t="s">
        <v>65</v>
      </c>
      <c r="B51">
        <v>95</v>
      </c>
      <c r="C51">
        <v>2</v>
      </c>
      <c r="D51">
        <v>1</v>
      </c>
      <c r="E51">
        <v>4</v>
      </c>
      <c r="F51">
        <v>26</v>
      </c>
      <c r="G51">
        <v>131</v>
      </c>
      <c r="H51">
        <v>10</v>
      </c>
      <c r="I51">
        <v>2</v>
      </c>
      <c r="J51">
        <v>10</v>
      </c>
    </row>
    <row r="52" spans="1:10">
      <c r="A52" t="s">
        <v>66</v>
      </c>
      <c r="B52">
        <v>50</v>
      </c>
      <c r="C52">
        <v>2</v>
      </c>
      <c r="D52">
        <v>1</v>
      </c>
      <c r="E52">
        <v>8</v>
      </c>
      <c r="F52">
        <v>0</v>
      </c>
      <c r="G52">
        <v>143</v>
      </c>
      <c r="H52">
        <v>15</v>
      </c>
      <c r="I52">
        <v>2</v>
      </c>
      <c r="J52">
        <v>15</v>
      </c>
    </row>
    <row r="53" spans="1:10">
      <c r="A53" t="s">
        <v>67</v>
      </c>
      <c r="B53">
        <v>54</v>
      </c>
      <c r="C53">
        <v>3</v>
      </c>
      <c r="D53">
        <v>1</v>
      </c>
      <c r="E53">
        <v>3</v>
      </c>
      <c r="F53">
        <v>0</v>
      </c>
      <c r="G53">
        <v>142</v>
      </c>
      <c r="H53">
        <v>11</v>
      </c>
      <c r="I53">
        <v>2</v>
      </c>
      <c r="J53">
        <v>11</v>
      </c>
    </row>
    <row r="54" spans="1:10">
      <c r="A54" t="s">
        <v>68</v>
      </c>
      <c r="B54">
        <v>61</v>
      </c>
      <c r="C54">
        <v>3</v>
      </c>
      <c r="D54">
        <v>1</v>
      </c>
      <c r="E54">
        <v>3</v>
      </c>
      <c r="F54">
        <v>0</v>
      </c>
      <c r="G54">
        <v>142</v>
      </c>
      <c r="H54">
        <v>11</v>
      </c>
      <c r="I54">
        <v>4</v>
      </c>
      <c r="J54">
        <v>11</v>
      </c>
    </row>
    <row r="55" spans="1:10">
      <c r="A55" t="s">
        <v>69</v>
      </c>
      <c r="B55">
        <v>82</v>
      </c>
      <c r="C55">
        <v>2</v>
      </c>
      <c r="D55">
        <v>1</v>
      </c>
      <c r="E55">
        <v>10</v>
      </c>
      <c r="F55">
        <v>0</v>
      </c>
      <c r="G55">
        <v>139</v>
      </c>
      <c r="H55">
        <v>17</v>
      </c>
      <c r="I55">
        <v>4</v>
      </c>
      <c r="J55">
        <v>17</v>
      </c>
    </row>
    <row r="56" spans="1:10">
      <c r="A56" t="s">
        <v>70</v>
      </c>
      <c r="B56">
        <v>57</v>
      </c>
      <c r="C56">
        <v>1</v>
      </c>
      <c r="D56">
        <v>1</v>
      </c>
      <c r="E56">
        <v>4</v>
      </c>
      <c r="F56">
        <v>0</v>
      </c>
      <c r="G56">
        <v>128</v>
      </c>
      <c r="H56">
        <v>11</v>
      </c>
      <c r="I56">
        <v>3</v>
      </c>
      <c r="J56">
        <v>11</v>
      </c>
    </row>
    <row r="57" spans="1:10">
      <c r="A57" t="s">
        <v>71</v>
      </c>
      <c r="B57">
        <v>54</v>
      </c>
      <c r="C57">
        <v>3</v>
      </c>
      <c r="D57">
        <v>1</v>
      </c>
      <c r="E57">
        <v>3</v>
      </c>
      <c r="F57">
        <v>0</v>
      </c>
      <c r="G57">
        <v>142</v>
      </c>
      <c r="H57">
        <v>11</v>
      </c>
      <c r="I57">
        <v>2</v>
      </c>
      <c r="J57">
        <v>11</v>
      </c>
    </row>
    <row r="58" spans="1:10">
      <c r="A58" t="s">
        <v>72</v>
      </c>
      <c r="B58">
        <v>50</v>
      </c>
      <c r="C58">
        <v>2</v>
      </c>
      <c r="D58">
        <v>1</v>
      </c>
      <c r="E58">
        <v>6</v>
      </c>
      <c r="F58">
        <v>0</v>
      </c>
      <c r="G58">
        <v>139</v>
      </c>
      <c r="H58">
        <v>11</v>
      </c>
      <c r="I58">
        <v>5</v>
      </c>
      <c r="J58">
        <v>11</v>
      </c>
    </row>
    <row r="59" spans="1:10">
      <c r="A59" t="s">
        <v>73</v>
      </c>
      <c r="B59">
        <v>45</v>
      </c>
      <c r="C59">
        <v>1</v>
      </c>
      <c r="D59">
        <v>1</v>
      </c>
      <c r="E59">
        <v>6</v>
      </c>
      <c r="F59">
        <v>0</v>
      </c>
      <c r="G59">
        <v>128</v>
      </c>
      <c r="H59">
        <v>11</v>
      </c>
      <c r="I59">
        <v>5</v>
      </c>
      <c r="J59">
        <v>11</v>
      </c>
    </row>
    <row r="60" spans="1:10">
      <c r="A60" t="s">
        <v>18</v>
      </c>
      <c r="B60">
        <v>82</v>
      </c>
      <c r="C60">
        <v>2</v>
      </c>
      <c r="D60">
        <v>1</v>
      </c>
      <c r="E60">
        <v>8</v>
      </c>
      <c r="F60">
        <v>0</v>
      </c>
      <c r="G60">
        <v>148</v>
      </c>
      <c r="H60">
        <v>20</v>
      </c>
      <c r="I60">
        <v>7</v>
      </c>
      <c r="J60">
        <v>20</v>
      </c>
    </row>
    <row r="61" spans="1:10">
      <c r="A61" t="s">
        <v>74</v>
      </c>
      <c r="B61">
        <v>53</v>
      </c>
      <c r="C61">
        <v>2</v>
      </c>
      <c r="D61">
        <v>1</v>
      </c>
      <c r="E61">
        <v>10</v>
      </c>
      <c r="F61">
        <v>0</v>
      </c>
      <c r="G61">
        <v>147</v>
      </c>
      <c r="H61">
        <v>19</v>
      </c>
      <c r="I61">
        <v>5</v>
      </c>
      <c r="J61">
        <v>19</v>
      </c>
    </row>
    <row r="62" spans="1:10">
      <c r="A62" t="s">
        <v>75</v>
      </c>
      <c r="B62">
        <v>55</v>
      </c>
      <c r="C62">
        <v>1</v>
      </c>
      <c r="D62">
        <v>1</v>
      </c>
      <c r="E62">
        <v>4</v>
      </c>
      <c r="F62">
        <v>0</v>
      </c>
      <c r="G62">
        <v>128</v>
      </c>
      <c r="H62">
        <v>11</v>
      </c>
      <c r="I62">
        <v>8</v>
      </c>
      <c r="J62">
        <v>11</v>
      </c>
    </row>
    <row r="63" spans="1:10">
      <c r="A63" t="s">
        <v>76</v>
      </c>
      <c r="B63">
        <v>33</v>
      </c>
      <c r="C63">
        <v>2</v>
      </c>
      <c r="D63">
        <v>1</v>
      </c>
      <c r="E63">
        <v>6</v>
      </c>
      <c r="F63">
        <v>0</v>
      </c>
      <c r="G63">
        <v>134</v>
      </c>
      <c r="H63">
        <v>12</v>
      </c>
      <c r="I63">
        <v>1</v>
      </c>
      <c r="J63">
        <v>12</v>
      </c>
    </row>
    <row r="64" spans="1:10">
      <c r="A64" t="s">
        <v>77</v>
      </c>
      <c r="B64">
        <v>52</v>
      </c>
      <c r="C64">
        <v>3</v>
      </c>
      <c r="D64">
        <v>1</v>
      </c>
      <c r="E64">
        <v>4</v>
      </c>
      <c r="F64">
        <v>0</v>
      </c>
      <c r="G64">
        <v>142</v>
      </c>
      <c r="H64">
        <v>11</v>
      </c>
      <c r="I64">
        <v>4</v>
      </c>
      <c r="J64">
        <v>11</v>
      </c>
    </row>
    <row r="65" spans="1:10">
      <c r="A65" t="s">
        <v>78</v>
      </c>
      <c r="B65">
        <v>54</v>
      </c>
      <c r="C65">
        <v>3</v>
      </c>
      <c r="D65">
        <v>1</v>
      </c>
      <c r="E65">
        <v>3</v>
      </c>
      <c r="F65">
        <v>0</v>
      </c>
      <c r="G65">
        <v>142</v>
      </c>
      <c r="H65">
        <v>11</v>
      </c>
      <c r="I65">
        <v>2</v>
      </c>
      <c r="J65">
        <v>11</v>
      </c>
    </row>
    <row r="66" spans="1:10">
      <c r="A66" t="s">
        <v>79</v>
      </c>
      <c r="B66">
        <v>81</v>
      </c>
      <c r="C66">
        <v>3</v>
      </c>
      <c r="D66">
        <v>1</v>
      </c>
      <c r="E66">
        <v>9</v>
      </c>
      <c r="F66">
        <v>0</v>
      </c>
      <c r="G66">
        <v>142</v>
      </c>
      <c r="H66">
        <v>16</v>
      </c>
      <c r="I66">
        <v>6</v>
      </c>
      <c r="J66">
        <v>16</v>
      </c>
    </row>
    <row r="67" spans="1:10">
      <c r="A67" t="s">
        <v>50</v>
      </c>
      <c r="B67">
        <v>93</v>
      </c>
      <c r="C67">
        <v>1</v>
      </c>
      <c r="D67">
        <v>1</v>
      </c>
      <c r="E67">
        <v>3</v>
      </c>
      <c r="F67">
        <v>0</v>
      </c>
      <c r="G67">
        <v>128</v>
      </c>
      <c r="H67">
        <v>11</v>
      </c>
      <c r="I67">
        <v>3</v>
      </c>
      <c r="J67">
        <v>11</v>
      </c>
    </row>
    <row r="68" spans="1:10">
      <c r="A68" t="s">
        <v>80</v>
      </c>
      <c r="B68">
        <v>16</v>
      </c>
      <c r="C68">
        <v>2</v>
      </c>
      <c r="D68">
        <v>1</v>
      </c>
      <c r="E68">
        <v>7</v>
      </c>
      <c r="F68">
        <v>0</v>
      </c>
      <c r="G68">
        <v>140</v>
      </c>
      <c r="H68">
        <v>12</v>
      </c>
      <c r="I68">
        <v>1</v>
      </c>
      <c r="J68">
        <v>12</v>
      </c>
    </row>
    <row r="69" spans="1:10">
      <c r="A69" t="s">
        <v>81</v>
      </c>
      <c r="B69">
        <v>80</v>
      </c>
      <c r="C69">
        <v>2</v>
      </c>
      <c r="D69">
        <v>1</v>
      </c>
      <c r="E69">
        <v>8</v>
      </c>
      <c r="F69">
        <v>0</v>
      </c>
      <c r="G69">
        <v>145</v>
      </c>
      <c r="H69">
        <v>17</v>
      </c>
      <c r="I69">
        <v>5</v>
      </c>
      <c r="J69">
        <v>17</v>
      </c>
    </row>
    <row r="70" spans="1:10">
      <c r="A70" t="s">
        <v>82</v>
      </c>
      <c r="B70">
        <v>54</v>
      </c>
      <c r="C70">
        <v>3</v>
      </c>
      <c r="D70">
        <v>1</v>
      </c>
      <c r="E70">
        <v>3</v>
      </c>
      <c r="F70">
        <v>0</v>
      </c>
      <c r="G70">
        <v>142</v>
      </c>
      <c r="H70">
        <v>11</v>
      </c>
      <c r="I70">
        <v>2</v>
      </c>
      <c r="J70">
        <v>11</v>
      </c>
    </row>
    <row r="71" spans="1:10">
      <c r="A71" t="s">
        <v>83</v>
      </c>
      <c r="B71">
        <v>100</v>
      </c>
      <c r="C71">
        <v>1</v>
      </c>
      <c r="D71">
        <v>1</v>
      </c>
      <c r="E71">
        <v>2</v>
      </c>
      <c r="F71">
        <v>3</v>
      </c>
      <c r="G71">
        <v>121</v>
      </c>
      <c r="H71">
        <v>4</v>
      </c>
      <c r="I71">
        <v>1</v>
      </c>
      <c r="J71">
        <v>4</v>
      </c>
    </row>
    <row r="72" spans="1:10">
      <c r="A72" t="s">
        <v>84</v>
      </c>
      <c r="B72">
        <v>63</v>
      </c>
      <c r="C72">
        <v>1</v>
      </c>
      <c r="D72">
        <v>1</v>
      </c>
      <c r="E72">
        <v>5</v>
      </c>
      <c r="F72">
        <v>0</v>
      </c>
      <c r="G72">
        <v>128</v>
      </c>
      <c r="H72">
        <v>11</v>
      </c>
      <c r="I72">
        <v>4</v>
      </c>
      <c r="J72">
        <v>11</v>
      </c>
    </row>
    <row r="73" spans="1:10">
      <c r="A73" t="s">
        <v>34</v>
      </c>
      <c r="B73">
        <v>58</v>
      </c>
      <c r="C73">
        <v>3</v>
      </c>
      <c r="D73">
        <v>1</v>
      </c>
      <c r="E73">
        <v>7</v>
      </c>
      <c r="F73">
        <v>0</v>
      </c>
      <c r="G73">
        <v>175</v>
      </c>
      <c r="H73">
        <v>12</v>
      </c>
      <c r="I73">
        <v>1</v>
      </c>
      <c r="J73">
        <v>12</v>
      </c>
    </row>
    <row r="74" spans="1:10">
      <c r="A74" t="s">
        <v>20</v>
      </c>
      <c r="B74">
        <v>80</v>
      </c>
      <c r="C74">
        <v>2</v>
      </c>
      <c r="D74">
        <v>1</v>
      </c>
      <c r="E74">
        <v>15</v>
      </c>
      <c r="F74">
        <v>0</v>
      </c>
      <c r="G74">
        <v>143</v>
      </c>
      <c r="H74">
        <v>21</v>
      </c>
      <c r="I74">
        <v>10</v>
      </c>
      <c r="J74">
        <v>21</v>
      </c>
    </row>
    <row r="75" spans="1:10">
      <c r="A75" t="s">
        <v>85</v>
      </c>
      <c r="B75">
        <v>79</v>
      </c>
      <c r="C75">
        <v>1</v>
      </c>
      <c r="D75">
        <v>1</v>
      </c>
      <c r="E75">
        <v>10</v>
      </c>
      <c r="F75">
        <v>0</v>
      </c>
      <c r="G75">
        <v>134</v>
      </c>
      <c r="H75">
        <v>17</v>
      </c>
      <c r="I75">
        <v>7</v>
      </c>
      <c r="J75">
        <v>17</v>
      </c>
    </row>
    <row r="76" spans="1:10">
      <c r="A76" t="s">
        <v>22</v>
      </c>
      <c r="B76">
        <v>67</v>
      </c>
      <c r="C76">
        <v>3</v>
      </c>
      <c r="D76">
        <v>1</v>
      </c>
      <c r="E76">
        <v>9</v>
      </c>
      <c r="F76">
        <v>0</v>
      </c>
      <c r="G76">
        <v>149</v>
      </c>
      <c r="H76">
        <v>18</v>
      </c>
      <c r="I76">
        <v>6</v>
      </c>
      <c r="J76">
        <v>18</v>
      </c>
    </row>
    <row r="77" spans="1:10">
      <c r="A77" t="s">
        <v>86</v>
      </c>
      <c r="B77">
        <v>54</v>
      </c>
      <c r="C77">
        <v>1</v>
      </c>
      <c r="D77">
        <v>1</v>
      </c>
      <c r="E77">
        <v>3</v>
      </c>
      <c r="F77">
        <v>0</v>
      </c>
      <c r="G77">
        <v>128</v>
      </c>
      <c r="H77">
        <v>11</v>
      </c>
      <c r="I77">
        <v>2</v>
      </c>
      <c r="J77">
        <v>11</v>
      </c>
    </row>
    <row r="78" spans="1:10">
      <c r="A78" t="s">
        <v>87</v>
      </c>
      <c r="B78">
        <v>93</v>
      </c>
      <c r="C78">
        <v>1</v>
      </c>
      <c r="D78">
        <v>1</v>
      </c>
      <c r="E78">
        <v>6</v>
      </c>
      <c r="F78">
        <v>0</v>
      </c>
      <c r="G78">
        <v>133</v>
      </c>
      <c r="H78">
        <v>16</v>
      </c>
      <c r="I78">
        <v>3</v>
      </c>
      <c r="J78">
        <v>16</v>
      </c>
    </row>
    <row r="79" spans="1:10">
      <c r="A79" t="s">
        <v>88</v>
      </c>
      <c r="B79">
        <v>61</v>
      </c>
      <c r="C79">
        <v>3</v>
      </c>
      <c r="D79">
        <v>1</v>
      </c>
      <c r="E79">
        <v>3</v>
      </c>
      <c r="F79">
        <v>0</v>
      </c>
      <c r="G79">
        <v>142</v>
      </c>
      <c r="H79">
        <v>11</v>
      </c>
      <c r="I79">
        <v>4</v>
      </c>
      <c r="J79">
        <v>11</v>
      </c>
    </row>
    <row r="80" spans="1:10">
      <c r="A80" t="s">
        <v>89</v>
      </c>
      <c r="B80">
        <v>54</v>
      </c>
      <c r="C80">
        <v>3</v>
      </c>
      <c r="D80">
        <v>1</v>
      </c>
      <c r="E80">
        <v>3</v>
      </c>
      <c r="F80">
        <v>0</v>
      </c>
      <c r="G80">
        <v>142</v>
      </c>
      <c r="H80">
        <v>11</v>
      </c>
      <c r="I80">
        <v>2</v>
      </c>
      <c r="J80">
        <v>11</v>
      </c>
    </row>
    <row r="81" spans="1:10">
      <c r="A81" t="s">
        <v>90</v>
      </c>
      <c r="B81">
        <v>58</v>
      </c>
      <c r="C81">
        <v>1</v>
      </c>
      <c r="D81">
        <v>1</v>
      </c>
      <c r="E81">
        <v>5</v>
      </c>
      <c r="F81">
        <v>0</v>
      </c>
      <c r="G81">
        <v>128</v>
      </c>
      <c r="H81">
        <v>11</v>
      </c>
      <c r="I81">
        <v>5</v>
      </c>
      <c r="J81">
        <v>11</v>
      </c>
    </row>
    <row r="82" spans="1:10">
      <c r="A82" t="s">
        <v>91</v>
      </c>
      <c r="B82">
        <v>60</v>
      </c>
      <c r="C82">
        <v>3</v>
      </c>
      <c r="D82">
        <v>1</v>
      </c>
      <c r="E82">
        <v>3</v>
      </c>
      <c r="F82">
        <v>0</v>
      </c>
      <c r="G82">
        <v>142</v>
      </c>
      <c r="H82">
        <v>11</v>
      </c>
      <c r="I82">
        <v>5</v>
      </c>
      <c r="J82">
        <v>11</v>
      </c>
    </row>
    <row r="83" spans="1:10">
      <c r="A83" t="s">
        <v>92</v>
      </c>
      <c r="B83">
        <v>68</v>
      </c>
      <c r="C83">
        <v>3</v>
      </c>
      <c r="D83">
        <v>1</v>
      </c>
      <c r="E83">
        <v>4</v>
      </c>
      <c r="F83">
        <v>0</v>
      </c>
      <c r="G83">
        <v>143</v>
      </c>
      <c r="H83">
        <v>12</v>
      </c>
      <c r="I83">
        <v>4</v>
      </c>
      <c r="J83">
        <v>12</v>
      </c>
    </row>
    <row r="84" spans="1:10">
      <c r="A84" t="s">
        <v>93</v>
      </c>
      <c r="B84">
        <v>66</v>
      </c>
      <c r="C84">
        <v>3</v>
      </c>
      <c r="D84">
        <v>1</v>
      </c>
      <c r="E84">
        <v>4</v>
      </c>
      <c r="F84">
        <v>0</v>
      </c>
      <c r="G84">
        <v>143</v>
      </c>
      <c r="H84">
        <v>12</v>
      </c>
      <c r="I84">
        <v>4</v>
      </c>
      <c r="J84">
        <v>12</v>
      </c>
    </row>
    <row r="85" spans="1:10">
      <c r="A85" t="s">
        <v>94</v>
      </c>
      <c r="B85">
        <v>53</v>
      </c>
      <c r="C85">
        <v>2</v>
      </c>
      <c r="D85">
        <v>1</v>
      </c>
      <c r="E85">
        <v>3</v>
      </c>
      <c r="F85">
        <v>0</v>
      </c>
      <c r="G85">
        <v>135</v>
      </c>
      <c r="H85">
        <v>13</v>
      </c>
      <c r="I85">
        <v>2</v>
      </c>
      <c r="J85">
        <v>13</v>
      </c>
    </row>
    <row r="86" spans="1:10">
      <c r="A86" t="s">
        <v>95</v>
      </c>
      <c r="B86">
        <v>68</v>
      </c>
      <c r="C86">
        <v>2</v>
      </c>
      <c r="D86">
        <v>1</v>
      </c>
      <c r="E86">
        <v>11</v>
      </c>
      <c r="F86">
        <v>0</v>
      </c>
      <c r="G86">
        <v>146</v>
      </c>
      <c r="H86">
        <v>18</v>
      </c>
      <c r="I86">
        <v>4</v>
      </c>
      <c r="J86">
        <v>18</v>
      </c>
    </row>
    <row r="87" spans="1:10">
      <c r="A87" t="s">
        <v>43</v>
      </c>
      <c r="B87">
        <v>90</v>
      </c>
      <c r="C87">
        <v>1</v>
      </c>
      <c r="D87">
        <v>1</v>
      </c>
      <c r="E87">
        <v>4</v>
      </c>
      <c r="F87">
        <v>21</v>
      </c>
      <c r="G87">
        <v>128</v>
      </c>
      <c r="H87">
        <v>11</v>
      </c>
      <c r="I87">
        <v>2</v>
      </c>
      <c r="J87">
        <v>11</v>
      </c>
    </row>
    <row r="88" spans="1:10">
      <c r="A88" t="s">
        <v>96</v>
      </c>
      <c r="B88">
        <v>54</v>
      </c>
      <c r="C88">
        <v>3</v>
      </c>
      <c r="D88">
        <v>1</v>
      </c>
      <c r="E88">
        <v>3</v>
      </c>
      <c r="F88">
        <v>0</v>
      </c>
      <c r="G88">
        <v>142</v>
      </c>
      <c r="H88">
        <v>11</v>
      </c>
      <c r="I88">
        <v>2</v>
      </c>
      <c r="J88">
        <v>11</v>
      </c>
    </row>
    <row r="89" spans="1:10">
      <c r="A89" t="s">
        <v>97</v>
      </c>
      <c r="B89">
        <v>62</v>
      </c>
      <c r="C89">
        <v>2</v>
      </c>
      <c r="D89">
        <v>1</v>
      </c>
      <c r="E89">
        <v>7</v>
      </c>
      <c r="F89">
        <v>0</v>
      </c>
      <c r="G89">
        <v>139</v>
      </c>
      <c r="H89">
        <v>11</v>
      </c>
      <c r="I89">
        <v>7</v>
      </c>
      <c r="J89">
        <v>11</v>
      </c>
    </row>
    <row r="90" spans="1:10">
      <c r="A90" t="s">
        <v>98</v>
      </c>
      <c r="B90">
        <v>59</v>
      </c>
      <c r="C90">
        <v>3</v>
      </c>
      <c r="D90">
        <v>1</v>
      </c>
      <c r="E90">
        <v>4</v>
      </c>
      <c r="F90">
        <v>0</v>
      </c>
      <c r="G90">
        <v>142</v>
      </c>
      <c r="H90">
        <v>11</v>
      </c>
      <c r="I90">
        <v>4</v>
      </c>
      <c r="J90">
        <v>11</v>
      </c>
    </row>
    <row r="91" spans="1:10">
      <c r="A91" t="s">
        <v>30</v>
      </c>
      <c r="B91">
        <v>100</v>
      </c>
      <c r="C91">
        <v>3</v>
      </c>
      <c r="D91">
        <v>1</v>
      </c>
      <c r="E91">
        <v>5</v>
      </c>
      <c r="F91">
        <v>0</v>
      </c>
      <c r="G91">
        <v>177</v>
      </c>
      <c r="H91">
        <v>14</v>
      </c>
      <c r="I91">
        <v>1</v>
      </c>
      <c r="J91">
        <v>14</v>
      </c>
    </row>
    <row r="92" spans="1:10">
      <c r="A92" t="s">
        <v>99</v>
      </c>
      <c r="B92">
        <v>67</v>
      </c>
      <c r="C92">
        <v>1</v>
      </c>
      <c r="D92">
        <v>1</v>
      </c>
      <c r="E92">
        <v>4</v>
      </c>
      <c r="F92">
        <v>0</v>
      </c>
      <c r="G92">
        <v>128</v>
      </c>
      <c r="H92">
        <v>11</v>
      </c>
      <c r="I92">
        <v>5</v>
      </c>
      <c r="J92">
        <v>11</v>
      </c>
    </row>
    <row r="93" spans="1:10">
      <c r="A93" t="s">
        <v>24</v>
      </c>
      <c r="B93">
        <v>77</v>
      </c>
      <c r="C93">
        <v>2</v>
      </c>
      <c r="D93">
        <v>1</v>
      </c>
      <c r="E93">
        <v>7</v>
      </c>
      <c r="F93">
        <v>0</v>
      </c>
      <c r="G93">
        <v>148</v>
      </c>
      <c r="H93">
        <v>20</v>
      </c>
      <c r="I93">
        <v>8</v>
      </c>
      <c r="J93">
        <v>20</v>
      </c>
    </row>
    <row r="94" spans="1:10">
      <c r="A94" t="s">
        <v>100</v>
      </c>
      <c r="B94">
        <v>57</v>
      </c>
      <c r="C94">
        <v>2</v>
      </c>
      <c r="D94">
        <v>1</v>
      </c>
      <c r="E94">
        <v>7</v>
      </c>
      <c r="F94">
        <v>0</v>
      </c>
      <c r="G94">
        <v>141</v>
      </c>
      <c r="H94">
        <v>13</v>
      </c>
      <c r="I94">
        <v>4</v>
      </c>
      <c r="J94">
        <v>13</v>
      </c>
    </row>
    <row r="95" spans="1:10">
      <c r="A95" t="s">
        <v>101</v>
      </c>
      <c r="B95">
        <v>65</v>
      </c>
      <c r="C95">
        <v>2</v>
      </c>
      <c r="D95">
        <v>1</v>
      </c>
      <c r="E95">
        <v>6</v>
      </c>
      <c r="F95">
        <v>0</v>
      </c>
      <c r="G95">
        <v>139</v>
      </c>
      <c r="H95">
        <v>11</v>
      </c>
      <c r="I95">
        <v>6</v>
      </c>
      <c r="J95">
        <v>11</v>
      </c>
    </row>
    <row r="96" spans="1:10">
      <c r="A96" t="s">
        <v>102</v>
      </c>
      <c r="B96">
        <v>59</v>
      </c>
      <c r="C96">
        <v>3</v>
      </c>
      <c r="D96">
        <v>1</v>
      </c>
      <c r="E96">
        <v>4</v>
      </c>
      <c r="F96">
        <v>0</v>
      </c>
      <c r="G96">
        <v>142</v>
      </c>
      <c r="H96">
        <v>11</v>
      </c>
      <c r="I96">
        <v>4</v>
      </c>
      <c r="J96">
        <v>11</v>
      </c>
    </row>
    <row r="97" spans="1:10">
      <c r="A97" t="s">
        <v>103</v>
      </c>
      <c r="B97">
        <v>61</v>
      </c>
      <c r="C97">
        <v>2</v>
      </c>
      <c r="D97">
        <v>1</v>
      </c>
      <c r="E97">
        <v>4</v>
      </c>
      <c r="F97">
        <v>0</v>
      </c>
      <c r="G97">
        <v>139</v>
      </c>
      <c r="H97">
        <v>11</v>
      </c>
      <c r="I97">
        <v>4</v>
      </c>
      <c r="J97">
        <v>11</v>
      </c>
    </row>
    <row r="98" spans="1:10">
      <c r="A98" t="s">
        <v>104</v>
      </c>
      <c r="B98">
        <v>54</v>
      </c>
      <c r="C98">
        <v>3</v>
      </c>
      <c r="D98">
        <v>1</v>
      </c>
      <c r="E98">
        <v>3</v>
      </c>
      <c r="F98">
        <v>0</v>
      </c>
      <c r="G98">
        <v>142</v>
      </c>
      <c r="H98">
        <v>11</v>
      </c>
      <c r="I98">
        <v>2</v>
      </c>
      <c r="J98">
        <v>11</v>
      </c>
    </row>
    <row r="99" spans="1:10">
      <c r="A99" t="s">
        <v>105</v>
      </c>
      <c r="B99">
        <v>79</v>
      </c>
      <c r="C99">
        <v>2</v>
      </c>
      <c r="D99">
        <v>1</v>
      </c>
      <c r="E99">
        <v>7</v>
      </c>
      <c r="F99">
        <v>0</v>
      </c>
      <c r="G99">
        <v>143</v>
      </c>
      <c r="H99">
        <v>15</v>
      </c>
      <c r="I99">
        <v>7</v>
      </c>
      <c r="J99">
        <v>15</v>
      </c>
    </row>
    <row r="100" spans="1:10">
      <c r="A100" t="s">
        <v>56</v>
      </c>
      <c r="B100">
        <v>100</v>
      </c>
      <c r="C100">
        <v>1</v>
      </c>
      <c r="D100">
        <v>1</v>
      </c>
      <c r="E100">
        <v>1</v>
      </c>
      <c r="F100">
        <v>4</v>
      </c>
      <c r="G100">
        <v>122</v>
      </c>
      <c r="H100">
        <v>5</v>
      </c>
      <c r="I100">
        <v>1</v>
      </c>
      <c r="J100">
        <v>5</v>
      </c>
    </row>
    <row r="101" spans="1:10">
      <c r="A101" t="s">
        <v>106</v>
      </c>
      <c r="B101">
        <v>81</v>
      </c>
      <c r="C101">
        <v>1</v>
      </c>
      <c r="D101">
        <v>1</v>
      </c>
      <c r="E101">
        <v>5</v>
      </c>
      <c r="F101">
        <v>0</v>
      </c>
      <c r="G101">
        <v>132</v>
      </c>
      <c r="H101">
        <v>15</v>
      </c>
      <c r="I101">
        <v>4</v>
      </c>
      <c r="J101">
        <v>15</v>
      </c>
    </row>
    <row r="102" spans="1:10">
      <c r="A102" t="s">
        <v>107</v>
      </c>
      <c r="B102">
        <v>44</v>
      </c>
      <c r="C102">
        <v>2</v>
      </c>
      <c r="D102">
        <v>1</v>
      </c>
      <c r="E102">
        <v>5</v>
      </c>
      <c r="F102">
        <v>0</v>
      </c>
      <c r="G102">
        <v>137</v>
      </c>
      <c r="H102">
        <v>15</v>
      </c>
      <c r="I102">
        <v>3</v>
      </c>
      <c r="J102">
        <v>15</v>
      </c>
    </row>
    <row r="103" spans="1:10">
      <c r="A103" t="s">
        <v>108</v>
      </c>
      <c r="B103">
        <v>82</v>
      </c>
      <c r="C103">
        <v>1</v>
      </c>
      <c r="D103">
        <v>1</v>
      </c>
      <c r="E103">
        <v>6</v>
      </c>
      <c r="F103">
        <v>0</v>
      </c>
      <c r="G103">
        <v>132</v>
      </c>
      <c r="H103">
        <v>15</v>
      </c>
      <c r="I103">
        <v>5</v>
      </c>
      <c r="J103">
        <v>15</v>
      </c>
    </row>
    <row r="104" spans="1:10">
      <c r="A104" t="s">
        <v>109</v>
      </c>
      <c r="B104">
        <v>88</v>
      </c>
      <c r="C104">
        <v>1</v>
      </c>
      <c r="D104">
        <v>1</v>
      </c>
      <c r="E104">
        <v>5</v>
      </c>
      <c r="F104">
        <v>0</v>
      </c>
      <c r="G104">
        <v>132</v>
      </c>
      <c r="H104">
        <v>15</v>
      </c>
      <c r="I104">
        <v>4</v>
      </c>
      <c r="J104">
        <v>15</v>
      </c>
    </row>
    <row r="105" spans="1:10">
      <c r="A105" t="s">
        <v>110</v>
      </c>
      <c r="B105">
        <v>68</v>
      </c>
      <c r="C105">
        <v>2</v>
      </c>
      <c r="D105">
        <v>1</v>
      </c>
      <c r="E105">
        <v>8</v>
      </c>
      <c r="F105">
        <v>0</v>
      </c>
      <c r="G105">
        <v>140</v>
      </c>
      <c r="H105">
        <v>12</v>
      </c>
      <c r="I105">
        <v>4</v>
      </c>
      <c r="J105">
        <v>12</v>
      </c>
    </row>
    <row r="106" spans="1:10">
      <c r="A106" t="s">
        <v>111</v>
      </c>
      <c r="B106">
        <v>55</v>
      </c>
      <c r="C106">
        <v>1</v>
      </c>
      <c r="D106">
        <v>1</v>
      </c>
      <c r="E106">
        <v>4</v>
      </c>
      <c r="F106">
        <v>0</v>
      </c>
      <c r="G106">
        <v>129</v>
      </c>
      <c r="H106">
        <v>12</v>
      </c>
      <c r="I106">
        <v>3</v>
      </c>
      <c r="J106">
        <v>12</v>
      </c>
    </row>
    <row r="107" spans="1:10">
      <c r="A107" t="s">
        <v>112</v>
      </c>
      <c r="B107">
        <v>54</v>
      </c>
      <c r="C107">
        <v>2</v>
      </c>
      <c r="D107">
        <v>1</v>
      </c>
      <c r="E107">
        <v>6</v>
      </c>
      <c r="F107">
        <v>0</v>
      </c>
      <c r="G107">
        <v>140</v>
      </c>
      <c r="H107">
        <v>12</v>
      </c>
      <c r="I107">
        <v>4</v>
      </c>
      <c r="J107">
        <v>12</v>
      </c>
    </row>
    <row r="108" spans="1:10">
      <c r="A108" t="s">
        <v>113</v>
      </c>
      <c r="B108">
        <v>56</v>
      </c>
      <c r="C108">
        <v>2</v>
      </c>
      <c r="D108">
        <v>1</v>
      </c>
      <c r="E108">
        <v>3</v>
      </c>
      <c r="F108">
        <v>0</v>
      </c>
      <c r="G108">
        <v>135</v>
      </c>
      <c r="H108">
        <v>13</v>
      </c>
      <c r="I108">
        <v>7</v>
      </c>
      <c r="J108">
        <v>13</v>
      </c>
    </row>
    <row r="109" spans="1:10">
      <c r="A109" t="s">
        <v>201</v>
      </c>
      <c r="B109">
        <v>63</v>
      </c>
      <c r="C109">
        <v>0</v>
      </c>
      <c r="D109">
        <v>0</v>
      </c>
      <c r="E109">
        <v>16</v>
      </c>
      <c r="F109">
        <v>17</v>
      </c>
      <c r="G109">
        <v>12</v>
      </c>
      <c r="H109">
        <v>10</v>
      </c>
      <c r="I109">
        <v>3</v>
      </c>
      <c r="J109">
        <v>12</v>
      </c>
    </row>
    <row r="110" spans="1:10">
      <c r="A110" t="s">
        <v>202</v>
      </c>
      <c r="B110">
        <v>58</v>
      </c>
      <c r="C110">
        <v>0</v>
      </c>
      <c r="D110">
        <v>0</v>
      </c>
      <c r="E110">
        <v>2</v>
      </c>
      <c r="F110">
        <v>3</v>
      </c>
      <c r="G110">
        <v>48</v>
      </c>
      <c r="H110">
        <v>47</v>
      </c>
      <c r="I110">
        <v>1</v>
      </c>
      <c r="J110">
        <v>48</v>
      </c>
    </row>
    <row r="111" spans="1:10">
      <c r="A111" t="s">
        <v>203</v>
      </c>
      <c r="B111">
        <v>70</v>
      </c>
      <c r="C111">
        <v>0</v>
      </c>
      <c r="D111">
        <v>0</v>
      </c>
      <c r="E111">
        <v>5</v>
      </c>
      <c r="F111">
        <v>0</v>
      </c>
      <c r="G111">
        <v>30</v>
      </c>
      <c r="H111">
        <v>28</v>
      </c>
      <c r="I111">
        <v>5</v>
      </c>
      <c r="J111">
        <v>30</v>
      </c>
    </row>
    <row r="112" spans="1:10">
      <c r="A112" t="s">
        <v>204</v>
      </c>
      <c r="B112">
        <v>57</v>
      </c>
      <c r="C112">
        <v>0</v>
      </c>
      <c r="D112">
        <v>0</v>
      </c>
      <c r="E112">
        <v>0</v>
      </c>
      <c r="F112">
        <v>0</v>
      </c>
      <c r="G112">
        <v>21</v>
      </c>
      <c r="H112">
        <v>21</v>
      </c>
      <c r="I112">
        <v>3</v>
      </c>
      <c r="J112">
        <v>21</v>
      </c>
    </row>
    <row r="113" spans="1:10">
      <c r="A113" t="s">
        <v>205</v>
      </c>
      <c r="B113">
        <v>85</v>
      </c>
      <c r="C113">
        <v>0</v>
      </c>
      <c r="D113">
        <v>0</v>
      </c>
      <c r="E113">
        <v>1</v>
      </c>
      <c r="F113">
        <v>0</v>
      </c>
      <c r="G113">
        <v>7</v>
      </c>
      <c r="H113">
        <v>7</v>
      </c>
      <c r="I113">
        <v>1</v>
      </c>
      <c r="J113">
        <v>7</v>
      </c>
    </row>
    <row r="114" spans="1:10">
      <c r="A114" t="s">
        <v>114</v>
      </c>
      <c r="B114">
        <v>80</v>
      </c>
      <c r="C114">
        <v>1</v>
      </c>
      <c r="D114">
        <v>1</v>
      </c>
      <c r="E114">
        <v>3</v>
      </c>
      <c r="F114">
        <v>0</v>
      </c>
      <c r="G114">
        <v>42</v>
      </c>
      <c r="H114">
        <v>12</v>
      </c>
      <c r="I114">
        <v>3</v>
      </c>
      <c r="J114">
        <v>12</v>
      </c>
    </row>
    <row r="115" spans="1:10">
      <c r="A115" t="s">
        <v>206</v>
      </c>
      <c r="B115">
        <v>0</v>
      </c>
      <c r="C115">
        <v>1</v>
      </c>
      <c r="D115">
        <v>1</v>
      </c>
      <c r="E115">
        <v>2</v>
      </c>
      <c r="F115">
        <v>0</v>
      </c>
      <c r="G115">
        <v>17</v>
      </c>
      <c r="H115">
        <v>5</v>
      </c>
      <c r="I115">
        <v>0</v>
      </c>
      <c r="J115">
        <v>5</v>
      </c>
    </row>
    <row r="116" spans="1:10">
      <c r="A116" t="s">
        <v>195</v>
      </c>
      <c r="B116">
        <v>94</v>
      </c>
      <c r="C116">
        <v>2</v>
      </c>
      <c r="D116">
        <v>3</v>
      </c>
      <c r="E116">
        <v>93</v>
      </c>
      <c r="F116">
        <v>0</v>
      </c>
      <c r="G116">
        <v>235</v>
      </c>
      <c r="H116">
        <v>118</v>
      </c>
      <c r="I116">
        <v>28</v>
      </c>
      <c r="J116">
        <v>118</v>
      </c>
    </row>
    <row r="117" spans="1:10">
      <c r="A117" t="s">
        <v>207</v>
      </c>
      <c r="B117">
        <v>72</v>
      </c>
      <c r="C117">
        <v>0</v>
      </c>
      <c r="D117">
        <v>0</v>
      </c>
      <c r="E117">
        <v>0</v>
      </c>
      <c r="F117">
        <v>0</v>
      </c>
      <c r="G117">
        <v>18</v>
      </c>
      <c r="H117">
        <v>0</v>
      </c>
      <c r="I117">
        <v>0</v>
      </c>
      <c r="J117">
        <v>18</v>
      </c>
    </row>
    <row r="118" spans="1:10">
      <c r="A118" t="s">
        <v>153</v>
      </c>
      <c r="B118">
        <v>83</v>
      </c>
      <c r="C118">
        <v>0</v>
      </c>
      <c r="D118">
        <v>0</v>
      </c>
      <c r="E118">
        <v>9</v>
      </c>
      <c r="F118">
        <v>0</v>
      </c>
      <c r="G118">
        <v>6</v>
      </c>
      <c r="H118">
        <v>6</v>
      </c>
      <c r="I118">
        <v>3</v>
      </c>
      <c r="J118">
        <v>6</v>
      </c>
    </row>
    <row r="119" spans="1:10">
      <c r="A119" t="s">
        <v>208</v>
      </c>
      <c r="B119">
        <v>91</v>
      </c>
      <c r="C119">
        <v>1</v>
      </c>
      <c r="D119">
        <v>1</v>
      </c>
      <c r="E119">
        <v>22</v>
      </c>
      <c r="F119">
        <v>1</v>
      </c>
      <c r="G119">
        <v>104</v>
      </c>
      <c r="H119">
        <v>35</v>
      </c>
      <c r="I119">
        <v>16</v>
      </c>
      <c r="J119">
        <v>35</v>
      </c>
    </row>
    <row r="120" spans="1:10">
      <c r="A120" t="s">
        <v>154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18</v>
      </c>
      <c r="H120">
        <v>18</v>
      </c>
      <c r="I120">
        <v>0</v>
      </c>
      <c r="J120">
        <v>18</v>
      </c>
    </row>
    <row r="121" spans="1:10">
      <c r="A121" t="s">
        <v>209</v>
      </c>
      <c r="B121">
        <v>73</v>
      </c>
      <c r="C121">
        <v>0</v>
      </c>
      <c r="D121">
        <v>0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23</v>
      </c>
    </row>
    <row r="122" spans="1:10">
      <c r="A122" t="s">
        <v>210</v>
      </c>
      <c r="B122">
        <v>85</v>
      </c>
      <c r="C122">
        <v>1</v>
      </c>
      <c r="D122">
        <v>1</v>
      </c>
      <c r="E122">
        <v>8</v>
      </c>
      <c r="F122">
        <v>0</v>
      </c>
      <c r="G122">
        <v>32</v>
      </c>
      <c r="H122">
        <v>20</v>
      </c>
      <c r="I122">
        <v>6</v>
      </c>
      <c r="J122">
        <v>20</v>
      </c>
    </row>
    <row r="123" spans="1:10">
      <c r="A123" t="s">
        <v>155</v>
      </c>
      <c r="B123">
        <v>0</v>
      </c>
      <c r="C123">
        <v>1</v>
      </c>
      <c r="D123">
        <v>1</v>
      </c>
      <c r="E123">
        <v>9</v>
      </c>
      <c r="F123">
        <v>0</v>
      </c>
      <c r="G123">
        <v>20</v>
      </c>
      <c r="H123">
        <v>9</v>
      </c>
      <c r="I123">
        <v>0</v>
      </c>
      <c r="J123">
        <v>9</v>
      </c>
    </row>
    <row r="124" spans="1:10">
      <c r="A124" t="s">
        <v>211</v>
      </c>
      <c r="B124">
        <v>88</v>
      </c>
      <c r="C124">
        <v>0</v>
      </c>
      <c r="D124">
        <v>0</v>
      </c>
      <c r="E124">
        <v>3</v>
      </c>
      <c r="F124">
        <v>0</v>
      </c>
      <c r="G124">
        <v>9</v>
      </c>
      <c r="H124">
        <v>9</v>
      </c>
      <c r="I124">
        <v>1</v>
      </c>
      <c r="J124">
        <v>9</v>
      </c>
    </row>
    <row r="125" spans="1:10">
      <c r="A125" t="s">
        <v>212</v>
      </c>
      <c r="B125">
        <v>0</v>
      </c>
      <c r="C125">
        <v>1</v>
      </c>
      <c r="D125">
        <v>1</v>
      </c>
      <c r="E125">
        <v>3</v>
      </c>
      <c r="F125">
        <v>0</v>
      </c>
      <c r="G125">
        <v>18</v>
      </c>
      <c r="H125">
        <v>7</v>
      </c>
      <c r="I125">
        <v>0</v>
      </c>
      <c r="J125">
        <v>7</v>
      </c>
    </row>
    <row r="126" spans="1:10">
      <c r="A126" t="s">
        <v>213</v>
      </c>
      <c r="B126">
        <v>28</v>
      </c>
      <c r="C126">
        <v>1</v>
      </c>
      <c r="D126">
        <v>1</v>
      </c>
      <c r="E126">
        <v>5</v>
      </c>
      <c r="F126">
        <v>0</v>
      </c>
      <c r="G126">
        <v>19</v>
      </c>
      <c r="H126">
        <v>7</v>
      </c>
      <c r="I126">
        <v>1</v>
      </c>
      <c r="J126">
        <v>7</v>
      </c>
    </row>
    <row r="127" spans="1:10">
      <c r="A127" t="s">
        <v>214</v>
      </c>
      <c r="B127">
        <v>0</v>
      </c>
      <c r="C127">
        <v>0</v>
      </c>
      <c r="D127">
        <v>0</v>
      </c>
      <c r="E127">
        <v>11</v>
      </c>
      <c r="F127">
        <v>0</v>
      </c>
      <c r="G127">
        <v>2</v>
      </c>
      <c r="H127">
        <v>2</v>
      </c>
      <c r="I127">
        <v>0</v>
      </c>
      <c r="J127">
        <v>2</v>
      </c>
    </row>
    <row r="128" spans="1:10">
      <c r="A128" t="s">
        <v>156</v>
      </c>
      <c r="B128">
        <v>86</v>
      </c>
      <c r="C128">
        <v>0</v>
      </c>
      <c r="D128">
        <v>0</v>
      </c>
      <c r="E128">
        <v>4</v>
      </c>
      <c r="F128">
        <v>9</v>
      </c>
      <c r="G128">
        <v>11</v>
      </c>
      <c r="H128">
        <v>11</v>
      </c>
      <c r="I128">
        <v>2</v>
      </c>
      <c r="J128">
        <v>11</v>
      </c>
    </row>
    <row r="129" spans="1:10">
      <c r="A129" t="s">
        <v>150</v>
      </c>
      <c r="B129">
        <v>99</v>
      </c>
      <c r="C129">
        <v>1</v>
      </c>
      <c r="D129">
        <v>1</v>
      </c>
      <c r="E129">
        <v>40</v>
      </c>
      <c r="F129">
        <v>0</v>
      </c>
      <c r="G129">
        <v>162</v>
      </c>
      <c r="H129">
        <v>153</v>
      </c>
      <c r="I129">
        <v>170</v>
      </c>
      <c r="J129">
        <v>160</v>
      </c>
    </row>
    <row r="130" spans="1:10">
      <c r="A130" t="s">
        <v>157</v>
      </c>
      <c r="B130">
        <v>69</v>
      </c>
      <c r="C130">
        <v>0</v>
      </c>
      <c r="D130">
        <v>0</v>
      </c>
      <c r="E130">
        <v>12</v>
      </c>
      <c r="F130">
        <v>0</v>
      </c>
      <c r="G130">
        <v>13</v>
      </c>
      <c r="H130">
        <v>13</v>
      </c>
      <c r="I130">
        <v>5</v>
      </c>
      <c r="J130">
        <v>13</v>
      </c>
    </row>
    <row r="131" spans="1:10">
      <c r="A131" t="s">
        <v>215</v>
      </c>
      <c r="B131">
        <v>100</v>
      </c>
      <c r="C131">
        <v>1</v>
      </c>
      <c r="D131">
        <v>1</v>
      </c>
      <c r="E131">
        <v>0</v>
      </c>
      <c r="F131">
        <v>0</v>
      </c>
      <c r="G131">
        <v>31</v>
      </c>
      <c r="H131">
        <v>11</v>
      </c>
      <c r="I131">
        <v>1</v>
      </c>
      <c r="J131">
        <v>11</v>
      </c>
    </row>
    <row r="132" spans="1:10">
      <c r="A132" t="s">
        <v>216</v>
      </c>
      <c r="B132">
        <v>58</v>
      </c>
      <c r="C132">
        <v>1</v>
      </c>
      <c r="D132">
        <v>1</v>
      </c>
      <c r="E132">
        <v>6</v>
      </c>
      <c r="F132">
        <v>0</v>
      </c>
      <c r="G132">
        <v>23</v>
      </c>
      <c r="H132">
        <v>12</v>
      </c>
      <c r="I132">
        <v>2</v>
      </c>
      <c r="J132">
        <v>12</v>
      </c>
    </row>
    <row r="133" spans="1:10">
      <c r="A133" t="s">
        <v>217</v>
      </c>
      <c r="B133">
        <v>37</v>
      </c>
      <c r="C133">
        <v>1</v>
      </c>
      <c r="D133">
        <v>1</v>
      </c>
      <c r="E133">
        <v>7</v>
      </c>
      <c r="F133">
        <v>0</v>
      </c>
      <c r="G133">
        <v>19</v>
      </c>
      <c r="H133">
        <v>8</v>
      </c>
      <c r="I133">
        <v>1</v>
      </c>
      <c r="J133">
        <v>8</v>
      </c>
    </row>
    <row r="134" spans="1:10">
      <c r="A134" t="s">
        <v>218</v>
      </c>
      <c r="B134">
        <v>37</v>
      </c>
      <c r="C134">
        <v>1</v>
      </c>
      <c r="D134">
        <v>1</v>
      </c>
      <c r="E134">
        <v>6</v>
      </c>
      <c r="F134">
        <v>0</v>
      </c>
      <c r="G134">
        <v>19</v>
      </c>
      <c r="H134">
        <v>8</v>
      </c>
      <c r="I134">
        <v>1</v>
      </c>
      <c r="J134">
        <v>8</v>
      </c>
    </row>
    <row r="135" spans="1:10">
      <c r="A135" t="s">
        <v>219</v>
      </c>
      <c r="B135">
        <v>45</v>
      </c>
      <c r="C135">
        <v>0</v>
      </c>
      <c r="D135">
        <v>0</v>
      </c>
      <c r="E135">
        <v>12</v>
      </c>
      <c r="F135">
        <v>10</v>
      </c>
      <c r="G135">
        <v>11</v>
      </c>
      <c r="H135">
        <v>10</v>
      </c>
      <c r="I135">
        <v>1</v>
      </c>
      <c r="J135">
        <v>11</v>
      </c>
    </row>
    <row r="136" spans="1:10">
      <c r="A136" t="s">
        <v>220</v>
      </c>
      <c r="B136">
        <v>37</v>
      </c>
      <c r="C136">
        <v>1</v>
      </c>
      <c r="D136">
        <v>1</v>
      </c>
      <c r="E136">
        <v>4</v>
      </c>
      <c r="F136">
        <v>0</v>
      </c>
      <c r="G136">
        <v>19</v>
      </c>
      <c r="H136">
        <v>8</v>
      </c>
      <c r="I136">
        <v>1</v>
      </c>
      <c r="J136">
        <v>8</v>
      </c>
    </row>
    <row r="137" spans="1:10">
      <c r="A137" t="s">
        <v>221</v>
      </c>
      <c r="B137">
        <v>37</v>
      </c>
      <c r="C137">
        <v>1</v>
      </c>
      <c r="D137">
        <v>1</v>
      </c>
      <c r="E137">
        <v>7</v>
      </c>
      <c r="F137">
        <v>0</v>
      </c>
      <c r="G137">
        <v>19</v>
      </c>
      <c r="H137">
        <v>8</v>
      </c>
      <c r="I137">
        <v>1</v>
      </c>
      <c r="J137">
        <v>8</v>
      </c>
    </row>
    <row r="138" spans="1:10">
      <c r="A138" t="s">
        <v>222</v>
      </c>
      <c r="B138">
        <v>25</v>
      </c>
      <c r="C138">
        <v>1</v>
      </c>
      <c r="D138">
        <v>1</v>
      </c>
      <c r="E138">
        <v>4</v>
      </c>
      <c r="F138">
        <v>0</v>
      </c>
      <c r="G138">
        <v>19</v>
      </c>
      <c r="H138">
        <v>8</v>
      </c>
      <c r="I138">
        <v>2</v>
      </c>
      <c r="J138">
        <v>8</v>
      </c>
    </row>
    <row r="139" spans="1:10">
      <c r="A139" t="s">
        <v>223</v>
      </c>
      <c r="B139">
        <v>30</v>
      </c>
      <c r="C139">
        <v>1</v>
      </c>
      <c r="D139">
        <v>1</v>
      </c>
      <c r="E139">
        <v>5</v>
      </c>
      <c r="F139">
        <v>0</v>
      </c>
      <c r="G139">
        <v>21</v>
      </c>
      <c r="H139">
        <v>10</v>
      </c>
      <c r="I139">
        <v>2</v>
      </c>
      <c r="J139">
        <v>10</v>
      </c>
    </row>
    <row r="140" spans="1:10">
      <c r="A140" t="s">
        <v>224</v>
      </c>
      <c r="B140">
        <v>19</v>
      </c>
      <c r="C140">
        <v>1</v>
      </c>
      <c r="D140">
        <v>1</v>
      </c>
      <c r="E140">
        <v>5</v>
      </c>
      <c r="F140">
        <v>0</v>
      </c>
      <c r="G140">
        <v>21</v>
      </c>
      <c r="H140">
        <v>10</v>
      </c>
      <c r="I140">
        <v>1</v>
      </c>
      <c r="J140">
        <v>10</v>
      </c>
    </row>
    <row r="141" spans="1:10">
      <c r="A141" t="s">
        <v>225</v>
      </c>
      <c r="B141">
        <v>61</v>
      </c>
      <c r="C141">
        <v>1</v>
      </c>
      <c r="D141">
        <v>1</v>
      </c>
      <c r="E141">
        <v>5</v>
      </c>
      <c r="F141">
        <v>0</v>
      </c>
      <c r="G141">
        <v>23</v>
      </c>
      <c r="H141">
        <v>12</v>
      </c>
      <c r="I141">
        <v>3</v>
      </c>
      <c r="J141">
        <v>12</v>
      </c>
    </row>
    <row r="142" spans="1:10">
      <c r="A142" t="s">
        <v>159</v>
      </c>
      <c r="B142">
        <v>0</v>
      </c>
      <c r="C142">
        <v>0</v>
      </c>
      <c r="D142">
        <v>0</v>
      </c>
      <c r="E142">
        <v>18</v>
      </c>
      <c r="F142">
        <v>0</v>
      </c>
      <c r="G142">
        <v>4</v>
      </c>
      <c r="H142">
        <v>4</v>
      </c>
      <c r="I142">
        <v>0</v>
      </c>
      <c r="J142">
        <v>4</v>
      </c>
    </row>
    <row r="143" spans="1:10">
      <c r="A143" t="s">
        <v>198</v>
      </c>
      <c r="B143">
        <v>100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226</v>
      </c>
      <c r="B144">
        <v>100</v>
      </c>
      <c r="C144">
        <v>0</v>
      </c>
      <c r="D144">
        <v>0</v>
      </c>
      <c r="E144">
        <v>2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>
      <c r="A145" t="s">
        <v>227</v>
      </c>
      <c r="B145">
        <v>58</v>
      </c>
      <c r="C145">
        <v>1</v>
      </c>
      <c r="D145">
        <v>1</v>
      </c>
      <c r="E145">
        <v>1</v>
      </c>
      <c r="F145">
        <v>0</v>
      </c>
      <c r="G145">
        <v>10</v>
      </c>
      <c r="H145">
        <v>6</v>
      </c>
      <c r="I145">
        <v>2</v>
      </c>
      <c r="J145">
        <v>6</v>
      </c>
    </row>
    <row r="146" spans="1:10">
      <c r="A146" t="s">
        <v>228</v>
      </c>
      <c r="B146">
        <v>66</v>
      </c>
      <c r="C146">
        <v>1</v>
      </c>
      <c r="D146">
        <v>1</v>
      </c>
      <c r="E146">
        <v>0</v>
      </c>
      <c r="F146">
        <v>0</v>
      </c>
      <c r="G146">
        <v>12</v>
      </c>
      <c r="H146">
        <v>6</v>
      </c>
      <c r="I146">
        <v>1</v>
      </c>
      <c r="J146">
        <v>6</v>
      </c>
    </row>
    <row r="147" spans="1:10">
      <c r="A147" t="s">
        <v>229</v>
      </c>
      <c r="B147">
        <v>36</v>
      </c>
      <c r="C147">
        <v>0</v>
      </c>
      <c r="D147">
        <v>0</v>
      </c>
      <c r="E147">
        <v>2</v>
      </c>
      <c r="F147">
        <v>0</v>
      </c>
      <c r="G147">
        <v>11</v>
      </c>
      <c r="H147">
        <v>11</v>
      </c>
      <c r="I147">
        <v>2</v>
      </c>
      <c r="J147">
        <v>11</v>
      </c>
    </row>
    <row r="148" spans="1:10">
      <c r="A148" t="s">
        <v>230</v>
      </c>
      <c r="B148">
        <v>67</v>
      </c>
      <c r="C148">
        <v>0</v>
      </c>
      <c r="D148">
        <v>0</v>
      </c>
      <c r="E148">
        <v>2</v>
      </c>
      <c r="F148">
        <v>0</v>
      </c>
      <c r="G148">
        <v>13</v>
      </c>
      <c r="H148">
        <v>13</v>
      </c>
      <c r="I148">
        <v>6</v>
      </c>
      <c r="J148">
        <v>13</v>
      </c>
    </row>
    <row r="149" spans="1:10">
      <c r="A149" t="s">
        <v>231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4</v>
      </c>
      <c r="H149">
        <v>4</v>
      </c>
      <c r="I149">
        <v>0</v>
      </c>
      <c r="J149">
        <v>4</v>
      </c>
    </row>
    <row r="150" spans="1:10">
      <c r="A150" t="s">
        <v>232</v>
      </c>
      <c r="B150">
        <v>21</v>
      </c>
      <c r="C150">
        <v>0</v>
      </c>
      <c r="D150">
        <v>0</v>
      </c>
      <c r="E150">
        <v>2</v>
      </c>
      <c r="F150">
        <v>0</v>
      </c>
      <c r="G150">
        <v>26</v>
      </c>
      <c r="H150">
        <v>26</v>
      </c>
      <c r="I150">
        <v>2</v>
      </c>
      <c r="J150">
        <v>26</v>
      </c>
    </row>
    <row r="151" spans="1:10">
      <c r="A151" t="s">
        <v>160</v>
      </c>
      <c r="B151">
        <v>50</v>
      </c>
      <c r="C151">
        <v>0</v>
      </c>
      <c r="D151">
        <v>0</v>
      </c>
      <c r="E151">
        <v>5</v>
      </c>
      <c r="F151">
        <v>0</v>
      </c>
      <c r="G151">
        <v>2</v>
      </c>
      <c r="H151">
        <v>2</v>
      </c>
      <c r="I151">
        <v>7</v>
      </c>
      <c r="J151">
        <v>2</v>
      </c>
    </row>
    <row r="152" spans="1:10">
      <c r="A152" t="s">
        <v>128</v>
      </c>
      <c r="B152">
        <v>0</v>
      </c>
      <c r="C152">
        <v>0</v>
      </c>
      <c r="D152">
        <v>0</v>
      </c>
      <c r="E152">
        <v>14</v>
      </c>
      <c r="F152">
        <v>0</v>
      </c>
      <c r="G152">
        <v>14</v>
      </c>
      <c r="H152">
        <v>14</v>
      </c>
      <c r="I152">
        <v>0</v>
      </c>
      <c r="J152">
        <v>14</v>
      </c>
    </row>
    <row r="153" spans="1:10">
      <c r="A153" t="s">
        <v>233</v>
      </c>
      <c r="B153">
        <v>0</v>
      </c>
      <c r="C153">
        <v>1</v>
      </c>
      <c r="D153">
        <v>1</v>
      </c>
      <c r="E153">
        <v>2</v>
      </c>
      <c r="F153">
        <v>0</v>
      </c>
      <c r="G153">
        <v>17</v>
      </c>
      <c r="H153">
        <v>5</v>
      </c>
      <c r="I153">
        <v>0</v>
      </c>
      <c r="J153">
        <v>5</v>
      </c>
    </row>
    <row r="154" spans="1:10">
      <c r="A154" t="s">
        <v>193</v>
      </c>
      <c r="B154">
        <v>83</v>
      </c>
      <c r="C154">
        <v>2</v>
      </c>
      <c r="D154">
        <v>1</v>
      </c>
      <c r="E154">
        <v>9</v>
      </c>
      <c r="F154">
        <v>0</v>
      </c>
      <c r="G154">
        <v>191</v>
      </c>
      <c r="H154">
        <v>21</v>
      </c>
      <c r="I154">
        <v>9</v>
      </c>
      <c r="J154">
        <v>21</v>
      </c>
    </row>
    <row r="155" spans="1:10">
      <c r="A155" t="s">
        <v>234</v>
      </c>
      <c r="B155">
        <v>75</v>
      </c>
      <c r="C155">
        <v>0</v>
      </c>
      <c r="D155">
        <v>0</v>
      </c>
      <c r="E155">
        <v>2</v>
      </c>
      <c r="F155">
        <v>0</v>
      </c>
      <c r="G155">
        <v>8</v>
      </c>
      <c r="H155">
        <v>8</v>
      </c>
      <c r="I155">
        <v>5</v>
      </c>
      <c r="J155">
        <v>8</v>
      </c>
    </row>
    <row r="156" spans="1:10">
      <c r="A156" t="s">
        <v>129</v>
      </c>
      <c r="B156">
        <v>86</v>
      </c>
      <c r="C156">
        <v>1</v>
      </c>
      <c r="D156">
        <v>1</v>
      </c>
      <c r="E156">
        <v>9</v>
      </c>
      <c r="F156">
        <v>0</v>
      </c>
      <c r="G156">
        <v>53</v>
      </c>
      <c r="H156">
        <v>23</v>
      </c>
      <c r="I156">
        <v>7</v>
      </c>
      <c r="J156">
        <v>23</v>
      </c>
    </row>
    <row r="157" spans="1:10">
      <c r="A157" t="s">
        <v>235</v>
      </c>
      <c r="B157">
        <v>50</v>
      </c>
      <c r="C157">
        <v>0</v>
      </c>
      <c r="D157">
        <v>0</v>
      </c>
      <c r="E157">
        <v>4</v>
      </c>
      <c r="F157">
        <v>0</v>
      </c>
      <c r="G157">
        <v>6</v>
      </c>
      <c r="H157">
        <v>5</v>
      </c>
      <c r="I157">
        <v>3</v>
      </c>
      <c r="J157">
        <v>6</v>
      </c>
    </row>
    <row r="158" spans="1:10">
      <c r="A158" t="s">
        <v>236</v>
      </c>
      <c r="B158">
        <v>73</v>
      </c>
      <c r="C158">
        <v>0</v>
      </c>
      <c r="D158">
        <v>0</v>
      </c>
      <c r="E158">
        <v>7</v>
      </c>
      <c r="F158">
        <v>0</v>
      </c>
      <c r="G158">
        <v>9</v>
      </c>
      <c r="H158">
        <v>8</v>
      </c>
      <c r="I158">
        <v>4</v>
      </c>
      <c r="J158">
        <v>9</v>
      </c>
    </row>
    <row r="159" spans="1:10">
      <c r="A159" t="s">
        <v>237</v>
      </c>
      <c r="B159">
        <v>75</v>
      </c>
      <c r="C159">
        <v>1</v>
      </c>
      <c r="D159">
        <v>1</v>
      </c>
      <c r="E159">
        <v>1</v>
      </c>
      <c r="F159">
        <v>0</v>
      </c>
      <c r="G159">
        <v>7</v>
      </c>
      <c r="H159">
        <v>4</v>
      </c>
      <c r="I159">
        <v>1</v>
      </c>
      <c r="J159">
        <v>4</v>
      </c>
    </row>
    <row r="160" spans="1:10">
      <c r="A160" t="s">
        <v>238</v>
      </c>
      <c r="B160">
        <v>64</v>
      </c>
      <c r="C160">
        <v>0</v>
      </c>
      <c r="D160">
        <v>0</v>
      </c>
      <c r="E160">
        <v>4</v>
      </c>
      <c r="F160">
        <v>0</v>
      </c>
      <c r="G160">
        <v>7</v>
      </c>
      <c r="H160">
        <v>7</v>
      </c>
      <c r="I160">
        <v>2</v>
      </c>
      <c r="J160">
        <v>7</v>
      </c>
    </row>
    <row r="161" spans="1:10">
      <c r="A161" t="s">
        <v>239</v>
      </c>
      <c r="B161">
        <v>33</v>
      </c>
      <c r="C161">
        <v>1</v>
      </c>
      <c r="D161">
        <v>1</v>
      </c>
      <c r="E161">
        <v>5</v>
      </c>
      <c r="F161">
        <v>0</v>
      </c>
      <c r="G161">
        <v>18</v>
      </c>
      <c r="H161">
        <v>6</v>
      </c>
      <c r="I161">
        <v>2</v>
      </c>
      <c r="J161">
        <v>6</v>
      </c>
    </row>
    <row r="162" spans="1:10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2</v>
      </c>
      <c r="J162">
        <v>1</v>
      </c>
    </row>
    <row r="163" spans="1:10">
      <c r="A163" t="s">
        <v>163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5</v>
      </c>
      <c r="H163">
        <v>5</v>
      </c>
      <c r="I163">
        <v>0</v>
      </c>
      <c r="J163">
        <v>5</v>
      </c>
    </row>
    <row r="164" spans="1:10">
      <c r="A164" t="s">
        <v>240</v>
      </c>
      <c r="B164">
        <v>88</v>
      </c>
      <c r="C164">
        <v>1</v>
      </c>
      <c r="D164">
        <v>1</v>
      </c>
      <c r="E164">
        <v>2</v>
      </c>
      <c r="F164">
        <v>0</v>
      </c>
      <c r="G164">
        <v>27</v>
      </c>
      <c r="H164">
        <v>15</v>
      </c>
      <c r="I164">
        <v>12</v>
      </c>
      <c r="J164">
        <v>15</v>
      </c>
    </row>
    <row r="165" spans="1:10">
      <c r="A165" t="s">
        <v>241</v>
      </c>
      <c r="B165">
        <v>82</v>
      </c>
      <c r="C165">
        <v>0</v>
      </c>
      <c r="D165">
        <v>0</v>
      </c>
      <c r="E165">
        <v>0</v>
      </c>
      <c r="F165">
        <v>0</v>
      </c>
      <c r="G165">
        <v>14</v>
      </c>
      <c r="H165">
        <v>14</v>
      </c>
      <c r="I165">
        <v>2</v>
      </c>
      <c r="J165">
        <v>14</v>
      </c>
    </row>
    <row r="166" spans="1:10">
      <c r="A166" t="s">
        <v>242</v>
      </c>
      <c r="B166">
        <v>0</v>
      </c>
      <c r="C166">
        <v>1</v>
      </c>
      <c r="D166">
        <v>1</v>
      </c>
      <c r="E166">
        <v>6</v>
      </c>
      <c r="F166">
        <v>0</v>
      </c>
      <c r="G166">
        <v>22</v>
      </c>
      <c r="H166">
        <v>10</v>
      </c>
      <c r="I166">
        <v>0</v>
      </c>
      <c r="J166">
        <v>10</v>
      </c>
    </row>
    <row r="167" spans="1:10">
      <c r="A167" t="s">
        <v>130</v>
      </c>
      <c r="B167">
        <v>19</v>
      </c>
      <c r="C167">
        <v>0</v>
      </c>
      <c r="D167">
        <v>0</v>
      </c>
      <c r="E167">
        <v>4</v>
      </c>
      <c r="F167">
        <v>0</v>
      </c>
      <c r="G167">
        <v>5</v>
      </c>
      <c r="H167">
        <v>5</v>
      </c>
      <c r="I167">
        <v>2</v>
      </c>
      <c r="J167">
        <v>5</v>
      </c>
    </row>
    <row r="168" spans="1:10">
      <c r="A168" t="s">
        <v>132</v>
      </c>
      <c r="B168">
        <v>50</v>
      </c>
      <c r="C168">
        <v>0</v>
      </c>
      <c r="D168">
        <v>0</v>
      </c>
      <c r="E168">
        <v>6</v>
      </c>
      <c r="F168">
        <v>0</v>
      </c>
      <c r="G168">
        <v>8</v>
      </c>
      <c r="H168">
        <v>8</v>
      </c>
      <c r="I168">
        <v>2</v>
      </c>
      <c r="J168">
        <v>8</v>
      </c>
    </row>
    <row r="169" spans="1:10">
      <c r="A169" t="s">
        <v>133</v>
      </c>
      <c r="B169">
        <v>19</v>
      </c>
      <c r="C169">
        <v>0</v>
      </c>
      <c r="D169">
        <v>0</v>
      </c>
      <c r="E169">
        <v>4</v>
      </c>
      <c r="F169">
        <v>0</v>
      </c>
      <c r="G169">
        <v>5</v>
      </c>
      <c r="H169">
        <v>5</v>
      </c>
      <c r="I169">
        <v>2</v>
      </c>
      <c r="J169">
        <v>5</v>
      </c>
    </row>
    <row r="170" spans="1:10">
      <c r="A170" t="s">
        <v>164</v>
      </c>
      <c r="B170">
        <v>50</v>
      </c>
      <c r="C170">
        <v>0</v>
      </c>
      <c r="D170">
        <v>0</v>
      </c>
      <c r="E170">
        <v>11</v>
      </c>
      <c r="F170">
        <v>0</v>
      </c>
      <c r="G170">
        <v>5</v>
      </c>
      <c r="H170">
        <v>5</v>
      </c>
      <c r="I170">
        <v>2</v>
      </c>
      <c r="J170">
        <v>5</v>
      </c>
    </row>
    <row r="171" spans="1:10">
      <c r="A171" t="s">
        <v>243</v>
      </c>
      <c r="B171">
        <v>80</v>
      </c>
      <c r="C171">
        <v>1</v>
      </c>
      <c r="D171">
        <v>1</v>
      </c>
      <c r="E171">
        <v>14</v>
      </c>
      <c r="F171">
        <v>0</v>
      </c>
      <c r="G171">
        <v>86</v>
      </c>
      <c r="H171">
        <v>17</v>
      </c>
      <c r="I171">
        <v>8</v>
      </c>
      <c r="J171">
        <v>17</v>
      </c>
    </row>
    <row r="172" spans="1:10">
      <c r="A172" t="s">
        <v>134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3</v>
      </c>
      <c r="H172">
        <v>3</v>
      </c>
      <c r="I172">
        <v>1</v>
      </c>
      <c r="J172">
        <v>3</v>
      </c>
    </row>
    <row r="173" spans="1:10">
      <c r="A173" t="s">
        <v>135</v>
      </c>
      <c r="B173">
        <v>93</v>
      </c>
      <c r="C173">
        <v>1</v>
      </c>
      <c r="D173">
        <v>1</v>
      </c>
      <c r="E173">
        <v>12</v>
      </c>
      <c r="F173">
        <v>0</v>
      </c>
      <c r="G173">
        <v>59</v>
      </c>
      <c r="H173">
        <v>27</v>
      </c>
      <c r="I173">
        <v>14</v>
      </c>
      <c r="J173">
        <v>29</v>
      </c>
    </row>
    <row r="174" spans="1:10">
      <c r="A174" t="s">
        <v>151</v>
      </c>
      <c r="B174">
        <v>93</v>
      </c>
      <c r="C174">
        <v>0</v>
      </c>
      <c r="D174">
        <v>0</v>
      </c>
      <c r="E174">
        <v>21</v>
      </c>
      <c r="F174">
        <v>0</v>
      </c>
      <c r="G174">
        <v>26</v>
      </c>
      <c r="H174">
        <v>26</v>
      </c>
      <c r="I174">
        <v>5</v>
      </c>
      <c r="J174">
        <v>26</v>
      </c>
    </row>
    <row r="175" spans="1:10">
      <c r="A175" t="s">
        <v>244</v>
      </c>
      <c r="B175">
        <v>73</v>
      </c>
      <c r="C175">
        <v>0</v>
      </c>
      <c r="D175">
        <v>0</v>
      </c>
      <c r="E175">
        <v>7</v>
      </c>
      <c r="F175">
        <v>0</v>
      </c>
      <c r="G175">
        <v>9</v>
      </c>
      <c r="H175">
        <v>8</v>
      </c>
      <c r="I175">
        <v>4</v>
      </c>
      <c r="J175">
        <v>9</v>
      </c>
    </row>
    <row r="176" spans="1:10">
      <c r="A176" t="s">
        <v>245</v>
      </c>
      <c r="B176">
        <v>75</v>
      </c>
      <c r="C176">
        <v>1</v>
      </c>
      <c r="D176">
        <v>1</v>
      </c>
      <c r="E176">
        <v>1</v>
      </c>
      <c r="F176">
        <v>0</v>
      </c>
      <c r="G176">
        <v>7</v>
      </c>
      <c r="H176">
        <v>4</v>
      </c>
      <c r="I176">
        <v>1</v>
      </c>
      <c r="J176">
        <v>4</v>
      </c>
    </row>
    <row r="177" spans="1:10">
      <c r="A177" t="s">
        <v>246</v>
      </c>
      <c r="B177">
        <v>64</v>
      </c>
      <c r="C177">
        <v>0</v>
      </c>
      <c r="D177">
        <v>0</v>
      </c>
      <c r="E177">
        <v>3</v>
      </c>
      <c r="F177">
        <v>0</v>
      </c>
      <c r="G177">
        <v>7</v>
      </c>
      <c r="H177">
        <v>7</v>
      </c>
      <c r="I177">
        <v>2</v>
      </c>
      <c r="J177">
        <v>7</v>
      </c>
    </row>
    <row r="178" spans="1:10">
      <c r="A178" t="s">
        <v>152</v>
      </c>
      <c r="B178">
        <v>91</v>
      </c>
      <c r="C178">
        <v>0</v>
      </c>
      <c r="D178">
        <v>0</v>
      </c>
      <c r="E178">
        <v>31</v>
      </c>
      <c r="F178">
        <v>0</v>
      </c>
      <c r="G178">
        <v>21</v>
      </c>
      <c r="H178">
        <v>21</v>
      </c>
      <c r="I178">
        <v>5</v>
      </c>
      <c r="J178">
        <v>21</v>
      </c>
    </row>
    <row r="179" spans="1:10">
      <c r="A179" t="s">
        <v>165</v>
      </c>
      <c r="B179">
        <v>50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  <c r="I179">
        <v>5</v>
      </c>
      <c r="J179">
        <v>2</v>
      </c>
    </row>
    <row r="180" spans="1:10">
      <c r="A180" t="s">
        <v>320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4</v>
      </c>
      <c r="H180">
        <v>0</v>
      </c>
      <c r="I180">
        <v>0</v>
      </c>
      <c r="J180">
        <v>4</v>
      </c>
    </row>
    <row r="181" spans="1:10">
      <c r="A181" t="s">
        <v>158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15</v>
      </c>
      <c r="H181">
        <v>15</v>
      </c>
      <c r="I181">
        <v>0</v>
      </c>
      <c r="J181">
        <v>15</v>
      </c>
    </row>
    <row r="182" spans="1:10">
      <c r="A182" t="s">
        <v>247</v>
      </c>
      <c r="B182">
        <v>0</v>
      </c>
      <c r="C182">
        <v>0</v>
      </c>
      <c r="D182">
        <v>0</v>
      </c>
      <c r="E182">
        <v>4</v>
      </c>
      <c r="F182">
        <v>0</v>
      </c>
      <c r="G182">
        <v>5</v>
      </c>
      <c r="H182">
        <v>0</v>
      </c>
      <c r="I182">
        <v>0</v>
      </c>
      <c r="J182">
        <v>5</v>
      </c>
    </row>
    <row r="183" spans="1:10">
      <c r="A183" t="s">
        <v>166</v>
      </c>
      <c r="B183">
        <v>0</v>
      </c>
      <c r="C183">
        <v>1</v>
      </c>
      <c r="D183">
        <v>1</v>
      </c>
      <c r="E183">
        <v>11</v>
      </c>
      <c r="F183">
        <v>0</v>
      </c>
      <c r="G183">
        <v>18</v>
      </c>
      <c r="H183">
        <v>7</v>
      </c>
      <c r="I183">
        <v>0</v>
      </c>
      <c r="J183">
        <v>7</v>
      </c>
    </row>
    <row r="184" spans="1:10">
      <c r="A184" t="s">
        <v>197</v>
      </c>
      <c r="B184">
        <v>98</v>
      </c>
      <c r="C184">
        <v>1</v>
      </c>
      <c r="D184">
        <v>1</v>
      </c>
      <c r="E184">
        <v>7</v>
      </c>
      <c r="F184">
        <v>0</v>
      </c>
      <c r="G184">
        <v>115</v>
      </c>
      <c r="H184">
        <v>58</v>
      </c>
      <c r="I184">
        <v>0</v>
      </c>
      <c r="J184">
        <v>67</v>
      </c>
    </row>
    <row r="185" spans="1:10">
      <c r="A185" t="s">
        <v>200</v>
      </c>
      <c r="B185">
        <v>83</v>
      </c>
      <c r="C185">
        <v>0</v>
      </c>
      <c r="D185">
        <v>0</v>
      </c>
      <c r="E185">
        <v>7</v>
      </c>
      <c r="F185">
        <v>0</v>
      </c>
      <c r="G185">
        <v>70</v>
      </c>
      <c r="H185">
        <v>61</v>
      </c>
      <c r="I185">
        <v>1</v>
      </c>
      <c r="J185">
        <v>70</v>
      </c>
    </row>
    <row r="186" spans="1:10">
      <c r="A186" t="s">
        <v>248</v>
      </c>
      <c r="B186">
        <v>0</v>
      </c>
      <c r="C186">
        <v>1</v>
      </c>
      <c r="D186">
        <v>1</v>
      </c>
      <c r="E186">
        <v>7</v>
      </c>
      <c r="F186">
        <v>0</v>
      </c>
      <c r="G186">
        <v>26</v>
      </c>
      <c r="H186">
        <v>14</v>
      </c>
      <c r="I186">
        <v>0</v>
      </c>
      <c r="J186">
        <v>14</v>
      </c>
    </row>
    <row r="187" spans="1:10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2</v>
      </c>
    </row>
    <row r="188" spans="1:10">
      <c r="A188" t="s">
        <v>250</v>
      </c>
      <c r="B188">
        <v>76</v>
      </c>
      <c r="C188">
        <v>0</v>
      </c>
      <c r="D188">
        <v>0</v>
      </c>
      <c r="E188">
        <v>6</v>
      </c>
      <c r="F188">
        <v>0</v>
      </c>
      <c r="G188">
        <v>14</v>
      </c>
      <c r="H188">
        <v>14</v>
      </c>
      <c r="I188">
        <v>4</v>
      </c>
      <c r="J188">
        <v>14</v>
      </c>
    </row>
    <row r="189" spans="1:10">
      <c r="A189" t="s">
        <v>251</v>
      </c>
      <c r="B189">
        <v>75</v>
      </c>
      <c r="C189">
        <v>1</v>
      </c>
      <c r="D189">
        <v>1</v>
      </c>
      <c r="E189">
        <v>0</v>
      </c>
      <c r="F189">
        <v>0</v>
      </c>
      <c r="G189">
        <v>7</v>
      </c>
      <c r="H189">
        <v>4</v>
      </c>
      <c r="I189">
        <v>1</v>
      </c>
      <c r="J189">
        <v>4</v>
      </c>
    </row>
    <row r="190" spans="1:10">
      <c r="A190" t="s">
        <v>252</v>
      </c>
      <c r="B190">
        <v>50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7</v>
      </c>
      <c r="I190">
        <v>2</v>
      </c>
      <c r="J190">
        <v>7</v>
      </c>
    </row>
    <row r="191" spans="1:10">
      <c r="A191" t="s">
        <v>253</v>
      </c>
      <c r="B191">
        <v>50</v>
      </c>
      <c r="C191">
        <v>0</v>
      </c>
      <c r="D191">
        <v>0</v>
      </c>
      <c r="E191">
        <v>0</v>
      </c>
      <c r="F191">
        <v>0</v>
      </c>
      <c r="G191">
        <v>5</v>
      </c>
      <c r="H191">
        <v>5</v>
      </c>
      <c r="I191">
        <v>2</v>
      </c>
      <c r="J191">
        <v>5</v>
      </c>
    </row>
    <row r="192" spans="1:10">
      <c r="A192" t="s">
        <v>254</v>
      </c>
      <c r="B192">
        <v>95</v>
      </c>
      <c r="C192">
        <v>0</v>
      </c>
      <c r="D192">
        <v>0</v>
      </c>
      <c r="E192">
        <v>1</v>
      </c>
      <c r="F192">
        <v>2</v>
      </c>
      <c r="G192">
        <v>7</v>
      </c>
      <c r="H192">
        <v>1</v>
      </c>
      <c r="I192">
        <v>1</v>
      </c>
      <c r="J192">
        <v>7</v>
      </c>
    </row>
    <row r="193" spans="1:10">
      <c r="A193" t="s">
        <v>255</v>
      </c>
      <c r="B193">
        <v>80</v>
      </c>
      <c r="C193">
        <v>0</v>
      </c>
      <c r="D193">
        <v>0</v>
      </c>
      <c r="E193">
        <v>9</v>
      </c>
      <c r="F193">
        <v>0</v>
      </c>
      <c r="G193">
        <v>12</v>
      </c>
      <c r="H193">
        <v>11</v>
      </c>
      <c r="I193">
        <v>2</v>
      </c>
      <c r="J193">
        <v>12</v>
      </c>
    </row>
    <row r="194" spans="1:10">
      <c r="A194" t="s">
        <v>256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4</v>
      </c>
      <c r="H194">
        <v>4</v>
      </c>
      <c r="I194">
        <v>0</v>
      </c>
      <c r="J194">
        <v>4</v>
      </c>
    </row>
    <row r="195" spans="1:10">
      <c r="A195" t="s">
        <v>257</v>
      </c>
      <c r="B195">
        <v>66</v>
      </c>
      <c r="C195">
        <v>0</v>
      </c>
      <c r="D195">
        <v>0</v>
      </c>
      <c r="E195">
        <v>0</v>
      </c>
      <c r="F195">
        <v>1</v>
      </c>
      <c r="G195">
        <v>6</v>
      </c>
      <c r="H195">
        <v>6</v>
      </c>
      <c r="I195">
        <v>1</v>
      </c>
      <c r="J195">
        <v>6</v>
      </c>
    </row>
    <row r="196" spans="1:10">
      <c r="A196" t="s">
        <v>258</v>
      </c>
      <c r="B196">
        <v>0</v>
      </c>
      <c r="C196">
        <v>0</v>
      </c>
      <c r="D196">
        <v>0</v>
      </c>
      <c r="E196">
        <v>0</v>
      </c>
      <c r="F196">
        <v>3</v>
      </c>
      <c r="G196">
        <v>12</v>
      </c>
      <c r="H196">
        <v>12</v>
      </c>
      <c r="I196">
        <v>0</v>
      </c>
      <c r="J196">
        <v>12</v>
      </c>
    </row>
    <row r="197" spans="1:10">
      <c r="A197" t="s">
        <v>259</v>
      </c>
      <c r="B197">
        <v>75</v>
      </c>
      <c r="C197">
        <v>0</v>
      </c>
      <c r="D197">
        <v>0</v>
      </c>
      <c r="E197">
        <v>0</v>
      </c>
      <c r="F197">
        <v>1</v>
      </c>
      <c r="G197">
        <v>4</v>
      </c>
      <c r="H197">
        <v>4</v>
      </c>
      <c r="I197">
        <v>18</v>
      </c>
      <c r="J197">
        <v>4</v>
      </c>
    </row>
    <row r="198" spans="1:10">
      <c r="A198" t="s">
        <v>260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</v>
      </c>
      <c r="J198">
        <v>0</v>
      </c>
    </row>
    <row r="199" spans="1:10">
      <c r="A199" t="s">
        <v>261</v>
      </c>
      <c r="B199">
        <v>50</v>
      </c>
      <c r="C199">
        <v>0</v>
      </c>
      <c r="D199">
        <v>0</v>
      </c>
      <c r="E199">
        <v>1</v>
      </c>
      <c r="F199">
        <v>0</v>
      </c>
      <c r="G199">
        <v>4</v>
      </c>
      <c r="H199">
        <v>4</v>
      </c>
      <c r="I199">
        <v>2</v>
      </c>
      <c r="J199">
        <v>4</v>
      </c>
    </row>
    <row r="200" spans="1:10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3</v>
      </c>
      <c r="J200">
        <v>2</v>
      </c>
    </row>
    <row r="201" spans="1:10">
      <c r="A201" t="s">
        <v>136</v>
      </c>
      <c r="B201">
        <v>77</v>
      </c>
      <c r="C201">
        <v>1</v>
      </c>
      <c r="D201">
        <v>1</v>
      </c>
      <c r="E201">
        <v>3</v>
      </c>
      <c r="F201">
        <v>0</v>
      </c>
      <c r="G201">
        <v>39</v>
      </c>
      <c r="H201">
        <v>9</v>
      </c>
      <c r="I201">
        <v>3</v>
      </c>
      <c r="J201">
        <v>9</v>
      </c>
    </row>
    <row r="202" spans="1:10">
      <c r="A202" t="s">
        <v>45</v>
      </c>
      <c r="B202">
        <v>93</v>
      </c>
      <c r="C202">
        <v>1</v>
      </c>
      <c r="D202">
        <v>1</v>
      </c>
      <c r="E202">
        <v>20</v>
      </c>
      <c r="F202">
        <v>0</v>
      </c>
      <c r="G202">
        <v>76</v>
      </c>
      <c r="H202">
        <v>61</v>
      </c>
      <c r="I202">
        <v>11</v>
      </c>
      <c r="J202">
        <v>61</v>
      </c>
    </row>
    <row r="203" spans="1:10">
      <c r="A203" t="s">
        <v>263</v>
      </c>
      <c r="B203">
        <v>50</v>
      </c>
      <c r="C203">
        <v>0</v>
      </c>
      <c r="D203">
        <v>0</v>
      </c>
      <c r="E203">
        <v>1</v>
      </c>
      <c r="F203">
        <v>0</v>
      </c>
      <c r="G203">
        <v>10</v>
      </c>
      <c r="H203">
        <v>10</v>
      </c>
      <c r="I203">
        <v>2</v>
      </c>
      <c r="J203">
        <v>10</v>
      </c>
    </row>
    <row r="204" spans="1:10">
      <c r="A204" t="s">
        <v>264</v>
      </c>
      <c r="B204">
        <v>0</v>
      </c>
      <c r="C204">
        <v>1</v>
      </c>
      <c r="D204">
        <v>1</v>
      </c>
      <c r="E204">
        <v>4</v>
      </c>
      <c r="F204">
        <v>0</v>
      </c>
      <c r="G204">
        <v>22</v>
      </c>
      <c r="H204">
        <v>10</v>
      </c>
      <c r="I204">
        <v>0</v>
      </c>
      <c r="J204">
        <v>10</v>
      </c>
    </row>
    <row r="205" spans="1:10">
      <c r="A205" t="s">
        <v>167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15</v>
      </c>
      <c r="H205">
        <v>4</v>
      </c>
      <c r="I205">
        <v>0</v>
      </c>
      <c r="J205">
        <v>4</v>
      </c>
    </row>
    <row r="206" spans="1:10">
      <c r="A206" t="s">
        <v>168</v>
      </c>
      <c r="B206">
        <v>0</v>
      </c>
      <c r="C206">
        <v>1</v>
      </c>
      <c r="D206">
        <v>1</v>
      </c>
      <c r="E206">
        <v>11</v>
      </c>
      <c r="F206">
        <v>0</v>
      </c>
      <c r="G206">
        <v>18</v>
      </c>
      <c r="H206">
        <v>7</v>
      </c>
      <c r="I206">
        <v>0</v>
      </c>
      <c r="J206">
        <v>7</v>
      </c>
    </row>
    <row r="207" spans="1:10">
      <c r="A207" t="s">
        <v>265</v>
      </c>
      <c r="B207">
        <v>50</v>
      </c>
      <c r="C207">
        <v>0</v>
      </c>
      <c r="D207">
        <v>0</v>
      </c>
      <c r="E207">
        <v>4</v>
      </c>
      <c r="F207">
        <v>0</v>
      </c>
      <c r="G207">
        <v>5</v>
      </c>
      <c r="H207">
        <v>4</v>
      </c>
      <c r="I207">
        <v>3</v>
      </c>
      <c r="J207">
        <v>5</v>
      </c>
    </row>
    <row r="208" spans="1:10">
      <c r="A208" t="s">
        <v>266</v>
      </c>
      <c r="B208">
        <v>81</v>
      </c>
      <c r="C208">
        <v>1</v>
      </c>
      <c r="D208">
        <v>1</v>
      </c>
      <c r="E208">
        <v>2</v>
      </c>
      <c r="F208">
        <v>0</v>
      </c>
      <c r="G208">
        <v>38</v>
      </c>
      <c r="H208">
        <v>8</v>
      </c>
      <c r="I208">
        <v>4</v>
      </c>
      <c r="J208">
        <v>8</v>
      </c>
    </row>
    <row r="209" spans="1:10">
      <c r="A209" t="s">
        <v>58</v>
      </c>
      <c r="B209">
        <v>100</v>
      </c>
      <c r="C209">
        <v>0</v>
      </c>
      <c r="D209">
        <v>0</v>
      </c>
      <c r="E209">
        <v>0</v>
      </c>
      <c r="F209">
        <v>5</v>
      </c>
      <c r="G209">
        <v>3</v>
      </c>
      <c r="H209">
        <v>3</v>
      </c>
      <c r="I209">
        <v>2</v>
      </c>
      <c r="J209">
        <v>3</v>
      </c>
    </row>
    <row r="210" spans="1:10">
      <c r="A210" t="s">
        <v>267</v>
      </c>
      <c r="B210">
        <v>0</v>
      </c>
      <c r="C210">
        <v>1</v>
      </c>
      <c r="D210">
        <v>1</v>
      </c>
      <c r="E210">
        <v>5</v>
      </c>
      <c r="F210">
        <v>0</v>
      </c>
      <c r="G210">
        <v>21</v>
      </c>
      <c r="H210">
        <v>9</v>
      </c>
      <c r="I210">
        <v>0</v>
      </c>
      <c r="J210">
        <v>9</v>
      </c>
    </row>
    <row r="211" spans="1:10">
      <c r="A211" t="s">
        <v>268</v>
      </c>
      <c r="B211">
        <v>92</v>
      </c>
      <c r="C211">
        <v>1</v>
      </c>
      <c r="D211">
        <v>1</v>
      </c>
      <c r="E211">
        <v>3</v>
      </c>
      <c r="F211">
        <v>0</v>
      </c>
      <c r="G211">
        <v>74</v>
      </c>
      <c r="H211">
        <v>23</v>
      </c>
      <c r="I211">
        <v>0</v>
      </c>
      <c r="J211">
        <v>26</v>
      </c>
    </row>
    <row r="212" spans="1:10">
      <c r="A212" t="s">
        <v>269</v>
      </c>
      <c r="B212">
        <v>76</v>
      </c>
      <c r="C212">
        <v>0</v>
      </c>
      <c r="D212">
        <v>0</v>
      </c>
      <c r="E212">
        <v>9</v>
      </c>
      <c r="F212">
        <v>0</v>
      </c>
      <c r="G212">
        <v>12</v>
      </c>
      <c r="H212">
        <v>11</v>
      </c>
      <c r="I212">
        <v>4</v>
      </c>
      <c r="J212">
        <v>12</v>
      </c>
    </row>
    <row r="213" spans="1:10">
      <c r="A213" t="s">
        <v>270</v>
      </c>
      <c r="B213">
        <v>75</v>
      </c>
      <c r="C213">
        <v>1</v>
      </c>
      <c r="D213">
        <v>1</v>
      </c>
      <c r="E213">
        <v>1</v>
      </c>
      <c r="F213">
        <v>0</v>
      </c>
      <c r="G213">
        <v>7</v>
      </c>
      <c r="H213">
        <v>4</v>
      </c>
      <c r="I213">
        <v>1</v>
      </c>
      <c r="J213">
        <v>4</v>
      </c>
    </row>
    <row r="214" spans="1:10">
      <c r="A214" t="s">
        <v>271</v>
      </c>
      <c r="B214">
        <v>51</v>
      </c>
      <c r="C214">
        <v>0</v>
      </c>
      <c r="D214">
        <v>0</v>
      </c>
      <c r="E214">
        <v>3</v>
      </c>
      <c r="F214">
        <v>0</v>
      </c>
      <c r="G214">
        <v>9</v>
      </c>
      <c r="H214">
        <v>9</v>
      </c>
      <c r="I214">
        <v>3</v>
      </c>
      <c r="J214">
        <v>9</v>
      </c>
    </row>
    <row r="215" spans="1:10">
      <c r="A215" t="s">
        <v>137</v>
      </c>
      <c r="B215">
        <v>100</v>
      </c>
      <c r="C215">
        <v>0</v>
      </c>
      <c r="D215">
        <v>0</v>
      </c>
      <c r="E215">
        <v>1</v>
      </c>
      <c r="F215">
        <v>0</v>
      </c>
      <c r="G215">
        <v>6</v>
      </c>
      <c r="H215">
        <v>6</v>
      </c>
      <c r="I215">
        <v>3</v>
      </c>
      <c r="J215">
        <v>6</v>
      </c>
    </row>
    <row r="216" spans="1:10">
      <c r="A216" t="s">
        <v>169</v>
      </c>
      <c r="B216">
        <v>0</v>
      </c>
      <c r="C216">
        <v>1</v>
      </c>
      <c r="D216">
        <v>1</v>
      </c>
      <c r="E216">
        <v>10</v>
      </c>
      <c r="F216">
        <v>0</v>
      </c>
      <c r="G216">
        <v>19</v>
      </c>
      <c r="H216">
        <v>8</v>
      </c>
      <c r="I216">
        <v>0</v>
      </c>
      <c r="J216">
        <v>8</v>
      </c>
    </row>
    <row r="217" spans="1:10">
      <c r="A217" t="s">
        <v>170</v>
      </c>
      <c r="B217">
        <v>50</v>
      </c>
      <c r="C217">
        <v>0</v>
      </c>
      <c r="D217">
        <v>0</v>
      </c>
      <c r="E217">
        <v>1</v>
      </c>
      <c r="F217">
        <v>0</v>
      </c>
      <c r="G217">
        <v>2</v>
      </c>
      <c r="H217">
        <v>2</v>
      </c>
      <c r="I217">
        <v>4</v>
      </c>
      <c r="J217">
        <v>2</v>
      </c>
    </row>
    <row r="218" spans="1:10">
      <c r="A218" t="s">
        <v>171</v>
      </c>
      <c r="B218">
        <v>0</v>
      </c>
      <c r="C218">
        <v>0</v>
      </c>
      <c r="D218">
        <v>0</v>
      </c>
      <c r="E218">
        <v>4</v>
      </c>
      <c r="F218">
        <v>0</v>
      </c>
      <c r="G218">
        <v>11</v>
      </c>
      <c r="H218">
        <v>11</v>
      </c>
      <c r="I218">
        <v>0</v>
      </c>
      <c r="J218">
        <v>11</v>
      </c>
    </row>
    <row r="219" spans="1:10">
      <c r="A219" t="s">
        <v>272</v>
      </c>
      <c r="B219">
        <v>84</v>
      </c>
      <c r="C219">
        <v>1</v>
      </c>
      <c r="D219">
        <v>1</v>
      </c>
      <c r="E219">
        <v>18</v>
      </c>
      <c r="F219">
        <v>0</v>
      </c>
      <c r="G219">
        <v>88</v>
      </c>
      <c r="H219">
        <v>19</v>
      </c>
      <c r="I219">
        <v>13</v>
      </c>
      <c r="J219">
        <v>19</v>
      </c>
    </row>
    <row r="220" spans="1:10">
      <c r="A220" t="s">
        <v>273</v>
      </c>
      <c r="B220">
        <v>93</v>
      </c>
      <c r="C220">
        <v>0</v>
      </c>
      <c r="D220">
        <v>0</v>
      </c>
      <c r="E220">
        <v>2</v>
      </c>
      <c r="F220">
        <v>0</v>
      </c>
      <c r="G220">
        <v>8</v>
      </c>
      <c r="H220">
        <v>8</v>
      </c>
      <c r="I220">
        <v>4</v>
      </c>
      <c r="J220">
        <v>8</v>
      </c>
    </row>
    <row r="221" spans="1:10">
      <c r="A221" t="s">
        <v>274</v>
      </c>
      <c r="B221">
        <v>83</v>
      </c>
      <c r="C221">
        <v>0</v>
      </c>
      <c r="D221">
        <v>0</v>
      </c>
      <c r="E221">
        <v>4</v>
      </c>
      <c r="F221">
        <v>0</v>
      </c>
      <c r="G221">
        <v>23</v>
      </c>
      <c r="H221">
        <v>23</v>
      </c>
      <c r="I221">
        <v>11</v>
      </c>
      <c r="J221">
        <v>23</v>
      </c>
    </row>
    <row r="222" spans="1:10">
      <c r="A222" t="s">
        <v>127</v>
      </c>
      <c r="B222">
        <v>94</v>
      </c>
      <c r="C222">
        <v>1</v>
      </c>
      <c r="D222">
        <v>2</v>
      </c>
      <c r="E222">
        <v>15</v>
      </c>
      <c r="F222">
        <v>0</v>
      </c>
      <c r="G222">
        <v>144</v>
      </c>
      <c r="H222">
        <v>45</v>
      </c>
      <c r="I222">
        <v>21</v>
      </c>
      <c r="J222">
        <v>45</v>
      </c>
    </row>
    <row r="223" spans="1:10">
      <c r="A223" t="s">
        <v>172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10</v>
      </c>
      <c r="H223">
        <v>10</v>
      </c>
      <c r="I223">
        <v>0</v>
      </c>
      <c r="J223">
        <v>10</v>
      </c>
    </row>
    <row r="224" spans="1:10">
      <c r="A224" t="s">
        <v>275</v>
      </c>
      <c r="B224">
        <v>50</v>
      </c>
      <c r="C224">
        <v>0</v>
      </c>
      <c r="D224">
        <v>0</v>
      </c>
      <c r="E224">
        <v>4</v>
      </c>
      <c r="F224">
        <v>0</v>
      </c>
      <c r="G224">
        <v>5</v>
      </c>
      <c r="H224">
        <v>4</v>
      </c>
      <c r="I224">
        <v>3</v>
      </c>
      <c r="J224">
        <v>5</v>
      </c>
    </row>
    <row r="225" spans="1:10">
      <c r="A225" t="s">
        <v>276</v>
      </c>
      <c r="B225">
        <v>85</v>
      </c>
      <c r="C225">
        <v>1</v>
      </c>
      <c r="D225">
        <v>1</v>
      </c>
      <c r="E225">
        <v>2</v>
      </c>
      <c r="F225">
        <v>0</v>
      </c>
      <c r="G225">
        <v>46</v>
      </c>
      <c r="H225">
        <v>16</v>
      </c>
      <c r="I225">
        <v>5</v>
      </c>
      <c r="J225">
        <v>16</v>
      </c>
    </row>
    <row r="226" spans="1:10">
      <c r="A226" t="s">
        <v>277</v>
      </c>
      <c r="B226">
        <v>0</v>
      </c>
      <c r="C226">
        <v>1</v>
      </c>
      <c r="D226">
        <v>1</v>
      </c>
      <c r="E226">
        <v>3</v>
      </c>
      <c r="F226">
        <v>0</v>
      </c>
      <c r="G226">
        <v>27</v>
      </c>
      <c r="H226">
        <v>7</v>
      </c>
      <c r="I226">
        <v>0</v>
      </c>
      <c r="J226">
        <v>7</v>
      </c>
    </row>
    <row r="227" spans="1:10">
      <c r="A227" t="s">
        <v>199</v>
      </c>
      <c r="B227">
        <v>100</v>
      </c>
      <c r="C227">
        <v>0</v>
      </c>
      <c r="D227">
        <v>0</v>
      </c>
      <c r="E227">
        <v>4</v>
      </c>
      <c r="F227">
        <v>1</v>
      </c>
      <c r="G227">
        <v>11</v>
      </c>
      <c r="H227">
        <v>2</v>
      </c>
      <c r="I227">
        <v>0</v>
      </c>
      <c r="J227">
        <v>11</v>
      </c>
    </row>
    <row r="228" spans="1:10">
      <c r="A228" t="s">
        <v>173</v>
      </c>
      <c r="B228">
        <v>73</v>
      </c>
      <c r="C228">
        <v>1</v>
      </c>
      <c r="D228">
        <v>1</v>
      </c>
      <c r="E228">
        <v>7</v>
      </c>
      <c r="F228">
        <v>0</v>
      </c>
      <c r="G228">
        <v>8</v>
      </c>
      <c r="H228">
        <v>4</v>
      </c>
      <c r="I228">
        <v>21</v>
      </c>
      <c r="J228">
        <v>4</v>
      </c>
    </row>
    <row r="229" spans="1:10">
      <c r="A229" t="s">
        <v>278</v>
      </c>
      <c r="B229">
        <v>16</v>
      </c>
      <c r="C229">
        <v>0</v>
      </c>
      <c r="D229">
        <v>0</v>
      </c>
      <c r="E229">
        <v>1</v>
      </c>
      <c r="F229">
        <v>0</v>
      </c>
      <c r="G229">
        <v>3</v>
      </c>
      <c r="H229">
        <v>3</v>
      </c>
      <c r="I229">
        <v>2</v>
      </c>
      <c r="J229">
        <v>3</v>
      </c>
    </row>
    <row r="230" spans="1:10">
      <c r="A230" t="s">
        <v>279</v>
      </c>
      <c r="B230">
        <v>81</v>
      </c>
      <c r="C230">
        <v>0</v>
      </c>
      <c r="D230">
        <v>0</v>
      </c>
      <c r="E230">
        <v>3</v>
      </c>
      <c r="F230">
        <v>0</v>
      </c>
      <c r="G230">
        <v>27</v>
      </c>
      <c r="H230">
        <v>27</v>
      </c>
      <c r="I230">
        <v>1</v>
      </c>
      <c r="J230">
        <v>27</v>
      </c>
    </row>
    <row r="231" spans="1:10">
      <c r="A231" t="s">
        <v>280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6</v>
      </c>
      <c r="H231">
        <v>6</v>
      </c>
      <c r="I231">
        <v>0</v>
      </c>
      <c r="J231">
        <v>6</v>
      </c>
    </row>
    <row r="232" spans="1:10">
      <c r="A232" t="s">
        <v>138</v>
      </c>
      <c r="B232">
        <v>84</v>
      </c>
      <c r="C232">
        <v>1</v>
      </c>
      <c r="D232">
        <v>1</v>
      </c>
      <c r="E232">
        <v>5</v>
      </c>
      <c r="F232">
        <v>0</v>
      </c>
      <c r="G232">
        <v>51</v>
      </c>
      <c r="H232">
        <v>21</v>
      </c>
      <c r="I232">
        <v>6</v>
      </c>
      <c r="J232">
        <v>21</v>
      </c>
    </row>
    <row r="233" spans="1:10">
      <c r="A233" t="s">
        <v>281</v>
      </c>
      <c r="B233">
        <v>50</v>
      </c>
      <c r="C233">
        <v>0</v>
      </c>
      <c r="D233">
        <v>0</v>
      </c>
      <c r="E233">
        <v>2</v>
      </c>
      <c r="F233">
        <v>0</v>
      </c>
      <c r="G233">
        <v>4</v>
      </c>
      <c r="H233">
        <v>4</v>
      </c>
      <c r="I233">
        <v>3</v>
      </c>
      <c r="J233">
        <v>4</v>
      </c>
    </row>
    <row r="234" spans="1:10">
      <c r="A234" t="s">
        <v>282</v>
      </c>
      <c r="B234">
        <v>50</v>
      </c>
      <c r="C234">
        <v>0</v>
      </c>
      <c r="D234">
        <v>0</v>
      </c>
      <c r="E234">
        <v>0</v>
      </c>
      <c r="F234">
        <v>0</v>
      </c>
      <c r="G234">
        <v>4</v>
      </c>
      <c r="H234">
        <v>4</v>
      </c>
      <c r="I234">
        <v>3</v>
      </c>
      <c r="J234">
        <v>4</v>
      </c>
    </row>
    <row r="235" spans="1:10">
      <c r="A235" t="s">
        <v>283</v>
      </c>
      <c r="B235">
        <v>66</v>
      </c>
      <c r="C235">
        <v>1</v>
      </c>
      <c r="D235">
        <v>1</v>
      </c>
      <c r="E235">
        <v>5</v>
      </c>
      <c r="F235">
        <v>0</v>
      </c>
      <c r="G235">
        <v>21</v>
      </c>
      <c r="H235">
        <v>9</v>
      </c>
      <c r="I235">
        <v>2</v>
      </c>
      <c r="J235">
        <v>9</v>
      </c>
    </row>
    <row r="236" spans="1:10">
      <c r="A236" t="s">
        <v>284</v>
      </c>
      <c r="B236">
        <v>57</v>
      </c>
      <c r="C236">
        <v>1</v>
      </c>
      <c r="D236">
        <v>1</v>
      </c>
      <c r="E236">
        <v>6</v>
      </c>
      <c r="F236">
        <v>0</v>
      </c>
      <c r="G236">
        <v>14</v>
      </c>
      <c r="H236">
        <v>7</v>
      </c>
      <c r="I236">
        <v>2</v>
      </c>
      <c r="J236">
        <v>7</v>
      </c>
    </row>
    <row r="237" spans="1:10">
      <c r="A237" t="s">
        <v>285</v>
      </c>
      <c r="B237">
        <v>89</v>
      </c>
      <c r="C237">
        <v>1</v>
      </c>
      <c r="D237">
        <v>1</v>
      </c>
      <c r="E237">
        <v>3</v>
      </c>
      <c r="F237">
        <v>0</v>
      </c>
      <c r="G237">
        <v>29</v>
      </c>
      <c r="H237">
        <v>17</v>
      </c>
      <c r="I237">
        <v>12</v>
      </c>
      <c r="J237">
        <v>17</v>
      </c>
    </row>
    <row r="238" spans="1:10">
      <c r="A238" t="s">
        <v>28</v>
      </c>
      <c r="B238">
        <v>93</v>
      </c>
      <c r="C238">
        <v>1</v>
      </c>
      <c r="D238">
        <v>1</v>
      </c>
      <c r="E238">
        <v>79</v>
      </c>
      <c r="F238">
        <v>1</v>
      </c>
      <c r="G238">
        <v>170</v>
      </c>
      <c r="H238">
        <v>161</v>
      </c>
      <c r="I238">
        <v>17</v>
      </c>
      <c r="J238">
        <v>163</v>
      </c>
    </row>
    <row r="239" spans="1:10">
      <c r="A239" t="s">
        <v>139</v>
      </c>
      <c r="B239">
        <v>78</v>
      </c>
      <c r="C239">
        <v>1</v>
      </c>
      <c r="D239">
        <v>1</v>
      </c>
      <c r="E239">
        <v>4</v>
      </c>
      <c r="F239">
        <v>0</v>
      </c>
      <c r="G239">
        <v>41</v>
      </c>
      <c r="H239">
        <v>11</v>
      </c>
      <c r="I239">
        <v>3</v>
      </c>
      <c r="J239">
        <v>11</v>
      </c>
    </row>
    <row r="240" spans="1:10">
      <c r="A240" t="s">
        <v>174</v>
      </c>
      <c r="B240">
        <v>0</v>
      </c>
      <c r="C240">
        <v>0</v>
      </c>
      <c r="D240">
        <v>0</v>
      </c>
      <c r="E240">
        <v>2</v>
      </c>
      <c r="F240">
        <v>0</v>
      </c>
      <c r="G240">
        <v>4</v>
      </c>
      <c r="H240">
        <v>4</v>
      </c>
      <c r="I240">
        <v>0</v>
      </c>
      <c r="J240">
        <v>4</v>
      </c>
    </row>
    <row r="241" spans="1:11">
      <c r="A241" t="s">
        <v>175</v>
      </c>
      <c r="B241">
        <v>44</v>
      </c>
      <c r="C241">
        <v>0</v>
      </c>
      <c r="D241">
        <v>0</v>
      </c>
      <c r="E241">
        <v>2</v>
      </c>
      <c r="F241">
        <v>0</v>
      </c>
      <c r="G241">
        <v>3</v>
      </c>
      <c r="H241">
        <v>3</v>
      </c>
      <c r="I241">
        <v>3</v>
      </c>
      <c r="J241">
        <v>3</v>
      </c>
    </row>
    <row r="242" spans="1:11">
      <c r="A242" t="s">
        <v>162</v>
      </c>
      <c r="B242">
        <v>80</v>
      </c>
      <c r="C242">
        <v>0</v>
      </c>
      <c r="D242">
        <v>0</v>
      </c>
      <c r="E242">
        <v>8</v>
      </c>
      <c r="F242">
        <v>0</v>
      </c>
      <c r="G242">
        <v>53</v>
      </c>
      <c r="H242">
        <v>42</v>
      </c>
      <c r="I242">
        <v>9</v>
      </c>
      <c r="J242">
        <v>53</v>
      </c>
    </row>
    <row r="243" spans="1:11" ht="17.25">
      <c r="A243" t="s">
        <v>321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</v>
      </c>
      <c r="H243">
        <v>4</v>
      </c>
      <c r="I243">
        <v>0</v>
      </c>
      <c r="J243">
        <v>4</v>
      </c>
      <c r="K243" s="16"/>
    </row>
    <row r="244" spans="1:11">
      <c r="A244" t="s">
        <v>287</v>
      </c>
      <c r="B244">
        <v>0</v>
      </c>
      <c r="C244">
        <v>0</v>
      </c>
      <c r="D244">
        <v>0</v>
      </c>
      <c r="E244">
        <v>4</v>
      </c>
      <c r="F244">
        <v>0</v>
      </c>
      <c r="G244">
        <v>5</v>
      </c>
      <c r="H244">
        <v>5</v>
      </c>
      <c r="I244">
        <v>0</v>
      </c>
      <c r="J244">
        <v>5</v>
      </c>
    </row>
    <row r="245" spans="1:11">
      <c r="A245" t="s">
        <v>131</v>
      </c>
      <c r="B245">
        <v>93</v>
      </c>
      <c r="C245">
        <v>0</v>
      </c>
      <c r="D245">
        <v>0</v>
      </c>
      <c r="E245">
        <v>158</v>
      </c>
      <c r="F245">
        <v>0</v>
      </c>
      <c r="G245">
        <v>313</v>
      </c>
      <c r="H245">
        <v>313</v>
      </c>
      <c r="I245">
        <v>15</v>
      </c>
      <c r="J245">
        <v>313</v>
      </c>
    </row>
    <row r="246" spans="1:11">
      <c r="A246" t="s">
        <v>115</v>
      </c>
      <c r="B246">
        <v>84</v>
      </c>
      <c r="C246">
        <v>0</v>
      </c>
      <c r="D246">
        <v>0</v>
      </c>
      <c r="E246">
        <v>12</v>
      </c>
      <c r="F246">
        <v>0</v>
      </c>
      <c r="G246">
        <v>6</v>
      </c>
      <c r="H246">
        <v>6</v>
      </c>
      <c r="I246">
        <v>16</v>
      </c>
      <c r="J246">
        <v>6</v>
      </c>
    </row>
    <row r="247" spans="1:11">
      <c r="A247" t="s">
        <v>288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5</v>
      </c>
      <c r="I247">
        <v>0</v>
      </c>
      <c r="J247">
        <v>5</v>
      </c>
    </row>
    <row r="248" spans="1:11">
      <c r="A248" t="s">
        <v>289</v>
      </c>
      <c r="B248">
        <v>80</v>
      </c>
      <c r="C248">
        <v>0</v>
      </c>
      <c r="D248">
        <v>0</v>
      </c>
      <c r="E248">
        <v>11</v>
      </c>
      <c r="F248">
        <v>0</v>
      </c>
      <c r="G248">
        <v>18</v>
      </c>
      <c r="H248">
        <v>11</v>
      </c>
      <c r="I248">
        <v>5</v>
      </c>
      <c r="J248">
        <v>18</v>
      </c>
    </row>
    <row r="249" spans="1:11">
      <c r="A249" t="s">
        <v>290</v>
      </c>
      <c r="B249">
        <v>100</v>
      </c>
      <c r="C249">
        <v>0</v>
      </c>
      <c r="D249">
        <v>0</v>
      </c>
      <c r="E249">
        <v>1</v>
      </c>
      <c r="F249">
        <v>0</v>
      </c>
      <c r="G249">
        <v>5</v>
      </c>
      <c r="H249">
        <v>5</v>
      </c>
      <c r="I249">
        <v>1</v>
      </c>
      <c r="J249">
        <v>5</v>
      </c>
    </row>
    <row r="250" spans="1:11">
      <c r="A250" t="s">
        <v>291</v>
      </c>
      <c r="B250">
        <v>91</v>
      </c>
      <c r="C250">
        <v>0</v>
      </c>
      <c r="D250">
        <v>0</v>
      </c>
      <c r="E250">
        <v>3</v>
      </c>
      <c r="F250">
        <v>0</v>
      </c>
      <c r="G250">
        <v>9</v>
      </c>
      <c r="H250">
        <v>9</v>
      </c>
      <c r="I250">
        <v>4</v>
      </c>
      <c r="J250">
        <v>9</v>
      </c>
    </row>
    <row r="251" spans="1:11">
      <c r="A251" t="s">
        <v>292</v>
      </c>
      <c r="B251">
        <v>28</v>
      </c>
      <c r="C251">
        <v>1</v>
      </c>
      <c r="D251">
        <v>1</v>
      </c>
      <c r="E251">
        <v>6</v>
      </c>
      <c r="F251">
        <v>0</v>
      </c>
      <c r="G251">
        <v>19</v>
      </c>
      <c r="H251">
        <v>7</v>
      </c>
      <c r="I251">
        <v>1</v>
      </c>
      <c r="J251">
        <v>7</v>
      </c>
    </row>
    <row r="252" spans="1:11">
      <c r="A252" t="s">
        <v>176</v>
      </c>
      <c r="B252">
        <v>70</v>
      </c>
      <c r="C252">
        <v>0</v>
      </c>
      <c r="D252">
        <v>0</v>
      </c>
      <c r="E252">
        <v>15</v>
      </c>
      <c r="F252">
        <v>0</v>
      </c>
      <c r="G252">
        <v>6</v>
      </c>
      <c r="H252">
        <v>6</v>
      </c>
      <c r="I252">
        <v>3</v>
      </c>
      <c r="J252">
        <v>6</v>
      </c>
    </row>
    <row r="253" spans="1:11">
      <c r="A253" t="s">
        <v>177</v>
      </c>
      <c r="B253">
        <v>33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3</v>
      </c>
      <c r="J253">
        <v>1</v>
      </c>
    </row>
    <row r="254" spans="1:11">
      <c r="A254" t="s">
        <v>293</v>
      </c>
      <c r="B254">
        <v>25</v>
      </c>
      <c r="C254">
        <v>1</v>
      </c>
      <c r="D254">
        <v>1</v>
      </c>
      <c r="E254">
        <v>6</v>
      </c>
      <c r="F254">
        <v>0</v>
      </c>
      <c r="G254">
        <v>20</v>
      </c>
      <c r="H254">
        <v>8</v>
      </c>
      <c r="I254">
        <v>1</v>
      </c>
      <c r="J254">
        <v>8</v>
      </c>
    </row>
    <row r="255" spans="1:11">
      <c r="A255" t="s">
        <v>294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2</v>
      </c>
      <c r="H255">
        <v>0</v>
      </c>
      <c r="I255">
        <v>0</v>
      </c>
      <c r="J255">
        <v>2</v>
      </c>
    </row>
    <row r="256" spans="1:11">
      <c r="A256" t="s">
        <v>295</v>
      </c>
      <c r="B256">
        <v>0</v>
      </c>
      <c r="C256">
        <v>1</v>
      </c>
      <c r="D256">
        <v>1</v>
      </c>
      <c r="E256">
        <v>5</v>
      </c>
      <c r="F256">
        <v>0</v>
      </c>
      <c r="G256">
        <v>21</v>
      </c>
      <c r="H256">
        <v>9</v>
      </c>
      <c r="I256">
        <v>0</v>
      </c>
      <c r="J256">
        <v>9</v>
      </c>
    </row>
    <row r="257" spans="1:10">
      <c r="A257" t="s">
        <v>296</v>
      </c>
      <c r="B257">
        <v>55</v>
      </c>
      <c r="C257">
        <v>0</v>
      </c>
      <c r="D257">
        <v>0</v>
      </c>
      <c r="E257">
        <v>5</v>
      </c>
      <c r="F257">
        <v>0</v>
      </c>
      <c r="G257">
        <v>9</v>
      </c>
      <c r="H257">
        <v>9</v>
      </c>
      <c r="I257">
        <v>2</v>
      </c>
      <c r="J257">
        <v>9</v>
      </c>
    </row>
    <row r="258" spans="1:10">
      <c r="A258" t="s">
        <v>297</v>
      </c>
      <c r="B258">
        <v>19</v>
      </c>
      <c r="C258">
        <v>0</v>
      </c>
      <c r="D258">
        <v>0</v>
      </c>
      <c r="E258">
        <v>5</v>
      </c>
      <c r="F258">
        <v>0</v>
      </c>
      <c r="G258">
        <v>5</v>
      </c>
      <c r="H258">
        <v>5</v>
      </c>
      <c r="I258">
        <v>2</v>
      </c>
      <c r="J258">
        <v>5</v>
      </c>
    </row>
    <row r="259" spans="1:10">
      <c r="A259" t="s">
        <v>178</v>
      </c>
      <c r="B259">
        <v>58</v>
      </c>
      <c r="C259">
        <v>0</v>
      </c>
      <c r="D259">
        <v>0</v>
      </c>
      <c r="E259">
        <v>0</v>
      </c>
      <c r="F259">
        <v>0</v>
      </c>
      <c r="G259">
        <v>4</v>
      </c>
      <c r="H259">
        <v>4</v>
      </c>
      <c r="I259">
        <v>3</v>
      </c>
      <c r="J259">
        <v>4</v>
      </c>
    </row>
    <row r="260" spans="1:10">
      <c r="A260" t="s">
        <v>179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8</v>
      </c>
      <c r="H260">
        <v>8</v>
      </c>
      <c r="I260">
        <v>0</v>
      </c>
      <c r="J260">
        <v>8</v>
      </c>
    </row>
    <row r="261" spans="1:10">
      <c r="A261" t="s">
        <v>33</v>
      </c>
      <c r="B261">
        <v>98</v>
      </c>
      <c r="C261">
        <v>0</v>
      </c>
      <c r="D261">
        <v>0</v>
      </c>
      <c r="E261">
        <v>89</v>
      </c>
      <c r="F261">
        <v>0</v>
      </c>
      <c r="G261">
        <v>179</v>
      </c>
      <c r="H261">
        <v>179</v>
      </c>
      <c r="I261">
        <v>6</v>
      </c>
      <c r="J261">
        <v>179</v>
      </c>
    </row>
    <row r="262" spans="1:10">
      <c r="A262" t="s">
        <v>298</v>
      </c>
      <c r="B262">
        <v>85</v>
      </c>
      <c r="C262">
        <v>0</v>
      </c>
      <c r="D262">
        <v>0</v>
      </c>
      <c r="E262">
        <v>0</v>
      </c>
      <c r="F262">
        <v>1</v>
      </c>
      <c r="G262">
        <v>15</v>
      </c>
      <c r="H262">
        <v>14</v>
      </c>
      <c r="I262">
        <v>6</v>
      </c>
      <c r="J262">
        <v>15</v>
      </c>
    </row>
    <row r="263" spans="1:10">
      <c r="A263" t="s">
        <v>299</v>
      </c>
      <c r="B263">
        <v>82</v>
      </c>
      <c r="C263">
        <v>1</v>
      </c>
      <c r="D263">
        <v>1</v>
      </c>
      <c r="E263">
        <v>2</v>
      </c>
      <c r="F263">
        <v>0</v>
      </c>
      <c r="G263">
        <v>27</v>
      </c>
      <c r="H263">
        <v>15</v>
      </c>
      <c r="I263">
        <v>9</v>
      </c>
      <c r="J263">
        <v>15</v>
      </c>
    </row>
    <row r="264" spans="1:10">
      <c r="A264" t="s">
        <v>300</v>
      </c>
      <c r="B264">
        <v>100</v>
      </c>
      <c r="C264">
        <v>0</v>
      </c>
      <c r="D264">
        <v>0</v>
      </c>
      <c r="E264">
        <v>0</v>
      </c>
      <c r="F264">
        <v>2</v>
      </c>
      <c r="G264">
        <v>2</v>
      </c>
      <c r="H264">
        <v>2</v>
      </c>
      <c r="I264">
        <v>0</v>
      </c>
      <c r="J264">
        <v>2</v>
      </c>
    </row>
    <row r="265" spans="1:10">
      <c r="A265" t="s">
        <v>116</v>
      </c>
      <c r="B265">
        <v>98</v>
      </c>
      <c r="C265">
        <v>0</v>
      </c>
      <c r="D265">
        <v>0</v>
      </c>
      <c r="E265">
        <v>11</v>
      </c>
      <c r="F265">
        <v>11</v>
      </c>
      <c r="G265">
        <v>30</v>
      </c>
      <c r="H265">
        <v>30</v>
      </c>
      <c r="I265">
        <v>2</v>
      </c>
      <c r="J265">
        <v>30</v>
      </c>
    </row>
    <row r="266" spans="1:10">
      <c r="A266" t="s">
        <v>140</v>
      </c>
      <c r="B266">
        <v>40</v>
      </c>
      <c r="C266">
        <v>0</v>
      </c>
      <c r="D266">
        <v>0</v>
      </c>
      <c r="E266">
        <v>3</v>
      </c>
      <c r="F266">
        <v>0</v>
      </c>
      <c r="G266">
        <v>5</v>
      </c>
      <c r="H266">
        <v>5</v>
      </c>
      <c r="I266">
        <v>3</v>
      </c>
      <c r="J266">
        <v>5</v>
      </c>
    </row>
    <row r="267" spans="1:10">
      <c r="A267" t="s">
        <v>141</v>
      </c>
      <c r="B267">
        <v>81</v>
      </c>
      <c r="C267">
        <v>0</v>
      </c>
      <c r="D267">
        <v>0</v>
      </c>
      <c r="E267">
        <v>4</v>
      </c>
      <c r="F267">
        <v>1</v>
      </c>
      <c r="G267">
        <v>20</v>
      </c>
      <c r="H267">
        <v>20</v>
      </c>
      <c r="I267">
        <v>5</v>
      </c>
      <c r="J267">
        <v>20</v>
      </c>
    </row>
    <row r="268" spans="1:10">
      <c r="A268" t="s">
        <v>142</v>
      </c>
      <c r="B268">
        <v>90</v>
      </c>
      <c r="C268">
        <v>0</v>
      </c>
      <c r="D268">
        <v>0</v>
      </c>
      <c r="E268">
        <v>16</v>
      </c>
      <c r="F268">
        <v>0</v>
      </c>
      <c r="G268">
        <v>44</v>
      </c>
      <c r="H268">
        <v>44</v>
      </c>
      <c r="I268">
        <v>8</v>
      </c>
      <c r="J268">
        <v>44</v>
      </c>
    </row>
    <row r="269" spans="1:10">
      <c r="A269" t="s">
        <v>301</v>
      </c>
      <c r="B269">
        <v>0</v>
      </c>
      <c r="C269">
        <v>0</v>
      </c>
      <c r="D269">
        <v>0</v>
      </c>
      <c r="E269">
        <v>5</v>
      </c>
      <c r="F269">
        <v>0</v>
      </c>
      <c r="G269">
        <v>8</v>
      </c>
      <c r="H269">
        <v>8</v>
      </c>
      <c r="I269">
        <v>0</v>
      </c>
      <c r="J269">
        <v>8</v>
      </c>
    </row>
    <row r="270" spans="1:10">
      <c r="A270" t="s">
        <v>302</v>
      </c>
      <c r="B270">
        <v>0</v>
      </c>
      <c r="C270">
        <v>1</v>
      </c>
      <c r="D270">
        <v>1</v>
      </c>
      <c r="E270">
        <v>2</v>
      </c>
      <c r="F270">
        <v>0</v>
      </c>
      <c r="G270">
        <v>17</v>
      </c>
      <c r="H270">
        <v>5</v>
      </c>
      <c r="I270">
        <v>0</v>
      </c>
      <c r="J270">
        <v>5</v>
      </c>
    </row>
    <row r="271" spans="1:10">
      <c r="A271" t="s">
        <v>303</v>
      </c>
      <c r="B271">
        <v>64</v>
      </c>
      <c r="C271">
        <v>0</v>
      </c>
      <c r="D271">
        <v>0</v>
      </c>
      <c r="E271">
        <v>3</v>
      </c>
      <c r="F271">
        <v>0</v>
      </c>
      <c r="G271">
        <v>7</v>
      </c>
      <c r="H271">
        <v>7</v>
      </c>
      <c r="I271">
        <v>3</v>
      </c>
      <c r="J271">
        <v>7</v>
      </c>
    </row>
    <row r="272" spans="1:10">
      <c r="A272" t="s">
        <v>322</v>
      </c>
      <c r="B272">
        <v>50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2</v>
      </c>
      <c r="J272">
        <v>1</v>
      </c>
    </row>
    <row r="273" spans="1:10">
      <c r="A273" t="s">
        <v>305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3</v>
      </c>
      <c r="H273">
        <v>0</v>
      </c>
      <c r="I273">
        <v>0</v>
      </c>
      <c r="J273">
        <v>3</v>
      </c>
    </row>
    <row r="274" spans="1:10">
      <c r="A274" t="s">
        <v>306</v>
      </c>
      <c r="B274">
        <v>33</v>
      </c>
      <c r="C274">
        <v>0</v>
      </c>
      <c r="D274">
        <v>0</v>
      </c>
      <c r="E274">
        <v>3</v>
      </c>
      <c r="F274">
        <v>0</v>
      </c>
      <c r="G274">
        <v>4</v>
      </c>
      <c r="H274">
        <v>4</v>
      </c>
      <c r="I274">
        <v>3</v>
      </c>
      <c r="J274">
        <v>4</v>
      </c>
    </row>
    <row r="275" spans="1:10">
      <c r="A275" t="s">
        <v>180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15</v>
      </c>
      <c r="H275">
        <v>4</v>
      </c>
      <c r="I275">
        <v>0</v>
      </c>
      <c r="J275">
        <v>4</v>
      </c>
    </row>
    <row r="276" spans="1:10">
      <c r="A276" t="s">
        <v>307</v>
      </c>
      <c r="B276">
        <v>33</v>
      </c>
      <c r="C276">
        <v>0</v>
      </c>
      <c r="D276">
        <v>0</v>
      </c>
      <c r="E276">
        <v>3</v>
      </c>
      <c r="F276">
        <v>0</v>
      </c>
      <c r="G276">
        <v>3</v>
      </c>
      <c r="H276">
        <v>3</v>
      </c>
      <c r="I276">
        <v>3</v>
      </c>
      <c r="J276">
        <v>3</v>
      </c>
    </row>
    <row r="277" spans="1:10">
      <c r="A277" t="s">
        <v>308</v>
      </c>
      <c r="B277">
        <v>50</v>
      </c>
      <c r="C277">
        <v>0</v>
      </c>
      <c r="D277">
        <v>0</v>
      </c>
      <c r="E277">
        <v>2</v>
      </c>
      <c r="F277">
        <v>0</v>
      </c>
      <c r="G277">
        <v>4</v>
      </c>
      <c r="H277">
        <v>4</v>
      </c>
      <c r="I277">
        <v>4</v>
      </c>
      <c r="J277">
        <v>4</v>
      </c>
    </row>
    <row r="278" spans="1:10">
      <c r="A278" t="s">
        <v>196</v>
      </c>
      <c r="B278">
        <v>100</v>
      </c>
      <c r="C278">
        <v>0</v>
      </c>
      <c r="D278">
        <v>0</v>
      </c>
      <c r="E278">
        <v>0</v>
      </c>
      <c r="F278">
        <v>1</v>
      </c>
      <c r="G278">
        <v>20</v>
      </c>
      <c r="H278">
        <v>20</v>
      </c>
      <c r="I278">
        <v>6</v>
      </c>
      <c r="J278">
        <v>20</v>
      </c>
    </row>
    <row r="279" spans="1:10">
      <c r="A279" t="s">
        <v>309</v>
      </c>
      <c r="B279">
        <v>80</v>
      </c>
      <c r="C279">
        <v>0</v>
      </c>
      <c r="D279">
        <v>0</v>
      </c>
      <c r="E279">
        <v>6</v>
      </c>
      <c r="F279">
        <v>0</v>
      </c>
      <c r="G279">
        <v>5</v>
      </c>
      <c r="H279">
        <v>5</v>
      </c>
      <c r="I279">
        <v>1</v>
      </c>
      <c r="J279">
        <v>5</v>
      </c>
    </row>
    <row r="280" spans="1:10">
      <c r="A280" t="s">
        <v>181</v>
      </c>
      <c r="B280">
        <v>79</v>
      </c>
      <c r="C280">
        <v>0</v>
      </c>
      <c r="D280">
        <v>0</v>
      </c>
      <c r="E280">
        <v>7</v>
      </c>
      <c r="F280">
        <v>0</v>
      </c>
      <c r="G280">
        <v>8</v>
      </c>
      <c r="H280">
        <v>8</v>
      </c>
      <c r="I280">
        <v>3</v>
      </c>
      <c r="J280">
        <v>8</v>
      </c>
    </row>
    <row r="281" spans="1:10">
      <c r="A281" t="s">
        <v>310</v>
      </c>
      <c r="B281">
        <v>57</v>
      </c>
      <c r="C281">
        <v>0</v>
      </c>
      <c r="D281">
        <v>0</v>
      </c>
      <c r="E281">
        <v>4</v>
      </c>
      <c r="F281">
        <v>0</v>
      </c>
      <c r="G281">
        <v>7</v>
      </c>
      <c r="H281">
        <v>6</v>
      </c>
      <c r="I281">
        <v>3</v>
      </c>
      <c r="J281">
        <v>7</v>
      </c>
    </row>
    <row r="282" spans="1:10">
      <c r="A282" t="s">
        <v>311</v>
      </c>
      <c r="B282">
        <v>91</v>
      </c>
      <c r="C282">
        <v>0</v>
      </c>
      <c r="D282">
        <v>0</v>
      </c>
      <c r="E282">
        <v>2</v>
      </c>
      <c r="F282">
        <v>0</v>
      </c>
      <c r="G282">
        <v>8</v>
      </c>
      <c r="H282">
        <v>8</v>
      </c>
      <c r="I282">
        <v>3</v>
      </c>
      <c r="J282">
        <v>8</v>
      </c>
    </row>
    <row r="283" spans="1:10">
      <c r="A283" t="s">
        <v>36</v>
      </c>
      <c r="B283">
        <v>98</v>
      </c>
      <c r="C283">
        <v>1</v>
      </c>
      <c r="D283">
        <v>2</v>
      </c>
      <c r="E283">
        <v>54</v>
      </c>
      <c r="F283">
        <v>0</v>
      </c>
      <c r="G283">
        <v>258</v>
      </c>
      <c r="H283">
        <v>159</v>
      </c>
      <c r="I283">
        <v>62</v>
      </c>
      <c r="J283">
        <v>159</v>
      </c>
    </row>
    <row r="284" spans="1:10">
      <c r="A284" t="s">
        <v>312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65</v>
      </c>
      <c r="H284">
        <v>17</v>
      </c>
      <c r="I284">
        <v>0</v>
      </c>
      <c r="J284">
        <v>17</v>
      </c>
    </row>
    <row r="285" spans="1:10">
      <c r="A285" t="s">
        <v>313</v>
      </c>
      <c r="B285">
        <v>37</v>
      </c>
      <c r="C285">
        <v>1</v>
      </c>
      <c r="D285">
        <v>1</v>
      </c>
      <c r="E285">
        <v>4</v>
      </c>
      <c r="F285">
        <v>0</v>
      </c>
      <c r="G285">
        <v>16</v>
      </c>
      <c r="H285">
        <v>4</v>
      </c>
      <c r="I285">
        <v>2</v>
      </c>
      <c r="J285">
        <v>4</v>
      </c>
    </row>
    <row r="286" spans="1:10">
      <c r="A286" t="s">
        <v>314</v>
      </c>
      <c r="B286">
        <v>88</v>
      </c>
      <c r="C286">
        <v>0</v>
      </c>
      <c r="D286">
        <v>0</v>
      </c>
      <c r="E286">
        <v>2</v>
      </c>
      <c r="F286">
        <v>1</v>
      </c>
      <c r="G286">
        <v>19</v>
      </c>
      <c r="H286">
        <v>11</v>
      </c>
      <c r="I286">
        <v>0</v>
      </c>
      <c r="J286">
        <v>19</v>
      </c>
    </row>
    <row r="287" spans="1:10">
      <c r="A287" t="s">
        <v>315</v>
      </c>
      <c r="B287">
        <v>78</v>
      </c>
      <c r="C287">
        <v>0</v>
      </c>
      <c r="D287">
        <v>0</v>
      </c>
      <c r="E287">
        <v>13</v>
      </c>
      <c r="F287">
        <v>0</v>
      </c>
      <c r="G287">
        <v>10</v>
      </c>
      <c r="H287">
        <v>9</v>
      </c>
      <c r="I287">
        <v>6</v>
      </c>
      <c r="J287">
        <v>10</v>
      </c>
    </row>
    <row r="288" spans="1:10">
      <c r="A288" t="s">
        <v>316</v>
      </c>
      <c r="B288">
        <v>73</v>
      </c>
      <c r="C288">
        <v>1</v>
      </c>
      <c r="D288">
        <v>1</v>
      </c>
      <c r="E288">
        <v>0</v>
      </c>
      <c r="F288">
        <v>0</v>
      </c>
      <c r="G288">
        <v>8</v>
      </c>
      <c r="H288">
        <v>5</v>
      </c>
      <c r="I288">
        <v>3</v>
      </c>
      <c r="J288">
        <v>5</v>
      </c>
    </row>
    <row r="289" spans="1:10">
      <c r="A289" t="s">
        <v>182</v>
      </c>
      <c r="B289">
        <v>0</v>
      </c>
      <c r="C289">
        <v>0</v>
      </c>
      <c r="D289">
        <v>0</v>
      </c>
      <c r="E289">
        <v>16</v>
      </c>
      <c r="F289">
        <v>0</v>
      </c>
      <c r="G289">
        <v>8</v>
      </c>
      <c r="H289">
        <v>0</v>
      </c>
      <c r="I289">
        <v>0</v>
      </c>
      <c r="J289">
        <v>8</v>
      </c>
    </row>
    <row r="290" spans="1:10">
      <c r="A290" t="s">
        <v>317</v>
      </c>
      <c r="B290">
        <v>91</v>
      </c>
      <c r="C290">
        <v>0</v>
      </c>
      <c r="D290">
        <v>0</v>
      </c>
      <c r="E290">
        <v>2</v>
      </c>
      <c r="F290">
        <v>0</v>
      </c>
      <c r="G290">
        <v>8</v>
      </c>
      <c r="H290">
        <v>8</v>
      </c>
      <c r="I290">
        <v>3</v>
      </c>
      <c r="J290">
        <v>8</v>
      </c>
    </row>
    <row r="291" spans="1:10">
      <c r="A291" t="s">
        <v>117</v>
      </c>
      <c r="B291">
        <v>92</v>
      </c>
      <c r="C291">
        <v>1</v>
      </c>
      <c r="D291">
        <v>2</v>
      </c>
      <c r="E291">
        <v>10</v>
      </c>
      <c r="F291">
        <v>0</v>
      </c>
      <c r="G291">
        <v>137</v>
      </c>
      <c r="H291">
        <v>38</v>
      </c>
      <c r="I291">
        <v>15</v>
      </c>
      <c r="J291">
        <v>38</v>
      </c>
    </row>
    <row r="292" spans="1:10">
      <c r="A292" t="s">
        <v>183</v>
      </c>
      <c r="B292">
        <v>0</v>
      </c>
      <c r="C292">
        <v>1</v>
      </c>
      <c r="D292">
        <v>1</v>
      </c>
      <c r="E292">
        <v>11</v>
      </c>
      <c r="F292">
        <v>0</v>
      </c>
      <c r="G292">
        <v>18</v>
      </c>
      <c r="H292">
        <v>7</v>
      </c>
      <c r="I292">
        <v>0</v>
      </c>
      <c r="J292">
        <v>7</v>
      </c>
    </row>
    <row r="293" spans="1:10">
      <c r="A293" t="s">
        <v>184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6</v>
      </c>
      <c r="H293">
        <v>6</v>
      </c>
      <c r="I293">
        <v>0</v>
      </c>
      <c r="J293">
        <v>6</v>
      </c>
    </row>
    <row r="294" spans="1:10">
      <c r="A294" t="s">
        <v>144</v>
      </c>
      <c r="B294">
        <v>71</v>
      </c>
      <c r="C294">
        <v>0</v>
      </c>
      <c r="D294">
        <v>0</v>
      </c>
      <c r="E294">
        <v>4</v>
      </c>
      <c r="F294">
        <v>0</v>
      </c>
      <c r="G294">
        <v>12</v>
      </c>
      <c r="H294">
        <v>12</v>
      </c>
      <c r="I294">
        <v>5</v>
      </c>
      <c r="J294">
        <v>12</v>
      </c>
    </row>
    <row r="295" spans="1:10">
      <c r="A295" t="s">
        <v>318</v>
      </c>
      <c r="B295">
        <v>78</v>
      </c>
      <c r="C295">
        <v>1</v>
      </c>
      <c r="D295">
        <v>1</v>
      </c>
      <c r="E295">
        <v>2</v>
      </c>
      <c r="F295">
        <v>0</v>
      </c>
      <c r="G295">
        <v>26</v>
      </c>
      <c r="H295">
        <v>7</v>
      </c>
      <c r="I295">
        <v>1</v>
      </c>
      <c r="J295">
        <v>7</v>
      </c>
    </row>
    <row r="297" spans="1:10">
      <c r="B297" s="3" t="s">
        <v>41</v>
      </c>
      <c r="C297" s="3" t="s">
        <v>119</v>
      </c>
      <c r="D297" s="3" t="s">
        <v>120</v>
      </c>
      <c r="E297" s="3" t="s">
        <v>121</v>
      </c>
      <c r="F297" s="3" t="s">
        <v>122</v>
      </c>
      <c r="G297" s="3" t="s">
        <v>14</v>
      </c>
      <c r="H297" s="3" t="s">
        <v>123</v>
      </c>
      <c r="I297" s="3" t="s">
        <v>124</v>
      </c>
      <c r="J297" s="3" t="s">
        <v>125</v>
      </c>
    </row>
    <row r="298" spans="1:10">
      <c r="A298" t="s">
        <v>319</v>
      </c>
      <c r="B298">
        <f>SUM(B2:B295)</f>
        <v>16356</v>
      </c>
      <c r="C298">
        <f t="shared" ref="C298:J298" si="0">SUM(C2:C295)</f>
        <v>271</v>
      </c>
      <c r="D298">
        <f t="shared" si="0"/>
        <v>174</v>
      </c>
      <c r="E298">
        <f t="shared" si="0"/>
        <v>2049</v>
      </c>
      <c r="F298">
        <f t="shared" si="0"/>
        <v>173</v>
      </c>
      <c r="G298">
        <f t="shared" si="0"/>
        <v>17881</v>
      </c>
      <c r="H298">
        <f t="shared" si="0"/>
        <v>4506</v>
      </c>
      <c r="I298">
        <f t="shared" si="0"/>
        <v>1255</v>
      </c>
      <c r="J298">
        <f t="shared" si="0"/>
        <v>4665</v>
      </c>
    </row>
    <row r="299" spans="1:10">
      <c r="B299">
        <f>AVERAGE(B3:B296)</f>
        <v>55.522184300341294</v>
      </c>
    </row>
    <row r="300" spans="1:10">
      <c r="B300">
        <f>MEDIAN(B4:B297)</f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A3A-A3ED-477C-BB4B-6B5F538D1EA8}">
  <dimension ref="A1:M299"/>
  <sheetViews>
    <sheetView topLeftCell="A264" workbookViewId="0">
      <selection activeCell="A299" sqref="A299"/>
    </sheetView>
  </sheetViews>
  <sheetFormatPr defaultRowHeight="15"/>
  <cols>
    <col min="1" max="1" width="53.7109375" bestFit="1" customWidth="1"/>
    <col min="12" max="12" width="15.7109375" customWidth="1"/>
  </cols>
  <sheetData>
    <row r="1" spans="1:13" ht="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3">
      <c r="A2" t="s">
        <v>10</v>
      </c>
      <c r="B2">
        <v>88</v>
      </c>
      <c r="C2">
        <v>0</v>
      </c>
      <c r="D2">
        <v>0</v>
      </c>
      <c r="E2">
        <v>3</v>
      </c>
      <c r="F2">
        <v>6</v>
      </c>
      <c r="G2">
        <v>69</v>
      </c>
      <c r="H2">
        <v>69</v>
      </c>
      <c r="I2">
        <v>1</v>
      </c>
      <c r="J2">
        <v>69</v>
      </c>
    </row>
    <row r="3" spans="1:13">
      <c r="A3" t="s">
        <v>185</v>
      </c>
      <c r="B3">
        <v>50</v>
      </c>
      <c r="C3">
        <v>0</v>
      </c>
      <c r="D3">
        <v>0</v>
      </c>
      <c r="E3">
        <v>7</v>
      </c>
      <c r="F3">
        <v>0</v>
      </c>
      <c r="G3">
        <v>8</v>
      </c>
      <c r="H3">
        <v>8</v>
      </c>
      <c r="I3">
        <v>1</v>
      </c>
      <c r="J3">
        <v>8</v>
      </c>
    </row>
    <row r="4" spans="1:13">
      <c r="A4" t="s">
        <v>186</v>
      </c>
      <c r="B4">
        <v>14</v>
      </c>
      <c r="C4">
        <v>1</v>
      </c>
      <c r="D4">
        <v>1</v>
      </c>
      <c r="E4">
        <v>4</v>
      </c>
      <c r="F4">
        <v>0</v>
      </c>
      <c r="G4">
        <v>15</v>
      </c>
      <c r="H4">
        <v>7</v>
      </c>
      <c r="I4">
        <v>1</v>
      </c>
      <c r="J4">
        <v>7</v>
      </c>
      <c r="L4" s="17" t="s">
        <v>12</v>
      </c>
      <c r="M4" s="17"/>
    </row>
    <row r="5" spans="1:13">
      <c r="A5" t="s">
        <v>187</v>
      </c>
      <c r="B5">
        <v>60</v>
      </c>
      <c r="C5">
        <v>1</v>
      </c>
      <c r="D5">
        <v>1</v>
      </c>
      <c r="E5">
        <v>5</v>
      </c>
      <c r="F5">
        <v>0</v>
      </c>
      <c r="G5">
        <v>18</v>
      </c>
      <c r="H5">
        <v>10</v>
      </c>
      <c r="I5">
        <v>1</v>
      </c>
      <c r="J5">
        <v>10</v>
      </c>
      <c r="L5" s="13" t="s">
        <v>0</v>
      </c>
      <c r="M5" s="13" t="s">
        <v>14</v>
      </c>
    </row>
    <row r="6" spans="1:13">
      <c r="A6" t="s">
        <v>188</v>
      </c>
      <c r="B6">
        <v>42</v>
      </c>
      <c r="C6">
        <v>1</v>
      </c>
      <c r="D6">
        <v>1</v>
      </c>
      <c r="E6">
        <v>7</v>
      </c>
      <c r="F6">
        <v>0</v>
      </c>
      <c r="G6">
        <v>15</v>
      </c>
      <c r="H6">
        <v>7</v>
      </c>
      <c r="I6">
        <v>1</v>
      </c>
      <c r="J6">
        <v>7</v>
      </c>
      <c r="L6" s="12" t="s">
        <v>26</v>
      </c>
      <c r="M6" s="12">
        <v>163</v>
      </c>
    </row>
    <row r="7" spans="1:13">
      <c r="A7" t="s">
        <v>189</v>
      </c>
      <c r="B7">
        <v>42</v>
      </c>
      <c r="C7">
        <v>1</v>
      </c>
      <c r="D7">
        <v>1</v>
      </c>
      <c r="E7">
        <v>5</v>
      </c>
      <c r="F7">
        <v>0</v>
      </c>
      <c r="G7">
        <v>15</v>
      </c>
      <c r="H7">
        <v>7</v>
      </c>
      <c r="I7">
        <v>2</v>
      </c>
      <c r="J7">
        <v>7</v>
      </c>
      <c r="L7" s="12" t="s">
        <v>28</v>
      </c>
      <c r="M7" s="12">
        <v>170</v>
      </c>
    </row>
    <row r="8" spans="1:13">
      <c r="A8" t="s">
        <v>190</v>
      </c>
      <c r="B8">
        <v>50</v>
      </c>
      <c r="C8">
        <v>0</v>
      </c>
      <c r="D8">
        <v>0</v>
      </c>
      <c r="E8">
        <v>7</v>
      </c>
      <c r="F8">
        <v>4</v>
      </c>
      <c r="G8">
        <v>8</v>
      </c>
      <c r="H8">
        <v>7</v>
      </c>
      <c r="I8">
        <v>1</v>
      </c>
      <c r="J8">
        <v>8</v>
      </c>
      <c r="L8" s="12" t="s">
        <v>34</v>
      </c>
      <c r="M8" s="12">
        <v>175</v>
      </c>
    </row>
    <row r="9" spans="1:13">
      <c r="A9" t="s">
        <v>191</v>
      </c>
      <c r="B9">
        <v>14</v>
      </c>
      <c r="C9">
        <v>1</v>
      </c>
      <c r="D9">
        <v>1</v>
      </c>
      <c r="E9">
        <v>5</v>
      </c>
      <c r="F9">
        <v>0</v>
      </c>
      <c r="G9">
        <v>19</v>
      </c>
      <c r="H9">
        <v>7</v>
      </c>
      <c r="I9">
        <v>1</v>
      </c>
      <c r="J9">
        <v>7</v>
      </c>
      <c r="L9" s="12" t="s">
        <v>30</v>
      </c>
      <c r="M9" s="12">
        <v>177</v>
      </c>
    </row>
    <row r="10" spans="1:13">
      <c r="A10" t="s">
        <v>192</v>
      </c>
      <c r="B10">
        <v>0</v>
      </c>
      <c r="C10">
        <v>1</v>
      </c>
      <c r="D10">
        <v>1</v>
      </c>
      <c r="E10">
        <v>5</v>
      </c>
      <c r="F10">
        <v>0</v>
      </c>
      <c r="G10">
        <v>21</v>
      </c>
      <c r="H10">
        <v>9</v>
      </c>
      <c r="I10">
        <v>0</v>
      </c>
      <c r="J10">
        <v>9</v>
      </c>
      <c r="L10" s="12" t="s">
        <v>31</v>
      </c>
      <c r="M10" s="12">
        <v>179</v>
      </c>
    </row>
    <row r="11" spans="1:13">
      <c r="A11" t="s">
        <v>194</v>
      </c>
      <c r="B11">
        <v>33</v>
      </c>
      <c r="C11">
        <v>0</v>
      </c>
      <c r="D11">
        <v>0</v>
      </c>
      <c r="E11">
        <v>3</v>
      </c>
      <c r="F11">
        <v>0</v>
      </c>
      <c r="G11">
        <v>3</v>
      </c>
      <c r="H11">
        <v>3</v>
      </c>
      <c r="I11">
        <v>2</v>
      </c>
      <c r="J11">
        <v>3</v>
      </c>
      <c r="L11" s="12" t="s">
        <v>33</v>
      </c>
      <c r="M11" s="12">
        <v>179</v>
      </c>
    </row>
    <row r="12" spans="1:13">
      <c r="A12" t="s">
        <v>146</v>
      </c>
      <c r="B12">
        <v>0</v>
      </c>
      <c r="C12">
        <v>1</v>
      </c>
      <c r="D12">
        <v>1</v>
      </c>
      <c r="E12">
        <v>1</v>
      </c>
      <c r="F12">
        <v>0</v>
      </c>
      <c r="G12">
        <v>15</v>
      </c>
      <c r="H12">
        <v>4</v>
      </c>
      <c r="I12">
        <v>0</v>
      </c>
      <c r="J12">
        <v>4</v>
      </c>
      <c r="L12" s="12" t="s">
        <v>193</v>
      </c>
      <c r="M12" s="12">
        <v>191</v>
      </c>
    </row>
    <row r="13" spans="1:13">
      <c r="A13" t="s">
        <v>147</v>
      </c>
      <c r="B13">
        <v>0</v>
      </c>
      <c r="C13">
        <v>1</v>
      </c>
      <c r="D13">
        <v>1</v>
      </c>
      <c r="E13">
        <v>11</v>
      </c>
      <c r="F13">
        <v>0</v>
      </c>
      <c r="G13">
        <v>18</v>
      </c>
      <c r="H13">
        <v>7</v>
      </c>
      <c r="I13">
        <v>0</v>
      </c>
      <c r="J13">
        <v>7</v>
      </c>
      <c r="L13" s="12" t="s">
        <v>195</v>
      </c>
      <c r="M13" s="12">
        <v>235</v>
      </c>
    </row>
    <row r="14" spans="1:13">
      <c r="A14" t="s">
        <v>148</v>
      </c>
      <c r="B14">
        <v>50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7</v>
      </c>
      <c r="J14">
        <v>2</v>
      </c>
      <c r="L14" s="12" t="s">
        <v>36</v>
      </c>
      <c r="M14" s="12">
        <v>258</v>
      </c>
    </row>
    <row r="15" spans="1:13">
      <c r="A15" t="s">
        <v>149</v>
      </c>
      <c r="B15">
        <v>0</v>
      </c>
      <c r="C15">
        <v>0</v>
      </c>
      <c r="D15">
        <v>0</v>
      </c>
      <c r="E15">
        <v>1</v>
      </c>
      <c r="F15">
        <v>0</v>
      </c>
      <c r="G15">
        <v>16</v>
      </c>
      <c r="H15">
        <v>16</v>
      </c>
      <c r="I15">
        <v>0</v>
      </c>
      <c r="J15">
        <v>16</v>
      </c>
      <c r="L15" s="12" t="s">
        <v>131</v>
      </c>
      <c r="M15" s="12">
        <v>313</v>
      </c>
    </row>
    <row r="16" spans="1:13">
      <c r="A16" t="s">
        <v>11</v>
      </c>
      <c r="B16">
        <v>99</v>
      </c>
      <c r="C16">
        <v>0</v>
      </c>
      <c r="D16">
        <v>0</v>
      </c>
      <c r="E16">
        <v>97</v>
      </c>
      <c r="F16">
        <v>24</v>
      </c>
      <c r="G16">
        <v>117</v>
      </c>
      <c r="H16">
        <v>115</v>
      </c>
      <c r="I16">
        <v>5</v>
      </c>
      <c r="J16">
        <v>117</v>
      </c>
    </row>
    <row r="17" spans="1:13">
      <c r="A17" t="s">
        <v>13</v>
      </c>
      <c r="B17">
        <v>80</v>
      </c>
      <c r="C17">
        <v>2</v>
      </c>
      <c r="D17">
        <v>1</v>
      </c>
      <c r="E17">
        <v>6</v>
      </c>
      <c r="F17">
        <v>0</v>
      </c>
      <c r="G17">
        <v>136</v>
      </c>
      <c r="H17">
        <v>15</v>
      </c>
      <c r="I17">
        <v>5</v>
      </c>
      <c r="J17">
        <v>15</v>
      </c>
      <c r="L17" s="18" t="s">
        <v>39</v>
      </c>
      <c r="M17" s="19"/>
    </row>
    <row r="18" spans="1:13">
      <c r="A18" t="s">
        <v>15</v>
      </c>
      <c r="B18">
        <v>59</v>
      </c>
      <c r="C18">
        <v>3</v>
      </c>
      <c r="D18">
        <v>1</v>
      </c>
      <c r="E18">
        <v>5</v>
      </c>
      <c r="F18">
        <v>0</v>
      </c>
      <c r="G18">
        <v>137</v>
      </c>
      <c r="H18">
        <v>11</v>
      </c>
      <c r="I18">
        <v>2</v>
      </c>
      <c r="J18">
        <v>11</v>
      </c>
      <c r="L18" s="13" t="s">
        <v>0</v>
      </c>
      <c r="M18" s="13" t="s">
        <v>41</v>
      </c>
    </row>
    <row r="19" spans="1:13">
      <c r="A19" t="s">
        <v>17</v>
      </c>
      <c r="B19">
        <v>89</v>
      </c>
      <c r="C19">
        <v>1</v>
      </c>
      <c r="D19">
        <v>1</v>
      </c>
      <c r="E19">
        <v>6</v>
      </c>
      <c r="F19">
        <v>0</v>
      </c>
      <c r="G19">
        <v>138</v>
      </c>
      <c r="H19">
        <v>21</v>
      </c>
      <c r="I19">
        <v>5</v>
      </c>
      <c r="J19">
        <v>21</v>
      </c>
      <c r="L19" s="12" t="s">
        <v>19</v>
      </c>
      <c r="M19" s="12">
        <v>100</v>
      </c>
    </row>
    <row r="20" spans="1:13">
      <c r="A20" t="s">
        <v>19</v>
      </c>
      <c r="B20">
        <v>100</v>
      </c>
      <c r="C20">
        <v>0</v>
      </c>
      <c r="D20">
        <v>0</v>
      </c>
      <c r="E20">
        <v>1</v>
      </c>
      <c r="F20">
        <v>0</v>
      </c>
      <c r="G20">
        <v>7</v>
      </c>
      <c r="H20">
        <v>5</v>
      </c>
      <c r="I20">
        <v>3</v>
      </c>
      <c r="J20">
        <v>7</v>
      </c>
      <c r="L20" s="12" t="s">
        <v>54</v>
      </c>
      <c r="M20" s="12">
        <v>100</v>
      </c>
    </row>
    <row r="21" spans="1:13">
      <c r="A21" t="s">
        <v>21</v>
      </c>
      <c r="B21">
        <v>59</v>
      </c>
      <c r="C21">
        <v>3</v>
      </c>
      <c r="D21">
        <v>1</v>
      </c>
      <c r="E21">
        <v>3</v>
      </c>
      <c r="F21">
        <v>0</v>
      </c>
      <c r="G21">
        <v>142</v>
      </c>
      <c r="H21">
        <v>11</v>
      </c>
      <c r="I21">
        <v>4</v>
      </c>
      <c r="J21">
        <v>11</v>
      </c>
      <c r="L21" s="12" t="s">
        <v>83</v>
      </c>
      <c r="M21" s="12">
        <v>100</v>
      </c>
    </row>
    <row r="22" spans="1:13">
      <c r="A22" t="s">
        <v>23</v>
      </c>
      <c r="B22">
        <v>73</v>
      </c>
      <c r="C22">
        <v>3</v>
      </c>
      <c r="D22">
        <v>1</v>
      </c>
      <c r="E22">
        <v>8</v>
      </c>
      <c r="F22">
        <v>0</v>
      </c>
      <c r="G22">
        <v>147</v>
      </c>
      <c r="H22">
        <v>16</v>
      </c>
      <c r="I22">
        <v>7</v>
      </c>
      <c r="J22">
        <v>16</v>
      </c>
      <c r="L22" s="12" t="s">
        <v>30</v>
      </c>
      <c r="M22" s="12">
        <v>100</v>
      </c>
    </row>
    <row r="23" spans="1:13">
      <c r="A23" t="s">
        <v>25</v>
      </c>
      <c r="B23">
        <v>88</v>
      </c>
      <c r="C23">
        <v>2</v>
      </c>
      <c r="D23">
        <v>1</v>
      </c>
      <c r="E23">
        <v>4</v>
      </c>
      <c r="F23">
        <v>0</v>
      </c>
      <c r="G23">
        <v>136</v>
      </c>
      <c r="H23">
        <v>15</v>
      </c>
      <c r="I23">
        <v>4</v>
      </c>
      <c r="J23">
        <v>15</v>
      </c>
      <c r="L23" s="12" t="s">
        <v>56</v>
      </c>
      <c r="M23" s="12">
        <v>100</v>
      </c>
    </row>
    <row r="24" spans="1:13">
      <c r="A24" t="s">
        <v>27</v>
      </c>
      <c r="B24">
        <v>32</v>
      </c>
      <c r="C24">
        <v>2</v>
      </c>
      <c r="D24">
        <v>1</v>
      </c>
      <c r="E24">
        <v>4</v>
      </c>
      <c r="F24">
        <v>0</v>
      </c>
      <c r="G24">
        <v>136</v>
      </c>
      <c r="H24">
        <v>14</v>
      </c>
      <c r="I24">
        <v>2</v>
      </c>
      <c r="J24">
        <v>14</v>
      </c>
      <c r="L24" s="12" t="s">
        <v>215</v>
      </c>
      <c r="M24" s="12">
        <v>100</v>
      </c>
    </row>
    <row r="25" spans="1:13">
      <c r="A25" t="s">
        <v>29</v>
      </c>
      <c r="B25">
        <v>63</v>
      </c>
      <c r="C25">
        <v>2</v>
      </c>
      <c r="D25">
        <v>1</v>
      </c>
      <c r="E25">
        <v>5</v>
      </c>
      <c r="F25">
        <v>0</v>
      </c>
      <c r="G25">
        <v>139</v>
      </c>
      <c r="H25">
        <v>11</v>
      </c>
      <c r="I25">
        <v>6</v>
      </c>
      <c r="J25">
        <v>11</v>
      </c>
      <c r="L25" s="12" t="s">
        <v>198</v>
      </c>
      <c r="M25" s="12">
        <v>100</v>
      </c>
    </row>
    <row r="26" spans="1:13">
      <c r="A26" t="s">
        <v>16</v>
      </c>
      <c r="B26">
        <v>70</v>
      </c>
      <c r="C26">
        <v>3</v>
      </c>
      <c r="D26">
        <v>1</v>
      </c>
      <c r="E26">
        <v>12</v>
      </c>
      <c r="F26">
        <v>0</v>
      </c>
      <c r="G26">
        <v>149</v>
      </c>
      <c r="H26">
        <v>18</v>
      </c>
      <c r="I26">
        <v>5</v>
      </c>
      <c r="J26">
        <v>18</v>
      </c>
      <c r="L26" s="12" t="s">
        <v>226</v>
      </c>
      <c r="M26" s="12">
        <v>100</v>
      </c>
    </row>
    <row r="27" spans="1:13">
      <c r="A27" t="s">
        <v>32</v>
      </c>
      <c r="B27">
        <v>55</v>
      </c>
      <c r="C27">
        <v>3</v>
      </c>
      <c r="D27">
        <v>1</v>
      </c>
      <c r="E27">
        <v>5</v>
      </c>
      <c r="F27">
        <v>0</v>
      </c>
      <c r="G27">
        <v>144</v>
      </c>
      <c r="H27">
        <v>13</v>
      </c>
      <c r="I27">
        <v>4</v>
      </c>
      <c r="J27">
        <v>13</v>
      </c>
      <c r="L27" s="12" t="s">
        <v>58</v>
      </c>
      <c r="M27" s="12">
        <v>100</v>
      </c>
    </row>
    <row r="28" spans="1:13">
      <c r="A28" t="s">
        <v>26</v>
      </c>
      <c r="B28">
        <v>90</v>
      </c>
      <c r="C28">
        <v>2</v>
      </c>
      <c r="D28">
        <v>1</v>
      </c>
      <c r="E28">
        <v>15</v>
      </c>
      <c r="F28">
        <v>2</v>
      </c>
      <c r="G28">
        <v>163</v>
      </c>
      <c r="H28">
        <v>35</v>
      </c>
      <c r="I28">
        <v>10</v>
      </c>
      <c r="J28">
        <v>35</v>
      </c>
      <c r="L28" s="12" t="s">
        <v>137</v>
      </c>
      <c r="M28" s="12">
        <v>100</v>
      </c>
    </row>
    <row r="29" spans="1:13">
      <c r="A29" t="s">
        <v>35</v>
      </c>
      <c r="B29">
        <v>51</v>
      </c>
      <c r="C29">
        <v>1</v>
      </c>
      <c r="D29">
        <v>1</v>
      </c>
      <c r="E29">
        <v>3</v>
      </c>
      <c r="F29">
        <v>0</v>
      </c>
      <c r="G29">
        <v>128</v>
      </c>
      <c r="H29">
        <v>11</v>
      </c>
      <c r="I29">
        <v>3</v>
      </c>
      <c r="J29">
        <v>11</v>
      </c>
      <c r="L29" s="12" t="s">
        <v>199</v>
      </c>
      <c r="M29" s="12">
        <v>100</v>
      </c>
    </row>
    <row r="30" spans="1:13">
      <c r="A30" t="s">
        <v>37</v>
      </c>
      <c r="B30">
        <v>69</v>
      </c>
      <c r="C30">
        <v>2</v>
      </c>
      <c r="D30">
        <v>1</v>
      </c>
      <c r="E30">
        <v>3</v>
      </c>
      <c r="F30">
        <v>0</v>
      </c>
      <c r="G30">
        <v>139</v>
      </c>
      <c r="H30">
        <v>11</v>
      </c>
      <c r="I30">
        <v>6</v>
      </c>
      <c r="J30">
        <v>11</v>
      </c>
      <c r="L30" s="12" t="s">
        <v>196</v>
      </c>
      <c r="M30" s="12">
        <v>100</v>
      </c>
    </row>
    <row r="31" spans="1:13">
      <c r="A31" t="s">
        <v>38</v>
      </c>
      <c r="B31">
        <v>67</v>
      </c>
      <c r="C31">
        <v>3</v>
      </c>
      <c r="D31">
        <v>1</v>
      </c>
      <c r="E31">
        <v>6</v>
      </c>
      <c r="F31">
        <v>0</v>
      </c>
      <c r="G31">
        <v>145</v>
      </c>
      <c r="H31">
        <v>14</v>
      </c>
      <c r="I31">
        <v>5</v>
      </c>
      <c r="J31">
        <v>14</v>
      </c>
    </row>
    <row r="32" spans="1:13">
      <c r="A32" t="s">
        <v>40</v>
      </c>
      <c r="B32">
        <v>61</v>
      </c>
      <c r="C32">
        <v>1</v>
      </c>
      <c r="D32">
        <v>1</v>
      </c>
      <c r="E32">
        <v>6</v>
      </c>
      <c r="F32">
        <v>0</v>
      </c>
      <c r="G32">
        <v>128</v>
      </c>
      <c r="H32">
        <v>11</v>
      </c>
      <c r="I32">
        <v>5</v>
      </c>
      <c r="J32">
        <v>11</v>
      </c>
    </row>
    <row r="33" spans="1:13">
      <c r="A33" t="s">
        <v>42</v>
      </c>
      <c r="B33">
        <v>54</v>
      </c>
      <c r="C33">
        <v>3</v>
      </c>
      <c r="D33">
        <v>1</v>
      </c>
      <c r="E33">
        <v>3</v>
      </c>
      <c r="F33">
        <v>0</v>
      </c>
      <c r="G33">
        <v>142</v>
      </c>
      <c r="H33">
        <v>11</v>
      </c>
      <c r="I33">
        <v>2</v>
      </c>
      <c r="J33">
        <v>11</v>
      </c>
      <c r="L33" s="18" t="s">
        <v>143</v>
      </c>
      <c r="M33" s="19"/>
    </row>
    <row r="34" spans="1:13">
      <c r="A34" t="s">
        <v>31</v>
      </c>
      <c r="B34">
        <v>98</v>
      </c>
      <c r="C34">
        <v>1</v>
      </c>
      <c r="D34">
        <v>1</v>
      </c>
      <c r="E34">
        <v>16</v>
      </c>
      <c r="F34">
        <v>0</v>
      </c>
      <c r="G34">
        <v>179</v>
      </c>
      <c r="H34">
        <v>62</v>
      </c>
      <c r="I34">
        <v>20</v>
      </c>
      <c r="J34">
        <v>62</v>
      </c>
      <c r="L34" s="13" t="s">
        <v>0</v>
      </c>
      <c r="M34" s="13" t="s">
        <v>123</v>
      </c>
    </row>
    <row r="35" spans="1:13" ht="15" customHeight="1">
      <c r="A35" t="s">
        <v>44</v>
      </c>
      <c r="B35">
        <v>66</v>
      </c>
      <c r="C35">
        <v>3</v>
      </c>
      <c r="D35">
        <v>1</v>
      </c>
      <c r="E35">
        <v>10</v>
      </c>
      <c r="F35">
        <v>0</v>
      </c>
      <c r="G35">
        <v>144</v>
      </c>
      <c r="H35">
        <v>13</v>
      </c>
      <c r="I35">
        <v>8</v>
      </c>
      <c r="J35">
        <v>13</v>
      </c>
      <c r="L35" s="12" t="s">
        <v>197</v>
      </c>
      <c r="M35" s="12">
        <v>58</v>
      </c>
    </row>
    <row r="36" spans="1:13">
      <c r="A36" t="s">
        <v>46</v>
      </c>
      <c r="B36">
        <v>81</v>
      </c>
      <c r="C36">
        <v>3</v>
      </c>
      <c r="D36">
        <v>1</v>
      </c>
      <c r="E36">
        <v>10</v>
      </c>
      <c r="F36">
        <v>0</v>
      </c>
      <c r="G36">
        <v>144</v>
      </c>
      <c r="H36">
        <v>18</v>
      </c>
      <c r="I36">
        <v>7</v>
      </c>
      <c r="J36">
        <v>18</v>
      </c>
      <c r="L36" s="12" t="s">
        <v>200</v>
      </c>
      <c r="M36" s="12">
        <v>61</v>
      </c>
    </row>
    <row r="37" spans="1:13">
      <c r="A37" t="s">
        <v>48</v>
      </c>
      <c r="B37">
        <v>59</v>
      </c>
      <c r="C37">
        <v>3</v>
      </c>
      <c r="D37">
        <v>1</v>
      </c>
      <c r="E37">
        <v>5</v>
      </c>
      <c r="F37">
        <v>0</v>
      </c>
      <c r="G37">
        <v>142</v>
      </c>
      <c r="H37">
        <v>11</v>
      </c>
      <c r="I37">
        <v>4</v>
      </c>
      <c r="J37">
        <v>11</v>
      </c>
      <c r="L37" s="12" t="s">
        <v>45</v>
      </c>
      <c r="M37" s="12">
        <v>61</v>
      </c>
    </row>
    <row r="38" spans="1:13">
      <c r="A38" t="s">
        <v>49</v>
      </c>
      <c r="B38">
        <v>91</v>
      </c>
      <c r="C38">
        <v>1</v>
      </c>
      <c r="D38">
        <v>1</v>
      </c>
      <c r="E38">
        <v>7</v>
      </c>
      <c r="F38">
        <v>0</v>
      </c>
      <c r="G38">
        <v>140</v>
      </c>
      <c r="H38">
        <v>23</v>
      </c>
      <c r="I38">
        <v>6</v>
      </c>
      <c r="J38">
        <v>23</v>
      </c>
      <c r="L38" s="12" t="s">
        <v>31</v>
      </c>
      <c r="M38" s="12">
        <v>62</v>
      </c>
    </row>
    <row r="39" spans="1:13">
      <c r="A39" t="s">
        <v>51</v>
      </c>
      <c r="B39">
        <v>57</v>
      </c>
      <c r="C39">
        <v>3</v>
      </c>
      <c r="D39">
        <v>1</v>
      </c>
      <c r="E39">
        <v>4</v>
      </c>
      <c r="F39">
        <v>0</v>
      </c>
      <c r="G39">
        <v>145</v>
      </c>
      <c r="H39">
        <v>14</v>
      </c>
      <c r="I39">
        <v>5</v>
      </c>
      <c r="J39">
        <v>14</v>
      </c>
      <c r="L39" s="12" t="s">
        <v>10</v>
      </c>
      <c r="M39" s="12">
        <v>69</v>
      </c>
    </row>
    <row r="40" spans="1:13">
      <c r="A40" t="s">
        <v>52</v>
      </c>
      <c r="B40">
        <v>83</v>
      </c>
      <c r="C40">
        <v>2</v>
      </c>
      <c r="D40">
        <v>1</v>
      </c>
      <c r="E40">
        <v>12</v>
      </c>
      <c r="F40">
        <v>0</v>
      </c>
      <c r="G40">
        <v>139</v>
      </c>
      <c r="H40">
        <v>17</v>
      </c>
      <c r="I40">
        <v>8</v>
      </c>
      <c r="J40">
        <v>17</v>
      </c>
      <c r="L40" s="12" t="s">
        <v>11</v>
      </c>
      <c r="M40" s="12">
        <v>115</v>
      </c>
    </row>
    <row r="41" spans="1:13">
      <c r="A41" t="s">
        <v>53</v>
      </c>
      <c r="B41">
        <v>71</v>
      </c>
      <c r="C41">
        <v>2</v>
      </c>
      <c r="D41">
        <v>1</v>
      </c>
      <c r="E41">
        <v>3</v>
      </c>
      <c r="F41">
        <v>0</v>
      </c>
      <c r="G41">
        <v>139</v>
      </c>
      <c r="H41">
        <v>11</v>
      </c>
      <c r="I41">
        <v>6</v>
      </c>
      <c r="J41">
        <v>11</v>
      </c>
      <c r="L41" s="12" t="s">
        <v>195</v>
      </c>
      <c r="M41" s="12">
        <v>118</v>
      </c>
    </row>
    <row r="42" spans="1:13">
      <c r="A42" t="s">
        <v>54</v>
      </c>
      <c r="B42">
        <v>100</v>
      </c>
      <c r="C42">
        <v>1</v>
      </c>
      <c r="D42">
        <v>1</v>
      </c>
      <c r="E42">
        <v>4</v>
      </c>
      <c r="F42">
        <v>6</v>
      </c>
      <c r="G42">
        <v>122</v>
      </c>
      <c r="H42">
        <v>5</v>
      </c>
      <c r="I42">
        <v>1</v>
      </c>
      <c r="J42">
        <v>5</v>
      </c>
      <c r="L42" s="12" t="s">
        <v>150</v>
      </c>
      <c r="M42" s="12">
        <v>153</v>
      </c>
    </row>
    <row r="43" spans="1:13" ht="15" customHeight="1">
      <c r="A43" t="s">
        <v>55</v>
      </c>
      <c r="B43">
        <v>75</v>
      </c>
      <c r="C43">
        <v>2</v>
      </c>
      <c r="D43">
        <v>1</v>
      </c>
      <c r="E43">
        <v>1</v>
      </c>
      <c r="F43">
        <v>5</v>
      </c>
      <c r="G43">
        <v>126</v>
      </c>
      <c r="H43">
        <v>4</v>
      </c>
      <c r="I43">
        <v>1</v>
      </c>
      <c r="J43">
        <v>4</v>
      </c>
      <c r="L43" s="12" t="s">
        <v>36</v>
      </c>
      <c r="M43" s="12">
        <v>159</v>
      </c>
    </row>
    <row r="44" spans="1:13">
      <c r="A44" t="s">
        <v>57</v>
      </c>
      <c r="B44">
        <v>63</v>
      </c>
      <c r="C44">
        <v>1</v>
      </c>
      <c r="D44">
        <v>1</v>
      </c>
      <c r="E44">
        <v>4</v>
      </c>
      <c r="F44">
        <v>0</v>
      </c>
      <c r="G44">
        <v>128</v>
      </c>
      <c r="H44">
        <v>11</v>
      </c>
      <c r="I44">
        <v>3</v>
      </c>
      <c r="J44">
        <v>11</v>
      </c>
      <c r="L44" s="12" t="s">
        <v>28</v>
      </c>
      <c r="M44" s="12">
        <v>161</v>
      </c>
    </row>
    <row r="45" spans="1:13">
      <c r="A45" t="s">
        <v>59</v>
      </c>
      <c r="B45">
        <v>62</v>
      </c>
      <c r="C45">
        <v>2</v>
      </c>
      <c r="D45">
        <v>1</v>
      </c>
      <c r="E45">
        <v>5</v>
      </c>
      <c r="F45">
        <v>0</v>
      </c>
      <c r="G45">
        <v>139</v>
      </c>
      <c r="H45">
        <v>11</v>
      </c>
      <c r="I45">
        <v>7</v>
      </c>
      <c r="J45">
        <v>11</v>
      </c>
    </row>
    <row r="46" spans="1:13">
      <c r="A46" t="s">
        <v>60</v>
      </c>
      <c r="B46">
        <v>54</v>
      </c>
      <c r="C46">
        <v>3</v>
      </c>
      <c r="D46">
        <v>1</v>
      </c>
      <c r="E46">
        <v>3</v>
      </c>
      <c r="F46">
        <v>0</v>
      </c>
      <c r="G46">
        <v>142</v>
      </c>
      <c r="H46">
        <v>11</v>
      </c>
      <c r="I46">
        <v>2</v>
      </c>
      <c r="J46">
        <v>11</v>
      </c>
    </row>
    <row r="47" spans="1:13" ht="24" customHeight="1">
      <c r="A47" t="s">
        <v>61</v>
      </c>
      <c r="B47">
        <v>59</v>
      </c>
      <c r="C47">
        <v>3</v>
      </c>
      <c r="D47">
        <v>1</v>
      </c>
      <c r="E47">
        <v>3</v>
      </c>
      <c r="F47">
        <v>0</v>
      </c>
      <c r="G47">
        <v>137</v>
      </c>
      <c r="H47">
        <v>11</v>
      </c>
      <c r="I47">
        <v>2</v>
      </c>
      <c r="J47">
        <v>11</v>
      </c>
    </row>
    <row r="48" spans="1:13">
      <c r="A48" t="s">
        <v>62</v>
      </c>
      <c r="B48">
        <v>59</v>
      </c>
      <c r="C48">
        <v>2</v>
      </c>
      <c r="D48">
        <v>1</v>
      </c>
      <c r="E48">
        <v>3</v>
      </c>
      <c r="F48">
        <v>0</v>
      </c>
      <c r="G48">
        <v>139</v>
      </c>
      <c r="H48">
        <v>11</v>
      </c>
      <c r="I48">
        <v>2</v>
      </c>
      <c r="J48">
        <v>11</v>
      </c>
      <c r="L48" s="18" t="s">
        <v>145</v>
      </c>
      <c r="M48" s="19"/>
    </row>
    <row r="49" spans="1:13">
      <c r="A49" t="s">
        <v>63</v>
      </c>
      <c r="B49">
        <v>71</v>
      </c>
      <c r="C49">
        <v>2</v>
      </c>
      <c r="D49">
        <v>1</v>
      </c>
      <c r="E49">
        <v>8</v>
      </c>
      <c r="F49">
        <v>0</v>
      </c>
      <c r="G49">
        <v>133</v>
      </c>
      <c r="H49">
        <v>11</v>
      </c>
      <c r="I49">
        <v>7</v>
      </c>
      <c r="J49">
        <v>11</v>
      </c>
      <c r="L49" s="13" t="s">
        <v>0</v>
      </c>
      <c r="M49" s="13" t="s">
        <v>125</v>
      </c>
    </row>
    <row r="50" spans="1:13">
      <c r="A50" t="s">
        <v>64</v>
      </c>
      <c r="B50">
        <v>89</v>
      </c>
      <c r="C50">
        <v>3</v>
      </c>
      <c r="D50">
        <v>1</v>
      </c>
      <c r="E50">
        <v>8</v>
      </c>
      <c r="F50">
        <v>0</v>
      </c>
      <c r="G50">
        <v>145</v>
      </c>
      <c r="H50">
        <v>19</v>
      </c>
      <c r="I50">
        <v>5</v>
      </c>
      <c r="J50">
        <v>19</v>
      </c>
      <c r="L50" s="12" t="s">
        <v>45</v>
      </c>
      <c r="M50" s="12">
        <v>61</v>
      </c>
    </row>
    <row r="51" spans="1:13">
      <c r="A51" t="s">
        <v>65</v>
      </c>
      <c r="B51">
        <v>95</v>
      </c>
      <c r="C51">
        <v>2</v>
      </c>
      <c r="D51">
        <v>1</v>
      </c>
      <c r="E51">
        <v>4</v>
      </c>
      <c r="F51">
        <v>26</v>
      </c>
      <c r="G51">
        <v>131</v>
      </c>
      <c r="H51">
        <v>10</v>
      </c>
      <c r="I51">
        <v>2</v>
      </c>
      <c r="J51">
        <v>10</v>
      </c>
      <c r="L51" s="12" t="s">
        <v>31</v>
      </c>
      <c r="M51" s="12">
        <v>62</v>
      </c>
    </row>
    <row r="52" spans="1:13">
      <c r="A52" t="s">
        <v>66</v>
      </c>
      <c r="B52">
        <v>50</v>
      </c>
      <c r="C52">
        <v>2</v>
      </c>
      <c r="D52">
        <v>1</v>
      </c>
      <c r="E52">
        <v>8</v>
      </c>
      <c r="F52">
        <v>0</v>
      </c>
      <c r="G52">
        <v>143</v>
      </c>
      <c r="H52">
        <v>15</v>
      </c>
      <c r="I52">
        <v>2</v>
      </c>
      <c r="J52">
        <v>15</v>
      </c>
      <c r="L52" s="12" t="s">
        <v>197</v>
      </c>
      <c r="M52" s="12">
        <v>67</v>
      </c>
    </row>
    <row r="53" spans="1:13">
      <c r="A53" t="s">
        <v>67</v>
      </c>
      <c r="B53">
        <v>54</v>
      </c>
      <c r="C53">
        <v>3</v>
      </c>
      <c r="D53">
        <v>1</v>
      </c>
      <c r="E53">
        <v>3</v>
      </c>
      <c r="F53">
        <v>0</v>
      </c>
      <c r="G53">
        <v>142</v>
      </c>
      <c r="H53">
        <v>11</v>
      </c>
      <c r="I53">
        <v>2</v>
      </c>
      <c r="J53">
        <v>11</v>
      </c>
      <c r="L53" s="12" t="s">
        <v>10</v>
      </c>
      <c r="M53" s="12">
        <v>69</v>
      </c>
    </row>
    <row r="54" spans="1:13">
      <c r="A54" t="s">
        <v>68</v>
      </c>
      <c r="B54">
        <v>61</v>
      </c>
      <c r="C54">
        <v>3</v>
      </c>
      <c r="D54">
        <v>1</v>
      </c>
      <c r="E54">
        <v>3</v>
      </c>
      <c r="F54">
        <v>0</v>
      </c>
      <c r="G54">
        <v>142</v>
      </c>
      <c r="H54">
        <v>11</v>
      </c>
      <c r="I54">
        <v>4</v>
      </c>
      <c r="J54">
        <v>11</v>
      </c>
      <c r="L54" s="12" t="s">
        <v>200</v>
      </c>
      <c r="M54" s="12">
        <v>70</v>
      </c>
    </row>
    <row r="55" spans="1:13">
      <c r="A55" t="s">
        <v>69</v>
      </c>
      <c r="B55">
        <v>82</v>
      </c>
      <c r="C55">
        <v>2</v>
      </c>
      <c r="D55">
        <v>1</v>
      </c>
      <c r="E55">
        <v>10</v>
      </c>
      <c r="F55">
        <v>0</v>
      </c>
      <c r="G55">
        <v>139</v>
      </c>
      <c r="H55">
        <v>17</v>
      </c>
      <c r="I55">
        <v>4</v>
      </c>
      <c r="J55">
        <v>17</v>
      </c>
      <c r="L55" s="12" t="s">
        <v>11</v>
      </c>
      <c r="M55" s="12">
        <v>117</v>
      </c>
    </row>
    <row r="56" spans="1:13">
      <c r="A56" t="s">
        <v>70</v>
      </c>
      <c r="B56">
        <v>57</v>
      </c>
      <c r="C56">
        <v>1</v>
      </c>
      <c r="D56">
        <v>1</v>
      </c>
      <c r="E56">
        <v>4</v>
      </c>
      <c r="F56">
        <v>0</v>
      </c>
      <c r="G56">
        <v>128</v>
      </c>
      <c r="H56">
        <v>11</v>
      </c>
      <c r="I56">
        <v>3</v>
      </c>
      <c r="J56">
        <v>11</v>
      </c>
      <c r="L56" s="12" t="s">
        <v>195</v>
      </c>
      <c r="M56" s="12">
        <v>118</v>
      </c>
    </row>
    <row r="57" spans="1:13">
      <c r="A57" t="s">
        <v>71</v>
      </c>
      <c r="B57">
        <v>54</v>
      </c>
      <c r="C57">
        <v>3</v>
      </c>
      <c r="D57">
        <v>1</v>
      </c>
      <c r="E57">
        <v>3</v>
      </c>
      <c r="F57">
        <v>0</v>
      </c>
      <c r="G57">
        <v>142</v>
      </c>
      <c r="H57">
        <v>11</v>
      </c>
      <c r="I57">
        <v>2</v>
      </c>
      <c r="J57">
        <v>11</v>
      </c>
      <c r="L57" s="12" t="s">
        <v>36</v>
      </c>
      <c r="M57" s="12">
        <v>159</v>
      </c>
    </row>
    <row r="58" spans="1:13">
      <c r="A58" t="s">
        <v>72</v>
      </c>
      <c r="B58">
        <v>50</v>
      </c>
      <c r="C58">
        <v>2</v>
      </c>
      <c r="D58">
        <v>1</v>
      </c>
      <c r="E58">
        <v>6</v>
      </c>
      <c r="F58">
        <v>0</v>
      </c>
      <c r="G58">
        <v>139</v>
      </c>
      <c r="H58">
        <v>11</v>
      </c>
      <c r="I58">
        <v>5</v>
      </c>
      <c r="J58">
        <v>11</v>
      </c>
      <c r="L58" s="12" t="s">
        <v>150</v>
      </c>
      <c r="M58" s="12">
        <v>160</v>
      </c>
    </row>
    <row r="59" spans="1:13">
      <c r="A59" t="s">
        <v>73</v>
      </c>
      <c r="B59">
        <v>45</v>
      </c>
      <c r="C59">
        <v>1</v>
      </c>
      <c r="D59">
        <v>1</v>
      </c>
      <c r="E59">
        <v>6</v>
      </c>
      <c r="F59">
        <v>0</v>
      </c>
      <c r="G59">
        <v>128</v>
      </c>
      <c r="H59">
        <v>11</v>
      </c>
      <c r="I59">
        <v>5</v>
      </c>
      <c r="J59">
        <v>11</v>
      </c>
      <c r="L59" s="12" t="s">
        <v>28</v>
      </c>
      <c r="M59" s="12">
        <v>163</v>
      </c>
    </row>
    <row r="60" spans="1:13">
      <c r="A60" t="s">
        <v>18</v>
      </c>
      <c r="B60">
        <v>82</v>
      </c>
      <c r="C60">
        <v>2</v>
      </c>
      <c r="D60">
        <v>1</v>
      </c>
      <c r="E60">
        <v>8</v>
      </c>
      <c r="F60">
        <v>0</v>
      </c>
      <c r="G60">
        <v>148</v>
      </c>
      <c r="H60">
        <v>20</v>
      </c>
      <c r="I60">
        <v>7</v>
      </c>
      <c r="J60">
        <v>20</v>
      </c>
    </row>
    <row r="61" spans="1:13">
      <c r="A61" t="s">
        <v>74</v>
      </c>
      <c r="B61">
        <v>53</v>
      </c>
      <c r="C61">
        <v>2</v>
      </c>
      <c r="D61">
        <v>1</v>
      </c>
      <c r="E61">
        <v>10</v>
      </c>
      <c r="F61">
        <v>0</v>
      </c>
      <c r="G61">
        <v>147</v>
      </c>
      <c r="H61">
        <v>19</v>
      </c>
      <c r="I61">
        <v>5</v>
      </c>
      <c r="J61">
        <v>19</v>
      </c>
    </row>
    <row r="62" spans="1:13">
      <c r="A62" t="s">
        <v>75</v>
      </c>
      <c r="B62">
        <v>55</v>
      </c>
      <c r="C62">
        <v>1</v>
      </c>
      <c r="D62">
        <v>1</v>
      </c>
      <c r="E62">
        <v>4</v>
      </c>
      <c r="F62">
        <v>0</v>
      </c>
      <c r="G62">
        <v>128</v>
      </c>
      <c r="H62">
        <v>11</v>
      </c>
      <c r="I62">
        <v>8</v>
      </c>
      <c r="J62">
        <v>11</v>
      </c>
    </row>
    <row r="63" spans="1:13">
      <c r="A63" t="s">
        <v>76</v>
      </c>
      <c r="B63">
        <v>33</v>
      </c>
      <c r="C63">
        <v>2</v>
      </c>
      <c r="D63">
        <v>1</v>
      </c>
      <c r="E63">
        <v>6</v>
      </c>
      <c r="F63">
        <v>0</v>
      </c>
      <c r="G63">
        <v>134</v>
      </c>
      <c r="H63">
        <v>12</v>
      </c>
      <c r="I63">
        <v>1</v>
      </c>
      <c r="J63">
        <v>12</v>
      </c>
    </row>
    <row r="64" spans="1:13">
      <c r="A64" t="s">
        <v>77</v>
      </c>
      <c r="B64">
        <v>52</v>
      </c>
      <c r="C64">
        <v>3</v>
      </c>
      <c r="D64">
        <v>1</v>
      </c>
      <c r="E64">
        <v>4</v>
      </c>
      <c r="F64">
        <v>0</v>
      </c>
      <c r="G64">
        <v>142</v>
      </c>
      <c r="H64">
        <v>11</v>
      </c>
      <c r="I64">
        <v>4</v>
      </c>
      <c r="J64">
        <v>11</v>
      </c>
    </row>
    <row r="65" spans="1:10">
      <c r="A65" t="s">
        <v>78</v>
      </c>
      <c r="B65">
        <v>54</v>
      </c>
      <c r="C65">
        <v>3</v>
      </c>
      <c r="D65">
        <v>1</v>
      </c>
      <c r="E65">
        <v>3</v>
      </c>
      <c r="F65">
        <v>0</v>
      </c>
      <c r="G65">
        <v>142</v>
      </c>
      <c r="H65">
        <v>11</v>
      </c>
      <c r="I65">
        <v>2</v>
      </c>
      <c r="J65">
        <v>11</v>
      </c>
    </row>
    <row r="66" spans="1:10">
      <c r="A66" t="s">
        <v>79</v>
      </c>
      <c r="B66">
        <v>81</v>
      </c>
      <c r="C66">
        <v>3</v>
      </c>
      <c r="D66">
        <v>1</v>
      </c>
      <c r="E66">
        <v>9</v>
      </c>
      <c r="F66">
        <v>0</v>
      </c>
      <c r="G66">
        <v>142</v>
      </c>
      <c r="H66">
        <v>16</v>
      </c>
      <c r="I66">
        <v>6</v>
      </c>
      <c r="J66">
        <v>16</v>
      </c>
    </row>
    <row r="67" spans="1:10">
      <c r="A67" t="s">
        <v>50</v>
      </c>
      <c r="B67">
        <v>93</v>
      </c>
      <c r="C67">
        <v>1</v>
      </c>
      <c r="D67">
        <v>1</v>
      </c>
      <c r="E67">
        <v>3</v>
      </c>
      <c r="F67">
        <v>0</v>
      </c>
      <c r="G67">
        <v>128</v>
      </c>
      <c r="H67">
        <v>11</v>
      </c>
      <c r="I67">
        <v>3</v>
      </c>
      <c r="J67">
        <v>11</v>
      </c>
    </row>
    <row r="68" spans="1:10">
      <c r="A68" t="s">
        <v>80</v>
      </c>
      <c r="B68">
        <v>16</v>
      </c>
      <c r="C68">
        <v>2</v>
      </c>
      <c r="D68">
        <v>1</v>
      </c>
      <c r="E68">
        <v>7</v>
      </c>
      <c r="F68">
        <v>0</v>
      </c>
      <c r="G68">
        <v>140</v>
      </c>
      <c r="H68">
        <v>12</v>
      </c>
      <c r="I68">
        <v>1</v>
      </c>
      <c r="J68">
        <v>12</v>
      </c>
    </row>
    <row r="69" spans="1:10">
      <c r="A69" t="s">
        <v>81</v>
      </c>
      <c r="B69">
        <v>80</v>
      </c>
      <c r="C69">
        <v>2</v>
      </c>
      <c r="D69">
        <v>1</v>
      </c>
      <c r="E69">
        <v>8</v>
      </c>
      <c r="F69">
        <v>0</v>
      </c>
      <c r="G69">
        <v>145</v>
      </c>
      <c r="H69">
        <v>17</v>
      </c>
      <c r="I69">
        <v>5</v>
      </c>
      <c r="J69">
        <v>17</v>
      </c>
    </row>
    <row r="70" spans="1:10">
      <c r="A70" t="s">
        <v>82</v>
      </c>
      <c r="B70">
        <v>54</v>
      </c>
      <c r="C70">
        <v>3</v>
      </c>
      <c r="D70">
        <v>1</v>
      </c>
      <c r="E70">
        <v>3</v>
      </c>
      <c r="F70">
        <v>0</v>
      </c>
      <c r="G70">
        <v>142</v>
      </c>
      <c r="H70">
        <v>11</v>
      </c>
      <c r="I70">
        <v>2</v>
      </c>
      <c r="J70">
        <v>11</v>
      </c>
    </row>
    <row r="71" spans="1:10">
      <c r="A71" t="s">
        <v>83</v>
      </c>
      <c r="B71">
        <v>100</v>
      </c>
      <c r="C71">
        <v>1</v>
      </c>
      <c r="D71">
        <v>1</v>
      </c>
      <c r="E71">
        <v>2</v>
      </c>
      <c r="F71">
        <v>3</v>
      </c>
      <c r="G71">
        <v>121</v>
      </c>
      <c r="H71">
        <v>4</v>
      </c>
      <c r="I71">
        <v>1</v>
      </c>
      <c r="J71">
        <v>4</v>
      </c>
    </row>
    <row r="72" spans="1:10">
      <c r="A72" t="s">
        <v>84</v>
      </c>
      <c r="B72">
        <v>63</v>
      </c>
      <c r="C72">
        <v>1</v>
      </c>
      <c r="D72">
        <v>1</v>
      </c>
      <c r="E72">
        <v>5</v>
      </c>
      <c r="F72">
        <v>0</v>
      </c>
      <c r="G72">
        <v>128</v>
      </c>
      <c r="H72">
        <v>11</v>
      </c>
      <c r="I72">
        <v>4</v>
      </c>
      <c r="J72">
        <v>11</v>
      </c>
    </row>
    <row r="73" spans="1:10">
      <c r="A73" t="s">
        <v>34</v>
      </c>
      <c r="B73">
        <v>58</v>
      </c>
      <c r="C73">
        <v>3</v>
      </c>
      <c r="D73">
        <v>1</v>
      </c>
      <c r="E73">
        <v>7</v>
      </c>
      <c r="F73">
        <v>0</v>
      </c>
      <c r="G73">
        <v>175</v>
      </c>
      <c r="H73">
        <v>12</v>
      </c>
      <c r="I73">
        <v>1</v>
      </c>
      <c r="J73">
        <v>12</v>
      </c>
    </row>
    <row r="74" spans="1:10">
      <c r="A74" t="s">
        <v>20</v>
      </c>
      <c r="B74">
        <v>80</v>
      </c>
      <c r="C74">
        <v>2</v>
      </c>
      <c r="D74">
        <v>1</v>
      </c>
      <c r="E74">
        <v>15</v>
      </c>
      <c r="F74">
        <v>0</v>
      </c>
      <c r="G74">
        <v>143</v>
      </c>
      <c r="H74">
        <v>21</v>
      </c>
      <c r="I74">
        <v>10</v>
      </c>
      <c r="J74">
        <v>21</v>
      </c>
    </row>
    <row r="75" spans="1:10">
      <c r="A75" t="s">
        <v>85</v>
      </c>
      <c r="B75">
        <v>79</v>
      </c>
      <c r="C75">
        <v>1</v>
      </c>
      <c r="D75">
        <v>1</v>
      </c>
      <c r="E75">
        <v>10</v>
      </c>
      <c r="F75">
        <v>0</v>
      </c>
      <c r="G75">
        <v>134</v>
      </c>
      <c r="H75">
        <v>17</v>
      </c>
      <c r="I75">
        <v>7</v>
      </c>
      <c r="J75">
        <v>17</v>
      </c>
    </row>
    <row r="76" spans="1:10">
      <c r="A76" t="s">
        <v>22</v>
      </c>
      <c r="B76">
        <v>67</v>
      </c>
      <c r="C76">
        <v>3</v>
      </c>
      <c r="D76">
        <v>1</v>
      </c>
      <c r="E76">
        <v>9</v>
      </c>
      <c r="F76">
        <v>0</v>
      </c>
      <c r="G76">
        <v>149</v>
      </c>
      <c r="H76">
        <v>18</v>
      </c>
      <c r="I76">
        <v>6</v>
      </c>
      <c r="J76">
        <v>18</v>
      </c>
    </row>
    <row r="77" spans="1:10">
      <c r="A77" t="s">
        <v>86</v>
      </c>
      <c r="B77">
        <v>54</v>
      </c>
      <c r="C77">
        <v>1</v>
      </c>
      <c r="D77">
        <v>1</v>
      </c>
      <c r="E77">
        <v>3</v>
      </c>
      <c r="F77">
        <v>0</v>
      </c>
      <c r="G77">
        <v>128</v>
      </c>
      <c r="H77">
        <v>11</v>
      </c>
      <c r="I77">
        <v>2</v>
      </c>
      <c r="J77">
        <v>11</v>
      </c>
    </row>
    <row r="78" spans="1:10">
      <c r="A78" t="s">
        <v>87</v>
      </c>
      <c r="B78">
        <v>93</v>
      </c>
      <c r="C78">
        <v>1</v>
      </c>
      <c r="D78">
        <v>1</v>
      </c>
      <c r="E78">
        <v>6</v>
      </c>
      <c r="F78">
        <v>0</v>
      </c>
      <c r="G78">
        <v>133</v>
      </c>
      <c r="H78">
        <v>16</v>
      </c>
      <c r="I78">
        <v>3</v>
      </c>
      <c r="J78">
        <v>16</v>
      </c>
    </row>
    <row r="79" spans="1:10">
      <c r="A79" t="s">
        <v>88</v>
      </c>
      <c r="B79">
        <v>61</v>
      </c>
      <c r="C79">
        <v>3</v>
      </c>
      <c r="D79">
        <v>1</v>
      </c>
      <c r="E79">
        <v>3</v>
      </c>
      <c r="F79">
        <v>0</v>
      </c>
      <c r="G79">
        <v>142</v>
      </c>
      <c r="H79">
        <v>11</v>
      </c>
      <c r="I79">
        <v>4</v>
      </c>
      <c r="J79">
        <v>11</v>
      </c>
    </row>
    <row r="80" spans="1:10">
      <c r="A80" t="s">
        <v>89</v>
      </c>
      <c r="B80">
        <v>54</v>
      </c>
      <c r="C80">
        <v>3</v>
      </c>
      <c r="D80">
        <v>1</v>
      </c>
      <c r="E80">
        <v>3</v>
      </c>
      <c r="F80">
        <v>0</v>
      </c>
      <c r="G80">
        <v>142</v>
      </c>
      <c r="H80">
        <v>11</v>
      </c>
      <c r="I80">
        <v>2</v>
      </c>
      <c r="J80">
        <v>11</v>
      </c>
    </row>
    <row r="81" spans="1:10">
      <c r="A81" t="s">
        <v>90</v>
      </c>
      <c r="B81">
        <v>58</v>
      </c>
      <c r="C81">
        <v>1</v>
      </c>
      <c r="D81">
        <v>1</v>
      </c>
      <c r="E81">
        <v>5</v>
      </c>
      <c r="F81">
        <v>0</v>
      </c>
      <c r="G81">
        <v>128</v>
      </c>
      <c r="H81">
        <v>11</v>
      </c>
      <c r="I81">
        <v>5</v>
      </c>
      <c r="J81">
        <v>11</v>
      </c>
    </row>
    <row r="82" spans="1:10">
      <c r="A82" t="s">
        <v>91</v>
      </c>
      <c r="B82">
        <v>60</v>
      </c>
      <c r="C82">
        <v>3</v>
      </c>
      <c r="D82">
        <v>1</v>
      </c>
      <c r="E82">
        <v>3</v>
      </c>
      <c r="F82">
        <v>0</v>
      </c>
      <c r="G82">
        <v>142</v>
      </c>
      <c r="H82">
        <v>11</v>
      </c>
      <c r="I82">
        <v>5</v>
      </c>
      <c r="J82">
        <v>11</v>
      </c>
    </row>
    <row r="83" spans="1:10">
      <c r="A83" t="s">
        <v>92</v>
      </c>
      <c r="B83">
        <v>68</v>
      </c>
      <c r="C83">
        <v>3</v>
      </c>
      <c r="D83">
        <v>1</v>
      </c>
      <c r="E83">
        <v>4</v>
      </c>
      <c r="F83">
        <v>0</v>
      </c>
      <c r="G83">
        <v>143</v>
      </c>
      <c r="H83">
        <v>12</v>
      </c>
      <c r="I83">
        <v>4</v>
      </c>
      <c r="J83">
        <v>12</v>
      </c>
    </row>
    <row r="84" spans="1:10">
      <c r="A84" t="s">
        <v>93</v>
      </c>
      <c r="B84">
        <v>66</v>
      </c>
      <c r="C84">
        <v>3</v>
      </c>
      <c r="D84">
        <v>1</v>
      </c>
      <c r="E84">
        <v>4</v>
      </c>
      <c r="F84">
        <v>0</v>
      </c>
      <c r="G84">
        <v>143</v>
      </c>
      <c r="H84">
        <v>12</v>
      </c>
      <c r="I84">
        <v>4</v>
      </c>
      <c r="J84">
        <v>12</v>
      </c>
    </row>
    <row r="85" spans="1:10">
      <c r="A85" t="s">
        <v>94</v>
      </c>
      <c r="B85">
        <v>53</v>
      </c>
      <c r="C85">
        <v>2</v>
      </c>
      <c r="D85">
        <v>1</v>
      </c>
      <c r="E85">
        <v>3</v>
      </c>
      <c r="F85">
        <v>0</v>
      </c>
      <c r="G85">
        <v>135</v>
      </c>
      <c r="H85">
        <v>13</v>
      </c>
      <c r="I85">
        <v>2</v>
      </c>
      <c r="J85">
        <v>13</v>
      </c>
    </row>
    <row r="86" spans="1:10">
      <c r="A86" t="s">
        <v>95</v>
      </c>
      <c r="B86">
        <v>68</v>
      </c>
      <c r="C86">
        <v>2</v>
      </c>
      <c r="D86">
        <v>1</v>
      </c>
      <c r="E86">
        <v>11</v>
      </c>
      <c r="F86">
        <v>0</v>
      </c>
      <c r="G86">
        <v>146</v>
      </c>
      <c r="H86">
        <v>18</v>
      </c>
      <c r="I86">
        <v>4</v>
      </c>
      <c r="J86">
        <v>18</v>
      </c>
    </row>
    <row r="87" spans="1:10">
      <c r="A87" t="s">
        <v>43</v>
      </c>
      <c r="B87">
        <v>90</v>
      </c>
      <c r="C87">
        <v>1</v>
      </c>
      <c r="D87">
        <v>1</v>
      </c>
      <c r="E87">
        <v>4</v>
      </c>
      <c r="F87">
        <v>21</v>
      </c>
      <c r="G87">
        <v>128</v>
      </c>
      <c r="H87">
        <v>11</v>
      </c>
      <c r="I87">
        <v>2</v>
      </c>
      <c r="J87">
        <v>11</v>
      </c>
    </row>
    <row r="88" spans="1:10">
      <c r="A88" t="s">
        <v>96</v>
      </c>
      <c r="B88">
        <v>54</v>
      </c>
      <c r="C88">
        <v>3</v>
      </c>
      <c r="D88">
        <v>1</v>
      </c>
      <c r="E88">
        <v>3</v>
      </c>
      <c r="F88">
        <v>0</v>
      </c>
      <c r="G88">
        <v>142</v>
      </c>
      <c r="H88">
        <v>11</v>
      </c>
      <c r="I88">
        <v>2</v>
      </c>
      <c r="J88">
        <v>11</v>
      </c>
    </row>
    <row r="89" spans="1:10">
      <c r="A89" t="s">
        <v>97</v>
      </c>
      <c r="B89">
        <v>62</v>
      </c>
      <c r="C89">
        <v>2</v>
      </c>
      <c r="D89">
        <v>1</v>
      </c>
      <c r="E89">
        <v>7</v>
      </c>
      <c r="F89">
        <v>0</v>
      </c>
      <c r="G89">
        <v>139</v>
      </c>
      <c r="H89">
        <v>11</v>
      </c>
      <c r="I89">
        <v>7</v>
      </c>
      <c r="J89">
        <v>11</v>
      </c>
    </row>
    <row r="90" spans="1:10">
      <c r="A90" t="s">
        <v>98</v>
      </c>
      <c r="B90">
        <v>59</v>
      </c>
      <c r="C90">
        <v>3</v>
      </c>
      <c r="D90">
        <v>1</v>
      </c>
      <c r="E90">
        <v>4</v>
      </c>
      <c r="F90">
        <v>0</v>
      </c>
      <c r="G90">
        <v>142</v>
      </c>
      <c r="H90">
        <v>11</v>
      </c>
      <c r="I90">
        <v>4</v>
      </c>
      <c r="J90">
        <v>11</v>
      </c>
    </row>
    <row r="91" spans="1:10">
      <c r="A91" t="s">
        <v>30</v>
      </c>
      <c r="B91">
        <v>100</v>
      </c>
      <c r="C91">
        <v>3</v>
      </c>
      <c r="D91">
        <v>1</v>
      </c>
      <c r="E91">
        <v>5</v>
      </c>
      <c r="F91">
        <v>0</v>
      </c>
      <c r="G91">
        <v>177</v>
      </c>
      <c r="H91">
        <v>14</v>
      </c>
      <c r="I91">
        <v>1</v>
      </c>
      <c r="J91">
        <v>14</v>
      </c>
    </row>
    <row r="92" spans="1:10">
      <c r="A92" t="s">
        <v>99</v>
      </c>
      <c r="B92">
        <v>67</v>
      </c>
      <c r="C92">
        <v>1</v>
      </c>
      <c r="D92">
        <v>1</v>
      </c>
      <c r="E92">
        <v>4</v>
      </c>
      <c r="F92">
        <v>0</v>
      </c>
      <c r="G92">
        <v>128</v>
      </c>
      <c r="H92">
        <v>11</v>
      </c>
      <c r="I92">
        <v>5</v>
      </c>
      <c r="J92">
        <v>11</v>
      </c>
    </row>
    <row r="93" spans="1:10">
      <c r="A93" t="s">
        <v>24</v>
      </c>
      <c r="B93">
        <v>77</v>
      </c>
      <c r="C93">
        <v>2</v>
      </c>
      <c r="D93">
        <v>1</v>
      </c>
      <c r="E93">
        <v>7</v>
      </c>
      <c r="F93">
        <v>0</v>
      </c>
      <c r="G93">
        <v>148</v>
      </c>
      <c r="H93">
        <v>20</v>
      </c>
      <c r="I93">
        <v>8</v>
      </c>
      <c r="J93">
        <v>20</v>
      </c>
    </row>
    <row r="94" spans="1:10">
      <c r="A94" t="s">
        <v>100</v>
      </c>
      <c r="B94">
        <v>57</v>
      </c>
      <c r="C94">
        <v>2</v>
      </c>
      <c r="D94">
        <v>1</v>
      </c>
      <c r="E94">
        <v>7</v>
      </c>
      <c r="F94">
        <v>0</v>
      </c>
      <c r="G94">
        <v>141</v>
      </c>
      <c r="H94">
        <v>13</v>
      </c>
      <c r="I94">
        <v>4</v>
      </c>
      <c r="J94">
        <v>13</v>
      </c>
    </row>
    <row r="95" spans="1:10">
      <c r="A95" t="s">
        <v>101</v>
      </c>
      <c r="B95">
        <v>65</v>
      </c>
      <c r="C95">
        <v>2</v>
      </c>
      <c r="D95">
        <v>1</v>
      </c>
      <c r="E95">
        <v>6</v>
      </c>
      <c r="F95">
        <v>0</v>
      </c>
      <c r="G95">
        <v>139</v>
      </c>
      <c r="H95">
        <v>11</v>
      </c>
      <c r="I95">
        <v>6</v>
      </c>
      <c r="J95">
        <v>11</v>
      </c>
    </row>
    <row r="96" spans="1:10">
      <c r="A96" t="s">
        <v>102</v>
      </c>
      <c r="B96">
        <v>59</v>
      </c>
      <c r="C96">
        <v>3</v>
      </c>
      <c r="D96">
        <v>1</v>
      </c>
      <c r="E96">
        <v>4</v>
      </c>
      <c r="F96">
        <v>0</v>
      </c>
      <c r="G96">
        <v>142</v>
      </c>
      <c r="H96">
        <v>11</v>
      </c>
      <c r="I96">
        <v>4</v>
      </c>
      <c r="J96">
        <v>11</v>
      </c>
    </row>
    <row r="97" spans="1:10">
      <c r="A97" t="s">
        <v>103</v>
      </c>
      <c r="B97">
        <v>61</v>
      </c>
      <c r="C97">
        <v>2</v>
      </c>
      <c r="D97">
        <v>1</v>
      </c>
      <c r="E97">
        <v>4</v>
      </c>
      <c r="F97">
        <v>0</v>
      </c>
      <c r="G97">
        <v>139</v>
      </c>
      <c r="H97">
        <v>11</v>
      </c>
      <c r="I97">
        <v>4</v>
      </c>
      <c r="J97">
        <v>11</v>
      </c>
    </row>
    <row r="98" spans="1:10">
      <c r="A98" t="s">
        <v>104</v>
      </c>
      <c r="B98">
        <v>54</v>
      </c>
      <c r="C98">
        <v>3</v>
      </c>
      <c r="D98">
        <v>1</v>
      </c>
      <c r="E98">
        <v>3</v>
      </c>
      <c r="F98">
        <v>0</v>
      </c>
      <c r="G98">
        <v>142</v>
      </c>
      <c r="H98">
        <v>11</v>
      </c>
      <c r="I98">
        <v>2</v>
      </c>
      <c r="J98">
        <v>11</v>
      </c>
    </row>
    <row r="99" spans="1:10">
      <c r="A99" t="s">
        <v>105</v>
      </c>
      <c r="B99">
        <v>79</v>
      </c>
      <c r="C99">
        <v>2</v>
      </c>
      <c r="D99">
        <v>1</v>
      </c>
      <c r="E99">
        <v>7</v>
      </c>
      <c r="F99">
        <v>0</v>
      </c>
      <c r="G99">
        <v>143</v>
      </c>
      <c r="H99">
        <v>15</v>
      </c>
      <c r="I99">
        <v>7</v>
      </c>
      <c r="J99">
        <v>15</v>
      </c>
    </row>
    <row r="100" spans="1:10">
      <c r="A100" t="s">
        <v>56</v>
      </c>
      <c r="B100">
        <v>100</v>
      </c>
      <c r="C100">
        <v>1</v>
      </c>
      <c r="D100">
        <v>1</v>
      </c>
      <c r="E100">
        <v>1</v>
      </c>
      <c r="F100">
        <v>4</v>
      </c>
      <c r="G100">
        <v>122</v>
      </c>
      <c r="H100">
        <v>5</v>
      </c>
      <c r="I100">
        <v>1</v>
      </c>
      <c r="J100">
        <v>5</v>
      </c>
    </row>
    <row r="101" spans="1:10">
      <c r="A101" t="s">
        <v>106</v>
      </c>
      <c r="B101">
        <v>81</v>
      </c>
      <c r="C101">
        <v>1</v>
      </c>
      <c r="D101">
        <v>1</v>
      </c>
      <c r="E101">
        <v>5</v>
      </c>
      <c r="F101">
        <v>0</v>
      </c>
      <c r="G101">
        <v>132</v>
      </c>
      <c r="H101">
        <v>15</v>
      </c>
      <c r="I101">
        <v>4</v>
      </c>
      <c r="J101">
        <v>15</v>
      </c>
    </row>
    <row r="102" spans="1:10">
      <c r="A102" t="s">
        <v>107</v>
      </c>
      <c r="B102">
        <v>44</v>
      </c>
      <c r="C102">
        <v>2</v>
      </c>
      <c r="D102">
        <v>1</v>
      </c>
      <c r="E102">
        <v>5</v>
      </c>
      <c r="F102">
        <v>0</v>
      </c>
      <c r="G102">
        <v>137</v>
      </c>
      <c r="H102">
        <v>15</v>
      </c>
      <c r="I102">
        <v>3</v>
      </c>
      <c r="J102">
        <v>15</v>
      </c>
    </row>
    <row r="103" spans="1:10">
      <c r="A103" t="s">
        <v>108</v>
      </c>
      <c r="B103">
        <v>82</v>
      </c>
      <c r="C103">
        <v>1</v>
      </c>
      <c r="D103">
        <v>1</v>
      </c>
      <c r="E103">
        <v>6</v>
      </c>
      <c r="F103">
        <v>0</v>
      </c>
      <c r="G103">
        <v>132</v>
      </c>
      <c r="H103">
        <v>15</v>
      </c>
      <c r="I103">
        <v>5</v>
      </c>
      <c r="J103">
        <v>15</v>
      </c>
    </row>
    <row r="104" spans="1:10">
      <c r="A104" t="s">
        <v>109</v>
      </c>
      <c r="B104">
        <v>88</v>
      </c>
      <c r="C104">
        <v>1</v>
      </c>
      <c r="D104">
        <v>1</v>
      </c>
      <c r="E104">
        <v>5</v>
      </c>
      <c r="F104">
        <v>0</v>
      </c>
      <c r="G104">
        <v>132</v>
      </c>
      <c r="H104">
        <v>15</v>
      </c>
      <c r="I104">
        <v>4</v>
      </c>
      <c r="J104">
        <v>15</v>
      </c>
    </row>
    <row r="105" spans="1:10">
      <c r="A105" t="s">
        <v>110</v>
      </c>
      <c r="B105">
        <v>68</v>
      </c>
      <c r="C105">
        <v>2</v>
      </c>
      <c r="D105">
        <v>1</v>
      </c>
      <c r="E105">
        <v>8</v>
      </c>
      <c r="F105">
        <v>0</v>
      </c>
      <c r="G105">
        <v>140</v>
      </c>
      <c r="H105">
        <v>12</v>
      </c>
      <c r="I105">
        <v>4</v>
      </c>
      <c r="J105">
        <v>12</v>
      </c>
    </row>
    <row r="106" spans="1:10">
      <c r="A106" t="s">
        <v>111</v>
      </c>
      <c r="B106">
        <v>55</v>
      </c>
      <c r="C106">
        <v>1</v>
      </c>
      <c r="D106">
        <v>1</v>
      </c>
      <c r="E106">
        <v>4</v>
      </c>
      <c r="F106">
        <v>0</v>
      </c>
      <c r="G106">
        <v>129</v>
      </c>
      <c r="H106">
        <v>12</v>
      </c>
      <c r="I106">
        <v>3</v>
      </c>
      <c r="J106">
        <v>12</v>
      </c>
    </row>
    <row r="107" spans="1:10">
      <c r="A107" t="s">
        <v>112</v>
      </c>
      <c r="B107">
        <v>54</v>
      </c>
      <c r="C107">
        <v>2</v>
      </c>
      <c r="D107">
        <v>1</v>
      </c>
      <c r="E107">
        <v>6</v>
      </c>
      <c r="F107">
        <v>0</v>
      </c>
      <c r="G107">
        <v>140</v>
      </c>
      <c r="H107">
        <v>12</v>
      </c>
      <c r="I107">
        <v>4</v>
      </c>
      <c r="J107">
        <v>12</v>
      </c>
    </row>
    <row r="108" spans="1:10">
      <c r="A108" t="s">
        <v>113</v>
      </c>
      <c r="B108">
        <v>56</v>
      </c>
      <c r="C108">
        <v>2</v>
      </c>
      <c r="D108">
        <v>1</v>
      </c>
      <c r="E108">
        <v>3</v>
      </c>
      <c r="F108">
        <v>0</v>
      </c>
      <c r="G108">
        <v>135</v>
      </c>
      <c r="H108">
        <v>13</v>
      </c>
      <c r="I108">
        <v>7</v>
      </c>
      <c r="J108">
        <v>13</v>
      </c>
    </row>
    <row r="109" spans="1:10">
      <c r="A109" t="s">
        <v>201</v>
      </c>
      <c r="B109">
        <v>63</v>
      </c>
      <c r="C109">
        <v>0</v>
      </c>
      <c r="D109">
        <v>0</v>
      </c>
      <c r="E109">
        <v>16</v>
      </c>
      <c r="F109">
        <v>17</v>
      </c>
      <c r="G109">
        <v>12</v>
      </c>
      <c r="H109">
        <v>10</v>
      </c>
      <c r="I109">
        <v>3</v>
      </c>
      <c r="J109">
        <v>12</v>
      </c>
    </row>
    <row r="110" spans="1:10">
      <c r="A110" t="s">
        <v>202</v>
      </c>
      <c r="B110">
        <v>58</v>
      </c>
      <c r="C110">
        <v>0</v>
      </c>
      <c r="D110">
        <v>0</v>
      </c>
      <c r="E110">
        <v>2</v>
      </c>
      <c r="F110">
        <v>3</v>
      </c>
      <c r="G110">
        <v>48</v>
      </c>
      <c r="H110">
        <v>47</v>
      </c>
      <c r="I110">
        <v>1</v>
      </c>
      <c r="J110">
        <v>48</v>
      </c>
    </row>
    <row r="111" spans="1:10">
      <c r="A111" t="s">
        <v>203</v>
      </c>
      <c r="B111">
        <v>70</v>
      </c>
      <c r="C111">
        <v>0</v>
      </c>
      <c r="D111">
        <v>0</v>
      </c>
      <c r="E111">
        <v>5</v>
      </c>
      <c r="F111">
        <v>0</v>
      </c>
      <c r="G111">
        <v>30</v>
      </c>
      <c r="H111">
        <v>28</v>
      </c>
      <c r="I111">
        <v>5</v>
      </c>
      <c r="J111">
        <v>30</v>
      </c>
    </row>
    <row r="112" spans="1:10">
      <c r="A112" t="s">
        <v>204</v>
      </c>
      <c r="B112">
        <v>57</v>
      </c>
      <c r="C112">
        <v>0</v>
      </c>
      <c r="D112">
        <v>0</v>
      </c>
      <c r="E112">
        <v>0</v>
      </c>
      <c r="F112">
        <v>0</v>
      </c>
      <c r="G112">
        <v>21</v>
      </c>
      <c r="H112">
        <v>21</v>
      </c>
      <c r="I112">
        <v>3</v>
      </c>
      <c r="J112">
        <v>21</v>
      </c>
    </row>
    <row r="113" spans="1:10">
      <c r="A113" t="s">
        <v>205</v>
      </c>
      <c r="B113">
        <v>85</v>
      </c>
      <c r="C113">
        <v>0</v>
      </c>
      <c r="D113">
        <v>0</v>
      </c>
      <c r="E113">
        <v>1</v>
      </c>
      <c r="F113">
        <v>0</v>
      </c>
      <c r="G113">
        <v>7</v>
      </c>
      <c r="H113">
        <v>7</v>
      </c>
      <c r="I113">
        <v>1</v>
      </c>
      <c r="J113">
        <v>7</v>
      </c>
    </row>
    <row r="114" spans="1:10">
      <c r="A114" t="s">
        <v>114</v>
      </c>
      <c r="B114">
        <v>80</v>
      </c>
      <c r="C114">
        <v>1</v>
      </c>
      <c r="D114">
        <v>1</v>
      </c>
      <c r="E114">
        <v>3</v>
      </c>
      <c r="F114">
        <v>0</v>
      </c>
      <c r="G114">
        <v>42</v>
      </c>
      <c r="H114">
        <v>12</v>
      </c>
      <c r="I114">
        <v>3</v>
      </c>
      <c r="J114">
        <v>12</v>
      </c>
    </row>
    <row r="115" spans="1:10">
      <c r="A115" t="s">
        <v>206</v>
      </c>
      <c r="B115">
        <v>0</v>
      </c>
      <c r="C115">
        <v>1</v>
      </c>
      <c r="D115">
        <v>1</v>
      </c>
      <c r="E115">
        <v>2</v>
      </c>
      <c r="F115">
        <v>0</v>
      </c>
      <c r="G115">
        <v>17</v>
      </c>
      <c r="H115">
        <v>5</v>
      </c>
      <c r="I115">
        <v>0</v>
      </c>
      <c r="J115">
        <v>5</v>
      </c>
    </row>
    <row r="116" spans="1:10">
      <c r="A116" t="s">
        <v>195</v>
      </c>
      <c r="B116">
        <v>94</v>
      </c>
      <c r="C116">
        <v>2</v>
      </c>
      <c r="D116">
        <v>3</v>
      </c>
      <c r="E116">
        <v>93</v>
      </c>
      <c r="F116">
        <v>0</v>
      </c>
      <c r="G116">
        <v>235</v>
      </c>
      <c r="H116">
        <v>118</v>
      </c>
      <c r="I116">
        <v>28</v>
      </c>
      <c r="J116">
        <v>118</v>
      </c>
    </row>
    <row r="117" spans="1:10">
      <c r="A117" t="s">
        <v>207</v>
      </c>
      <c r="B117">
        <v>72</v>
      </c>
      <c r="C117">
        <v>0</v>
      </c>
      <c r="D117">
        <v>0</v>
      </c>
      <c r="E117">
        <v>0</v>
      </c>
      <c r="F117">
        <v>0</v>
      </c>
      <c r="G117">
        <v>18</v>
      </c>
      <c r="H117">
        <v>0</v>
      </c>
      <c r="I117">
        <v>0</v>
      </c>
      <c r="J117">
        <v>18</v>
      </c>
    </row>
    <row r="118" spans="1:10">
      <c r="A118" t="s">
        <v>153</v>
      </c>
      <c r="B118">
        <v>83</v>
      </c>
      <c r="C118">
        <v>0</v>
      </c>
      <c r="D118">
        <v>0</v>
      </c>
      <c r="E118">
        <v>9</v>
      </c>
      <c r="F118">
        <v>0</v>
      </c>
      <c r="G118">
        <v>6</v>
      </c>
      <c r="H118">
        <v>6</v>
      </c>
      <c r="I118">
        <v>3</v>
      </c>
      <c r="J118">
        <v>6</v>
      </c>
    </row>
    <row r="119" spans="1:10">
      <c r="A119" t="s">
        <v>208</v>
      </c>
      <c r="B119">
        <v>91</v>
      </c>
      <c r="C119">
        <v>1</v>
      </c>
      <c r="D119">
        <v>1</v>
      </c>
      <c r="E119">
        <v>22</v>
      </c>
      <c r="F119">
        <v>1</v>
      </c>
      <c r="G119">
        <v>104</v>
      </c>
      <c r="H119">
        <v>35</v>
      </c>
      <c r="I119">
        <v>16</v>
      </c>
      <c r="J119">
        <v>35</v>
      </c>
    </row>
    <row r="120" spans="1:10">
      <c r="A120" t="s">
        <v>154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18</v>
      </c>
      <c r="H120">
        <v>18</v>
      </c>
      <c r="I120">
        <v>0</v>
      </c>
      <c r="J120">
        <v>18</v>
      </c>
    </row>
    <row r="121" spans="1:10">
      <c r="A121" t="s">
        <v>209</v>
      </c>
      <c r="B121">
        <v>73</v>
      </c>
      <c r="C121">
        <v>0</v>
      </c>
      <c r="D121">
        <v>0</v>
      </c>
      <c r="E121">
        <v>0</v>
      </c>
      <c r="F121">
        <v>0</v>
      </c>
      <c r="G121">
        <v>23</v>
      </c>
      <c r="H121">
        <v>0</v>
      </c>
      <c r="I121">
        <v>0</v>
      </c>
      <c r="J121">
        <v>23</v>
      </c>
    </row>
    <row r="122" spans="1:10">
      <c r="A122" t="s">
        <v>210</v>
      </c>
      <c r="B122">
        <v>85</v>
      </c>
      <c r="C122">
        <v>1</v>
      </c>
      <c r="D122">
        <v>1</v>
      </c>
      <c r="E122">
        <v>8</v>
      </c>
      <c r="F122">
        <v>0</v>
      </c>
      <c r="G122">
        <v>32</v>
      </c>
      <c r="H122">
        <v>20</v>
      </c>
      <c r="I122">
        <v>6</v>
      </c>
      <c r="J122">
        <v>20</v>
      </c>
    </row>
    <row r="123" spans="1:10">
      <c r="A123" t="s">
        <v>155</v>
      </c>
      <c r="B123">
        <v>0</v>
      </c>
      <c r="C123">
        <v>1</v>
      </c>
      <c r="D123">
        <v>1</v>
      </c>
      <c r="E123">
        <v>9</v>
      </c>
      <c r="F123">
        <v>0</v>
      </c>
      <c r="G123">
        <v>20</v>
      </c>
      <c r="H123">
        <v>9</v>
      </c>
      <c r="I123">
        <v>0</v>
      </c>
      <c r="J123">
        <v>9</v>
      </c>
    </row>
    <row r="124" spans="1:10">
      <c r="A124" t="s">
        <v>211</v>
      </c>
      <c r="B124">
        <v>88</v>
      </c>
      <c r="C124">
        <v>0</v>
      </c>
      <c r="D124">
        <v>0</v>
      </c>
      <c r="E124">
        <v>3</v>
      </c>
      <c r="F124">
        <v>0</v>
      </c>
      <c r="G124">
        <v>9</v>
      </c>
      <c r="H124">
        <v>9</v>
      </c>
      <c r="I124">
        <v>1</v>
      </c>
      <c r="J124">
        <v>9</v>
      </c>
    </row>
    <row r="125" spans="1:10">
      <c r="A125" t="s">
        <v>212</v>
      </c>
      <c r="B125">
        <v>0</v>
      </c>
      <c r="C125">
        <v>1</v>
      </c>
      <c r="D125">
        <v>1</v>
      </c>
      <c r="E125">
        <v>3</v>
      </c>
      <c r="F125">
        <v>0</v>
      </c>
      <c r="G125">
        <v>18</v>
      </c>
      <c r="H125">
        <v>7</v>
      </c>
      <c r="I125">
        <v>0</v>
      </c>
      <c r="J125">
        <v>7</v>
      </c>
    </row>
    <row r="126" spans="1:10">
      <c r="A126" t="s">
        <v>213</v>
      </c>
      <c r="B126">
        <v>28</v>
      </c>
      <c r="C126">
        <v>1</v>
      </c>
      <c r="D126">
        <v>1</v>
      </c>
      <c r="E126">
        <v>5</v>
      </c>
      <c r="F126">
        <v>0</v>
      </c>
      <c r="G126">
        <v>19</v>
      </c>
      <c r="H126">
        <v>7</v>
      </c>
      <c r="I126">
        <v>1</v>
      </c>
      <c r="J126">
        <v>7</v>
      </c>
    </row>
    <row r="127" spans="1:10">
      <c r="A127" t="s">
        <v>214</v>
      </c>
      <c r="B127">
        <v>0</v>
      </c>
      <c r="C127">
        <v>0</v>
      </c>
      <c r="D127">
        <v>0</v>
      </c>
      <c r="E127">
        <v>11</v>
      </c>
      <c r="F127">
        <v>0</v>
      </c>
      <c r="G127">
        <v>2</v>
      </c>
      <c r="H127">
        <v>2</v>
      </c>
      <c r="I127">
        <v>0</v>
      </c>
      <c r="J127">
        <v>2</v>
      </c>
    </row>
    <row r="128" spans="1:10">
      <c r="A128" t="s">
        <v>156</v>
      </c>
      <c r="B128">
        <v>86</v>
      </c>
      <c r="C128">
        <v>0</v>
      </c>
      <c r="D128">
        <v>0</v>
      </c>
      <c r="E128">
        <v>4</v>
      </c>
      <c r="F128">
        <v>9</v>
      </c>
      <c r="G128">
        <v>11</v>
      </c>
      <c r="H128">
        <v>11</v>
      </c>
      <c r="I128">
        <v>2</v>
      </c>
      <c r="J128">
        <v>11</v>
      </c>
    </row>
    <row r="129" spans="1:10">
      <c r="A129" t="s">
        <v>150</v>
      </c>
      <c r="B129">
        <v>99</v>
      </c>
      <c r="C129">
        <v>1</v>
      </c>
      <c r="D129">
        <v>1</v>
      </c>
      <c r="E129">
        <v>40</v>
      </c>
      <c r="F129">
        <v>0</v>
      </c>
      <c r="G129">
        <v>162</v>
      </c>
      <c r="H129">
        <v>153</v>
      </c>
      <c r="I129">
        <v>170</v>
      </c>
      <c r="J129">
        <v>160</v>
      </c>
    </row>
    <row r="130" spans="1:10">
      <c r="A130" t="s">
        <v>157</v>
      </c>
      <c r="B130">
        <v>69</v>
      </c>
      <c r="C130">
        <v>0</v>
      </c>
      <c r="D130">
        <v>0</v>
      </c>
      <c r="E130">
        <v>12</v>
      </c>
      <c r="F130">
        <v>0</v>
      </c>
      <c r="G130">
        <v>13</v>
      </c>
      <c r="H130">
        <v>13</v>
      </c>
      <c r="I130">
        <v>5</v>
      </c>
      <c r="J130">
        <v>13</v>
      </c>
    </row>
    <row r="131" spans="1:10">
      <c r="A131" t="s">
        <v>215</v>
      </c>
      <c r="B131">
        <v>100</v>
      </c>
      <c r="C131">
        <v>1</v>
      </c>
      <c r="D131">
        <v>1</v>
      </c>
      <c r="E131">
        <v>0</v>
      </c>
      <c r="F131">
        <v>0</v>
      </c>
      <c r="G131">
        <v>31</v>
      </c>
      <c r="H131">
        <v>11</v>
      </c>
      <c r="I131">
        <v>1</v>
      </c>
      <c r="J131">
        <v>11</v>
      </c>
    </row>
    <row r="132" spans="1:10">
      <c r="A132" t="s">
        <v>216</v>
      </c>
      <c r="B132">
        <v>58</v>
      </c>
      <c r="C132">
        <v>1</v>
      </c>
      <c r="D132">
        <v>1</v>
      </c>
      <c r="E132">
        <v>6</v>
      </c>
      <c r="F132">
        <v>0</v>
      </c>
      <c r="G132">
        <v>23</v>
      </c>
      <c r="H132">
        <v>12</v>
      </c>
      <c r="I132">
        <v>2</v>
      </c>
      <c r="J132">
        <v>12</v>
      </c>
    </row>
    <row r="133" spans="1:10">
      <c r="A133" t="s">
        <v>217</v>
      </c>
      <c r="B133">
        <v>37</v>
      </c>
      <c r="C133">
        <v>1</v>
      </c>
      <c r="D133">
        <v>1</v>
      </c>
      <c r="E133">
        <v>7</v>
      </c>
      <c r="F133">
        <v>0</v>
      </c>
      <c r="G133">
        <v>19</v>
      </c>
      <c r="H133">
        <v>8</v>
      </c>
      <c r="I133">
        <v>1</v>
      </c>
      <c r="J133">
        <v>8</v>
      </c>
    </row>
    <row r="134" spans="1:10">
      <c r="A134" t="s">
        <v>218</v>
      </c>
      <c r="B134">
        <v>37</v>
      </c>
      <c r="C134">
        <v>1</v>
      </c>
      <c r="D134">
        <v>1</v>
      </c>
      <c r="E134">
        <v>6</v>
      </c>
      <c r="F134">
        <v>0</v>
      </c>
      <c r="G134">
        <v>19</v>
      </c>
      <c r="H134">
        <v>8</v>
      </c>
      <c r="I134">
        <v>1</v>
      </c>
      <c r="J134">
        <v>8</v>
      </c>
    </row>
    <row r="135" spans="1:10">
      <c r="A135" t="s">
        <v>219</v>
      </c>
      <c r="B135">
        <v>45</v>
      </c>
      <c r="C135">
        <v>0</v>
      </c>
      <c r="D135">
        <v>0</v>
      </c>
      <c r="E135">
        <v>12</v>
      </c>
      <c r="F135">
        <v>10</v>
      </c>
      <c r="G135">
        <v>11</v>
      </c>
      <c r="H135">
        <v>10</v>
      </c>
      <c r="I135">
        <v>1</v>
      </c>
      <c r="J135">
        <v>11</v>
      </c>
    </row>
    <row r="136" spans="1:10">
      <c r="A136" t="s">
        <v>220</v>
      </c>
      <c r="B136">
        <v>37</v>
      </c>
      <c r="C136">
        <v>1</v>
      </c>
      <c r="D136">
        <v>1</v>
      </c>
      <c r="E136">
        <v>4</v>
      </c>
      <c r="F136">
        <v>0</v>
      </c>
      <c r="G136">
        <v>19</v>
      </c>
      <c r="H136">
        <v>8</v>
      </c>
      <c r="I136">
        <v>1</v>
      </c>
      <c r="J136">
        <v>8</v>
      </c>
    </row>
    <row r="137" spans="1:10">
      <c r="A137" t="s">
        <v>221</v>
      </c>
      <c r="B137">
        <v>37</v>
      </c>
      <c r="C137">
        <v>1</v>
      </c>
      <c r="D137">
        <v>1</v>
      </c>
      <c r="E137">
        <v>7</v>
      </c>
      <c r="F137">
        <v>0</v>
      </c>
      <c r="G137">
        <v>19</v>
      </c>
      <c r="H137">
        <v>8</v>
      </c>
      <c r="I137">
        <v>1</v>
      </c>
      <c r="J137">
        <v>8</v>
      </c>
    </row>
    <row r="138" spans="1:10">
      <c r="A138" t="s">
        <v>222</v>
      </c>
      <c r="B138">
        <v>25</v>
      </c>
      <c r="C138">
        <v>1</v>
      </c>
      <c r="D138">
        <v>1</v>
      </c>
      <c r="E138">
        <v>4</v>
      </c>
      <c r="F138">
        <v>0</v>
      </c>
      <c r="G138">
        <v>19</v>
      </c>
      <c r="H138">
        <v>8</v>
      </c>
      <c r="I138">
        <v>2</v>
      </c>
      <c r="J138">
        <v>8</v>
      </c>
    </row>
    <row r="139" spans="1:10">
      <c r="A139" t="s">
        <v>223</v>
      </c>
      <c r="B139">
        <v>30</v>
      </c>
      <c r="C139">
        <v>1</v>
      </c>
      <c r="D139">
        <v>1</v>
      </c>
      <c r="E139">
        <v>5</v>
      </c>
      <c r="F139">
        <v>0</v>
      </c>
      <c r="G139">
        <v>21</v>
      </c>
      <c r="H139">
        <v>10</v>
      </c>
      <c r="I139">
        <v>2</v>
      </c>
      <c r="J139">
        <v>10</v>
      </c>
    </row>
    <row r="140" spans="1:10">
      <c r="A140" t="s">
        <v>224</v>
      </c>
      <c r="B140">
        <v>19</v>
      </c>
      <c r="C140">
        <v>1</v>
      </c>
      <c r="D140">
        <v>1</v>
      </c>
      <c r="E140">
        <v>5</v>
      </c>
      <c r="F140">
        <v>0</v>
      </c>
      <c r="G140">
        <v>21</v>
      </c>
      <c r="H140">
        <v>10</v>
      </c>
      <c r="I140">
        <v>1</v>
      </c>
      <c r="J140">
        <v>10</v>
      </c>
    </row>
    <row r="141" spans="1:10">
      <c r="A141" t="s">
        <v>225</v>
      </c>
      <c r="B141">
        <v>61</v>
      </c>
      <c r="C141">
        <v>1</v>
      </c>
      <c r="D141">
        <v>1</v>
      </c>
      <c r="E141">
        <v>5</v>
      </c>
      <c r="F141">
        <v>0</v>
      </c>
      <c r="G141">
        <v>23</v>
      </c>
      <c r="H141">
        <v>12</v>
      </c>
      <c r="I141">
        <v>3</v>
      </c>
      <c r="J141">
        <v>12</v>
      </c>
    </row>
    <row r="142" spans="1:10">
      <c r="A142" t="s">
        <v>159</v>
      </c>
      <c r="B142">
        <v>0</v>
      </c>
      <c r="C142">
        <v>0</v>
      </c>
      <c r="D142">
        <v>0</v>
      </c>
      <c r="E142">
        <v>17</v>
      </c>
      <c r="F142">
        <v>0</v>
      </c>
      <c r="G142">
        <v>4</v>
      </c>
      <c r="H142">
        <v>4</v>
      </c>
      <c r="I142">
        <v>0</v>
      </c>
      <c r="J142">
        <v>4</v>
      </c>
    </row>
    <row r="143" spans="1:10">
      <c r="A143" t="s">
        <v>198</v>
      </c>
      <c r="B143">
        <v>100</v>
      </c>
      <c r="C143">
        <v>0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1</v>
      </c>
    </row>
    <row r="144" spans="1:10">
      <c r="A144" t="s">
        <v>226</v>
      </c>
      <c r="B144">
        <v>100</v>
      </c>
      <c r="C144">
        <v>0</v>
      </c>
      <c r="D144">
        <v>0</v>
      </c>
      <c r="E144">
        <v>2</v>
      </c>
      <c r="F144">
        <v>0</v>
      </c>
      <c r="G144">
        <v>4</v>
      </c>
      <c r="H144">
        <v>4</v>
      </c>
      <c r="I144">
        <v>1</v>
      </c>
      <c r="J144">
        <v>4</v>
      </c>
    </row>
    <row r="145" spans="1:10">
      <c r="A145" t="s">
        <v>227</v>
      </c>
      <c r="B145">
        <v>58</v>
      </c>
      <c r="C145">
        <v>1</v>
      </c>
      <c r="D145">
        <v>1</v>
      </c>
      <c r="E145">
        <v>1</v>
      </c>
      <c r="F145">
        <v>0</v>
      </c>
      <c r="G145">
        <v>10</v>
      </c>
      <c r="H145">
        <v>6</v>
      </c>
      <c r="I145">
        <v>2</v>
      </c>
      <c r="J145">
        <v>6</v>
      </c>
    </row>
    <row r="146" spans="1:10">
      <c r="A146" t="s">
        <v>228</v>
      </c>
      <c r="B146">
        <v>66</v>
      </c>
      <c r="C146">
        <v>1</v>
      </c>
      <c r="D146">
        <v>1</v>
      </c>
      <c r="E146">
        <v>0</v>
      </c>
      <c r="F146">
        <v>0</v>
      </c>
      <c r="G146">
        <v>12</v>
      </c>
      <c r="H146">
        <v>6</v>
      </c>
      <c r="I146">
        <v>1</v>
      </c>
      <c r="J146">
        <v>6</v>
      </c>
    </row>
    <row r="147" spans="1:10">
      <c r="A147" t="s">
        <v>229</v>
      </c>
      <c r="B147">
        <v>36</v>
      </c>
      <c r="C147">
        <v>0</v>
      </c>
      <c r="D147">
        <v>0</v>
      </c>
      <c r="E147">
        <v>2</v>
      </c>
      <c r="F147">
        <v>0</v>
      </c>
      <c r="G147">
        <v>11</v>
      </c>
      <c r="H147">
        <v>11</v>
      </c>
      <c r="I147">
        <v>2</v>
      </c>
      <c r="J147">
        <v>11</v>
      </c>
    </row>
    <row r="148" spans="1:10">
      <c r="A148" t="s">
        <v>230</v>
      </c>
      <c r="B148">
        <v>67</v>
      </c>
      <c r="C148">
        <v>0</v>
      </c>
      <c r="D148">
        <v>0</v>
      </c>
      <c r="E148">
        <v>2</v>
      </c>
      <c r="F148">
        <v>0</v>
      </c>
      <c r="G148">
        <v>13</v>
      </c>
      <c r="H148">
        <v>13</v>
      </c>
      <c r="I148">
        <v>6</v>
      </c>
      <c r="J148">
        <v>13</v>
      </c>
    </row>
    <row r="149" spans="1:10">
      <c r="A149" t="s">
        <v>231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4</v>
      </c>
      <c r="H149">
        <v>4</v>
      </c>
      <c r="I149">
        <v>0</v>
      </c>
      <c r="J149">
        <v>4</v>
      </c>
    </row>
    <row r="150" spans="1:10">
      <c r="A150" t="s">
        <v>232</v>
      </c>
      <c r="B150">
        <v>21</v>
      </c>
      <c r="C150">
        <v>0</v>
      </c>
      <c r="D150">
        <v>0</v>
      </c>
      <c r="E150">
        <v>2</v>
      </c>
      <c r="F150">
        <v>0</v>
      </c>
      <c r="G150">
        <v>26</v>
      </c>
      <c r="H150">
        <v>26</v>
      </c>
      <c r="I150">
        <v>2</v>
      </c>
      <c r="J150">
        <v>26</v>
      </c>
    </row>
    <row r="151" spans="1:10">
      <c r="A151" t="s">
        <v>160</v>
      </c>
      <c r="B151">
        <v>50</v>
      </c>
      <c r="C151">
        <v>0</v>
      </c>
      <c r="D151">
        <v>0</v>
      </c>
      <c r="E151">
        <v>5</v>
      </c>
      <c r="F151">
        <v>0</v>
      </c>
      <c r="G151">
        <v>2</v>
      </c>
      <c r="H151">
        <v>2</v>
      </c>
      <c r="I151">
        <v>7</v>
      </c>
      <c r="J151">
        <v>2</v>
      </c>
    </row>
    <row r="152" spans="1:10">
      <c r="A152" t="s">
        <v>128</v>
      </c>
      <c r="B152">
        <v>0</v>
      </c>
      <c r="C152">
        <v>0</v>
      </c>
      <c r="D152">
        <v>0</v>
      </c>
      <c r="E152">
        <v>14</v>
      </c>
      <c r="F152">
        <v>0</v>
      </c>
      <c r="G152">
        <v>14</v>
      </c>
      <c r="H152">
        <v>14</v>
      </c>
      <c r="I152">
        <v>0</v>
      </c>
      <c r="J152">
        <v>14</v>
      </c>
    </row>
    <row r="153" spans="1:10">
      <c r="A153" t="s">
        <v>233</v>
      </c>
      <c r="B153">
        <v>0</v>
      </c>
      <c r="C153">
        <v>1</v>
      </c>
      <c r="D153">
        <v>1</v>
      </c>
      <c r="E153">
        <v>2</v>
      </c>
      <c r="F153">
        <v>0</v>
      </c>
      <c r="G153">
        <v>17</v>
      </c>
      <c r="H153">
        <v>5</v>
      </c>
      <c r="I153">
        <v>0</v>
      </c>
      <c r="J153">
        <v>5</v>
      </c>
    </row>
    <row r="154" spans="1:10">
      <c r="A154" t="s">
        <v>193</v>
      </c>
      <c r="B154">
        <v>83</v>
      </c>
      <c r="C154">
        <v>2</v>
      </c>
      <c r="D154">
        <v>1</v>
      </c>
      <c r="E154">
        <v>9</v>
      </c>
      <c r="F154">
        <v>0</v>
      </c>
      <c r="G154">
        <v>191</v>
      </c>
      <c r="H154">
        <v>21</v>
      </c>
      <c r="I154">
        <v>9</v>
      </c>
      <c r="J154">
        <v>21</v>
      </c>
    </row>
    <row r="155" spans="1:10">
      <c r="A155" t="s">
        <v>234</v>
      </c>
      <c r="B155">
        <v>75</v>
      </c>
      <c r="C155">
        <v>0</v>
      </c>
      <c r="D155">
        <v>0</v>
      </c>
      <c r="E155">
        <v>2</v>
      </c>
      <c r="F155">
        <v>0</v>
      </c>
      <c r="G155">
        <v>8</v>
      </c>
      <c r="H155">
        <v>8</v>
      </c>
      <c r="I155">
        <v>5</v>
      </c>
      <c r="J155">
        <v>8</v>
      </c>
    </row>
    <row r="156" spans="1:10">
      <c r="A156" t="s">
        <v>129</v>
      </c>
      <c r="B156">
        <v>86</v>
      </c>
      <c r="C156">
        <v>1</v>
      </c>
      <c r="D156">
        <v>1</v>
      </c>
      <c r="E156">
        <v>9</v>
      </c>
      <c r="F156">
        <v>0</v>
      </c>
      <c r="G156">
        <v>53</v>
      </c>
      <c r="H156">
        <v>23</v>
      </c>
      <c r="I156">
        <v>7</v>
      </c>
      <c r="J156">
        <v>23</v>
      </c>
    </row>
    <row r="157" spans="1:10">
      <c r="A157" t="s">
        <v>235</v>
      </c>
      <c r="B157">
        <v>50</v>
      </c>
      <c r="C157">
        <v>0</v>
      </c>
      <c r="D157">
        <v>0</v>
      </c>
      <c r="E157">
        <v>4</v>
      </c>
      <c r="F157">
        <v>0</v>
      </c>
      <c r="G157">
        <v>6</v>
      </c>
      <c r="H157">
        <v>5</v>
      </c>
      <c r="I157">
        <v>3</v>
      </c>
      <c r="J157">
        <v>6</v>
      </c>
    </row>
    <row r="158" spans="1:10">
      <c r="A158" t="s">
        <v>236</v>
      </c>
      <c r="B158">
        <v>73</v>
      </c>
      <c r="C158">
        <v>0</v>
      </c>
      <c r="D158">
        <v>0</v>
      </c>
      <c r="E158">
        <v>7</v>
      </c>
      <c r="F158">
        <v>0</v>
      </c>
      <c r="G158">
        <v>9</v>
      </c>
      <c r="H158">
        <v>8</v>
      </c>
      <c r="I158">
        <v>4</v>
      </c>
      <c r="J158">
        <v>9</v>
      </c>
    </row>
    <row r="159" spans="1:10">
      <c r="A159" t="s">
        <v>237</v>
      </c>
      <c r="B159">
        <v>75</v>
      </c>
      <c r="C159">
        <v>1</v>
      </c>
      <c r="D159">
        <v>1</v>
      </c>
      <c r="E159">
        <v>1</v>
      </c>
      <c r="F159">
        <v>0</v>
      </c>
      <c r="G159">
        <v>7</v>
      </c>
      <c r="H159">
        <v>4</v>
      </c>
      <c r="I159">
        <v>1</v>
      </c>
      <c r="J159">
        <v>4</v>
      </c>
    </row>
    <row r="160" spans="1:10">
      <c r="A160" t="s">
        <v>238</v>
      </c>
      <c r="B160">
        <v>37</v>
      </c>
      <c r="C160">
        <v>0</v>
      </c>
      <c r="D160">
        <v>0</v>
      </c>
      <c r="E160">
        <v>4</v>
      </c>
      <c r="F160">
        <v>0</v>
      </c>
      <c r="G160">
        <v>4</v>
      </c>
      <c r="H160">
        <v>4</v>
      </c>
      <c r="I160">
        <v>2</v>
      </c>
      <c r="J160">
        <v>4</v>
      </c>
    </row>
    <row r="161" spans="1:10">
      <c r="A161" t="s">
        <v>239</v>
      </c>
      <c r="B161">
        <v>33</v>
      </c>
      <c r="C161">
        <v>1</v>
      </c>
      <c r="D161">
        <v>1</v>
      </c>
      <c r="E161">
        <v>5</v>
      </c>
      <c r="F161">
        <v>0</v>
      </c>
      <c r="G161">
        <v>18</v>
      </c>
      <c r="H161">
        <v>6</v>
      </c>
      <c r="I161">
        <v>2</v>
      </c>
      <c r="J161">
        <v>6</v>
      </c>
    </row>
    <row r="162" spans="1:10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2</v>
      </c>
      <c r="J162">
        <v>1</v>
      </c>
    </row>
    <row r="163" spans="1:10">
      <c r="A163" t="s">
        <v>163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5</v>
      </c>
      <c r="H163">
        <v>5</v>
      </c>
      <c r="I163">
        <v>0</v>
      </c>
      <c r="J163">
        <v>5</v>
      </c>
    </row>
    <row r="164" spans="1:10">
      <c r="A164" t="s">
        <v>240</v>
      </c>
      <c r="B164">
        <v>88</v>
      </c>
      <c r="C164">
        <v>1</v>
      </c>
      <c r="D164">
        <v>1</v>
      </c>
      <c r="E164">
        <v>2</v>
      </c>
      <c r="F164">
        <v>0</v>
      </c>
      <c r="G164">
        <v>27</v>
      </c>
      <c r="H164">
        <v>15</v>
      </c>
      <c r="I164">
        <v>12</v>
      </c>
      <c r="J164">
        <v>15</v>
      </c>
    </row>
    <row r="165" spans="1:10">
      <c r="A165" t="s">
        <v>241</v>
      </c>
      <c r="B165">
        <v>82</v>
      </c>
      <c r="C165">
        <v>0</v>
      </c>
      <c r="D165">
        <v>0</v>
      </c>
      <c r="E165">
        <v>0</v>
      </c>
      <c r="F165">
        <v>0</v>
      </c>
      <c r="G165">
        <v>14</v>
      </c>
      <c r="H165">
        <v>14</v>
      </c>
      <c r="I165">
        <v>2</v>
      </c>
      <c r="J165">
        <v>14</v>
      </c>
    </row>
    <row r="166" spans="1:10">
      <c r="A166" t="s">
        <v>242</v>
      </c>
      <c r="B166">
        <v>0</v>
      </c>
      <c r="C166">
        <v>1</v>
      </c>
      <c r="D166">
        <v>1</v>
      </c>
      <c r="E166">
        <v>6</v>
      </c>
      <c r="F166">
        <v>0</v>
      </c>
      <c r="G166">
        <v>22</v>
      </c>
      <c r="H166">
        <v>10</v>
      </c>
      <c r="I166">
        <v>0</v>
      </c>
      <c r="J166">
        <v>10</v>
      </c>
    </row>
    <row r="167" spans="1:10">
      <c r="A167" t="s">
        <v>130</v>
      </c>
      <c r="B167">
        <v>19</v>
      </c>
      <c r="C167">
        <v>0</v>
      </c>
      <c r="D167">
        <v>0</v>
      </c>
      <c r="E167">
        <v>4</v>
      </c>
      <c r="F167">
        <v>0</v>
      </c>
      <c r="G167">
        <v>5</v>
      </c>
      <c r="H167">
        <v>5</v>
      </c>
      <c r="I167">
        <v>2</v>
      </c>
      <c r="J167">
        <v>5</v>
      </c>
    </row>
    <row r="168" spans="1:10">
      <c r="A168" t="s">
        <v>132</v>
      </c>
      <c r="B168">
        <v>50</v>
      </c>
      <c r="C168">
        <v>0</v>
      </c>
      <c r="D168">
        <v>0</v>
      </c>
      <c r="E168">
        <v>6</v>
      </c>
      <c r="F168">
        <v>0</v>
      </c>
      <c r="G168">
        <v>8</v>
      </c>
      <c r="H168">
        <v>8</v>
      </c>
      <c r="I168">
        <v>2</v>
      </c>
      <c r="J168">
        <v>8</v>
      </c>
    </row>
    <row r="169" spans="1:10">
      <c r="A169" t="s">
        <v>133</v>
      </c>
      <c r="B169">
        <v>19</v>
      </c>
      <c r="C169">
        <v>0</v>
      </c>
      <c r="D169">
        <v>0</v>
      </c>
      <c r="E169">
        <v>4</v>
      </c>
      <c r="F169">
        <v>0</v>
      </c>
      <c r="G169">
        <v>5</v>
      </c>
      <c r="H169">
        <v>5</v>
      </c>
      <c r="I169">
        <v>2</v>
      </c>
      <c r="J169">
        <v>5</v>
      </c>
    </row>
    <row r="170" spans="1:10">
      <c r="A170" t="s">
        <v>164</v>
      </c>
      <c r="B170">
        <v>50</v>
      </c>
      <c r="C170">
        <v>0</v>
      </c>
      <c r="D170">
        <v>0</v>
      </c>
      <c r="E170">
        <v>11</v>
      </c>
      <c r="F170">
        <v>0</v>
      </c>
      <c r="G170">
        <v>5</v>
      </c>
      <c r="H170">
        <v>5</v>
      </c>
      <c r="I170">
        <v>2</v>
      </c>
      <c r="J170">
        <v>5</v>
      </c>
    </row>
    <row r="171" spans="1:10">
      <c r="A171" t="s">
        <v>243</v>
      </c>
      <c r="B171">
        <v>80</v>
      </c>
      <c r="C171">
        <v>1</v>
      </c>
      <c r="D171">
        <v>1</v>
      </c>
      <c r="E171">
        <v>14</v>
      </c>
      <c r="F171">
        <v>0</v>
      </c>
      <c r="G171">
        <v>86</v>
      </c>
      <c r="H171">
        <v>17</v>
      </c>
      <c r="I171">
        <v>8</v>
      </c>
      <c r="J171">
        <v>17</v>
      </c>
    </row>
    <row r="172" spans="1:10">
      <c r="A172" t="s">
        <v>134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3</v>
      </c>
      <c r="H172">
        <v>3</v>
      </c>
      <c r="I172">
        <v>1</v>
      </c>
      <c r="J172">
        <v>3</v>
      </c>
    </row>
    <row r="173" spans="1:10">
      <c r="A173" t="s">
        <v>135</v>
      </c>
      <c r="B173">
        <v>93</v>
      </c>
      <c r="C173">
        <v>1</v>
      </c>
      <c r="D173">
        <v>1</v>
      </c>
      <c r="E173">
        <v>12</v>
      </c>
      <c r="F173">
        <v>0</v>
      </c>
      <c r="G173">
        <v>59</v>
      </c>
      <c r="H173">
        <v>27</v>
      </c>
      <c r="I173">
        <v>14</v>
      </c>
      <c r="J173">
        <v>29</v>
      </c>
    </row>
    <row r="174" spans="1:10">
      <c r="A174" t="s">
        <v>151</v>
      </c>
      <c r="B174">
        <v>93</v>
      </c>
      <c r="C174">
        <v>0</v>
      </c>
      <c r="D174">
        <v>0</v>
      </c>
      <c r="E174">
        <v>21</v>
      </c>
      <c r="F174">
        <v>0</v>
      </c>
      <c r="G174">
        <v>26</v>
      </c>
      <c r="H174">
        <v>26</v>
      </c>
      <c r="I174">
        <v>5</v>
      </c>
      <c r="J174">
        <v>26</v>
      </c>
    </row>
    <row r="175" spans="1:10">
      <c r="A175" t="s">
        <v>244</v>
      </c>
      <c r="B175">
        <v>73</v>
      </c>
      <c r="C175">
        <v>0</v>
      </c>
      <c r="D175">
        <v>0</v>
      </c>
      <c r="E175">
        <v>7</v>
      </c>
      <c r="F175">
        <v>0</v>
      </c>
      <c r="G175">
        <v>9</v>
      </c>
      <c r="H175">
        <v>8</v>
      </c>
      <c r="I175">
        <v>4</v>
      </c>
      <c r="J175">
        <v>9</v>
      </c>
    </row>
    <row r="176" spans="1:10">
      <c r="A176" t="s">
        <v>245</v>
      </c>
      <c r="B176">
        <v>75</v>
      </c>
      <c r="C176">
        <v>1</v>
      </c>
      <c r="D176">
        <v>1</v>
      </c>
      <c r="E176">
        <v>1</v>
      </c>
      <c r="F176">
        <v>0</v>
      </c>
      <c r="G176">
        <v>7</v>
      </c>
      <c r="H176">
        <v>4</v>
      </c>
      <c r="I176">
        <v>1</v>
      </c>
      <c r="J176">
        <v>4</v>
      </c>
    </row>
    <row r="177" spans="1:10">
      <c r="A177" t="s">
        <v>246</v>
      </c>
      <c r="B177">
        <v>37</v>
      </c>
      <c r="C177">
        <v>0</v>
      </c>
      <c r="D177">
        <v>0</v>
      </c>
      <c r="E177">
        <v>3</v>
      </c>
      <c r="F177">
        <v>0</v>
      </c>
      <c r="G177">
        <v>4</v>
      </c>
      <c r="H177">
        <v>4</v>
      </c>
      <c r="I177">
        <v>2</v>
      </c>
      <c r="J177">
        <v>4</v>
      </c>
    </row>
    <row r="178" spans="1:10">
      <c r="A178" t="s">
        <v>152</v>
      </c>
      <c r="B178">
        <v>91</v>
      </c>
      <c r="C178">
        <v>0</v>
      </c>
      <c r="D178">
        <v>0</v>
      </c>
      <c r="E178">
        <v>31</v>
      </c>
      <c r="F178">
        <v>0</v>
      </c>
      <c r="G178">
        <v>21</v>
      </c>
      <c r="H178">
        <v>21</v>
      </c>
      <c r="I178">
        <v>5</v>
      </c>
      <c r="J178">
        <v>21</v>
      </c>
    </row>
    <row r="179" spans="1:10">
      <c r="A179" t="s">
        <v>165</v>
      </c>
      <c r="B179">
        <v>50</v>
      </c>
      <c r="C179">
        <v>0</v>
      </c>
      <c r="D179">
        <v>0</v>
      </c>
      <c r="E179">
        <v>0</v>
      </c>
      <c r="F179">
        <v>0</v>
      </c>
      <c r="G179">
        <v>2</v>
      </c>
      <c r="H179">
        <v>2</v>
      </c>
      <c r="I179">
        <v>5</v>
      </c>
      <c r="J179">
        <v>2</v>
      </c>
    </row>
    <row r="180" spans="1:10">
      <c r="A180" t="s">
        <v>320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4</v>
      </c>
      <c r="H180">
        <v>0</v>
      </c>
      <c r="I180">
        <v>0</v>
      </c>
      <c r="J180">
        <v>4</v>
      </c>
    </row>
    <row r="181" spans="1:10">
      <c r="A181" t="s">
        <v>158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15</v>
      </c>
      <c r="H181">
        <v>15</v>
      </c>
      <c r="I181">
        <v>0</v>
      </c>
      <c r="J181">
        <v>15</v>
      </c>
    </row>
    <row r="182" spans="1:10">
      <c r="A182" t="s">
        <v>247</v>
      </c>
      <c r="B182">
        <v>0</v>
      </c>
      <c r="C182">
        <v>0</v>
      </c>
      <c r="D182">
        <v>0</v>
      </c>
      <c r="E182">
        <v>4</v>
      </c>
      <c r="F182">
        <v>0</v>
      </c>
      <c r="G182">
        <v>5</v>
      </c>
      <c r="H182">
        <v>0</v>
      </c>
      <c r="I182">
        <v>0</v>
      </c>
      <c r="J182">
        <v>5</v>
      </c>
    </row>
    <row r="183" spans="1:10">
      <c r="A183" t="s">
        <v>166</v>
      </c>
      <c r="B183">
        <v>0</v>
      </c>
      <c r="C183">
        <v>1</v>
      </c>
      <c r="D183">
        <v>1</v>
      </c>
      <c r="E183">
        <v>11</v>
      </c>
      <c r="F183">
        <v>0</v>
      </c>
      <c r="G183">
        <v>18</v>
      </c>
      <c r="H183">
        <v>7</v>
      </c>
      <c r="I183">
        <v>0</v>
      </c>
      <c r="J183">
        <v>7</v>
      </c>
    </row>
    <row r="184" spans="1:10">
      <c r="A184" t="s">
        <v>197</v>
      </c>
      <c r="B184">
        <v>98</v>
      </c>
      <c r="C184">
        <v>1</v>
      </c>
      <c r="D184">
        <v>1</v>
      </c>
      <c r="E184">
        <v>7</v>
      </c>
      <c r="F184">
        <v>0</v>
      </c>
      <c r="G184">
        <v>115</v>
      </c>
      <c r="H184">
        <v>58</v>
      </c>
      <c r="I184">
        <v>0</v>
      </c>
      <c r="J184">
        <v>67</v>
      </c>
    </row>
    <row r="185" spans="1:10">
      <c r="A185" t="s">
        <v>200</v>
      </c>
      <c r="B185">
        <v>83</v>
      </c>
      <c r="C185">
        <v>0</v>
      </c>
      <c r="D185">
        <v>0</v>
      </c>
      <c r="E185">
        <v>7</v>
      </c>
      <c r="F185">
        <v>0</v>
      </c>
      <c r="G185">
        <v>70</v>
      </c>
      <c r="H185">
        <v>61</v>
      </c>
      <c r="I185">
        <v>1</v>
      </c>
      <c r="J185">
        <v>70</v>
      </c>
    </row>
    <row r="186" spans="1:10">
      <c r="A186" t="s">
        <v>248</v>
      </c>
      <c r="B186">
        <v>0</v>
      </c>
      <c r="C186">
        <v>1</v>
      </c>
      <c r="D186">
        <v>1</v>
      </c>
      <c r="E186">
        <v>7</v>
      </c>
      <c r="F186">
        <v>0</v>
      </c>
      <c r="G186">
        <v>26</v>
      </c>
      <c r="H186">
        <v>14</v>
      </c>
      <c r="I186">
        <v>0</v>
      </c>
      <c r="J186">
        <v>14</v>
      </c>
    </row>
    <row r="187" spans="1:10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2</v>
      </c>
    </row>
    <row r="188" spans="1:10">
      <c r="A188" t="s">
        <v>250</v>
      </c>
      <c r="B188">
        <v>76</v>
      </c>
      <c r="C188">
        <v>0</v>
      </c>
      <c r="D188">
        <v>0</v>
      </c>
      <c r="E188">
        <v>6</v>
      </c>
      <c r="F188">
        <v>0</v>
      </c>
      <c r="G188">
        <v>14</v>
      </c>
      <c r="H188">
        <v>14</v>
      </c>
      <c r="I188">
        <v>4</v>
      </c>
      <c r="J188">
        <v>14</v>
      </c>
    </row>
    <row r="189" spans="1:10">
      <c r="A189" t="s">
        <v>251</v>
      </c>
      <c r="B189">
        <v>75</v>
      </c>
      <c r="C189">
        <v>1</v>
      </c>
      <c r="D189">
        <v>1</v>
      </c>
      <c r="E189">
        <v>0</v>
      </c>
      <c r="F189">
        <v>0</v>
      </c>
      <c r="G189">
        <v>7</v>
      </c>
      <c r="H189">
        <v>4</v>
      </c>
      <c r="I189">
        <v>1</v>
      </c>
      <c r="J189">
        <v>4</v>
      </c>
    </row>
    <row r="190" spans="1:10">
      <c r="A190" t="s">
        <v>252</v>
      </c>
      <c r="B190">
        <v>50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7</v>
      </c>
      <c r="I190">
        <v>2</v>
      </c>
      <c r="J190">
        <v>7</v>
      </c>
    </row>
    <row r="191" spans="1:10">
      <c r="A191" t="s">
        <v>253</v>
      </c>
      <c r="B191">
        <v>50</v>
      </c>
      <c r="C191">
        <v>0</v>
      </c>
      <c r="D191">
        <v>0</v>
      </c>
      <c r="E191">
        <v>0</v>
      </c>
      <c r="F191">
        <v>0</v>
      </c>
      <c r="G191">
        <v>5</v>
      </c>
      <c r="H191">
        <v>5</v>
      </c>
      <c r="I191">
        <v>2</v>
      </c>
      <c r="J191">
        <v>5</v>
      </c>
    </row>
    <row r="192" spans="1:10">
      <c r="A192" t="s">
        <v>254</v>
      </c>
      <c r="B192">
        <v>95</v>
      </c>
      <c r="C192">
        <v>0</v>
      </c>
      <c r="D192">
        <v>0</v>
      </c>
      <c r="E192">
        <v>1</v>
      </c>
      <c r="F192">
        <v>2</v>
      </c>
      <c r="G192">
        <v>7</v>
      </c>
      <c r="H192">
        <v>1</v>
      </c>
      <c r="I192">
        <v>1</v>
      </c>
      <c r="J192">
        <v>7</v>
      </c>
    </row>
    <row r="193" spans="1:10">
      <c r="A193" t="s">
        <v>255</v>
      </c>
      <c r="B193">
        <v>80</v>
      </c>
      <c r="C193">
        <v>0</v>
      </c>
      <c r="D193">
        <v>0</v>
      </c>
      <c r="E193">
        <v>9</v>
      </c>
      <c r="F193">
        <v>0</v>
      </c>
      <c r="G193">
        <v>12</v>
      </c>
      <c r="H193">
        <v>11</v>
      </c>
      <c r="I193">
        <v>2</v>
      </c>
      <c r="J193">
        <v>12</v>
      </c>
    </row>
    <row r="194" spans="1:10">
      <c r="A194" t="s">
        <v>256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4</v>
      </c>
      <c r="H194">
        <v>4</v>
      </c>
      <c r="I194">
        <v>0</v>
      </c>
      <c r="J194">
        <v>4</v>
      </c>
    </row>
    <row r="195" spans="1:10">
      <c r="A195" t="s">
        <v>257</v>
      </c>
      <c r="B195">
        <v>66</v>
      </c>
      <c r="C195">
        <v>0</v>
      </c>
      <c r="D195">
        <v>0</v>
      </c>
      <c r="E195">
        <v>0</v>
      </c>
      <c r="F195">
        <v>1</v>
      </c>
      <c r="G195">
        <v>6</v>
      </c>
      <c r="H195">
        <v>6</v>
      </c>
      <c r="I195">
        <v>1</v>
      </c>
      <c r="J195">
        <v>6</v>
      </c>
    </row>
    <row r="196" spans="1:10">
      <c r="A196" t="s">
        <v>258</v>
      </c>
      <c r="B196">
        <v>0</v>
      </c>
      <c r="C196">
        <v>0</v>
      </c>
      <c r="D196">
        <v>0</v>
      </c>
      <c r="E196">
        <v>0</v>
      </c>
      <c r="F196">
        <v>3</v>
      </c>
      <c r="G196">
        <v>12</v>
      </c>
      <c r="H196">
        <v>12</v>
      </c>
      <c r="I196">
        <v>0</v>
      </c>
      <c r="J196">
        <v>12</v>
      </c>
    </row>
    <row r="197" spans="1:10">
      <c r="A197" t="s">
        <v>259</v>
      </c>
      <c r="B197">
        <v>75</v>
      </c>
      <c r="C197">
        <v>0</v>
      </c>
      <c r="D197">
        <v>0</v>
      </c>
      <c r="E197">
        <v>0</v>
      </c>
      <c r="F197">
        <v>1</v>
      </c>
      <c r="G197">
        <v>4</v>
      </c>
      <c r="H197">
        <v>4</v>
      </c>
      <c r="I197">
        <v>18</v>
      </c>
      <c r="J197">
        <v>4</v>
      </c>
    </row>
    <row r="198" spans="1:10">
      <c r="A198" t="s">
        <v>260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</v>
      </c>
      <c r="J198">
        <v>0</v>
      </c>
    </row>
    <row r="199" spans="1:10">
      <c r="A199" t="s">
        <v>261</v>
      </c>
      <c r="B199">
        <v>50</v>
      </c>
      <c r="C199">
        <v>0</v>
      </c>
      <c r="D199">
        <v>0</v>
      </c>
      <c r="E199">
        <v>1</v>
      </c>
      <c r="F199">
        <v>0</v>
      </c>
      <c r="G199">
        <v>4</v>
      </c>
      <c r="H199">
        <v>4</v>
      </c>
      <c r="I199">
        <v>2</v>
      </c>
      <c r="J199">
        <v>4</v>
      </c>
    </row>
    <row r="200" spans="1:10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3</v>
      </c>
      <c r="J200">
        <v>2</v>
      </c>
    </row>
    <row r="201" spans="1:10">
      <c r="A201" t="s">
        <v>136</v>
      </c>
      <c r="B201">
        <v>77</v>
      </c>
      <c r="C201">
        <v>1</v>
      </c>
      <c r="D201">
        <v>1</v>
      </c>
      <c r="E201">
        <v>3</v>
      </c>
      <c r="F201">
        <v>0</v>
      </c>
      <c r="G201">
        <v>39</v>
      </c>
      <c r="H201">
        <v>9</v>
      </c>
      <c r="I201">
        <v>3</v>
      </c>
      <c r="J201">
        <v>9</v>
      </c>
    </row>
    <row r="202" spans="1:10">
      <c r="A202" t="s">
        <v>45</v>
      </c>
      <c r="B202">
        <v>93</v>
      </c>
      <c r="C202">
        <v>1</v>
      </c>
      <c r="D202">
        <v>1</v>
      </c>
      <c r="E202">
        <v>20</v>
      </c>
      <c r="F202">
        <v>0</v>
      </c>
      <c r="G202">
        <v>76</v>
      </c>
      <c r="H202">
        <v>61</v>
      </c>
      <c r="I202">
        <v>11</v>
      </c>
      <c r="J202">
        <v>61</v>
      </c>
    </row>
    <row r="203" spans="1:10">
      <c r="A203" t="s">
        <v>263</v>
      </c>
      <c r="B203">
        <v>50</v>
      </c>
      <c r="C203">
        <v>0</v>
      </c>
      <c r="D203">
        <v>0</v>
      </c>
      <c r="E203">
        <v>1</v>
      </c>
      <c r="F203">
        <v>0</v>
      </c>
      <c r="G203">
        <v>10</v>
      </c>
      <c r="H203">
        <v>10</v>
      </c>
      <c r="I203">
        <v>2</v>
      </c>
      <c r="J203">
        <v>10</v>
      </c>
    </row>
    <row r="204" spans="1:10">
      <c r="A204" t="s">
        <v>264</v>
      </c>
      <c r="B204">
        <v>0</v>
      </c>
      <c r="C204">
        <v>1</v>
      </c>
      <c r="D204">
        <v>1</v>
      </c>
      <c r="E204">
        <v>4</v>
      </c>
      <c r="F204">
        <v>0</v>
      </c>
      <c r="G204">
        <v>22</v>
      </c>
      <c r="H204">
        <v>10</v>
      </c>
      <c r="I204">
        <v>0</v>
      </c>
      <c r="J204">
        <v>10</v>
      </c>
    </row>
    <row r="205" spans="1:10">
      <c r="A205" t="s">
        <v>167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15</v>
      </c>
      <c r="H205">
        <v>4</v>
      </c>
      <c r="I205">
        <v>0</v>
      </c>
      <c r="J205">
        <v>4</v>
      </c>
    </row>
    <row r="206" spans="1:10">
      <c r="A206" t="s">
        <v>168</v>
      </c>
      <c r="B206">
        <v>0</v>
      </c>
      <c r="C206">
        <v>1</v>
      </c>
      <c r="D206">
        <v>1</v>
      </c>
      <c r="E206">
        <v>11</v>
      </c>
      <c r="F206">
        <v>0</v>
      </c>
      <c r="G206">
        <v>18</v>
      </c>
      <c r="H206">
        <v>7</v>
      </c>
      <c r="I206">
        <v>0</v>
      </c>
      <c r="J206">
        <v>7</v>
      </c>
    </row>
    <row r="207" spans="1:10">
      <c r="A207" t="s">
        <v>265</v>
      </c>
      <c r="B207">
        <v>50</v>
      </c>
      <c r="C207">
        <v>0</v>
      </c>
      <c r="D207">
        <v>0</v>
      </c>
      <c r="E207">
        <v>4</v>
      </c>
      <c r="F207">
        <v>0</v>
      </c>
      <c r="G207">
        <v>5</v>
      </c>
      <c r="H207">
        <v>4</v>
      </c>
      <c r="I207">
        <v>3</v>
      </c>
      <c r="J207">
        <v>5</v>
      </c>
    </row>
    <row r="208" spans="1:10">
      <c r="A208" t="s">
        <v>266</v>
      </c>
      <c r="B208">
        <v>81</v>
      </c>
      <c r="C208">
        <v>1</v>
      </c>
      <c r="D208">
        <v>1</v>
      </c>
      <c r="E208">
        <v>2</v>
      </c>
      <c r="F208">
        <v>0</v>
      </c>
      <c r="G208">
        <v>38</v>
      </c>
      <c r="H208">
        <v>8</v>
      </c>
      <c r="I208">
        <v>4</v>
      </c>
      <c r="J208">
        <v>8</v>
      </c>
    </row>
    <row r="209" spans="1:10">
      <c r="A209" t="s">
        <v>58</v>
      </c>
      <c r="B209">
        <v>100</v>
      </c>
      <c r="C209">
        <v>0</v>
      </c>
      <c r="D209">
        <v>0</v>
      </c>
      <c r="E209">
        <v>0</v>
      </c>
      <c r="F209">
        <v>5</v>
      </c>
      <c r="G209">
        <v>3</v>
      </c>
      <c r="H209">
        <v>3</v>
      </c>
      <c r="I209">
        <v>2</v>
      </c>
      <c r="J209">
        <v>3</v>
      </c>
    </row>
    <row r="210" spans="1:10">
      <c r="A210" t="s">
        <v>267</v>
      </c>
      <c r="B210">
        <v>0</v>
      </c>
      <c r="C210">
        <v>1</v>
      </c>
      <c r="D210">
        <v>1</v>
      </c>
      <c r="E210">
        <v>5</v>
      </c>
      <c r="F210">
        <v>0</v>
      </c>
      <c r="G210">
        <v>21</v>
      </c>
      <c r="H210">
        <v>9</v>
      </c>
      <c r="I210">
        <v>0</v>
      </c>
      <c r="J210">
        <v>9</v>
      </c>
    </row>
    <row r="211" spans="1:10">
      <c r="A211" t="s">
        <v>268</v>
      </c>
      <c r="B211">
        <v>92</v>
      </c>
      <c r="C211">
        <v>1</v>
      </c>
      <c r="D211">
        <v>1</v>
      </c>
      <c r="E211">
        <v>3</v>
      </c>
      <c r="F211">
        <v>0</v>
      </c>
      <c r="G211">
        <v>74</v>
      </c>
      <c r="H211">
        <v>23</v>
      </c>
      <c r="I211">
        <v>0</v>
      </c>
      <c r="J211">
        <v>26</v>
      </c>
    </row>
    <row r="212" spans="1:10">
      <c r="A212" t="s">
        <v>269</v>
      </c>
      <c r="B212">
        <v>76</v>
      </c>
      <c r="C212">
        <v>0</v>
      </c>
      <c r="D212">
        <v>0</v>
      </c>
      <c r="E212">
        <v>9</v>
      </c>
      <c r="F212">
        <v>0</v>
      </c>
      <c r="G212">
        <v>12</v>
      </c>
      <c r="H212">
        <v>11</v>
      </c>
      <c r="I212">
        <v>4</v>
      </c>
      <c r="J212">
        <v>12</v>
      </c>
    </row>
    <row r="213" spans="1:10">
      <c r="A213" t="s">
        <v>270</v>
      </c>
      <c r="B213">
        <v>75</v>
      </c>
      <c r="C213">
        <v>1</v>
      </c>
      <c r="D213">
        <v>1</v>
      </c>
      <c r="E213">
        <v>1</v>
      </c>
      <c r="F213">
        <v>0</v>
      </c>
      <c r="G213">
        <v>7</v>
      </c>
      <c r="H213">
        <v>4</v>
      </c>
      <c r="I213">
        <v>1</v>
      </c>
      <c r="J213">
        <v>4</v>
      </c>
    </row>
    <row r="214" spans="1:10">
      <c r="A214" t="s">
        <v>271</v>
      </c>
      <c r="B214">
        <v>27</v>
      </c>
      <c r="C214">
        <v>0</v>
      </c>
      <c r="D214">
        <v>0</v>
      </c>
      <c r="E214">
        <v>3</v>
      </c>
      <c r="F214">
        <v>0</v>
      </c>
      <c r="G214">
        <v>6</v>
      </c>
      <c r="H214">
        <v>6</v>
      </c>
      <c r="I214">
        <v>3</v>
      </c>
      <c r="J214">
        <v>6</v>
      </c>
    </row>
    <row r="215" spans="1:10">
      <c r="A215" t="s">
        <v>137</v>
      </c>
      <c r="B215">
        <v>100</v>
      </c>
      <c r="C215">
        <v>0</v>
      </c>
      <c r="D215">
        <v>0</v>
      </c>
      <c r="E215">
        <v>1</v>
      </c>
      <c r="F215">
        <v>0</v>
      </c>
      <c r="G215">
        <v>6</v>
      </c>
      <c r="H215">
        <v>6</v>
      </c>
      <c r="I215">
        <v>3</v>
      </c>
      <c r="J215">
        <v>6</v>
      </c>
    </row>
    <row r="216" spans="1:10">
      <c r="A216" t="s">
        <v>169</v>
      </c>
      <c r="B216">
        <v>0</v>
      </c>
      <c r="C216">
        <v>1</v>
      </c>
      <c r="D216">
        <v>1</v>
      </c>
      <c r="E216">
        <v>10</v>
      </c>
      <c r="F216">
        <v>0</v>
      </c>
      <c r="G216">
        <v>19</v>
      </c>
      <c r="H216">
        <v>8</v>
      </c>
      <c r="I216">
        <v>0</v>
      </c>
      <c r="J216">
        <v>8</v>
      </c>
    </row>
    <row r="217" spans="1:10">
      <c r="A217" t="s">
        <v>170</v>
      </c>
      <c r="B217">
        <v>50</v>
      </c>
      <c r="C217">
        <v>0</v>
      </c>
      <c r="D217">
        <v>0</v>
      </c>
      <c r="E217">
        <v>1</v>
      </c>
      <c r="F217">
        <v>0</v>
      </c>
      <c r="G217">
        <v>2</v>
      </c>
      <c r="H217">
        <v>2</v>
      </c>
      <c r="I217">
        <v>4</v>
      </c>
      <c r="J217">
        <v>2</v>
      </c>
    </row>
    <row r="218" spans="1:10">
      <c r="A218" t="s">
        <v>171</v>
      </c>
      <c r="B218">
        <v>0</v>
      </c>
      <c r="C218">
        <v>0</v>
      </c>
      <c r="D218">
        <v>0</v>
      </c>
      <c r="E218">
        <v>4</v>
      </c>
      <c r="F218">
        <v>0</v>
      </c>
      <c r="G218">
        <v>11</v>
      </c>
      <c r="H218">
        <v>11</v>
      </c>
      <c r="I218">
        <v>0</v>
      </c>
      <c r="J218">
        <v>11</v>
      </c>
    </row>
    <row r="219" spans="1:10">
      <c r="A219" t="s">
        <v>272</v>
      </c>
      <c r="B219">
        <v>84</v>
      </c>
      <c r="C219">
        <v>1</v>
      </c>
      <c r="D219">
        <v>1</v>
      </c>
      <c r="E219">
        <v>18</v>
      </c>
      <c r="F219">
        <v>0</v>
      </c>
      <c r="G219">
        <v>88</v>
      </c>
      <c r="H219">
        <v>19</v>
      </c>
      <c r="I219">
        <v>13</v>
      </c>
      <c r="J219">
        <v>19</v>
      </c>
    </row>
    <row r="220" spans="1:10">
      <c r="A220" t="s">
        <v>273</v>
      </c>
      <c r="B220">
        <v>93</v>
      </c>
      <c r="C220">
        <v>0</v>
      </c>
      <c r="D220">
        <v>0</v>
      </c>
      <c r="E220">
        <v>2</v>
      </c>
      <c r="F220">
        <v>0</v>
      </c>
      <c r="G220">
        <v>8</v>
      </c>
      <c r="H220">
        <v>8</v>
      </c>
      <c r="I220">
        <v>4</v>
      </c>
      <c r="J220">
        <v>8</v>
      </c>
    </row>
    <row r="221" spans="1:10">
      <c r="A221" t="s">
        <v>274</v>
      </c>
      <c r="B221">
        <v>83</v>
      </c>
      <c r="C221">
        <v>0</v>
      </c>
      <c r="D221">
        <v>0</v>
      </c>
      <c r="E221">
        <v>4</v>
      </c>
      <c r="F221">
        <v>0</v>
      </c>
      <c r="G221">
        <v>23</v>
      </c>
      <c r="H221">
        <v>23</v>
      </c>
      <c r="I221">
        <v>11</v>
      </c>
      <c r="J221">
        <v>23</v>
      </c>
    </row>
    <row r="222" spans="1:10">
      <c r="A222" t="s">
        <v>127</v>
      </c>
      <c r="B222">
        <v>94</v>
      </c>
      <c r="C222">
        <v>1</v>
      </c>
      <c r="D222">
        <v>2</v>
      </c>
      <c r="E222">
        <v>15</v>
      </c>
      <c r="F222">
        <v>0</v>
      </c>
      <c r="G222">
        <v>144</v>
      </c>
      <c r="H222">
        <v>45</v>
      </c>
      <c r="I222">
        <v>21</v>
      </c>
      <c r="J222">
        <v>45</v>
      </c>
    </row>
    <row r="223" spans="1:10">
      <c r="A223" t="s">
        <v>172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10</v>
      </c>
      <c r="H223">
        <v>10</v>
      </c>
      <c r="I223">
        <v>0</v>
      </c>
      <c r="J223">
        <v>10</v>
      </c>
    </row>
    <row r="224" spans="1:10">
      <c r="A224" t="s">
        <v>275</v>
      </c>
      <c r="B224">
        <v>50</v>
      </c>
      <c r="C224">
        <v>0</v>
      </c>
      <c r="D224">
        <v>0</v>
      </c>
      <c r="E224">
        <v>4</v>
      </c>
      <c r="F224">
        <v>0</v>
      </c>
      <c r="G224">
        <v>5</v>
      </c>
      <c r="H224">
        <v>4</v>
      </c>
      <c r="I224">
        <v>3</v>
      </c>
      <c r="J224">
        <v>5</v>
      </c>
    </row>
    <row r="225" spans="1:10">
      <c r="A225" t="s">
        <v>276</v>
      </c>
      <c r="B225">
        <v>85</v>
      </c>
      <c r="C225">
        <v>1</v>
      </c>
      <c r="D225">
        <v>1</v>
      </c>
      <c r="E225">
        <v>2</v>
      </c>
      <c r="F225">
        <v>0</v>
      </c>
      <c r="G225">
        <v>46</v>
      </c>
      <c r="H225">
        <v>16</v>
      </c>
      <c r="I225">
        <v>5</v>
      </c>
      <c r="J225">
        <v>16</v>
      </c>
    </row>
    <row r="226" spans="1:10">
      <c r="A226" t="s">
        <v>277</v>
      </c>
      <c r="B226">
        <v>0</v>
      </c>
      <c r="C226">
        <v>1</v>
      </c>
      <c r="D226">
        <v>1</v>
      </c>
      <c r="E226">
        <v>3</v>
      </c>
      <c r="F226">
        <v>0</v>
      </c>
      <c r="G226">
        <v>27</v>
      </c>
      <c r="H226">
        <v>7</v>
      </c>
      <c r="I226">
        <v>0</v>
      </c>
      <c r="J226">
        <v>7</v>
      </c>
    </row>
    <row r="227" spans="1:10">
      <c r="A227" t="s">
        <v>199</v>
      </c>
      <c r="B227">
        <v>100</v>
      </c>
      <c r="C227">
        <v>0</v>
      </c>
      <c r="D227">
        <v>0</v>
      </c>
      <c r="E227">
        <v>4</v>
      </c>
      <c r="F227">
        <v>1</v>
      </c>
      <c r="G227">
        <v>11</v>
      </c>
      <c r="H227">
        <v>2</v>
      </c>
      <c r="I227">
        <v>0</v>
      </c>
      <c r="J227">
        <v>11</v>
      </c>
    </row>
    <row r="228" spans="1:10">
      <c r="A228" t="s">
        <v>173</v>
      </c>
      <c r="B228">
        <v>73</v>
      </c>
      <c r="C228">
        <v>1</v>
      </c>
      <c r="D228">
        <v>1</v>
      </c>
      <c r="E228">
        <v>7</v>
      </c>
      <c r="F228">
        <v>0</v>
      </c>
      <c r="G228">
        <v>8</v>
      </c>
      <c r="H228">
        <v>4</v>
      </c>
      <c r="I228">
        <v>21</v>
      </c>
      <c r="J228">
        <v>4</v>
      </c>
    </row>
    <row r="229" spans="1:10">
      <c r="A229" t="s">
        <v>278</v>
      </c>
      <c r="B229">
        <v>16</v>
      </c>
      <c r="C229">
        <v>0</v>
      </c>
      <c r="D229">
        <v>0</v>
      </c>
      <c r="E229">
        <v>1</v>
      </c>
      <c r="F229">
        <v>0</v>
      </c>
      <c r="G229">
        <v>3</v>
      </c>
      <c r="H229">
        <v>3</v>
      </c>
      <c r="I229">
        <v>2</v>
      </c>
      <c r="J229">
        <v>3</v>
      </c>
    </row>
    <row r="230" spans="1:10">
      <c r="A230" t="s">
        <v>279</v>
      </c>
      <c r="B230">
        <v>81</v>
      </c>
      <c r="C230">
        <v>0</v>
      </c>
      <c r="D230">
        <v>0</v>
      </c>
      <c r="E230">
        <v>3</v>
      </c>
      <c r="F230">
        <v>0</v>
      </c>
      <c r="G230">
        <v>27</v>
      </c>
      <c r="H230">
        <v>27</v>
      </c>
      <c r="I230">
        <v>1</v>
      </c>
      <c r="J230">
        <v>27</v>
      </c>
    </row>
    <row r="231" spans="1:10">
      <c r="A231" t="s">
        <v>280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6</v>
      </c>
      <c r="H231">
        <v>6</v>
      </c>
      <c r="I231">
        <v>0</v>
      </c>
      <c r="J231">
        <v>6</v>
      </c>
    </row>
    <row r="232" spans="1:10">
      <c r="A232" t="s">
        <v>138</v>
      </c>
      <c r="B232">
        <v>84</v>
      </c>
      <c r="C232">
        <v>1</v>
      </c>
      <c r="D232">
        <v>1</v>
      </c>
      <c r="E232">
        <v>5</v>
      </c>
      <c r="F232">
        <v>0</v>
      </c>
      <c r="G232">
        <v>51</v>
      </c>
      <c r="H232">
        <v>21</v>
      </c>
      <c r="I232">
        <v>6</v>
      </c>
      <c r="J232">
        <v>21</v>
      </c>
    </row>
    <row r="233" spans="1:10">
      <c r="A233" t="s">
        <v>281</v>
      </c>
      <c r="B233">
        <v>50</v>
      </c>
      <c r="C233">
        <v>0</v>
      </c>
      <c r="D233">
        <v>0</v>
      </c>
      <c r="E233">
        <v>2</v>
      </c>
      <c r="F233">
        <v>0</v>
      </c>
      <c r="G233">
        <v>4</v>
      </c>
      <c r="H233">
        <v>4</v>
      </c>
      <c r="I233">
        <v>3</v>
      </c>
      <c r="J233">
        <v>4</v>
      </c>
    </row>
    <row r="234" spans="1:10">
      <c r="A234" t="s">
        <v>282</v>
      </c>
      <c r="B234">
        <v>50</v>
      </c>
      <c r="C234">
        <v>0</v>
      </c>
      <c r="D234">
        <v>0</v>
      </c>
      <c r="E234">
        <v>0</v>
      </c>
      <c r="F234">
        <v>0</v>
      </c>
      <c r="G234">
        <v>4</v>
      </c>
      <c r="H234">
        <v>4</v>
      </c>
      <c r="I234">
        <v>3</v>
      </c>
      <c r="J234">
        <v>4</v>
      </c>
    </row>
    <row r="235" spans="1:10">
      <c r="A235" t="s">
        <v>283</v>
      </c>
      <c r="B235">
        <v>66</v>
      </c>
      <c r="C235">
        <v>1</v>
      </c>
      <c r="D235">
        <v>1</v>
      </c>
      <c r="E235">
        <v>5</v>
      </c>
      <c r="F235">
        <v>0</v>
      </c>
      <c r="G235">
        <v>21</v>
      </c>
      <c r="H235">
        <v>9</v>
      </c>
      <c r="I235">
        <v>2</v>
      </c>
      <c r="J235">
        <v>9</v>
      </c>
    </row>
    <row r="236" spans="1:10">
      <c r="A236" t="s">
        <v>284</v>
      </c>
      <c r="B236">
        <v>57</v>
      </c>
      <c r="C236">
        <v>1</v>
      </c>
      <c r="D236">
        <v>1</v>
      </c>
      <c r="E236">
        <v>6</v>
      </c>
      <c r="F236">
        <v>0</v>
      </c>
      <c r="G236">
        <v>14</v>
      </c>
      <c r="H236">
        <v>7</v>
      </c>
      <c r="I236">
        <v>2</v>
      </c>
      <c r="J236">
        <v>7</v>
      </c>
    </row>
    <row r="237" spans="1:10">
      <c r="A237" t="s">
        <v>285</v>
      </c>
      <c r="B237">
        <v>89</v>
      </c>
      <c r="C237">
        <v>1</v>
      </c>
      <c r="D237">
        <v>1</v>
      </c>
      <c r="E237">
        <v>3</v>
      </c>
      <c r="F237">
        <v>0</v>
      </c>
      <c r="G237">
        <v>29</v>
      </c>
      <c r="H237">
        <v>17</v>
      </c>
      <c r="I237">
        <v>12</v>
      </c>
      <c r="J237">
        <v>17</v>
      </c>
    </row>
    <row r="238" spans="1:10">
      <c r="A238" t="s">
        <v>28</v>
      </c>
      <c r="B238">
        <v>93</v>
      </c>
      <c r="C238">
        <v>1</v>
      </c>
      <c r="D238">
        <v>1</v>
      </c>
      <c r="E238">
        <v>79</v>
      </c>
      <c r="F238">
        <v>1</v>
      </c>
      <c r="G238">
        <v>170</v>
      </c>
      <c r="H238">
        <v>161</v>
      </c>
      <c r="I238">
        <v>17</v>
      </c>
      <c r="J238">
        <v>163</v>
      </c>
    </row>
    <row r="239" spans="1:10">
      <c r="A239" t="s">
        <v>139</v>
      </c>
      <c r="B239">
        <v>78</v>
      </c>
      <c r="C239">
        <v>1</v>
      </c>
      <c r="D239">
        <v>1</v>
      </c>
      <c r="E239">
        <v>4</v>
      </c>
      <c r="F239">
        <v>0</v>
      </c>
      <c r="G239">
        <v>41</v>
      </c>
      <c r="H239">
        <v>11</v>
      </c>
      <c r="I239">
        <v>3</v>
      </c>
      <c r="J239">
        <v>11</v>
      </c>
    </row>
    <row r="240" spans="1:10">
      <c r="A240" t="s">
        <v>174</v>
      </c>
      <c r="B240">
        <v>0</v>
      </c>
      <c r="C240">
        <v>0</v>
      </c>
      <c r="D240">
        <v>0</v>
      </c>
      <c r="E240">
        <v>2</v>
      </c>
      <c r="F240">
        <v>0</v>
      </c>
      <c r="G240">
        <v>4</v>
      </c>
      <c r="H240">
        <v>4</v>
      </c>
      <c r="I240">
        <v>0</v>
      </c>
      <c r="J240">
        <v>4</v>
      </c>
    </row>
    <row r="241" spans="1:10">
      <c r="A241" t="s">
        <v>175</v>
      </c>
      <c r="B241">
        <v>44</v>
      </c>
      <c r="C241">
        <v>0</v>
      </c>
      <c r="D241">
        <v>0</v>
      </c>
      <c r="E241">
        <v>2</v>
      </c>
      <c r="F241">
        <v>0</v>
      </c>
      <c r="G241">
        <v>3</v>
      </c>
      <c r="H241">
        <v>3</v>
      </c>
      <c r="I241">
        <v>3</v>
      </c>
      <c r="J241">
        <v>3</v>
      </c>
    </row>
    <row r="242" spans="1:10">
      <c r="A242" t="s">
        <v>162</v>
      </c>
      <c r="B242">
        <v>80</v>
      </c>
      <c r="C242">
        <v>0</v>
      </c>
      <c r="D242">
        <v>0</v>
      </c>
      <c r="E242">
        <v>8</v>
      </c>
      <c r="F242">
        <v>0</v>
      </c>
      <c r="G242">
        <v>53</v>
      </c>
      <c r="H242">
        <v>42</v>
      </c>
      <c r="I242">
        <v>9</v>
      </c>
      <c r="J242">
        <v>53</v>
      </c>
    </row>
    <row r="243" spans="1:10">
      <c r="A243" t="s">
        <v>321</v>
      </c>
      <c r="B243">
        <v>0</v>
      </c>
      <c r="C243">
        <v>0</v>
      </c>
      <c r="D243">
        <v>0</v>
      </c>
      <c r="E243">
        <v>0</v>
      </c>
      <c r="F243">
        <v>4</v>
      </c>
      <c r="G243">
        <v>4</v>
      </c>
      <c r="H243">
        <v>0</v>
      </c>
      <c r="J243">
        <v>4</v>
      </c>
    </row>
    <row r="244" spans="1:10">
      <c r="A244" t="s">
        <v>287</v>
      </c>
      <c r="B244">
        <v>0</v>
      </c>
      <c r="C244">
        <v>0</v>
      </c>
      <c r="D244">
        <v>4</v>
      </c>
      <c r="E244">
        <v>0</v>
      </c>
      <c r="F244">
        <v>5</v>
      </c>
      <c r="G244">
        <v>5</v>
      </c>
      <c r="H244">
        <v>0</v>
      </c>
      <c r="I244">
        <v>5</v>
      </c>
    </row>
    <row r="245" spans="1:10">
      <c r="A245" t="s">
        <v>131</v>
      </c>
      <c r="B245">
        <v>0</v>
      </c>
      <c r="C245">
        <v>0</v>
      </c>
      <c r="D245">
        <v>158</v>
      </c>
      <c r="E245">
        <v>0</v>
      </c>
      <c r="F245">
        <v>313</v>
      </c>
      <c r="G245">
        <v>313</v>
      </c>
      <c r="H245">
        <v>15</v>
      </c>
      <c r="I245">
        <v>313</v>
      </c>
    </row>
    <row r="246" spans="1:10">
      <c r="A246" t="s">
        <v>115</v>
      </c>
      <c r="B246">
        <v>0</v>
      </c>
      <c r="C246">
        <v>0</v>
      </c>
      <c r="D246">
        <v>12</v>
      </c>
      <c r="E246">
        <v>0</v>
      </c>
      <c r="F246">
        <v>6</v>
      </c>
      <c r="G246">
        <v>6</v>
      </c>
      <c r="H246">
        <v>16</v>
      </c>
      <c r="I246">
        <v>6</v>
      </c>
    </row>
    <row r="247" spans="1:10">
      <c r="A247" t="s">
        <v>288</v>
      </c>
      <c r="B247">
        <v>0</v>
      </c>
      <c r="C247">
        <v>0</v>
      </c>
      <c r="D247">
        <v>1</v>
      </c>
      <c r="E247">
        <v>0</v>
      </c>
      <c r="F247">
        <v>5</v>
      </c>
      <c r="G247">
        <v>5</v>
      </c>
      <c r="H247">
        <v>0</v>
      </c>
      <c r="I247">
        <v>5</v>
      </c>
    </row>
    <row r="248" spans="1:10">
      <c r="A248" t="s">
        <v>289</v>
      </c>
      <c r="B248">
        <v>0</v>
      </c>
      <c r="C248">
        <v>0</v>
      </c>
      <c r="D248">
        <v>11</v>
      </c>
      <c r="E248">
        <v>0</v>
      </c>
      <c r="F248">
        <v>18</v>
      </c>
      <c r="G248">
        <v>11</v>
      </c>
      <c r="H248">
        <v>5</v>
      </c>
      <c r="I248">
        <v>18</v>
      </c>
    </row>
    <row r="249" spans="1:10">
      <c r="A249" t="s">
        <v>290</v>
      </c>
      <c r="B249">
        <v>0</v>
      </c>
      <c r="C249">
        <v>0</v>
      </c>
      <c r="D249">
        <v>1</v>
      </c>
      <c r="E249">
        <v>0</v>
      </c>
      <c r="F249">
        <v>5</v>
      </c>
      <c r="G249">
        <v>5</v>
      </c>
      <c r="H249">
        <v>1</v>
      </c>
      <c r="I249">
        <v>5</v>
      </c>
    </row>
    <row r="250" spans="1:10">
      <c r="A250" t="s">
        <v>291</v>
      </c>
      <c r="B250">
        <v>0</v>
      </c>
      <c r="C250">
        <v>0</v>
      </c>
      <c r="D250">
        <v>3</v>
      </c>
      <c r="E250">
        <v>0</v>
      </c>
      <c r="F250">
        <v>9</v>
      </c>
      <c r="G250">
        <v>9</v>
      </c>
      <c r="H250">
        <v>4</v>
      </c>
      <c r="I250">
        <v>9</v>
      </c>
    </row>
    <row r="251" spans="1:10">
      <c r="A251" t="s">
        <v>292</v>
      </c>
      <c r="B251">
        <v>1</v>
      </c>
      <c r="C251">
        <v>1</v>
      </c>
      <c r="D251">
        <v>6</v>
      </c>
      <c r="E251">
        <v>0</v>
      </c>
      <c r="F251">
        <v>19</v>
      </c>
      <c r="G251">
        <v>7</v>
      </c>
      <c r="H251">
        <v>1</v>
      </c>
      <c r="I251">
        <v>7</v>
      </c>
    </row>
    <row r="252" spans="1:10">
      <c r="A252" t="s">
        <v>176</v>
      </c>
      <c r="B252">
        <v>0</v>
      </c>
      <c r="C252">
        <v>0</v>
      </c>
      <c r="D252">
        <v>15</v>
      </c>
      <c r="E252">
        <v>0</v>
      </c>
      <c r="F252">
        <v>6</v>
      </c>
      <c r="G252">
        <v>6</v>
      </c>
      <c r="H252">
        <v>3</v>
      </c>
      <c r="I252">
        <v>6</v>
      </c>
    </row>
    <row r="253" spans="1:10">
      <c r="A253" t="s">
        <v>177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3</v>
      </c>
      <c r="I253">
        <v>1</v>
      </c>
    </row>
    <row r="254" spans="1:10">
      <c r="A254" t="s">
        <v>293</v>
      </c>
      <c r="B254">
        <v>1</v>
      </c>
      <c r="C254">
        <v>1</v>
      </c>
      <c r="D254">
        <v>6</v>
      </c>
      <c r="E254">
        <v>0</v>
      </c>
      <c r="F254">
        <v>20</v>
      </c>
      <c r="G254">
        <v>8</v>
      </c>
      <c r="H254">
        <v>1</v>
      </c>
      <c r="I254">
        <v>8</v>
      </c>
    </row>
    <row r="255" spans="1:10">
      <c r="A255" t="s">
        <v>294</v>
      </c>
      <c r="B255">
        <v>0</v>
      </c>
      <c r="C255">
        <v>0</v>
      </c>
      <c r="D255">
        <v>1</v>
      </c>
      <c r="E255">
        <v>0</v>
      </c>
      <c r="F255">
        <v>2</v>
      </c>
      <c r="G255">
        <v>0</v>
      </c>
      <c r="H255">
        <v>0</v>
      </c>
      <c r="I255">
        <v>2</v>
      </c>
    </row>
    <row r="256" spans="1:10">
      <c r="A256" t="s">
        <v>295</v>
      </c>
      <c r="B256">
        <v>1</v>
      </c>
      <c r="C256">
        <v>1</v>
      </c>
      <c r="D256">
        <v>5</v>
      </c>
      <c r="E256">
        <v>0</v>
      </c>
      <c r="F256">
        <v>21</v>
      </c>
      <c r="G256">
        <v>9</v>
      </c>
      <c r="H256">
        <v>0</v>
      </c>
      <c r="I256">
        <v>9</v>
      </c>
    </row>
    <row r="257" spans="1:10">
      <c r="A257" t="s">
        <v>296</v>
      </c>
      <c r="B257">
        <v>0</v>
      </c>
      <c r="C257">
        <v>0</v>
      </c>
      <c r="D257">
        <v>5</v>
      </c>
      <c r="E257">
        <v>0</v>
      </c>
      <c r="F257">
        <v>9</v>
      </c>
      <c r="G257">
        <v>9</v>
      </c>
      <c r="H257">
        <v>2</v>
      </c>
      <c r="I257">
        <v>9</v>
      </c>
    </row>
    <row r="258" spans="1:10">
      <c r="A258" t="s">
        <v>297</v>
      </c>
      <c r="B258">
        <v>0</v>
      </c>
      <c r="C258">
        <v>0</v>
      </c>
      <c r="D258">
        <v>5</v>
      </c>
      <c r="E258">
        <v>0</v>
      </c>
      <c r="F258">
        <v>5</v>
      </c>
      <c r="G258">
        <v>5</v>
      </c>
      <c r="H258">
        <v>2</v>
      </c>
      <c r="I258">
        <v>5</v>
      </c>
    </row>
    <row r="259" spans="1:10">
      <c r="A259" t="s">
        <v>178</v>
      </c>
      <c r="B259">
        <v>0</v>
      </c>
      <c r="C259">
        <v>0</v>
      </c>
      <c r="D259">
        <v>0</v>
      </c>
      <c r="E259">
        <v>0</v>
      </c>
      <c r="F259">
        <v>4</v>
      </c>
      <c r="G259">
        <v>4</v>
      </c>
      <c r="H259">
        <v>3</v>
      </c>
      <c r="I259">
        <v>4</v>
      </c>
    </row>
    <row r="260" spans="1:10">
      <c r="A260" t="s">
        <v>179</v>
      </c>
      <c r="B260">
        <v>0</v>
      </c>
      <c r="C260">
        <v>0</v>
      </c>
      <c r="D260">
        <v>1</v>
      </c>
      <c r="E260">
        <v>0</v>
      </c>
      <c r="F260">
        <v>8</v>
      </c>
      <c r="G260">
        <v>8</v>
      </c>
      <c r="H260">
        <v>0</v>
      </c>
      <c r="I260">
        <v>8</v>
      </c>
    </row>
    <row r="261" spans="1:10">
      <c r="A261" t="s">
        <v>33</v>
      </c>
      <c r="B261">
        <v>0</v>
      </c>
      <c r="C261">
        <v>0</v>
      </c>
      <c r="D261">
        <v>89</v>
      </c>
      <c r="E261">
        <v>0</v>
      </c>
      <c r="F261">
        <v>179</v>
      </c>
      <c r="G261">
        <v>179</v>
      </c>
      <c r="H261">
        <v>6</v>
      </c>
      <c r="I261">
        <v>179</v>
      </c>
    </row>
    <row r="262" spans="1:10">
      <c r="A262" t="s">
        <v>298</v>
      </c>
      <c r="B262">
        <v>0</v>
      </c>
      <c r="C262">
        <v>0</v>
      </c>
      <c r="D262">
        <v>0</v>
      </c>
      <c r="E262">
        <v>1</v>
      </c>
      <c r="F262">
        <v>15</v>
      </c>
      <c r="G262">
        <v>14</v>
      </c>
      <c r="H262">
        <v>6</v>
      </c>
      <c r="I262">
        <v>15</v>
      </c>
    </row>
    <row r="263" spans="1:10">
      <c r="A263" t="s">
        <v>299</v>
      </c>
      <c r="B263">
        <v>1</v>
      </c>
      <c r="C263">
        <v>1</v>
      </c>
      <c r="D263">
        <v>2</v>
      </c>
      <c r="E263">
        <v>0</v>
      </c>
      <c r="F263">
        <v>27</v>
      </c>
      <c r="G263">
        <v>15</v>
      </c>
      <c r="H263">
        <v>9</v>
      </c>
      <c r="I263">
        <v>15</v>
      </c>
    </row>
    <row r="264" spans="1:10">
      <c r="A264" t="s">
        <v>300</v>
      </c>
      <c r="B264">
        <v>0</v>
      </c>
      <c r="C264">
        <v>0</v>
      </c>
      <c r="D264">
        <v>0</v>
      </c>
      <c r="E264">
        <v>2</v>
      </c>
      <c r="F264">
        <v>2</v>
      </c>
      <c r="G264">
        <v>2</v>
      </c>
      <c r="H264">
        <v>0</v>
      </c>
      <c r="I264">
        <v>2</v>
      </c>
    </row>
    <row r="265" spans="1:10">
      <c r="A265" t="s">
        <v>116</v>
      </c>
      <c r="B265">
        <v>0</v>
      </c>
      <c r="C265">
        <v>0</v>
      </c>
      <c r="D265">
        <v>11</v>
      </c>
      <c r="E265">
        <v>11</v>
      </c>
      <c r="F265">
        <v>30</v>
      </c>
      <c r="G265">
        <v>30</v>
      </c>
      <c r="H265">
        <v>2</v>
      </c>
      <c r="I265">
        <v>30</v>
      </c>
    </row>
    <row r="266" spans="1:10">
      <c r="A266" t="s">
        <v>140</v>
      </c>
      <c r="B266">
        <v>0</v>
      </c>
      <c r="C266">
        <v>0</v>
      </c>
      <c r="D266">
        <v>3</v>
      </c>
      <c r="E266">
        <v>0</v>
      </c>
      <c r="F266">
        <v>5</v>
      </c>
      <c r="G266">
        <v>5</v>
      </c>
      <c r="H266">
        <v>3</v>
      </c>
      <c r="I266">
        <v>5</v>
      </c>
    </row>
    <row r="267" spans="1:10">
      <c r="A267" t="s">
        <v>141</v>
      </c>
      <c r="B267">
        <v>0</v>
      </c>
      <c r="C267">
        <v>0</v>
      </c>
      <c r="D267">
        <v>4</v>
      </c>
      <c r="E267">
        <v>1</v>
      </c>
      <c r="F267">
        <v>20</v>
      </c>
      <c r="G267">
        <v>20</v>
      </c>
      <c r="H267">
        <v>5</v>
      </c>
      <c r="I267">
        <v>20</v>
      </c>
    </row>
    <row r="268" spans="1:10">
      <c r="A268" t="s">
        <v>142</v>
      </c>
      <c r="B268">
        <v>0</v>
      </c>
      <c r="C268">
        <v>0</v>
      </c>
      <c r="D268">
        <v>16</v>
      </c>
      <c r="E268">
        <v>0</v>
      </c>
      <c r="F268">
        <v>44</v>
      </c>
      <c r="G268">
        <v>44</v>
      </c>
      <c r="H268">
        <v>8</v>
      </c>
      <c r="I268">
        <v>44</v>
      </c>
    </row>
    <row r="269" spans="1:10">
      <c r="A269" t="s">
        <v>301</v>
      </c>
      <c r="B269">
        <v>0</v>
      </c>
      <c r="C269">
        <v>0</v>
      </c>
      <c r="D269">
        <v>5</v>
      </c>
      <c r="E269">
        <v>0</v>
      </c>
      <c r="F269">
        <v>8</v>
      </c>
      <c r="G269">
        <v>8</v>
      </c>
      <c r="H269">
        <v>0</v>
      </c>
      <c r="I269">
        <v>8</v>
      </c>
    </row>
    <row r="270" spans="1:10">
      <c r="A270" t="s">
        <v>302</v>
      </c>
      <c r="B270">
        <v>1</v>
      </c>
      <c r="C270">
        <v>1</v>
      </c>
      <c r="D270">
        <v>2</v>
      </c>
      <c r="E270">
        <v>0</v>
      </c>
      <c r="F270">
        <v>17</v>
      </c>
      <c r="G270">
        <v>5</v>
      </c>
      <c r="H270">
        <v>0</v>
      </c>
      <c r="I270">
        <v>5</v>
      </c>
    </row>
    <row r="271" spans="1:10">
      <c r="A271" t="s">
        <v>303</v>
      </c>
      <c r="B271">
        <v>0</v>
      </c>
      <c r="C271">
        <v>0</v>
      </c>
      <c r="D271">
        <v>3</v>
      </c>
      <c r="E271">
        <v>0</v>
      </c>
      <c r="F271">
        <v>7</v>
      </c>
      <c r="G271">
        <v>7</v>
      </c>
      <c r="H271">
        <v>3</v>
      </c>
      <c r="I271">
        <v>7</v>
      </c>
    </row>
    <row r="272" spans="1:10">
      <c r="A272" t="s">
        <v>322</v>
      </c>
      <c r="B272">
        <v>50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2</v>
      </c>
      <c r="J272">
        <v>1</v>
      </c>
    </row>
    <row r="273" spans="1:10">
      <c r="A273" t="s">
        <v>305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3</v>
      </c>
      <c r="H273">
        <v>0</v>
      </c>
      <c r="I273">
        <v>0</v>
      </c>
      <c r="J273">
        <v>3</v>
      </c>
    </row>
    <row r="274" spans="1:10">
      <c r="A274" t="s">
        <v>306</v>
      </c>
      <c r="B274">
        <v>33</v>
      </c>
      <c r="C274">
        <v>0</v>
      </c>
      <c r="D274">
        <v>0</v>
      </c>
      <c r="E274">
        <v>3</v>
      </c>
      <c r="F274">
        <v>0</v>
      </c>
      <c r="G274">
        <v>4</v>
      </c>
      <c r="H274">
        <v>4</v>
      </c>
      <c r="I274">
        <v>3</v>
      </c>
      <c r="J274">
        <v>4</v>
      </c>
    </row>
    <row r="275" spans="1:10">
      <c r="A275" t="s">
        <v>180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15</v>
      </c>
      <c r="H275">
        <v>4</v>
      </c>
      <c r="I275">
        <v>0</v>
      </c>
      <c r="J275">
        <v>4</v>
      </c>
    </row>
    <row r="276" spans="1:10">
      <c r="A276" t="s">
        <v>307</v>
      </c>
      <c r="B276">
        <v>33</v>
      </c>
      <c r="C276">
        <v>0</v>
      </c>
      <c r="D276">
        <v>0</v>
      </c>
      <c r="E276">
        <v>3</v>
      </c>
      <c r="F276">
        <v>0</v>
      </c>
      <c r="G276">
        <v>3</v>
      </c>
      <c r="H276">
        <v>3</v>
      </c>
      <c r="I276">
        <v>3</v>
      </c>
      <c r="J276">
        <v>3</v>
      </c>
    </row>
    <row r="277" spans="1:10">
      <c r="A277" t="s">
        <v>308</v>
      </c>
      <c r="B277">
        <v>50</v>
      </c>
      <c r="C277">
        <v>0</v>
      </c>
      <c r="D277">
        <v>0</v>
      </c>
      <c r="E277">
        <v>2</v>
      </c>
      <c r="F277">
        <v>0</v>
      </c>
      <c r="G277">
        <v>4</v>
      </c>
      <c r="H277">
        <v>4</v>
      </c>
      <c r="I277">
        <v>4</v>
      </c>
      <c r="J277">
        <v>4</v>
      </c>
    </row>
    <row r="278" spans="1:10">
      <c r="A278" t="s">
        <v>196</v>
      </c>
      <c r="B278">
        <v>100</v>
      </c>
      <c r="C278">
        <v>0</v>
      </c>
      <c r="D278">
        <v>0</v>
      </c>
      <c r="E278">
        <v>0</v>
      </c>
      <c r="F278">
        <v>1</v>
      </c>
      <c r="G278">
        <v>20</v>
      </c>
      <c r="H278">
        <v>20</v>
      </c>
      <c r="I278">
        <v>6</v>
      </c>
      <c r="J278">
        <v>20</v>
      </c>
    </row>
    <row r="279" spans="1:10">
      <c r="A279" t="s">
        <v>309</v>
      </c>
      <c r="B279">
        <v>80</v>
      </c>
      <c r="C279">
        <v>0</v>
      </c>
      <c r="D279">
        <v>0</v>
      </c>
      <c r="E279">
        <v>6</v>
      </c>
      <c r="F279">
        <v>0</v>
      </c>
      <c r="G279">
        <v>5</v>
      </c>
      <c r="H279">
        <v>5</v>
      </c>
      <c r="I279">
        <v>1</v>
      </c>
      <c r="J279">
        <v>5</v>
      </c>
    </row>
    <row r="280" spans="1:10">
      <c r="A280" t="s">
        <v>181</v>
      </c>
      <c r="B280">
        <v>79</v>
      </c>
      <c r="C280">
        <v>0</v>
      </c>
      <c r="D280">
        <v>0</v>
      </c>
      <c r="E280">
        <v>7</v>
      </c>
      <c r="F280">
        <v>0</v>
      </c>
      <c r="G280">
        <v>8</v>
      </c>
      <c r="H280">
        <v>8</v>
      </c>
      <c r="I280">
        <v>3</v>
      </c>
      <c r="J280">
        <v>8</v>
      </c>
    </row>
    <row r="281" spans="1:10">
      <c r="A281" t="s">
        <v>310</v>
      </c>
      <c r="B281">
        <v>57</v>
      </c>
      <c r="C281">
        <v>0</v>
      </c>
      <c r="D281">
        <v>0</v>
      </c>
      <c r="E281">
        <v>4</v>
      </c>
      <c r="F281">
        <v>0</v>
      </c>
      <c r="G281">
        <v>7</v>
      </c>
      <c r="H281">
        <v>6</v>
      </c>
      <c r="I281">
        <v>3</v>
      </c>
      <c r="J281">
        <v>7</v>
      </c>
    </row>
    <row r="282" spans="1:10">
      <c r="A282" t="s">
        <v>311</v>
      </c>
      <c r="B282">
        <v>91</v>
      </c>
      <c r="C282">
        <v>0</v>
      </c>
      <c r="D282">
        <v>0</v>
      </c>
      <c r="E282">
        <v>2</v>
      </c>
      <c r="F282">
        <v>0</v>
      </c>
      <c r="G282">
        <v>8</v>
      </c>
      <c r="H282">
        <v>8</v>
      </c>
      <c r="I282">
        <v>3</v>
      </c>
      <c r="J282">
        <v>8</v>
      </c>
    </row>
    <row r="283" spans="1:10">
      <c r="A283" t="s">
        <v>36</v>
      </c>
      <c r="B283">
        <v>98</v>
      </c>
      <c r="C283">
        <v>1</v>
      </c>
      <c r="D283">
        <v>2</v>
      </c>
      <c r="E283">
        <v>54</v>
      </c>
      <c r="F283">
        <v>0</v>
      </c>
      <c r="G283">
        <v>258</v>
      </c>
      <c r="H283">
        <v>159</v>
      </c>
      <c r="I283">
        <v>62</v>
      </c>
      <c r="J283">
        <v>159</v>
      </c>
    </row>
    <row r="284" spans="1:10">
      <c r="A284" t="s">
        <v>312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65</v>
      </c>
      <c r="H284">
        <v>17</v>
      </c>
      <c r="I284">
        <v>0</v>
      </c>
      <c r="J284">
        <v>17</v>
      </c>
    </row>
    <row r="285" spans="1:10">
      <c r="A285" t="s">
        <v>313</v>
      </c>
      <c r="B285">
        <v>37</v>
      </c>
      <c r="C285">
        <v>1</v>
      </c>
      <c r="D285">
        <v>1</v>
      </c>
      <c r="E285">
        <v>4</v>
      </c>
      <c r="F285">
        <v>0</v>
      </c>
      <c r="G285">
        <v>16</v>
      </c>
      <c r="H285">
        <v>4</v>
      </c>
      <c r="I285">
        <v>2</v>
      </c>
      <c r="J285">
        <v>4</v>
      </c>
    </row>
    <row r="286" spans="1:10">
      <c r="A286" t="s">
        <v>314</v>
      </c>
      <c r="B286">
        <v>88</v>
      </c>
      <c r="C286">
        <v>0</v>
      </c>
      <c r="D286">
        <v>0</v>
      </c>
      <c r="E286">
        <v>2</v>
      </c>
      <c r="F286">
        <v>1</v>
      </c>
      <c r="G286">
        <v>19</v>
      </c>
      <c r="H286">
        <v>11</v>
      </c>
      <c r="I286">
        <v>0</v>
      </c>
      <c r="J286">
        <v>19</v>
      </c>
    </row>
    <row r="287" spans="1:10">
      <c r="A287" t="s">
        <v>315</v>
      </c>
      <c r="B287">
        <v>78</v>
      </c>
      <c r="C287">
        <v>0</v>
      </c>
      <c r="D287">
        <v>0</v>
      </c>
      <c r="E287">
        <v>13</v>
      </c>
      <c r="F287">
        <v>0</v>
      </c>
      <c r="G287">
        <v>10</v>
      </c>
      <c r="H287">
        <v>9</v>
      </c>
      <c r="I287">
        <v>6</v>
      </c>
      <c r="J287">
        <v>10</v>
      </c>
    </row>
    <row r="288" spans="1:10">
      <c r="A288" t="s">
        <v>316</v>
      </c>
      <c r="B288">
        <v>73</v>
      </c>
      <c r="C288">
        <v>1</v>
      </c>
      <c r="D288">
        <v>1</v>
      </c>
      <c r="E288">
        <v>0</v>
      </c>
      <c r="F288">
        <v>0</v>
      </c>
      <c r="G288">
        <v>8</v>
      </c>
      <c r="H288">
        <v>5</v>
      </c>
      <c r="I288">
        <v>3</v>
      </c>
      <c r="J288">
        <v>5</v>
      </c>
    </row>
    <row r="289" spans="1:10">
      <c r="A289" t="s">
        <v>182</v>
      </c>
      <c r="B289">
        <v>0</v>
      </c>
      <c r="C289">
        <v>0</v>
      </c>
      <c r="D289">
        <v>0</v>
      </c>
      <c r="E289">
        <v>16</v>
      </c>
      <c r="F289">
        <v>0</v>
      </c>
      <c r="G289">
        <v>8</v>
      </c>
      <c r="H289">
        <v>0</v>
      </c>
      <c r="I289">
        <v>0</v>
      </c>
      <c r="J289">
        <v>8</v>
      </c>
    </row>
    <row r="290" spans="1:10">
      <c r="A290" t="s">
        <v>317</v>
      </c>
      <c r="B290">
        <v>91</v>
      </c>
      <c r="C290">
        <v>0</v>
      </c>
      <c r="D290">
        <v>0</v>
      </c>
      <c r="E290">
        <v>2</v>
      </c>
      <c r="F290">
        <v>0</v>
      </c>
      <c r="G290">
        <v>8</v>
      </c>
      <c r="H290">
        <v>8</v>
      </c>
      <c r="I290">
        <v>3</v>
      </c>
      <c r="J290">
        <v>8</v>
      </c>
    </row>
    <row r="291" spans="1:10">
      <c r="A291" t="s">
        <v>117</v>
      </c>
      <c r="B291">
        <v>92</v>
      </c>
      <c r="C291">
        <v>1</v>
      </c>
      <c r="D291">
        <v>2</v>
      </c>
      <c r="E291">
        <v>10</v>
      </c>
      <c r="F291">
        <v>0</v>
      </c>
      <c r="G291">
        <v>137</v>
      </c>
      <c r="H291">
        <v>38</v>
      </c>
      <c r="I291">
        <v>15</v>
      </c>
      <c r="J291">
        <v>38</v>
      </c>
    </row>
    <row r="292" spans="1:10">
      <c r="A292" t="s">
        <v>118</v>
      </c>
      <c r="B292">
        <v>66</v>
      </c>
      <c r="C292">
        <v>0</v>
      </c>
      <c r="D292">
        <v>0</v>
      </c>
      <c r="E292">
        <v>2</v>
      </c>
      <c r="F292">
        <v>0</v>
      </c>
      <c r="G292">
        <v>9</v>
      </c>
      <c r="H292">
        <v>9</v>
      </c>
      <c r="I292">
        <v>7</v>
      </c>
      <c r="J292">
        <v>9</v>
      </c>
    </row>
    <row r="293" spans="1:10">
      <c r="A293" t="s">
        <v>183</v>
      </c>
      <c r="B293">
        <v>0</v>
      </c>
      <c r="C293">
        <v>1</v>
      </c>
      <c r="D293">
        <v>1</v>
      </c>
      <c r="E293">
        <v>11</v>
      </c>
      <c r="F293">
        <v>0</v>
      </c>
      <c r="G293">
        <v>18</v>
      </c>
      <c r="H293">
        <v>7</v>
      </c>
      <c r="I293">
        <v>0</v>
      </c>
      <c r="J293">
        <v>7</v>
      </c>
    </row>
    <row r="294" spans="1:10">
      <c r="A294" t="s">
        <v>184</v>
      </c>
      <c r="B294">
        <v>0</v>
      </c>
      <c r="C294">
        <v>0</v>
      </c>
      <c r="D294">
        <v>0</v>
      </c>
      <c r="E294">
        <v>3</v>
      </c>
      <c r="F294">
        <v>0</v>
      </c>
      <c r="G294">
        <v>6</v>
      </c>
      <c r="H294">
        <v>6</v>
      </c>
      <c r="I294">
        <v>0</v>
      </c>
      <c r="J294">
        <v>6</v>
      </c>
    </row>
    <row r="295" spans="1:10">
      <c r="A295" t="s">
        <v>144</v>
      </c>
      <c r="B295">
        <v>71</v>
      </c>
      <c r="C295">
        <v>0</v>
      </c>
      <c r="D295">
        <v>0</v>
      </c>
      <c r="E295">
        <v>4</v>
      </c>
      <c r="F295">
        <v>0</v>
      </c>
      <c r="G295">
        <v>12</v>
      </c>
      <c r="H295">
        <v>12</v>
      </c>
      <c r="I295">
        <v>5</v>
      </c>
      <c r="J295">
        <v>12</v>
      </c>
    </row>
    <row r="296" spans="1:10">
      <c r="A296" t="s">
        <v>318</v>
      </c>
      <c r="B296">
        <v>78</v>
      </c>
      <c r="C296">
        <v>1</v>
      </c>
      <c r="D296">
        <v>1</v>
      </c>
      <c r="E296">
        <v>2</v>
      </c>
      <c r="F296">
        <v>0</v>
      </c>
      <c r="G296">
        <v>26</v>
      </c>
      <c r="H296">
        <v>7</v>
      </c>
      <c r="I296">
        <v>1</v>
      </c>
      <c r="J296">
        <v>7</v>
      </c>
    </row>
    <row r="298" spans="1:10">
      <c r="B298" s="3" t="s">
        <v>41</v>
      </c>
      <c r="C298" s="3" t="s">
        <v>119</v>
      </c>
      <c r="D298" s="3" t="s">
        <v>120</v>
      </c>
      <c r="E298" s="3" t="s">
        <v>121</v>
      </c>
      <c r="F298" s="3" t="s">
        <v>122</v>
      </c>
      <c r="G298" s="3" t="s">
        <v>14</v>
      </c>
      <c r="H298" s="3" t="s">
        <v>123</v>
      </c>
      <c r="I298" s="3" t="s">
        <v>124</v>
      </c>
      <c r="J298" s="3" t="s">
        <v>125</v>
      </c>
    </row>
    <row r="299" spans="1:10">
      <c r="A299" t="s">
        <v>319</v>
      </c>
      <c r="B299">
        <f>SUM(B3:B296)</f>
        <v>14793</v>
      </c>
      <c r="C299">
        <f t="shared" ref="C299:J299" si="0">SUM(C3:C296)</f>
        <v>271</v>
      </c>
      <c r="D299">
        <f t="shared" si="0"/>
        <v>539</v>
      </c>
      <c r="E299">
        <f t="shared" si="0"/>
        <v>1692</v>
      </c>
      <c r="F299">
        <f t="shared" si="0"/>
        <v>967</v>
      </c>
      <c r="G299">
        <f t="shared" si="0"/>
        <v>17742</v>
      </c>
      <c r="H299">
        <f t="shared" si="0"/>
        <v>3792</v>
      </c>
      <c r="I299">
        <f t="shared" si="0"/>
        <v>1911</v>
      </c>
      <c r="J299">
        <f t="shared" si="0"/>
        <v>3846</v>
      </c>
    </row>
  </sheetData>
  <autoFilter ref="A1:J296" xr:uid="{67A304F9-D420-439A-81D1-38130257F800}"/>
  <sortState xmlns:xlrd2="http://schemas.microsoft.com/office/spreadsheetml/2017/richdata2" ref="L35:M44">
    <sortCondition ref="M35:M44"/>
  </sortState>
  <mergeCells count="4">
    <mergeCell ref="L4:M4"/>
    <mergeCell ref="L17:M17"/>
    <mergeCell ref="L33:M33"/>
    <mergeCell ref="L48:M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758F-54DD-4B51-9596-2CD7132FD44C}">
  <dimension ref="A1:B6"/>
  <sheetViews>
    <sheetView workbookViewId="0">
      <selection activeCell="T8" sqref="T8"/>
    </sheetView>
  </sheetViews>
  <sheetFormatPr defaultRowHeight="15"/>
  <cols>
    <col min="1" max="1" width="30.7109375" customWidth="1"/>
  </cols>
  <sheetData>
    <row r="1" spans="1:2">
      <c r="A1" s="14" t="s">
        <v>323</v>
      </c>
      <c r="B1" s="14" t="s">
        <v>324</v>
      </c>
    </row>
    <row r="2" spans="1:2">
      <c r="A2" s="15" t="s">
        <v>325</v>
      </c>
      <c r="B2" s="12">
        <v>683</v>
      </c>
    </row>
    <row r="3" spans="1:2">
      <c r="A3" s="15" t="s">
        <v>326</v>
      </c>
      <c r="B3" s="12">
        <v>437</v>
      </c>
    </row>
    <row r="4" spans="1:2">
      <c r="A4" s="12" t="s">
        <v>327</v>
      </c>
      <c r="B4" s="12">
        <v>196</v>
      </c>
    </row>
    <row r="5" spans="1:2">
      <c r="A5" s="12" t="s">
        <v>328</v>
      </c>
      <c r="B5" s="12">
        <v>164</v>
      </c>
    </row>
    <row r="6" spans="1:2">
      <c r="A6" s="12" t="s">
        <v>329</v>
      </c>
      <c r="B6" s="12">
        <v>162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69B6-D7CE-4B53-A1CB-4BA1F0B5F873}">
  <dimension ref="A1:B6"/>
  <sheetViews>
    <sheetView workbookViewId="0">
      <selection activeCell="T23" sqref="T23"/>
    </sheetView>
  </sheetViews>
  <sheetFormatPr defaultRowHeight="15"/>
  <cols>
    <col min="1" max="1" width="15.28515625" customWidth="1"/>
  </cols>
  <sheetData>
    <row r="1" spans="1:2">
      <c r="A1" t="s">
        <v>330</v>
      </c>
      <c r="B1" t="s">
        <v>331</v>
      </c>
    </row>
    <row r="2" spans="1:2">
      <c r="A2" s="1" t="s">
        <v>328</v>
      </c>
      <c r="B2">
        <v>7813</v>
      </c>
    </row>
    <row r="3" spans="1:2">
      <c r="A3" s="1" t="s">
        <v>332</v>
      </c>
      <c r="B3">
        <v>7189</v>
      </c>
    </row>
    <row r="4" spans="1:2">
      <c r="A4" s="1" t="s">
        <v>333</v>
      </c>
      <c r="B4">
        <v>7116</v>
      </c>
    </row>
    <row r="5" spans="1:2">
      <c r="A5" s="1" t="s">
        <v>325</v>
      </c>
      <c r="B5">
        <v>6939</v>
      </c>
    </row>
    <row r="6" spans="1:2">
      <c r="A6" s="1" t="s">
        <v>326</v>
      </c>
      <c r="B6">
        <v>6591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Swastik</dc:creator>
  <cp:keywords/>
  <dc:description/>
  <cp:lastModifiedBy/>
  <cp:revision/>
  <dcterms:created xsi:type="dcterms:W3CDTF">2020-12-08T14:49:52Z</dcterms:created>
  <dcterms:modified xsi:type="dcterms:W3CDTF">2021-01-17T13:24:51Z</dcterms:modified>
  <cp:category/>
  <cp:contentStatus/>
</cp:coreProperties>
</file>