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1065C22-6547-4314-B143-3A7955279CA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<sst xmlns="http://schemas.openxmlformats.org/spreadsheetml/2006/main" count="84" uniqueCount="60">
  <si>
    <t>movie_title_changed</t>
  </si>
  <si>
    <t>num_voted_users</t>
  </si>
  <si>
    <t>language</t>
  </si>
  <si>
    <t>budget</t>
  </si>
  <si>
    <t>gross</t>
  </si>
  <si>
    <t>Profit</t>
  </si>
  <si>
    <t>imdb_score</t>
  </si>
  <si>
    <t>Rank</t>
  </si>
  <si>
    <t>The Good, the Bad and the Ugly</t>
  </si>
  <si>
    <t>Italian</t>
  </si>
  <si>
    <t>City of God</t>
  </si>
  <si>
    <t>Portuguese</t>
  </si>
  <si>
    <t>Seven Samurai</t>
  </si>
  <si>
    <t>Japanese</t>
  </si>
  <si>
    <t>Spirited Away</t>
  </si>
  <si>
    <t>The Lives of Others</t>
  </si>
  <si>
    <t>German</t>
  </si>
  <si>
    <t>Children of Heaven</t>
  </si>
  <si>
    <t>Persian</t>
  </si>
  <si>
    <t>AmÃ©lie</t>
  </si>
  <si>
    <t>French</t>
  </si>
  <si>
    <t>Baahubali: The Beginning</t>
  </si>
  <si>
    <t>Telugu</t>
  </si>
  <si>
    <t>Princess Mononoke</t>
  </si>
  <si>
    <t>Das Boot</t>
  </si>
  <si>
    <t>Oldboy</t>
  </si>
  <si>
    <t>Korean</t>
  </si>
  <si>
    <t>A Separation</t>
  </si>
  <si>
    <t>Metropolis</t>
  </si>
  <si>
    <t>Downfall</t>
  </si>
  <si>
    <t>The Hunt</t>
  </si>
  <si>
    <t>Danish</t>
  </si>
  <si>
    <t>Howl's Moving Castle</t>
  </si>
  <si>
    <t>Pan's Labyrinth</t>
  </si>
  <si>
    <t>Spanish</t>
  </si>
  <si>
    <t>Incendies</t>
  </si>
  <si>
    <t>The Secret in Their Eyes</t>
  </si>
  <si>
    <t>The Sea Inside</t>
  </si>
  <si>
    <t>Tae Guk Gi: The Brotherhood of War</t>
  </si>
  <si>
    <t>Akira</t>
  </si>
  <si>
    <t>Elite Squad</t>
  </si>
  <si>
    <t>Amores Perros</t>
  </si>
  <si>
    <t>The Celebration</t>
  </si>
  <si>
    <t>My Name Is Khan</t>
  </si>
  <si>
    <t>Hindi</t>
  </si>
  <si>
    <t>Persepolis</t>
  </si>
  <si>
    <t>Central Station</t>
  </si>
  <si>
    <t>Waltz with Bashir</t>
  </si>
  <si>
    <t>Hebrew</t>
  </si>
  <si>
    <t>A Fistful of Dollars</t>
  </si>
  <si>
    <t>Hero</t>
  </si>
  <si>
    <t>Mandarin</t>
  </si>
  <si>
    <t>Crouching Tiger, Hidden Dragon</t>
  </si>
  <si>
    <t>Letters from Iwo Jima</t>
  </si>
  <si>
    <t>Amour</t>
  </si>
  <si>
    <t>Veer-Zaara</t>
  </si>
  <si>
    <t>The Chorus</t>
  </si>
  <si>
    <t>Nine Queens</t>
  </si>
  <si>
    <t>4 Months, 3 Weeks and 2 Days</t>
  </si>
  <si>
    <t>Romanian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</si>
</sst>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sqref="A1:H39"/>
    </sheetView>
  </sheetViews>
  <sheetFormatPr defaultRowHeight="14.4" x14ac:dyDescent="0.3"/>
  <cols>
    <col min="1" max="1" width="31.21875" bestFit="1" customWidth="1"/>
    <col min="2" max="2" width="16.21875" bestFit="1" customWidth="1"/>
    <col min="3" max="3" width="10.109375" bestFit="1" customWidth="1"/>
    <col min="4" max="4" width="11" bestFit="1" customWidth="1"/>
    <col min="5" max="5" width="10" bestFit="1" customWidth="1"/>
    <col min="6" max="6" width="11.6640625" bestFit="1" customWidth="1"/>
    <col min="7" max="7" width="10.77734375" bestFit="1" customWidth="1"/>
    <col min="8" max="8" width="5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503509</v>
      </c>
      <c r="C2" t="s">
        <v>9</v>
      </c>
      <c r="D2">
        <v>1200000</v>
      </c>
      <c r="E2">
        <v>6100000</v>
      </c>
      <c r="F2">
        <v>4900000</v>
      </c>
      <c r="G2">
        <v>8.9</v>
      </c>
      <c r="H2">
        <f>RANK(G2,$G$2:$G$39,0)</f>
        <v>1</v>
      </c>
    </row>
    <row r="3" spans="1:8" x14ac:dyDescent="0.3">
      <c r="A3" t="s">
        <v>10</v>
      </c>
      <c r="B3">
        <v>533200</v>
      </c>
      <c r="C3" t="s">
        <v>11</v>
      </c>
      <c r="D3">
        <v>3300000</v>
      </c>
      <c r="E3">
        <v>7563397</v>
      </c>
      <c r="F3">
        <v>4263397</v>
      </c>
      <c r="G3">
        <v>8.6999999999999993</v>
      </c>
      <c r="H3">
        <f t="shared" ref="H3:H39" si="0">RANK(G3,$G$2:$G$39,0)</f>
        <v>2</v>
      </c>
    </row>
    <row r="4" spans="1:8" x14ac:dyDescent="0.3">
      <c r="A4" t="s">
        <v>12</v>
      </c>
      <c r="B4">
        <v>229012</v>
      </c>
      <c r="C4" t="s">
        <v>13</v>
      </c>
      <c r="D4">
        <v>2000000</v>
      </c>
      <c r="E4">
        <v>269061</v>
      </c>
      <c r="F4">
        <v>-1730939</v>
      </c>
      <c r="G4">
        <v>8.6999999999999993</v>
      </c>
      <c r="H4">
        <f t="shared" si="0"/>
        <v>2</v>
      </c>
    </row>
    <row r="5" spans="1:8" x14ac:dyDescent="0.3">
      <c r="A5" t="s">
        <v>14</v>
      </c>
      <c r="B5">
        <v>417971</v>
      </c>
      <c r="C5" t="s">
        <v>13</v>
      </c>
      <c r="D5">
        <v>19000000</v>
      </c>
      <c r="E5">
        <v>10049886</v>
      </c>
      <c r="F5">
        <v>-8950114</v>
      </c>
      <c r="G5">
        <v>8.6</v>
      </c>
      <c r="H5">
        <f t="shared" si="0"/>
        <v>4</v>
      </c>
    </row>
    <row r="6" spans="1:8" x14ac:dyDescent="0.3">
      <c r="A6" t="s">
        <v>15</v>
      </c>
      <c r="B6">
        <v>259379</v>
      </c>
      <c r="C6" t="s">
        <v>16</v>
      </c>
      <c r="D6">
        <v>2000000</v>
      </c>
      <c r="E6">
        <v>11284657</v>
      </c>
      <c r="F6">
        <v>9284657</v>
      </c>
      <c r="G6">
        <v>8.5</v>
      </c>
      <c r="H6">
        <f t="shared" si="0"/>
        <v>5</v>
      </c>
    </row>
    <row r="7" spans="1:8" x14ac:dyDescent="0.3">
      <c r="A7" t="s">
        <v>17</v>
      </c>
      <c r="B7">
        <v>27882</v>
      </c>
      <c r="C7" t="s">
        <v>18</v>
      </c>
      <c r="D7">
        <v>180000</v>
      </c>
      <c r="E7">
        <v>925402</v>
      </c>
      <c r="F7">
        <v>745402</v>
      </c>
      <c r="G7">
        <v>8.5</v>
      </c>
      <c r="H7">
        <f t="shared" si="0"/>
        <v>5</v>
      </c>
    </row>
    <row r="8" spans="1:8" x14ac:dyDescent="0.3">
      <c r="A8" t="s">
        <v>19</v>
      </c>
      <c r="B8">
        <v>534262</v>
      </c>
      <c r="C8" t="s">
        <v>20</v>
      </c>
      <c r="D8">
        <v>77000000</v>
      </c>
      <c r="E8">
        <v>33201661</v>
      </c>
      <c r="F8">
        <v>-43798339</v>
      </c>
      <c r="G8">
        <v>8.4</v>
      </c>
      <c r="H8">
        <f t="shared" si="0"/>
        <v>7</v>
      </c>
    </row>
    <row r="9" spans="1:8" x14ac:dyDescent="0.3">
      <c r="A9" t="s">
        <v>21</v>
      </c>
      <c r="B9">
        <v>62756</v>
      </c>
      <c r="C9" t="s">
        <v>22</v>
      </c>
      <c r="D9">
        <v>18026148</v>
      </c>
      <c r="E9">
        <v>6498000</v>
      </c>
      <c r="F9">
        <v>-11528148</v>
      </c>
      <c r="G9">
        <v>8.4</v>
      </c>
      <c r="H9">
        <f t="shared" si="0"/>
        <v>7</v>
      </c>
    </row>
    <row r="10" spans="1:8" x14ac:dyDescent="0.3">
      <c r="A10" t="s">
        <v>23</v>
      </c>
      <c r="B10">
        <v>221552</v>
      </c>
      <c r="C10" t="s">
        <v>13</v>
      </c>
      <c r="D10">
        <v>2400000000</v>
      </c>
      <c r="E10">
        <v>2298191</v>
      </c>
      <c r="F10">
        <v>-2397701809</v>
      </c>
      <c r="G10">
        <v>8.4</v>
      </c>
      <c r="H10">
        <f t="shared" si="0"/>
        <v>7</v>
      </c>
    </row>
    <row r="11" spans="1:8" x14ac:dyDescent="0.3">
      <c r="A11" t="s">
        <v>24</v>
      </c>
      <c r="B11">
        <v>168203</v>
      </c>
      <c r="C11" t="s">
        <v>16</v>
      </c>
      <c r="D11">
        <v>14000000</v>
      </c>
      <c r="E11">
        <v>11433134</v>
      </c>
      <c r="F11">
        <v>-2566866</v>
      </c>
      <c r="G11">
        <v>8.4</v>
      </c>
      <c r="H11">
        <f t="shared" si="0"/>
        <v>7</v>
      </c>
    </row>
    <row r="12" spans="1:8" x14ac:dyDescent="0.3">
      <c r="A12" t="s">
        <v>25</v>
      </c>
      <c r="B12">
        <v>356181</v>
      </c>
      <c r="C12" t="s">
        <v>26</v>
      </c>
      <c r="D12">
        <v>3000000</v>
      </c>
      <c r="E12">
        <v>2181290</v>
      </c>
      <c r="F12">
        <v>-818710</v>
      </c>
      <c r="G12">
        <v>8.4</v>
      </c>
      <c r="H12">
        <f t="shared" si="0"/>
        <v>7</v>
      </c>
    </row>
    <row r="13" spans="1:8" x14ac:dyDescent="0.3">
      <c r="A13" t="s">
        <v>27</v>
      </c>
      <c r="B13">
        <v>151812</v>
      </c>
      <c r="C13" t="s">
        <v>18</v>
      </c>
      <c r="D13">
        <v>500000</v>
      </c>
      <c r="E13">
        <v>7098492</v>
      </c>
      <c r="F13">
        <v>6598492</v>
      </c>
      <c r="G13">
        <v>8.4</v>
      </c>
      <c r="H13">
        <f t="shared" si="0"/>
        <v>7</v>
      </c>
    </row>
    <row r="14" spans="1:8" x14ac:dyDescent="0.3">
      <c r="A14" t="s">
        <v>28</v>
      </c>
      <c r="B14">
        <v>111841</v>
      </c>
      <c r="C14" t="s">
        <v>16</v>
      </c>
      <c r="D14">
        <v>6000000</v>
      </c>
      <c r="E14">
        <v>26435</v>
      </c>
      <c r="F14">
        <v>-5973565</v>
      </c>
      <c r="G14">
        <v>8.3000000000000007</v>
      </c>
      <c r="H14">
        <f t="shared" si="0"/>
        <v>13</v>
      </c>
    </row>
    <row r="15" spans="1:8" x14ac:dyDescent="0.3">
      <c r="A15" t="s">
        <v>29</v>
      </c>
      <c r="B15">
        <v>248354</v>
      </c>
      <c r="C15" t="s">
        <v>16</v>
      </c>
      <c r="D15">
        <v>13500000</v>
      </c>
      <c r="E15">
        <v>5501940</v>
      </c>
      <c r="F15">
        <v>-7998060</v>
      </c>
      <c r="G15">
        <v>8.3000000000000007</v>
      </c>
      <c r="H15">
        <f t="shared" si="0"/>
        <v>13</v>
      </c>
    </row>
    <row r="16" spans="1:8" x14ac:dyDescent="0.3">
      <c r="A16" t="s">
        <v>30</v>
      </c>
      <c r="B16">
        <v>170155</v>
      </c>
      <c r="C16" t="s">
        <v>31</v>
      </c>
      <c r="D16">
        <v>3800000</v>
      </c>
      <c r="E16">
        <v>610968</v>
      </c>
      <c r="F16">
        <v>-3189032</v>
      </c>
      <c r="G16">
        <v>8.3000000000000007</v>
      </c>
      <c r="H16">
        <f t="shared" si="0"/>
        <v>13</v>
      </c>
    </row>
    <row r="17" spans="1:8" x14ac:dyDescent="0.3">
      <c r="A17" t="s">
        <v>32</v>
      </c>
      <c r="B17">
        <v>214091</v>
      </c>
      <c r="C17" t="s">
        <v>13</v>
      </c>
      <c r="D17">
        <v>24000000</v>
      </c>
      <c r="E17">
        <v>4710455</v>
      </c>
      <c r="F17">
        <v>-19289545</v>
      </c>
      <c r="G17">
        <v>8.1999999999999993</v>
      </c>
      <c r="H17">
        <f t="shared" si="0"/>
        <v>16</v>
      </c>
    </row>
    <row r="18" spans="1:8" x14ac:dyDescent="0.3">
      <c r="A18" t="s">
        <v>33</v>
      </c>
      <c r="B18">
        <v>467234</v>
      </c>
      <c r="C18" t="s">
        <v>34</v>
      </c>
      <c r="D18">
        <v>13500000</v>
      </c>
      <c r="E18">
        <v>37623143</v>
      </c>
      <c r="F18">
        <v>24123143</v>
      </c>
      <c r="G18">
        <v>8.1999999999999993</v>
      </c>
      <c r="H18">
        <f t="shared" si="0"/>
        <v>16</v>
      </c>
    </row>
    <row r="19" spans="1:8" x14ac:dyDescent="0.3">
      <c r="A19" t="s">
        <v>35</v>
      </c>
      <c r="B19">
        <v>80429</v>
      </c>
      <c r="C19" t="s">
        <v>20</v>
      </c>
      <c r="D19">
        <v>6800000</v>
      </c>
      <c r="E19">
        <v>6857096</v>
      </c>
      <c r="F19">
        <v>57096</v>
      </c>
      <c r="G19">
        <v>8.1999999999999993</v>
      </c>
      <c r="H19">
        <f t="shared" si="0"/>
        <v>16</v>
      </c>
    </row>
    <row r="20" spans="1:8" x14ac:dyDescent="0.3">
      <c r="A20" t="s">
        <v>36</v>
      </c>
      <c r="B20">
        <v>131831</v>
      </c>
      <c r="C20" t="s">
        <v>34</v>
      </c>
      <c r="D20">
        <v>2000000</v>
      </c>
      <c r="E20">
        <v>20167424</v>
      </c>
      <c r="F20">
        <v>18167424</v>
      </c>
      <c r="G20">
        <v>8.1999999999999993</v>
      </c>
      <c r="H20">
        <f t="shared" si="0"/>
        <v>16</v>
      </c>
    </row>
    <row r="21" spans="1:8" x14ac:dyDescent="0.3">
      <c r="A21" t="s">
        <v>37</v>
      </c>
      <c r="B21">
        <v>64556</v>
      </c>
      <c r="C21" t="s">
        <v>34</v>
      </c>
      <c r="D21">
        <v>10000000</v>
      </c>
      <c r="E21">
        <v>2086345</v>
      </c>
      <c r="F21">
        <v>-7913655</v>
      </c>
      <c r="G21">
        <v>8.1</v>
      </c>
      <c r="H21">
        <f t="shared" si="0"/>
        <v>20</v>
      </c>
    </row>
    <row r="22" spans="1:8" x14ac:dyDescent="0.3">
      <c r="A22" t="s">
        <v>38</v>
      </c>
      <c r="B22">
        <v>31943</v>
      </c>
      <c r="C22" t="s">
        <v>26</v>
      </c>
      <c r="D22">
        <v>12800000</v>
      </c>
      <c r="E22">
        <v>1110186</v>
      </c>
      <c r="F22">
        <v>-11689814</v>
      </c>
      <c r="G22">
        <v>8.1</v>
      </c>
      <c r="H22">
        <f t="shared" si="0"/>
        <v>20</v>
      </c>
    </row>
    <row r="23" spans="1:8" x14ac:dyDescent="0.3">
      <c r="A23" t="s">
        <v>39</v>
      </c>
      <c r="B23">
        <v>106160</v>
      </c>
      <c r="C23" t="s">
        <v>13</v>
      </c>
      <c r="D23">
        <v>1100000000</v>
      </c>
      <c r="E23">
        <v>439162</v>
      </c>
      <c r="F23">
        <v>-1099560838</v>
      </c>
      <c r="G23">
        <v>8.1</v>
      </c>
      <c r="H23">
        <f t="shared" si="0"/>
        <v>20</v>
      </c>
    </row>
    <row r="24" spans="1:8" x14ac:dyDescent="0.3">
      <c r="A24" t="s">
        <v>40</v>
      </c>
      <c r="B24">
        <v>81644</v>
      </c>
      <c r="C24" t="s">
        <v>11</v>
      </c>
      <c r="D24">
        <v>4000000</v>
      </c>
      <c r="E24">
        <v>8060</v>
      </c>
      <c r="F24">
        <v>-3991940</v>
      </c>
      <c r="G24">
        <v>8.1</v>
      </c>
      <c r="H24">
        <f t="shared" si="0"/>
        <v>20</v>
      </c>
    </row>
    <row r="25" spans="1:8" x14ac:dyDescent="0.3">
      <c r="A25" t="s">
        <v>41</v>
      </c>
      <c r="B25">
        <v>173551</v>
      </c>
      <c r="C25" t="s">
        <v>34</v>
      </c>
      <c r="D25">
        <v>2000000</v>
      </c>
      <c r="E25">
        <v>5383834</v>
      </c>
      <c r="F25">
        <v>3383834</v>
      </c>
      <c r="G25">
        <v>8.1</v>
      </c>
      <c r="H25">
        <f t="shared" si="0"/>
        <v>20</v>
      </c>
    </row>
    <row r="26" spans="1:8" x14ac:dyDescent="0.3">
      <c r="A26" t="s">
        <v>42</v>
      </c>
      <c r="B26">
        <v>65951</v>
      </c>
      <c r="C26" t="s">
        <v>31</v>
      </c>
      <c r="D26">
        <v>1300000</v>
      </c>
      <c r="E26">
        <v>1647780</v>
      </c>
      <c r="F26">
        <v>347780</v>
      </c>
      <c r="G26">
        <v>8.1</v>
      </c>
      <c r="H26">
        <f t="shared" si="0"/>
        <v>20</v>
      </c>
    </row>
    <row r="27" spans="1:8" x14ac:dyDescent="0.3">
      <c r="A27" t="s">
        <v>43</v>
      </c>
      <c r="B27">
        <v>69759</v>
      </c>
      <c r="C27" t="s">
        <v>44</v>
      </c>
      <c r="D27">
        <v>12000000</v>
      </c>
      <c r="E27">
        <v>4018695</v>
      </c>
      <c r="F27">
        <v>-7981305</v>
      </c>
      <c r="G27">
        <v>8</v>
      </c>
      <c r="H27">
        <f t="shared" si="0"/>
        <v>26</v>
      </c>
    </row>
    <row r="28" spans="1:8" x14ac:dyDescent="0.3">
      <c r="A28" t="s">
        <v>45</v>
      </c>
      <c r="B28">
        <v>70194</v>
      </c>
      <c r="C28" t="s">
        <v>20</v>
      </c>
      <c r="D28">
        <v>7300000</v>
      </c>
      <c r="E28">
        <v>4443403</v>
      </c>
      <c r="F28">
        <v>-2856597</v>
      </c>
      <c r="G28">
        <v>8</v>
      </c>
      <c r="H28">
        <f t="shared" si="0"/>
        <v>26</v>
      </c>
    </row>
    <row r="29" spans="1:8" x14ac:dyDescent="0.3">
      <c r="A29" t="s">
        <v>46</v>
      </c>
      <c r="B29">
        <v>28951</v>
      </c>
      <c r="C29" t="s">
        <v>11</v>
      </c>
      <c r="D29">
        <v>2900000</v>
      </c>
      <c r="E29">
        <v>5595428</v>
      </c>
      <c r="F29">
        <v>2695428</v>
      </c>
      <c r="G29">
        <v>8</v>
      </c>
      <c r="H29">
        <f t="shared" si="0"/>
        <v>26</v>
      </c>
    </row>
    <row r="30" spans="1:8" x14ac:dyDescent="0.3">
      <c r="A30" t="s">
        <v>47</v>
      </c>
      <c r="B30">
        <v>46107</v>
      </c>
      <c r="C30" t="s">
        <v>48</v>
      </c>
      <c r="D30">
        <v>1500000</v>
      </c>
      <c r="E30">
        <v>2283276</v>
      </c>
      <c r="F30">
        <v>783276</v>
      </c>
      <c r="G30">
        <v>8</v>
      </c>
      <c r="H30">
        <f t="shared" si="0"/>
        <v>26</v>
      </c>
    </row>
    <row r="31" spans="1:8" x14ac:dyDescent="0.3">
      <c r="A31" t="s">
        <v>49</v>
      </c>
      <c r="B31">
        <v>147566</v>
      </c>
      <c r="C31" t="s">
        <v>9</v>
      </c>
      <c r="D31">
        <v>200000</v>
      </c>
      <c r="E31">
        <v>3500000</v>
      </c>
      <c r="F31">
        <v>3300000</v>
      </c>
      <c r="G31">
        <v>8</v>
      </c>
      <c r="H31">
        <f t="shared" si="0"/>
        <v>26</v>
      </c>
    </row>
    <row r="32" spans="1:8" x14ac:dyDescent="0.3">
      <c r="A32" t="s">
        <v>50</v>
      </c>
      <c r="B32">
        <v>149414</v>
      </c>
      <c r="C32" t="s">
        <v>51</v>
      </c>
      <c r="D32">
        <v>31000000</v>
      </c>
      <c r="E32">
        <v>84961</v>
      </c>
      <c r="F32">
        <v>-30915039</v>
      </c>
      <c r="G32">
        <v>7.9</v>
      </c>
      <c r="H32">
        <f t="shared" si="0"/>
        <v>31</v>
      </c>
    </row>
    <row r="33" spans="1:8" x14ac:dyDescent="0.3">
      <c r="A33" t="s">
        <v>52</v>
      </c>
      <c r="B33">
        <v>217740</v>
      </c>
      <c r="C33" t="s">
        <v>51</v>
      </c>
      <c r="D33">
        <v>15000000</v>
      </c>
      <c r="E33">
        <v>128067808</v>
      </c>
      <c r="F33">
        <v>113067808</v>
      </c>
      <c r="G33">
        <v>7.9</v>
      </c>
      <c r="H33">
        <f t="shared" si="0"/>
        <v>31</v>
      </c>
    </row>
    <row r="34" spans="1:8" x14ac:dyDescent="0.3">
      <c r="A34" t="s">
        <v>53</v>
      </c>
      <c r="B34">
        <v>132149</v>
      </c>
      <c r="C34" t="s">
        <v>13</v>
      </c>
      <c r="D34">
        <v>19000000</v>
      </c>
      <c r="E34">
        <v>13753931</v>
      </c>
      <c r="F34">
        <v>-5246069</v>
      </c>
      <c r="G34">
        <v>7.9</v>
      </c>
      <c r="H34">
        <f t="shared" si="0"/>
        <v>31</v>
      </c>
    </row>
    <row r="35" spans="1:8" x14ac:dyDescent="0.3">
      <c r="A35" t="s">
        <v>54</v>
      </c>
      <c r="B35">
        <v>70382</v>
      </c>
      <c r="C35" t="s">
        <v>20</v>
      </c>
      <c r="D35">
        <v>8900000</v>
      </c>
      <c r="E35">
        <v>225377</v>
      </c>
      <c r="F35">
        <v>-8674623</v>
      </c>
      <c r="G35">
        <v>7.9</v>
      </c>
      <c r="H35">
        <f t="shared" si="0"/>
        <v>31</v>
      </c>
    </row>
    <row r="36" spans="1:8" x14ac:dyDescent="0.3">
      <c r="A36" t="s">
        <v>55</v>
      </c>
      <c r="B36">
        <v>34449</v>
      </c>
      <c r="C36" t="s">
        <v>44</v>
      </c>
      <c r="D36">
        <v>7000000</v>
      </c>
      <c r="E36">
        <v>2921738</v>
      </c>
      <c r="F36">
        <v>-4078262</v>
      </c>
      <c r="G36">
        <v>7.9</v>
      </c>
      <c r="H36">
        <f t="shared" si="0"/>
        <v>31</v>
      </c>
    </row>
    <row r="37" spans="1:8" x14ac:dyDescent="0.3">
      <c r="A37" t="s">
        <v>56</v>
      </c>
      <c r="B37">
        <v>44151</v>
      </c>
      <c r="C37" t="s">
        <v>20</v>
      </c>
      <c r="D37">
        <v>5500000</v>
      </c>
      <c r="E37">
        <v>3629758</v>
      </c>
      <c r="F37">
        <v>-1870242</v>
      </c>
      <c r="G37">
        <v>7.9</v>
      </c>
      <c r="H37">
        <f t="shared" si="0"/>
        <v>31</v>
      </c>
    </row>
    <row r="38" spans="1:8" x14ac:dyDescent="0.3">
      <c r="A38" t="s">
        <v>57</v>
      </c>
      <c r="B38">
        <v>38215</v>
      </c>
      <c r="C38" t="s">
        <v>34</v>
      </c>
      <c r="D38">
        <v>1500000</v>
      </c>
      <c r="E38">
        <v>1221261</v>
      </c>
      <c r="F38">
        <v>-278739</v>
      </c>
      <c r="G38">
        <v>7.9</v>
      </c>
      <c r="H38">
        <f t="shared" si="0"/>
        <v>31</v>
      </c>
    </row>
    <row r="39" spans="1:8" x14ac:dyDescent="0.3">
      <c r="A39" t="s">
        <v>58</v>
      </c>
      <c r="B39">
        <v>44763</v>
      </c>
      <c r="C39" t="s">
        <v>59</v>
      </c>
      <c r="D39">
        <v>590000</v>
      </c>
      <c r="E39">
        <v>1185783</v>
      </c>
      <c r="F39">
        <v>595783</v>
      </c>
      <c r="G39">
        <v>7.9</v>
      </c>
      <c r="H39">
        <f t="shared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2023-02-26T15:33:11Z</dcterms:modified>
</cp:coreProperties>
</file>