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3"/>
  <workbookPr filterPrivacy="1"/>
  <xr:revisionPtr revIDLastSave="0" documentId="13_ncr:1_{32EF17A6-A819-4251-9D0D-DF1206ACE8C9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B28" i="1"/>
  <c r="B17" i="1"/>
  <c r="B16" i="1"/>
  <c r="B5" i="1"/>
  <c r="B6" i="1" s="1"/>
  <c r="B4" i="1"/>
  <c r="B30" i="1" l="1"/>
  <c r="B18" i="1"/>
  <c r="D21" i="1" s="1"/>
  <c r="D22" i="1" s="1"/>
  <c r="D9" i="1"/>
  <c r="D10" i="1" s="1"/>
  <c r="D33" i="1"/>
  <c r="D34" i="1" s="1"/>
</calcChain>
</file>

<file path=xl/sharedStrings.xml><?xml version="1.0" encoding="utf-8"?>
<sst xmlns="http://schemas.openxmlformats.org/spreadsheetml/2006/main" count="33" uniqueCount="13">
  <si>
    <t>Используя формулу  y^2=x^3+Ax+B, вычисляем P(y), Q(y)</t>
  </si>
  <si>
    <t xml:space="preserve">P(y) = Корень(6^3 + 16 * 6 + 31) = </t>
  </si>
  <si>
    <t xml:space="preserve">Пусть A = </t>
  </si>
  <si>
    <t xml:space="preserve">Пусть P(X) = </t>
  </si>
  <si>
    <t>B =</t>
  </si>
  <si>
    <t>Пусть Q(X) =</t>
  </si>
  <si>
    <t>Q(y) = Корень(9^3 + 16 * 9 + 31)</t>
  </si>
  <si>
    <t>Лямбда L =</t>
  </si>
  <si>
    <t>Найдём точку R, для это следует найти её X и Y координаты</t>
  </si>
  <si>
    <t>Координата X находится по формуле R(x)= L^2 – Q(х) – P(х):</t>
  </si>
  <si>
    <t>Координата X находится по формуле R(y)= L*(P(х) – R(х)) - P(y):</t>
  </si>
  <si>
    <t>Лямбда  L = ((Q(y) - P(y))/(Q(x) - P(x))):</t>
  </si>
  <si>
    <t>Лямбда L = ((Q(y) - P(y))/(Q(x) - P(x))):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</si>
</sst>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9" xfId="0" applyFill="1" applyBorder="1" applyAlignment="1">
      <alignment wrapText="1"/>
    </xf>
    <xf numFmtId="0" fontId="0" fillId="2" borderId="11" xfId="0" applyFill="1" applyBorder="1" applyAlignment="1">
      <alignment wrapText="1"/>
    </xf>
    <xf numFmtId="0" fontId="0" fillId="2" borderId="12" xfId="0" applyFill="1" applyBorder="1" applyAlignment="1"/>
    <xf numFmtId="0" fontId="0" fillId="2" borderId="13" xfId="0" applyFill="1" applyBorder="1" applyAlignment="1"/>
    <xf numFmtId="0" fontId="0" fillId="2" borderId="14" xfId="0" applyFill="1" applyBorder="1" applyAlignment="1"/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/>
    </xf>
    <xf numFmtId="0" fontId="0" fillId="0" borderId="4" xfId="0" applyBorder="1"/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15" xfId="0" applyBorder="1"/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10" xfId="0" applyFill="1" applyBorder="1" applyAlignment="1">
      <alignment wrapText="1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10582</xdr:colOff>
      <xdr:row>0</xdr:row>
      <xdr:rowOff>21166</xdr:rowOff>
    </xdr:from>
    <xdr:to>
      <xdr:col>16</xdr:col>
      <xdr:colOff>277282</xdr:colOff>
      <xdr:row>9</xdr:row>
      <xdr:rowOff>428190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E2E7484-6532-4815-B2CA-8BAE38940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2749" y="21166"/>
          <a:ext cx="7632700" cy="4026524"/>
        </a:xfrm>
        <a:prstGeom prst="rect">
          <a:avLst/>
        </a:prstGeom>
      </xdr:spPr>
    </xdr:pic>
    <xdr:clientData/>
  </xdr:twoCellAnchor>
  <xdr:twoCellAnchor editAs="oneCell">
    <xdr:from>
      <xdr:col>4</xdr:col>
      <xdr:colOff>30410</xdr:colOff>
      <xdr:row>11</xdr:row>
      <xdr:rowOff>179918</xdr:rowOff>
    </xdr:from>
    <xdr:to>
      <xdr:col>11</xdr:col>
      <xdr:colOff>165983</xdr:colOff>
      <xdr:row>22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BB03CFA-554C-4623-8794-1906BB77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16810" y="4447118"/>
          <a:ext cx="4402773" cy="2476196"/>
        </a:xfrm>
        <a:prstGeom prst="rect">
          <a:avLst/>
        </a:prstGeom>
      </xdr:spPr>
    </xdr:pic>
    <xdr:clientData/>
  </xdr:twoCellAnchor>
  <xdr:twoCellAnchor editAs="oneCell">
    <xdr:from>
      <xdr:col>4</xdr:col>
      <xdr:colOff>43544</xdr:colOff>
      <xdr:row>24</xdr:row>
      <xdr:rowOff>10886</xdr:rowOff>
    </xdr:from>
    <xdr:to>
      <xdr:col>11</xdr:col>
      <xdr:colOff>174418</xdr:colOff>
      <xdr:row>33</xdr:row>
      <xdr:rowOff>163285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CB786D48-E440-4D58-A11D-82DD1A8F6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29944" y="7315200"/>
          <a:ext cx="4398074" cy="2416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abSelected="1" topLeftCell="A13" zoomScale="70" zoomScaleNormal="40" workbookViewId="0">
      <selection activeCell="Q30" sqref="Q30"/>
    </sheetView>
  </sheetViews>
  <sheetFormatPr defaultRowHeight="14.4" x14ac:dyDescent="0.3"/>
  <cols>
    <col min="1" max="1" width="20.109375" customWidth="1"/>
    <col min="2" max="2" width="23.77734375" customWidth="1"/>
    <col min="3" max="3" width="19.5546875" customWidth="1"/>
    <col min="4" max="4" width="16.5546875" customWidth="1"/>
  </cols>
  <sheetData>
    <row r="1" spans="1:4" x14ac:dyDescent="0.3">
      <c r="A1" s="5" t="s">
        <v>2</v>
      </c>
      <c r="B1" s="17">
        <v>16</v>
      </c>
      <c r="C1" s="5" t="s">
        <v>4</v>
      </c>
      <c r="D1" s="2">
        <v>31</v>
      </c>
    </row>
    <row r="2" spans="1:4" ht="15" thickBot="1" x14ac:dyDescent="0.35">
      <c r="A2" s="6" t="s">
        <v>3</v>
      </c>
      <c r="B2" s="16">
        <v>6</v>
      </c>
      <c r="C2" s="7" t="s">
        <v>5</v>
      </c>
      <c r="D2" s="3">
        <v>9</v>
      </c>
    </row>
    <row r="3" spans="1:4" ht="43.2" customHeight="1" thickBot="1" x14ac:dyDescent="0.35">
      <c r="A3" s="19" t="s">
        <v>0</v>
      </c>
      <c r="B3" s="20"/>
      <c r="C3" s="20"/>
      <c r="D3" s="21"/>
    </row>
    <row r="4" spans="1:4" ht="40.799999999999997" customHeight="1" x14ac:dyDescent="0.3">
      <c r="A4" s="8" t="s">
        <v>1</v>
      </c>
      <c r="B4" s="22">
        <f xml:space="preserve"> SQRT(POWER(B2,3) + B1 * B2 + D1)</f>
        <v>18.520259177452136</v>
      </c>
      <c r="C4" s="22"/>
      <c r="D4" s="23"/>
    </row>
    <row r="5" spans="1:4" ht="40.799999999999997" customHeight="1" x14ac:dyDescent="0.3">
      <c r="A5" s="9" t="s">
        <v>6</v>
      </c>
      <c r="B5" s="24">
        <f xml:space="preserve"> SQRT(POWER(D2,3) + B1 * D2 + D1)</f>
        <v>30.066592756745816</v>
      </c>
      <c r="C5" s="24"/>
      <c r="D5" s="25"/>
    </row>
    <row r="6" spans="1:4" ht="40.799999999999997" customHeight="1" thickBot="1" x14ac:dyDescent="0.35">
      <c r="A6" s="6" t="s">
        <v>7</v>
      </c>
      <c r="B6" s="26">
        <f>(B5-B4)/(D2-B2)</f>
        <v>3.8487778597645601</v>
      </c>
      <c r="C6" s="26"/>
      <c r="D6" s="27"/>
    </row>
    <row r="7" spans="1:4" ht="39.6" customHeight="1" x14ac:dyDescent="0.3">
      <c r="A7" s="31" t="s">
        <v>8</v>
      </c>
      <c r="B7" s="32"/>
      <c r="C7" s="32"/>
      <c r="D7" s="33"/>
    </row>
    <row r="8" spans="1:4" ht="15" thickBot="1" x14ac:dyDescent="0.35">
      <c r="A8" s="35"/>
      <c r="B8" s="24"/>
      <c r="C8" s="24"/>
      <c r="D8" s="25"/>
    </row>
    <row r="9" spans="1:4" ht="35.4" customHeight="1" thickBot="1" x14ac:dyDescent="0.35">
      <c r="A9" s="10" t="s">
        <v>9</v>
      </c>
      <c r="B9" s="11"/>
      <c r="C9" s="12"/>
      <c r="D9" s="3">
        <f xml:space="preserve"> POWER(B6,2) - D2 - B2</f>
        <v>-0.18690898618613261</v>
      </c>
    </row>
    <row r="10" spans="1:4" ht="35.4" customHeight="1" thickBot="1" x14ac:dyDescent="0.35">
      <c r="A10" s="10" t="s">
        <v>10</v>
      </c>
      <c r="B10" s="11"/>
      <c r="C10" s="12"/>
      <c r="D10" s="4">
        <f xml:space="preserve"> B6*(B2-D9) - B4</f>
        <v>5.2917791489594528</v>
      </c>
    </row>
    <row r="12" spans="1:4" ht="15" thickBot="1" x14ac:dyDescent="0.35"/>
    <row r="13" spans="1:4" x14ac:dyDescent="0.3">
      <c r="A13" s="5" t="s">
        <v>2</v>
      </c>
      <c r="B13" s="13">
        <v>14</v>
      </c>
      <c r="C13" s="5" t="s">
        <v>4</v>
      </c>
      <c r="D13" s="2">
        <v>17</v>
      </c>
    </row>
    <row r="14" spans="1:4" ht="15" thickBot="1" x14ac:dyDescent="0.35">
      <c r="A14" s="6" t="s">
        <v>3</v>
      </c>
      <c r="B14" s="14">
        <v>3</v>
      </c>
      <c r="C14" s="6" t="s">
        <v>5</v>
      </c>
      <c r="D14" s="4">
        <v>7</v>
      </c>
    </row>
    <row r="15" spans="1:4" ht="15" thickBot="1" x14ac:dyDescent="0.35">
      <c r="A15" s="19" t="s">
        <v>0</v>
      </c>
      <c r="B15" s="20"/>
      <c r="C15" s="20"/>
      <c r="D15" s="21"/>
    </row>
    <row r="16" spans="1:4" ht="28.8" x14ac:dyDescent="0.3">
      <c r="A16" s="8" t="s">
        <v>1</v>
      </c>
      <c r="B16" s="22">
        <f xml:space="preserve"> SQRT(POWER(B14,3) + B13 * B14 + D13)</f>
        <v>9.2736184954957039</v>
      </c>
      <c r="C16" s="22"/>
      <c r="D16" s="23"/>
    </row>
    <row r="17" spans="1:4" ht="28.8" x14ac:dyDescent="0.3">
      <c r="A17" s="9" t="s">
        <v>6</v>
      </c>
      <c r="B17" s="24">
        <f xml:space="preserve"> SQRT(POWER(D14,3) + B13 * D14 + D13)</f>
        <v>21.400934559032695</v>
      </c>
      <c r="C17" s="24"/>
      <c r="D17" s="25"/>
    </row>
    <row r="18" spans="1:4" ht="29.4" thickBot="1" x14ac:dyDescent="0.35">
      <c r="A18" s="34" t="s">
        <v>11</v>
      </c>
      <c r="B18" s="26">
        <f>(B17-B16)/(D14-B14)</f>
        <v>3.0318290158842478</v>
      </c>
      <c r="C18" s="26"/>
      <c r="D18" s="27"/>
    </row>
    <row r="19" spans="1:4" x14ac:dyDescent="0.3">
      <c r="A19" s="28" t="s">
        <v>8</v>
      </c>
      <c r="B19" s="29"/>
      <c r="C19" s="29"/>
      <c r="D19" s="30"/>
    </row>
    <row r="20" spans="1:4" ht="15" thickBot="1" x14ac:dyDescent="0.35">
      <c r="A20" s="31"/>
      <c r="B20" s="32"/>
      <c r="C20" s="32"/>
      <c r="D20" s="33"/>
    </row>
    <row r="21" spans="1:4" ht="15" thickBot="1" x14ac:dyDescent="0.35">
      <c r="A21" s="10" t="s">
        <v>9</v>
      </c>
      <c r="B21" s="11"/>
      <c r="C21" s="12"/>
      <c r="D21" s="3">
        <f xml:space="preserve"> POWER(B18,2) - D14 - B14</f>
        <v>-0.80801281844235362</v>
      </c>
    </row>
    <row r="22" spans="1:4" ht="15" thickBot="1" x14ac:dyDescent="0.35">
      <c r="A22" s="10" t="s">
        <v>10</v>
      </c>
      <c r="B22" s="11"/>
      <c r="C22" s="12"/>
      <c r="D22" s="4">
        <f xml:space="preserve"> B18*(B14-D21) - B16</f>
        <v>2.2716252603169771</v>
      </c>
    </row>
    <row r="23" spans="1:4" x14ac:dyDescent="0.3">
      <c r="A23" s="15"/>
      <c r="B23" s="1"/>
      <c r="C23" s="1"/>
      <c r="D23" s="1"/>
    </row>
    <row r="24" spans="1:4" ht="15" thickBot="1" x14ac:dyDescent="0.35">
      <c r="A24" s="15"/>
      <c r="B24" s="1"/>
      <c r="C24" s="1"/>
      <c r="D24" s="1"/>
    </row>
    <row r="25" spans="1:4" x14ac:dyDescent="0.3">
      <c r="A25" s="5" t="s">
        <v>2</v>
      </c>
      <c r="B25" s="17">
        <v>30</v>
      </c>
      <c r="C25" s="5" t="s">
        <v>4</v>
      </c>
      <c r="D25" s="18">
        <v>45</v>
      </c>
    </row>
    <row r="26" spans="1:4" ht="15" thickBot="1" x14ac:dyDescent="0.35">
      <c r="A26" s="6" t="s">
        <v>3</v>
      </c>
      <c r="B26" s="16">
        <v>14</v>
      </c>
      <c r="C26" s="7" t="s">
        <v>5</v>
      </c>
      <c r="D26" s="3">
        <v>30</v>
      </c>
    </row>
    <row r="27" spans="1:4" ht="15" thickBot="1" x14ac:dyDescent="0.35">
      <c r="A27" s="19" t="s">
        <v>0</v>
      </c>
      <c r="B27" s="20"/>
      <c r="C27" s="20"/>
      <c r="D27" s="21"/>
    </row>
    <row r="28" spans="1:4" ht="28.8" x14ac:dyDescent="0.3">
      <c r="A28" s="8" t="s">
        <v>1</v>
      </c>
      <c r="B28" s="22">
        <f xml:space="preserve"> SQRT(POWER(B26,3) + B25 * B26 + D25)</f>
        <v>56.648036153074187</v>
      </c>
      <c r="C28" s="22"/>
      <c r="D28" s="23"/>
    </row>
    <row r="29" spans="1:4" ht="28.8" x14ac:dyDescent="0.3">
      <c r="A29" s="9" t="s">
        <v>6</v>
      </c>
      <c r="B29" s="24">
        <f xml:space="preserve"> SQRT(POWER(D26,3) + B25 * D26 + D25)</f>
        <v>167.16758058906038</v>
      </c>
      <c r="C29" s="24"/>
      <c r="D29" s="25"/>
    </row>
    <row r="30" spans="1:4" ht="29.4" thickBot="1" x14ac:dyDescent="0.35">
      <c r="A30" s="34" t="s">
        <v>12</v>
      </c>
      <c r="B30" s="26">
        <f>(B29-B28)/(D26-B26)</f>
        <v>6.9074715272491369</v>
      </c>
      <c r="C30" s="26"/>
      <c r="D30" s="27"/>
    </row>
    <row r="31" spans="1:4" x14ac:dyDescent="0.3">
      <c r="A31" s="28" t="s">
        <v>8</v>
      </c>
      <c r="B31" s="29"/>
      <c r="C31" s="29"/>
      <c r="D31" s="30"/>
    </row>
    <row r="32" spans="1:4" ht="15" thickBot="1" x14ac:dyDescent="0.35">
      <c r="A32" s="31"/>
      <c r="B32" s="32"/>
      <c r="C32" s="32"/>
      <c r="D32" s="33"/>
    </row>
    <row r="33" spans="1:4" ht="15" thickBot="1" x14ac:dyDescent="0.35">
      <c r="A33" s="10" t="s">
        <v>9</v>
      </c>
      <c r="B33" s="11"/>
      <c r="C33" s="12"/>
      <c r="D33" s="3">
        <f xml:space="preserve"> POWER(B30,2) - D26 - B26</f>
        <v>3.7131628997575277</v>
      </c>
    </row>
    <row r="34" spans="1:4" ht="15" thickBot="1" x14ac:dyDescent="0.35">
      <c r="A34" s="10" t="s">
        <v>10</v>
      </c>
      <c r="B34" s="11"/>
      <c r="C34" s="12"/>
      <c r="D34" s="4">
        <f xml:space="preserve"> B30*(B26-D33) - B28</f>
        <v>14.407998222300762</v>
      </c>
    </row>
  </sheetData>
  <mergeCells count="16">
    <mergeCell ref="A3:D3"/>
    <mergeCell ref="A7:D7"/>
    <mergeCell ref="A8:D8"/>
    <mergeCell ref="B4:D4"/>
    <mergeCell ref="B5:D5"/>
    <mergeCell ref="B30:D30"/>
    <mergeCell ref="A31:D32"/>
    <mergeCell ref="A19:D20"/>
    <mergeCell ref="B6:D6"/>
    <mergeCell ref="B17:D17"/>
    <mergeCell ref="B18:D18"/>
    <mergeCell ref="A15:D15"/>
    <mergeCell ref="B16:D16"/>
    <mergeCell ref="A27:D27"/>
    <mergeCell ref="B28:D28"/>
    <mergeCell ref="B29:D29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2020-05-30T18:31:46Z</dcterms:modified>
</cp:coreProperties>
</file>